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filterPrivacy="1"/>
  <xr:revisionPtr revIDLastSave="303" documentId="13_ncr:1_{3AD2ABEA-5ECC-4FAF-B53A-67CED2118B6A}" xr6:coauthVersionLast="47" xr6:coauthVersionMax="47" xr10:uidLastSave="{3EA2341B-654C-48D3-9510-E3246796719E}"/>
  <bookViews>
    <workbookView xWindow="-120" yWindow="-120" windowWidth="29040" windowHeight="15840" tabRatio="720" xr2:uid="{00000000-000D-0000-FFFF-FFFF00000000}"/>
  </bookViews>
  <sheets>
    <sheet name="Readme - Cover page" sheetId="1" r:id="rId1"/>
    <sheet name="S2.1_active_coppersites" sheetId="2" r:id="rId2"/>
    <sheet name="S2.2_continental_matching" sheetId="3" r:id="rId3"/>
    <sheet name="S2.3_simulationData&amp;results_FW" sheetId="4" r:id="rId4"/>
    <sheet name="S2.4_influencesOfparameters" sheetId="5" r:id="rId5"/>
    <sheet name="S2.5_toxicityPerTailingsMass" sheetId="6" r:id="rId6"/>
    <sheet name="S2.6_coppersupplyProjection" sheetId="7" r:id="rId7"/>
    <sheet name="S2.6a_CopperSupplyperCountry" sheetId="17" r:id="rId8"/>
    <sheet name="S2.6b_EcotoxProjection" sheetId="18" r:id="rId9"/>
    <sheet name="S2.7_preproductionCopper" sheetId="8" r:id="rId10"/>
    <sheet name="S2.8_expansionCopper" sheetId="9" r:id="rId11"/>
    <sheet name="S2.9_treemap_worldHotspots" sheetId="10" r:id="rId12"/>
    <sheet name="S2.10_coppeLCA-shortTerm-Usetox" sheetId="11" r:id="rId13"/>
    <sheet name="S2.11_coppeLCA-longTerm-Usetox" sheetId="12" r:id="rId14"/>
    <sheet name="S2.12_coppeLCA-HumTox-Cancer" sheetId="15" r:id="rId15"/>
    <sheet name="S2.13_coppeLCA-HumTox-nonCancer" sheetId="16" r:id="rId16"/>
    <sheet name="S2.14_coppeLCA-ILCD" sheetId="14" state="hidden" r:id="rId17"/>
    <sheet name="S2.14_coppeLCA-SingleScore" sheetId="13"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24" i="13" l="1"/>
  <c r="H92" i="13"/>
  <c r="H93" i="13"/>
  <c r="H94" i="13"/>
  <c r="H95" i="13"/>
  <c r="H96" i="13"/>
  <c r="H97" i="13"/>
  <c r="H98" i="13"/>
  <c r="H99" i="13"/>
  <c r="H100" i="13"/>
  <c r="H101" i="13"/>
  <c r="H102" i="13"/>
  <c r="H103" i="13"/>
  <c r="H104" i="13"/>
  <c r="H105" i="13"/>
  <c r="H106" i="13"/>
  <c r="H91" i="13"/>
  <c r="H9" i="13"/>
  <c r="I34" i="13"/>
  <c r="H23" i="13"/>
  <c r="I35" i="13" l="1"/>
  <c r="I36" i="13"/>
  <c r="I37" i="13"/>
  <c r="I38" i="13"/>
  <c r="I39" i="13"/>
  <c r="I40" i="13"/>
  <c r="I41" i="13"/>
  <c r="I42" i="13"/>
  <c r="I43" i="13"/>
  <c r="I44" i="13"/>
  <c r="I45" i="13"/>
  <c r="I47" i="13"/>
  <c r="I48" i="13"/>
  <c r="I49" i="13"/>
  <c r="I31" i="13"/>
  <c r="E50" i="10" l="1"/>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2" i="10"/>
  <c r="H18" i="13" l="1"/>
  <c r="H22" i="13" l="1"/>
  <c r="H21" i="13"/>
  <c r="H20" i="13"/>
  <c r="H19" i="13"/>
  <c r="H17" i="13"/>
  <c r="H16" i="13"/>
  <c r="H15" i="13"/>
  <c r="H14" i="13"/>
  <c r="H13" i="13"/>
  <c r="H12" i="13"/>
  <c r="H11" i="13"/>
  <c r="H10" i="13"/>
  <c r="H8" i="13"/>
  <c r="H7" i="13"/>
  <c r="H6" i="13"/>
  <c r="H5" i="13"/>
  <c r="H4" i="13"/>
  <c r="H3" i="13"/>
  <c r="H18" i="14"/>
  <c r="H17" i="14"/>
  <c r="H16" i="14"/>
  <c r="H15" i="14"/>
  <c r="H14" i="14"/>
  <c r="H13" i="14"/>
  <c r="H12" i="14"/>
  <c r="H11" i="14"/>
  <c r="H10" i="14"/>
  <c r="H9" i="14"/>
  <c r="H8" i="14"/>
  <c r="H7" i="14"/>
  <c r="H6" i="14"/>
  <c r="H5" i="14"/>
  <c r="H4" i="14"/>
  <c r="H3" i="14"/>
</calcChain>
</file>

<file path=xl/sharedStrings.xml><?xml version="1.0" encoding="utf-8"?>
<sst xmlns="http://schemas.openxmlformats.org/spreadsheetml/2006/main" count="12685" uniqueCount="1017">
  <si>
    <t>Supplementary Information-2</t>
  </si>
  <si>
    <t>Group for Ecological Systems Design, Institute of Environmental Engineering, ETH Zurich, John-von-Neumann-Weg 9, Switzerland</t>
  </si>
  <si>
    <t>* corresponding author: adrianto@ifu.baug.ethz.ch</t>
  </si>
  <si>
    <t xml:space="preserve">Total number of sheet(s): </t>
  </si>
  <si>
    <t>S2.1</t>
  </si>
  <si>
    <t>No</t>
  </si>
  <si>
    <t>Mine ID</t>
  </si>
  <si>
    <t>Longitude</t>
  </si>
  <si>
    <t>Latitude</t>
  </si>
  <si>
    <t>Tonnage (economically mineable ore) in Mt</t>
  </si>
  <si>
    <t>Cu-grade in %-w</t>
  </si>
  <si>
    <t>Countr</t>
  </si>
  <si>
    <t>Continent</t>
  </si>
  <si>
    <t>Ore deposit type</t>
  </si>
  <si>
    <t>Escondida</t>
  </si>
  <si>
    <t>Chile</t>
  </si>
  <si>
    <t>Latin America</t>
  </si>
  <si>
    <t>Porphyry</t>
  </si>
  <si>
    <t>Collahuasi</t>
  </si>
  <si>
    <t>Grasberg</t>
  </si>
  <si>
    <t>Indonesia</t>
  </si>
  <si>
    <t>Asia and Oceania</t>
  </si>
  <si>
    <t>Cerro Verde</t>
  </si>
  <si>
    <t>Peru</t>
  </si>
  <si>
    <t>El Teniente</t>
  </si>
  <si>
    <t>Morenci</t>
  </si>
  <si>
    <t>USA</t>
  </si>
  <si>
    <t>North America</t>
  </si>
  <si>
    <t>Las Bambas</t>
  </si>
  <si>
    <t>Los Bronces</t>
  </si>
  <si>
    <t>Los Pelambres</t>
  </si>
  <si>
    <t>Radomiro Tomic</t>
  </si>
  <si>
    <t>Chuquicamata</t>
  </si>
  <si>
    <t>Andina Division</t>
  </si>
  <si>
    <t>Spence</t>
  </si>
  <si>
    <t>Sarcheshmeh</t>
  </si>
  <si>
    <t>Iran</t>
  </si>
  <si>
    <t>Toquepala</t>
  </si>
  <si>
    <t>Batu Hijau</t>
  </si>
  <si>
    <t>Cuajone</t>
  </si>
  <si>
    <t>Oyu Tolgoi</t>
  </si>
  <si>
    <t>Mongolia</t>
  </si>
  <si>
    <t>Centinela Sulfide</t>
  </si>
  <si>
    <t>Dexing Complex</t>
  </si>
  <si>
    <t>China</t>
  </si>
  <si>
    <t>Erdenet</t>
  </si>
  <si>
    <t>Candelaria</t>
  </si>
  <si>
    <t>La Caridad</t>
  </si>
  <si>
    <t>Mexico</t>
  </si>
  <si>
    <t>Aktogay</t>
  </si>
  <si>
    <t>Kazakhstan</t>
  </si>
  <si>
    <t>Constancia</t>
  </si>
  <si>
    <t>Gabriela Mistral</t>
  </si>
  <si>
    <t>Bozshakol</t>
  </si>
  <si>
    <t>Highland Valley</t>
  </si>
  <si>
    <t>Canada</t>
  </si>
  <si>
    <t>Ok Tedi</t>
  </si>
  <si>
    <t>Papua New Guinea</t>
  </si>
  <si>
    <t>Aitik</t>
  </si>
  <si>
    <t>Sweden</t>
  </si>
  <si>
    <t>Europe</t>
  </si>
  <si>
    <t>Sierra Gorda</t>
  </si>
  <si>
    <t>Zaldivar</t>
  </si>
  <si>
    <t>Centinela Oxide</t>
  </si>
  <si>
    <t>El Abra</t>
  </si>
  <si>
    <t>Bagdad</t>
  </si>
  <si>
    <t>Sungun</t>
  </si>
  <si>
    <t>Ashele</t>
  </si>
  <si>
    <t>Phu Kham</t>
  </si>
  <si>
    <t>Laos</t>
  </si>
  <si>
    <t>Wunugetushan</t>
  </si>
  <si>
    <t>Chino</t>
  </si>
  <si>
    <t>Zijinshan</t>
  </si>
  <si>
    <t>Caserones</t>
  </si>
  <si>
    <t>Cadia East</t>
  </si>
  <si>
    <t>Australia</t>
  </si>
  <si>
    <t>Almalyk Complex</t>
  </si>
  <si>
    <t>Uzbekistan</t>
  </si>
  <si>
    <t>Lomas Bayas</t>
  </si>
  <si>
    <t>Antucoya</t>
  </si>
  <si>
    <t>Sierrita</t>
  </si>
  <si>
    <t>Carmen de Andacollo</t>
  </si>
  <si>
    <t>Sepon Copper</t>
  </si>
  <si>
    <t>Cerro Colorado</t>
  </si>
  <si>
    <t>Salvador</t>
  </si>
  <si>
    <t>Chapada</t>
  </si>
  <si>
    <t>Brazil</t>
  </si>
  <si>
    <t>Gibraltar</t>
  </si>
  <si>
    <t>Safford</t>
  </si>
  <si>
    <t>Ray</t>
  </si>
  <si>
    <t>Jiama</t>
  </si>
  <si>
    <t>Pinto Valley</t>
  </si>
  <si>
    <t>El Soldado</t>
  </si>
  <si>
    <t>Continental</t>
  </si>
  <si>
    <t>Robinson</t>
  </si>
  <si>
    <t>Mission</t>
  </si>
  <si>
    <t>Central Region</t>
  </si>
  <si>
    <t>Northparkes</t>
  </si>
  <si>
    <t>Duobaoshan</t>
  </si>
  <si>
    <t>Atlas Toledo</t>
  </si>
  <si>
    <t>Philippines</t>
  </si>
  <si>
    <t>New Afton</t>
  </si>
  <si>
    <t>Cerro Lindo</t>
  </si>
  <si>
    <t>Boddington</t>
  </si>
  <si>
    <t>Panagyurishte Mining and Processing Complex</t>
  </si>
  <si>
    <t>Bulgaria</t>
  </si>
  <si>
    <t>Karaganda Region</t>
  </si>
  <si>
    <t>Ellatzite</t>
  </si>
  <si>
    <t>Pulang</t>
  </si>
  <si>
    <t>Copper Mountain</t>
  </si>
  <si>
    <t>Malanjkhand</t>
  </si>
  <si>
    <t>India</t>
  </si>
  <si>
    <t>Dongguashan</t>
  </si>
  <si>
    <t>Piedras Verdes</t>
  </si>
  <si>
    <t>Cerro Corona</t>
  </si>
  <si>
    <t>Yulong</t>
  </si>
  <si>
    <t>Tongkuangyu</t>
  </si>
  <si>
    <t>Minera Valle Central</t>
  </si>
  <si>
    <t>Monywa</t>
  </si>
  <si>
    <t>Myanmar</t>
  </si>
  <si>
    <t>Red Chris</t>
  </si>
  <si>
    <t>Quebrada Blanca</t>
  </si>
  <si>
    <t>Tyrone</t>
  </si>
  <si>
    <t>Bor Basin</t>
  </si>
  <si>
    <t>Serbia</t>
  </si>
  <si>
    <t>Mount Milligan</t>
  </si>
  <si>
    <t>Milpillas</t>
  </si>
  <si>
    <t>Tayahua</t>
  </si>
  <si>
    <t>Bystrinskoye</t>
  </si>
  <si>
    <t>Russia</t>
  </si>
  <si>
    <t>Silver Bell</t>
  </si>
  <si>
    <t>Zangezur</t>
  </si>
  <si>
    <t>Armenia</t>
  </si>
  <si>
    <t>Huogeqi</t>
  </si>
  <si>
    <t>Alumbrera</t>
  </si>
  <si>
    <t>Argentina</t>
  </si>
  <si>
    <t>Wetar</t>
  </si>
  <si>
    <t>Chelopech</t>
  </si>
  <si>
    <t>Chengmenshan</t>
  </si>
  <si>
    <t>Hunchun</t>
  </si>
  <si>
    <t>Didipio</t>
  </si>
  <si>
    <t>Nevada Operations</t>
  </si>
  <si>
    <t>Condestable</t>
  </si>
  <si>
    <t>Saindak</t>
  </si>
  <si>
    <t>Pakistan</t>
  </si>
  <si>
    <t>Padcal</t>
  </si>
  <si>
    <t>Dongshengmiao</t>
  </si>
  <si>
    <t>Minto</t>
  </si>
  <si>
    <t>Tuwu-Yandong</t>
  </si>
  <si>
    <t>Zhibula</t>
  </si>
  <si>
    <t>Tonghui</t>
  </si>
  <si>
    <t>Heiniudong</t>
  </si>
  <si>
    <t>Bucim</t>
  </si>
  <si>
    <t>Macedonia</t>
  </si>
  <si>
    <t>Tonglvshan</t>
  </si>
  <si>
    <t>Xingjiang</t>
  </si>
  <si>
    <t>Shaxi</t>
  </si>
  <si>
    <t>Buribayevsky</t>
  </si>
  <si>
    <t>Yinshan</t>
  </si>
  <si>
    <t>Las Luces</t>
  </si>
  <si>
    <t>Agarak</t>
  </si>
  <si>
    <t>Miami</t>
  </si>
  <si>
    <t>Yangla</t>
  </si>
  <si>
    <t>Wushan</t>
  </si>
  <si>
    <t>Mount Polley</t>
  </si>
  <si>
    <t>Zhireken</t>
  </si>
  <si>
    <t>Baiyunshan</t>
  </si>
  <si>
    <t>Tongshankou</t>
  </si>
  <si>
    <t>Peak</t>
  </si>
  <si>
    <t>Anqing</t>
  </si>
  <si>
    <t>IMMSA</t>
  </si>
  <si>
    <t>Tres Valles</t>
  </si>
  <si>
    <t>Liuzuo</t>
  </si>
  <si>
    <t>Matagami</t>
  </si>
  <si>
    <t>Fengshan</t>
  </si>
  <si>
    <t>Chifeng Fubo</t>
  </si>
  <si>
    <t>Sunan Dongshanding</t>
  </si>
  <si>
    <t>Doe Run Mines</t>
  </si>
  <si>
    <t>Xietongmen</t>
  </si>
  <si>
    <t>Langyashan</t>
  </si>
  <si>
    <t>Nuoergai</t>
  </si>
  <si>
    <t>Skouriotissa</t>
  </si>
  <si>
    <t>Cyprus</t>
  </si>
  <si>
    <t>Xinzhuang</t>
  </si>
  <si>
    <t>Shitouzui</t>
  </si>
  <si>
    <t>Tongdan</t>
  </si>
  <si>
    <t>Carlota</t>
  </si>
  <si>
    <t>Yinan</t>
  </si>
  <si>
    <t>Baiyin Shenbu</t>
  </si>
  <si>
    <t>Dajingzi</t>
  </si>
  <si>
    <t>Black Mountain</t>
  </si>
  <si>
    <t>South Africa</t>
  </si>
  <si>
    <t>Africa</t>
  </si>
  <si>
    <t>Bizhigou</t>
  </si>
  <si>
    <t>Maria</t>
  </si>
  <si>
    <t>Lanniping</t>
  </si>
  <si>
    <t>Varvara</t>
  </si>
  <si>
    <t>Shizishan</t>
  </si>
  <si>
    <t>Jilongshan</t>
  </si>
  <si>
    <t>East Yellow Mountain</t>
  </si>
  <si>
    <t>Heijing</t>
  </si>
  <si>
    <t>Tongshan</t>
  </si>
  <si>
    <t>Yincan</t>
  </si>
  <si>
    <t>Langlike</t>
  </si>
  <si>
    <t>Saishitang</t>
  </si>
  <si>
    <t>Luodong</t>
  </si>
  <si>
    <t>Dongtong</t>
  </si>
  <si>
    <t>Zhurihe</t>
  </si>
  <si>
    <t>Jinhongtao</t>
  </si>
  <si>
    <t>Songjiang</t>
  </si>
  <si>
    <t>Suolagou</t>
  </si>
  <si>
    <t>Shijiangjun</t>
  </si>
  <si>
    <t>Jinshen</t>
  </si>
  <si>
    <t>Diaoquan</t>
  </si>
  <si>
    <t>Lepanto</t>
  </si>
  <si>
    <t>Fuyuan</t>
  </si>
  <si>
    <t>Qiaoxiahala</t>
  </si>
  <si>
    <t>Fengjiashan</t>
  </si>
  <si>
    <t>Baiyin Changtong</t>
  </si>
  <si>
    <t>Zhixincheng Conc. Plant</t>
  </si>
  <si>
    <t>Fenghuangshan</t>
  </si>
  <si>
    <t>Shilong</t>
  </si>
  <si>
    <t>Yaodongzao</t>
  </si>
  <si>
    <t>Nanchong</t>
  </si>
  <si>
    <t>Sunan</t>
  </si>
  <si>
    <t>Lvshui</t>
  </si>
  <si>
    <t>Asientos</t>
  </si>
  <si>
    <t>Zihao</t>
  </si>
  <si>
    <t>Aisha</t>
  </si>
  <si>
    <t>Lianhuashan</t>
  </si>
  <si>
    <t>Yueshan</t>
  </si>
  <si>
    <t>Tangtang</t>
  </si>
  <si>
    <t>Tulaergen</t>
  </si>
  <si>
    <t>Yiyang Xuri</t>
  </si>
  <si>
    <t>Jinxing</t>
  </si>
  <si>
    <t>Shuangfo Conc. Plant</t>
  </si>
  <si>
    <t>Amawusu</t>
  </si>
  <si>
    <t>Chifeng Aolunhua</t>
  </si>
  <si>
    <t>Xiliduo</t>
  </si>
  <si>
    <t>Xinwang</t>
  </si>
  <si>
    <t>Changhong</t>
  </si>
  <si>
    <t>Longteng</t>
  </si>
  <si>
    <t>Wutonghua</t>
  </si>
  <si>
    <t>Shunqiang</t>
  </si>
  <si>
    <t>Shijuli Copper Mine Liuhaogou</t>
  </si>
  <si>
    <t>Daluowan</t>
  </si>
  <si>
    <t>Tonghe</t>
  </si>
  <si>
    <t>Laolaihong</t>
  </si>
  <si>
    <t>Chimashan</t>
  </si>
  <si>
    <t>Jiangjushuijin</t>
  </si>
  <si>
    <t>Antamina</t>
  </si>
  <si>
    <t>Skarn</t>
  </si>
  <si>
    <t>Buenavista</t>
  </si>
  <si>
    <t>Olympic Dam</t>
  </si>
  <si>
    <t>Boleo</t>
  </si>
  <si>
    <t>Bolivar</t>
  </si>
  <si>
    <t>Bozymchak</t>
  </si>
  <si>
    <t>Kyrgyzstan</t>
  </si>
  <si>
    <t>Yauricocha</t>
  </si>
  <si>
    <t>Sabinas</t>
  </si>
  <si>
    <t>Contonga</t>
  </si>
  <si>
    <t>Xinqiao</t>
  </si>
  <si>
    <t>Yauliyacu</t>
  </si>
  <si>
    <t>Yauli</t>
  </si>
  <si>
    <t>La Negra</t>
  </si>
  <si>
    <t>El Valle</t>
  </si>
  <si>
    <t>Spain</t>
  </si>
  <si>
    <t>Baita Plai</t>
  </si>
  <si>
    <t>Romania</t>
  </si>
  <si>
    <t>Velardena</t>
  </si>
  <si>
    <t>Charcas</t>
  </si>
  <si>
    <t>Francisco I Madero</t>
  </si>
  <si>
    <t>Chungar</t>
  </si>
  <si>
    <t>Austria Duvaz</t>
  </si>
  <si>
    <t>Red Dome</t>
  </si>
  <si>
    <t>Lake Johnston</t>
  </si>
  <si>
    <t>El Porvenir</t>
  </si>
  <si>
    <t>Bismark</t>
  </si>
  <si>
    <t>Mt Garnet</t>
  </si>
  <si>
    <t>Renison</t>
  </si>
  <si>
    <t>Long Complex</t>
  </si>
  <si>
    <t>Raura</t>
  </si>
  <si>
    <t>Atacocha</t>
  </si>
  <si>
    <t>El Brocal</t>
  </si>
  <si>
    <t>Epithermal</t>
  </si>
  <si>
    <t>Cozamin</t>
  </si>
  <si>
    <t>Cerro de Maimon</t>
  </si>
  <si>
    <t>Dominican Republic</t>
  </si>
  <si>
    <t>Huaron</t>
  </si>
  <si>
    <t>Mount Carlton</t>
  </si>
  <si>
    <t>Morococha</t>
  </si>
  <si>
    <t>Punitaqui</t>
  </si>
  <si>
    <t>Weilasituo</t>
  </si>
  <si>
    <t>Avino</t>
  </si>
  <si>
    <t>El Aguila</t>
  </si>
  <si>
    <t>Aranzazu</t>
  </si>
  <si>
    <t>Gedabek</t>
  </si>
  <si>
    <t>Azerbaijan</t>
  </si>
  <si>
    <t>San Francisco del Oro</t>
  </si>
  <si>
    <t>Kapan</t>
  </si>
  <si>
    <t>Datong</t>
  </si>
  <si>
    <t>Junpeng</t>
  </si>
  <si>
    <t>Maoyuan</t>
  </si>
  <si>
    <t>Invicta</t>
  </si>
  <si>
    <t>Kainantu</t>
  </si>
  <si>
    <t>Julcani</t>
  </si>
  <si>
    <t>Dapingzhang</t>
  </si>
  <si>
    <t>Orogenic Au</t>
  </si>
  <si>
    <t>Deflector</t>
  </si>
  <si>
    <t>Telfer</t>
  </si>
  <si>
    <t>Intrusion related Au</t>
  </si>
  <si>
    <t>Prominent Hill</t>
  </si>
  <si>
    <t>IOCG</t>
  </si>
  <si>
    <t>Sossego</t>
  </si>
  <si>
    <t>Ernest Henry</t>
  </si>
  <si>
    <t>Palabora</t>
  </si>
  <si>
    <t>Mantos Blancos</t>
  </si>
  <si>
    <t>Punta del Cobre</t>
  </si>
  <si>
    <t>MCSA Mining Complex</t>
  </si>
  <si>
    <t>Guelb Moghrein</t>
  </si>
  <si>
    <t>Mauritania</t>
  </si>
  <si>
    <t>Franke</t>
  </si>
  <si>
    <t>Eloise</t>
  </si>
  <si>
    <t>Mantos de la Luna</t>
  </si>
  <si>
    <t>Antas</t>
  </si>
  <si>
    <t>San Vicente</t>
  </si>
  <si>
    <t>Bolivia</t>
  </si>
  <si>
    <t>Alpamarca</t>
  </si>
  <si>
    <t>Don Mario</t>
  </si>
  <si>
    <t>Kola Division</t>
  </si>
  <si>
    <t>Magmatic Sulphide</t>
  </si>
  <si>
    <t>Sudbury Operations 1</t>
  </si>
  <si>
    <t>Jinchuan</t>
  </si>
  <si>
    <t>Kevitsa</t>
  </si>
  <si>
    <t>Finland</t>
  </si>
  <si>
    <t>Voisey's Bay</t>
  </si>
  <si>
    <t>Eagle</t>
  </si>
  <si>
    <t>Sanxin</t>
  </si>
  <si>
    <t>Yongping</t>
  </si>
  <si>
    <t>Nova-Bollinger</t>
  </si>
  <si>
    <t>Lisbon Valley</t>
  </si>
  <si>
    <t>Mogalakwena</t>
  </si>
  <si>
    <t>Raglan</t>
  </si>
  <si>
    <t>Sudbury Operations 2</t>
  </si>
  <si>
    <t>Nkomati</t>
  </si>
  <si>
    <t>Soerkuduke</t>
  </si>
  <si>
    <t>Zimplats</t>
  </si>
  <si>
    <t>Zimbabwe</t>
  </si>
  <si>
    <t>Mimosa</t>
  </si>
  <si>
    <t>Unki</t>
  </si>
  <si>
    <t>Marikana</t>
  </si>
  <si>
    <t>Lac des Iles</t>
  </si>
  <si>
    <t>Kalatongke</t>
  </si>
  <si>
    <t>Bafokeng-Rasimone</t>
  </si>
  <si>
    <t>Manitoba Division</t>
  </si>
  <si>
    <t>Zondereinde</t>
  </si>
  <si>
    <t>Amandelbult Section</t>
  </si>
  <si>
    <t>Pilanesberg</t>
  </si>
  <si>
    <t>Stillwater</t>
  </si>
  <si>
    <t>Modikwa</t>
  </si>
  <si>
    <t>Tongshanpai</t>
  </si>
  <si>
    <t>Lamazhaobei</t>
  </si>
  <si>
    <t>Qilianshan</t>
  </si>
  <si>
    <t>Niutoushan</t>
  </si>
  <si>
    <t>Yinlu</t>
  </si>
  <si>
    <t>Jinzhi</t>
  </si>
  <si>
    <t>Trojan</t>
  </si>
  <si>
    <t>Hemeida Industrial and Trading Company</t>
  </si>
  <si>
    <t>Wutongjing</t>
  </si>
  <si>
    <t>Liwan</t>
  </si>
  <si>
    <t>Two Rivers</t>
  </si>
  <si>
    <t>Zarechensky</t>
  </si>
  <si>
    <t>Alex</t>
  </si>
  <si>
    <t>Mototolo</t>
  </si>
  <si>
    <t>Kroondal</t>
  </si>
  <si>
    <t>Jixing</t>
  </si>
  <si>
    <t>Dongjin</t>
  </si>
  <si>
    <t>Fengjiawan</t>
  </si>
  <si>
    <t>Jiujiang</t>
  </si>
  <si>
    <t>Huzhan</t>
  </si>
  <si>
    <t>Quanli</t>
  </si>
  <si>
    <t>Union Section</t>
  </si>
  <si>
    <t>Shuangfo Second Conc. Plant</t>
  </si>
  <si>
    <t>Jingfeng</t>
  </si>
  <si>
    <t>KGHM Polska Miedz</t>
  </si>
  <si>
    <t>Poland</t>
  </si>
  <si>
    <t>Sediment-hosted Stratiform/Stratabound Cu</t>
  </si>
  <si>
    <t>Kansanshi</t>
  </si>
  <si>
    <t>Zambia</t>
  </si>
  <si>
    <t>Trident - Sentinel</t>
  </si>
  <si>
    <t>Mt Isa Copper</t>
  </si>
  <si>
    <t>Toromocho</t>
  </si>
  <si>
    <t>Antapaccay</t>
  </si>
  <si>
    <t>Bingham Canyon</t>
  </si>
  <si>
    <t>Mutanda</t>
  </si>
  <si>
    <t>Dem. Rep. Congo</t>
  </si>
  <si>
    <t>Ministro Hales</t>
  </si>
  <si>
    <t>Salobo</t>
  </si>
  <si>
    <t>Kamoto</t>
  </si>
  <si>
    <t>Tenke Fungurume</t>
  </si>
  <si>
    <t>Zhezkazgan Complex</t>
  </si>
  <si>
    <t>Mufulira</t>
  </si>
  <si>
    <t>Frontier</t>
  </si>
  <si>
    <t>Lumwana</t>
  </si>
  <si>
    <t>Kinsevere</t>
  </si>
  <si>
    <t>Kolwezi</t>
  </si>
  <si>
    <t>Nchanga</t>
  </si>
  <si>
    <t>Boss</t>
  </si>
  <si>
    <t>Muliashi North</t>
  </si>
  <si>
    <t>Nkana</t>
  </si>
  <si>
    <t>Mabende</t>
  </si>
  <si>
    <t>Akka</t>
  </si>
  <si>
    <t>Morocco</t>
  </si>
  <si>
    <t>Chambishi</t>
  </si>
  <si>
    <t>Konkola</t>
  </si>
  <si>
    <t>Miniere Musoshi Kinsenda</t>
  </si>
  <si>
    <t>Ruashi</t>
  </si>
  <si>
    <t>Etoile</t>
  </si>
  <si>
    <t>Lubambe</t>
  </si>
  <si>
    <t>Kipoi</t>
  </si>
  <si>
    <t>Tschudi</t>
  </si>
  <si>
    <t>Namibia</t>
  </si>
  <si>
    <t>Kapulo</t>
  </si>
  <si>
    <t>Capricorn Copper</t>
  </si>
  <si>
    <t>Huachin</t>
  </si>
  <si>
    <t>Cobriza</t>
  </si>
  <si>
    <t>Chibuluma South</t>
  </si>
  <si>
    <t>Baluba</t>
  </si>
  <si>
    <t>Leichhardt</t>
  </si>
  <si>
    <t>Yinmin</t>
  </si>
  <si>
    <t>Mowana</t>
  </si>
  <si>
    <t>Botswana</t>
  </si>
  <si>
    <t>Tangdan Conc. Plant</t>
  </si>
  <si>
    <t>Surda</t>
  </si>
  <si>
    <t>Lady Annie</t>
  </si>
  <si>
    <t>Tanyaokou</t>
  </si>
  <si>
    <t>Polar Division</t>
  </si>
  <si>
    <t>VMS</t>
  </si>
  <si>
    <t>Gaisky Complex</t>
  </si>
  <si>
    <t>Ontario Division</t>
  </si>
  <si>
    <t>Las Cruces</t>
  </si>
  <si>
    <t>Kazzinc Consolidated</t>
  </si>
  <si>
    <t>Sotiel</t>
  </si>
  <si>
    <t>DeGrussa</t>
  </si>
  <si>
    <t>East Region Operations</t>
  </si>
  <si>
    <t>Jabal Sayid</t>
  </si>
  <si>
    <t>Saudi Arabia</t>
  </si>
  <si>
    <t>Uchaly</t>
  </si>
  <si>
    <t>Cobar</t>
  </si>
  <si>
    <t>Neves-Corvo</t>
  </si>
  <si>
    <t>Portugal</t>
  </si>
  <si>
    <t>Proyecto de Rio Tinto</t>
  </si>
  <si>
    <t>Safyanovskaya-Med</t>
  </si>
  <si>
    <t>Nifty</t>
  </si>
  <si>
    <t>Kidd Creek</t>
  </si>
  <si>
    <t>Hudson Bay 777</t>
  </si>
  <si>
    <t>Tritton</t>
  </si>
  <si>
    <t>Flin Flon</t>
  </si>
  <si>
    <t>Dahongshan</t>
  </si>
  <si>
    <t>Kanmantoo</t>
  </si>
  <si>
    <t>Cayeli</t>
  </si>
  <si>
    <t>Turkey</t>
  </si>
  <si>
    <t>Aljustrel</t>
  </si>
  <si>
    <t>Bisha</t>
  </si>
  <si>
    <t>Eritrea</t>
  </si>
  <si>
    <t>Deerni</t>
  </si>
  <si>
    <t>Golden Grove</t>
  </si>
  <si>
    <t>Guemassa</t>
  </si>
  <si>
    <t>Sichuan La-La</t>
  </si>
  <si>
    <t>Bashkir</t>
  </si>
  <si>
    <t>Pyhasalmi</t>
  </si>
  <si>
    <t>Madneuli</t>
  </si>
  <si>
    <t>Georgia</t>
  </si>
  <si>
    <t>Sibay</t>
  </si>
  <si>
    <t>El Roble</t>
  </si>
  <si>
    <t>Colombia</t>
  </si>
  <si>
    <t>Rubtsovskoye</t>
  </si>
  <si>
    <t>Liwu</t>
  </si>
  <si>
    <t>Lalor Lake</t>
  </si>
  <si>
    <t>Kylylahti</t>
  </si>
  <si>
    <t>Maikainzoloto</t>
  </si>
  <si>
    <t>Suolajier</t>
  </si>
  <si>
    <t>Urupsky</t>
  </si>
  <si>
    <t>Boliden Area</t>
  </si>
  <si>
    <t>Ming</t>
  </si>
  <si>
    <t>LaRonde</t>
  </si>
  <si>
    <t>Langlois</t>
  </si>
  <si>
    <t>Rosebery</t>
  </si>
  <si>
    <t>Zinkgruvan</t>
  </si>
  <si>
    <t>Luojiahe</t>
  </si>
  <si>
    <t>Jaguar</t>
  </si>
  <si>
    <t>Tizapa</t>
  </si>
  <si>
    <t>Shangrao</t>
  </si>
  <si>
    <t>Erzhulong</t>
  </si>
  <si>
    <t>Bairen</t>
  </si>
  <si>
    <t>Thalanga</t>
  </si>
  <si>
    <t>Whim Creek</t>
  </si>
  <si>
    <t>Garpenberg</t>
  </si>
  <si>
    <t>Campo Morado</t>
  </si>
  <si>
    <t>Myra Falls</t>
  </si>
  <si>
    <t>Zhenxing</t>
  </si>
  <si>
    <t>Jiuquan</t>
  </si>
  <si>
    <t>Hongwei</t>
  </si>
  <si>
    <t>Hetaoping</t>
  </si>
  <si>
    <t>Shejiaao</t>
  </si>
  <si>
    <t>Yinshanling</t>
  </si>
  <si>
    <t>Jingbian</t>
  </si>
  <si>
    <t>Huayu</t>
  </si>
  <si>
    <t>Country</t>
  </si>
  <si>
    <t>Region</t>
  </si>
  <si>
    <t xml:space="preserve">Kyrgyzstan </t>
  </si>
  <si>
    <t xml:space="preserve">Laos </t>
  </si>
  <si>
    <t xml:space="preserve">Mongolia </t>
  </si>
  <si>
    <t xml:space="preserve">Myanmar </t>
  </si>
  <si>
    <t xml:space="preserve">Pakistan </t>
  </si>
  <si>
    <t xml:space="preserve">Papua New Guinea </t>
  </si>
  <si>
    <t xml:space="preserve">Philippines </t>
  </si>
  <si>
    <t xml:space="preserve">Saudi Arabia </t>
  </si>
  <si>
    <t xml:space="preserve">Uzbekistan </t>
  </si>
  <si>
    <t xml:space="preserve">Armenia </t>
  </si>
  <si>
    <t xml:space="preserve">Azerbaijan </t>
  </si>
  <si>
    <t xml:space="preserve">Bulgaria </t>
  </si>
  <si>
    <t xml:space="preserve">Cyprus </t>
  </si>
  <si>
    <t xml:space="preserve">Finland </t>
  </si>
  <si>
    <t xml:space="preserve">Georgia </t>
  </si>
  <si>
    <t xml:space="preserve">Macedonia </t>
  </si>
  <si>
    <t xml:space="preserve">Poland </t>
  </si>
  <si>
    <t xml:space="preserve">Portugal </t>
  </si>
  <si>
    <t xml:space="preserve">Romania </t>
  </si>
  <si>
    <t xml:space="preserve">Russia </t>
  </si>
  <si>
    <t xml:space="preserve">Serbia </t>
  </si>
  <si>
    <t xml:space="preserve">Spain </t>
  </si>
  <si>
    <t xml:space="preserve">Sweden </t>
  </si>
  <si>
    <t xml:space="preserve">Turkey </t>
  </si>
  <si>
    <t xml:space="preserve">Bolivia </t>
  </si>
  <si>
    <t xml:space="preserve">Brazil </t>
  </si>
  <si>
    <t xml:space="preserve">Colombia </t>
  </si>
  <si>
    <t xml:space="preserve">Dominican Republic </t>
  </si>
  <si>
    <t xml:space="preserve">Mexico </t>
  </si>
  <si>
    <t xml:space="preserve">Peru </t>
  </si>
  <si>
    <t xml:space="preserve">Argentina </t>
  </si>
  <si>
    <t xml:space="preserve">Canada </t>
  </si>
  <si>
    <t xml:space="preserve">USA </t>
  </si>
  <si>
    <t xml:space="preserve">Botswana </t>
  </si>
  <si>
    <t xml:space="preserve">Dem. Rep. Congo </t>
  </si>
  <si>
    <t>Region_name used</t>
  </si>
  <si>
    <t>mineid</t>
  </si>
  <si>
    <t>Production per annum</t>
  </si>
  <si>
    <t>lon</t>
  </si>
  <si>
    <t>lat</t>
  </si>
  <si>
    <t>country</t>
  </si>
  <si>
    <t>oreclass</t>
  </si>
  <si>
    <t>percent.Cu</t>
  </si>
  <si>
    <t>Initial Cu</t>
  </si>
  <si>
    <t>%Cu</t>
  </si>
  <si>
    <t>Initial Cd</t>
  </si>
  <si>
    <t>Initial Pb</t>
  </si>
  <si>
    <t>Initial Zn</t>
  </si>
  <si>
    <t>Initial As</t>
  </si>
  <si>
    <t>LCA100yCu</t>
  </si>
  <si>
    <t>LCA100yCd</t>
  </si>
  <si>
    <t>LCA100yPb</t>
  </si>
  <si>
    <t>LCA100yZn</t>
  </si>
  <si>
    <t>LCA100yAs</t>
  </si>
  <si>
    <t>LCAtotal100y</t>
  </si>
  <si>
    <t>CTU per ton tailings</t>
  </si>
  <si>
    <t>CTU100perkgcopper</t>
  </si>
  <si>
    <t>LCA60000yCu</t>
  </si>
  <si>
    <t>LCA60000yCd</t>
  </si>
  <si>
    <t>LCA60000yPb</t>
  </si>
  <si>
    <t>LCA60000yZn</t>
  </si>
  <si>
    <t>LCA60000yAs</t>
  </si>
  <si>
    <t>LCAtotal60000y</t>
  </si>
  <si>
    <t>CTU60k per ton tailings</t>
  </si>
  <si>
    <t>CTU60kperkgcopper</t>
  </si>
  <si>
    <t>LCAInfCu</t>
  </si>
  <si>
    <t>LCAInfCd</t>
  </si>
  <si>
    <t>LCAInfPb</t>
  </si>
  <si>
    <t>LCAInfZn</t>
  </si>
  <si>
    <t>LCAInfAs</t>
  </si>
  <si>
    <t>LCAInfy</t>
  </si>
  <si>
    <t>CTUInfperkgcopper</t>
  </si>
  <si>
    <t>PorphyryLow-grade</t>
  </si>
  <si>
    <t>PorphyryHi-grade</t>
  </si>
  <si>
    <t>Active copper datasets, compilation from other researchers and references</t>
  </si>
  <si>
    <t>Sheet title and description</t>
  </si>
  <si>
    <t>Name</t>
  </si>
  <si>
    <t>Matching from country-level tailings to continental-level copper refinery in LCA modelling</t>
  </si>
  <si>
    <t>S2.2</t>
  </si>
  <si>
    <t>S2.3</t>
  </si>
  <si>
    <t>Infiltration.group</t>
  </si>
  <si>
    <t>annualproduction.cu</t>
  </si>
  <si>
    <t>50-150</t>
  </si>
  <si>
    <t>Volcanogenic massive sulfide</t>
  </si>
  <si>
    <t>Sediment-hosted</t>
  </si>
  <si>
    <t>Magmatic sulfide</t>
  </si>
  <si>
    <t>Copper-Au deposit</t>
  </si>
  <si>
    <t>&lt;50</t>
  </si>
  <si>
    <t>&gt;350</t>
  </si>
  <si>
    <t>250-350</t>
  </si>
  <si>
    <t>150-250</t>
  </si>
  <si>
    <t>Nr of sites</t>
  </si>
  <si>
    <t>Type</t>
  </si>
  <si>
    <t>EcotoxTotal (CTU/year).longterm</t>
  </si>
  <si>
    <t>Ecotox.longterm_pertontailings (CTU/ ton)</t>
  </si>
  <si>
    <t>Ecotox_perkgCopper(CTU/ kg)</t>
  </si>
  <si>
    <t xml:space="preserve">Data for regression analyses </t>
  </si>
  <si>
    <t>S2.4</t>
  </si>
  <si>
    <t>Freshwater ecotox presented in Fig 5 top</t>
  </si>
  <si>
    <t>S2.5</t>
  </si>
  <si>
    <t>Year</t>
  </si>
  <si>
    <t>Source</t>
  </si>
  <si>
    <t>ICSG</t>
  </si>
  <si>
    <t>Northey and Elshkaki</t>
  </si>
  <si>
    <t>Sources:</t>
  </si>
  <si>
    <t>*1</t>
  </si>
  <si>
    <t>*2 and 3</t>
  </si>
  <si>
    <t>Ref</t>
  </si>
  <si>
    <t>Copper, I.; Group, S. 2019_10_29_ICSG_Factbook_2019. 2019.</t>
  </si>
  <si>
    <t>Elshkaki, A.; Graedel, T. E.; Ciacci, L.; Reck, B. K. Resource Demand Scenarios for the Major Metals. Environ. Sci. Technol. 2018, 52 (5), 2491–2497. https://doi.org/10.1021/acs.est.7b05154.</t>
  </si>
  <si>
    <t>Northey, S.; Mohr, S.; Mudd, G. M.; Weng, Z.; Giurco, D. Modelling Future Copper Ore Grade Decline Based on a Detailed Assessment of Copper Resources and Mining. Resour. Conserv. Recycl. 2014, 83, 190–201. https://doi.org/10.1016/j.resconrec.2013.10.005.</t>
  </si>
  <si>
    <t>The projection of copper supplies from other studies</t>
  </si>
  <si>
    <t>S2.6</t>
  </si>
  <si>
    <t>Summarized records: expansion cases for copper supply up to 2050</t>
  </si>
  <si>
    <t>S2.7</t>
  </si>
  <si>
    <t>S2.8</t>
  </si>
  <si>
    <t>Summarized records: preproduction cases for copper supply up to 2050</t>
  </si>
  <si>
    <t>Property</t>
  </si>
  <si>
    <t>Property ID</t>
  </si>
  <si>
    <t>Development Stage</t>
  </si>
  <si>
    <t>Activity Status</t>
  </si>
  <si>
    <t>Primary Reserves and Resources</t>
  </si>
  <si>
    <t>Unit</t>
  </si>
  <si>
    <t>Filtering on Platform</t>
  </si>
  <si>
    <t>Aynak</t>
  </si>
  <si>
    <t>Afghanistan</t>
  </si>
  <si>
    <t>Preproduction</t>
  </si>
  <si>
    <t>Active</t>
  </si>
  <si>
    <t>Copper</t>
  </si>
  <si>
    <t>tonnes</t>
  </si>
  <si>
    <t>Lindero</t>
  </si>
  <si>
    <t>Construction Started</t>
  </si>
  <si>
    <t>NA</t>
  </si>
  <si>
    <t>Wallace South</t>
  </si>
  <si>
    <t>Windarra</t>
  </si>
  <si>
    <t>Construction Planned</t>
  </si>
  <si>
    <t>Types of preproduction</t>
  </si>
  <si>
    <t>Molyhil</t>
  </si>
  <si>
    <t>Abra</t>
  </si>
  <si>
    <t>Commissioning</t>
  </si>
  <si>
    <t>Cosmos</t>
  </si>
  <si>
    <t>Leonora</t>
  </si>
  <si>
    <t>Marymia</t>
  </si>
  <si>
    <t>Khoemacau</t>
  </si>
  <si>
    <t>Pedra Branca</t>
  </si>
  <si>
    <t>Aripuana</t>
  </si>
  <si>
    <t>Cajueiro</t>
  </si>
  <si>
    <t>Coringa</t>
  </si>
  <si>
    <t>Rio Grande</t>
  </si>
  <si>
    <t>Casino</t>
  </si>
  <si>
    <t>Victoria</t>
  </si>
  <si>
    <t>Horne 5</t>
  </si>
  <si>
    <t>Nico</t>
  </si>
  <si>
    <t>Santo Domingo</t>
  </si>
  <si>
    <t>Altos de Lipangue</t>
  </si>
  <si>
    <t>Qulong</t>
  </si>
  <si>
    <t>Huangshan Nan</t>
  </si>
  <si>
    <t>No. 20</t>
  </si>
  <si>
    <t>Bangpu</t>
  </si>
  <si>
    <t>Baogutu</t>
  </si>
  <si>
    <t>Dadi</t>
  </si>
  <si>
    <t>Fengchi Mining</t>
  </si>
  <si>
    <t>Heshangshan</t>
  </si>
  <si>
    <t>Huizu Village</t>
  </si>
  <si>
    <t>Sanxin Mining</t>
  </si>
  <si>
    <t>Xinsheng Mining</t>
  </si>
  <si>
    <t>Kamoa-Kakula</t>
  </si>
  <si>
    <t>Metalkol RTR</t>
  </si>
  <si>
    <t>Pumpi</t>
  </si>
  <si>
    <t>Musonoi</t>
  </si>
  <si>
    <t>Kipushi Tailings</t>
  </si>
  <si>
    <t>Kambove</t>
  </si>
  <si>
    <t>Mutoshi</t>
  </si>
  <si>
    <t>Paul Isnard</t>
  </si>
  <si>
    <t>French Guiana</t>
  </si>
  <si>
    <t>Gorontalo</t>
  </si>
  <si>
    <t>Pungkut</t>
  </si>
  <si>
    <t>Dar Alou</t>
  </si>
  <si>
    <t>Nyanza</t>
  </si>
  <si>
    <t>Kenya</t>
  </si>
  <si>
    <t>El Pilar</t>
  </si>
  <si>
    <t>Pilares</t>
  </si>
  <si>
    <t>Cerro del Gallo</t>
  </si>
  <si>
    <t>Capela</t>
  </si>
  <si>
    <t>Los Gatos</t>
  </si>
  <si>
    <t>Los Verdes</t>
  </si>
  <si>
    <t>Juanicipio</t>
  </si>
  <si>
    <t>Magistral Del Oro</t>
  </si>
  <si>
    <t>Santana</t>
  </si>
  <si>
    <t>Lookout Hill</t>
  </si>
  <si>
    <t>Tsagaan Suvarga</t>
  </si>
  <si>
    <t>Montepuez Central</t>
  </si>
  <si>
    <t>Mozambique</t>
  </si>
  <si>
    <t>Ilovitza</t>
  </si>
  <si>
    <t>North Macedonia</t>
  </si>
  <si>
    <t>Al Hadeetha</t>
  </si>
  <si>
    <t>Oman</t>
  </si>
  <si>
    <t>Solwara</t>
  </si>
  <si>
    <t>Quellaveco</t>
  </si>
  <si>
    <t>Marcona</t>
  </si>
  <si>
    <t>Pampa de Pongo</t>
  </si>
  <si>
    <t>Bucay</t>
  </si>
  <si>
    <t>Udokan</t>
  </si>
  <si>
    <t>Tominskoye</t>
  </si>
  <si>
    <t>Korbalikhinsk</t>
  </si>
  <si>
    <t>Chebachye</t>
  </si>
  <si>
    <t>Vesennee</t>
  </si>
  <si>
    <t>Timok</t>
  </si>
  <si>
    <t>Platreef</t>
  </si>
  <si>
    <t>Bakubung</t>
  </si>
  <si>
    <t>Booysendal South</t>
  </si>
  <si>
    <t>Kambertepe</t>
  </si>
  <si>
    <t>Resolution</t>
  </si>
  <si>
    <t>Copperwood</t>
  </si>
  <si>
    <t>Back Forty</t>
  </si>
  <si>
    <t>Crescent Mine</t>
  </si>
  <si>
    <t>Revenue-Virginius</t>
  </si>
  <si>
    <t>Richmond Basin</t>
  </si>
  <si>
    <t>Mkushi</t>
  </si>
  <si>
    <t>Konkola Deep</t>
  </si>
  <si>
    <t>Darwendale</t>
  </si>
  <si>
    <t xml:space="preserve"> </t>
  </si>
  <si>
    <t>Filtering on platform</t>
  </si>
  <si>
    <t>Expansion</t>
  </si>
  <si>
    <t>Cowal</t>
  </si>
  <si>
    <t>Port Pirie Plant</t>
  </si>
  <si>
    <t>Sudbury Operations</t>
  </si>
  <si>
    <t>Rainy River</t>
  </si>
  <si>
    <t>Baicheng</t>
  </si>
  <si>
    <t>Taizhou</t>
  </si>
  <si>
    <t>Yunnan</t>
  </si>
  <si>
    <t>Zhangjiagang</t>
  </si>
  <si>
    <t>Jinchang Refinery</t>
  </si>
  <si>
    <t>Cisneros</t>
  </si>
  <si>
    <t>Kipoi Central SX-EW Plant</t>
  </si>
  <si>
    <t>Harjavalta Smelter</t>
  </si>
  <si>
    <t>Pori Refinery</t>
  </si>
  <si>
    <t>El Mochito</t>
  </si>
  <si>
    <t>Honduras</t>
  </si>
  <si>
    <t>Khetri Copper Complex</t>
  </si>
  <si>
    <t>Hutti</t>
  </si>
  <si>
    <t>Tujuh Bukit</t>
  </si>
  <si>
    <t>Darreh-Zerreshk</t>
  </si>
  <si>
    <t>Shahre Babak Complex</t>
  </si>
  <si>
    <t>Fresnillo</t>
  </si>
  <si>
    <t>Edie Creek</t>
  </si>
  <si>
    <t>Tantahuatay</t>
  </si>
  <si>
    <t>Yanacocha</t>
  </si>
  <si>
    <t>Agata</t>
  </si>
  <si>
    <t>Maco</t>
  </si>
  <si>
    <t>Severnye</t>
  </si>
  <si>
    <t>Vesyoly</t>
  </si>
  <si>
    <t>Nadezhda Smelter</t>
  </si>
  <si>
    <t>Talnakh Concentrator</t>
  </si>
  <si>
    <t>Copler</t>
  </si>
  <si>
    <t>Sin Quyen</t>
  </si>
  <si>
    <t>Vietnam</t>
  </si>
  <si>
    <t>Mwambashi</t>
  </si>
  <si>
    <t>Source:</t>
  </si>
  <si>
    <t>(1) S&amp;P. S&amp;P Global Market Intelligence https://www.spglobal.com/marketintelligence/en/documents/112727-gics-mapbook_2018_v3_letter_digitalspreads.pdf (accessed Oct 10, 2019).</t>
  </si>
  <si>
    <t>Continents</t>
  </si>
  <si>
    <t>Contribution %</t>
  </si>
  <si>
    <t>Total Freshwater Eco-toxicity per year</t>
  </si>
  <si>
    <t>Freshwater Ecotox: global hotspots overview</t>
  </si>
  <si>
    <t>S2.9</t>
  </si>
  <si>
    <t>USGS. Mineral Resources Online Spatial Data: Interactive maps and downloadable data for regional and global analysis https://mrdata.usgs.gov/#mineral-resources.</t>
  </si>
  <si>
    <t>Mudd, G. M.; Jowitt, S. M. Growing Global Copper Resources, Reserves and Production: Discovery Is Not the Only Control on Supply. Econ. Geol. 2018, 113 (6), 1235–1267. https://doi.org/10.5382/econgeo.2018.4590.</t>
  </si>
  <si>
    <t>S&amp;P. S&amp;P Global Market Intelligence https://www.spglobal.com/marketintelligence/en/documents/112727-gics-mapbook_2018_v3_letter_digitalspreads.pdf (accessed Oct 10, 2019).</t>
  </si>
  <si>
    <t>region</t>
  </si>
  <si>
    <t>Toxicity from tailings CTU/ kg</t>
  </si>
  <si>
    <t>Toxicity from copper primary process CTU/ kg</t>
  </si>
  <si>
    <t>Slag toxicity CTU/ kg</t>
  </si>
  <si>
    <t>Toxicity from other processes CTU/kg</t>
  </si>
  <si>
    <t>Total Tox (tailings + others) CTU/ kg</t>
  </si>
  <si>
    <t>Total CTU</t>
  </si>
  <si>
    <t>AU</t>
  </si>
  <si>
    <t>RAS</t>
  </si>
  <si>
    <t>RER</t>
  </si>
  <si>
    <t>RLA</t>
  </si>
  <si>
    <t>RNA</t>
  </si>
  <si>
    <t>ROW</t>
  </si>
  <si>
    <t>note:</t>
  </si>
  <si>
    <t>data for other processes are directly taken from ecoinvent 3.6</t>
  </si>
  <si>
    <t>Wernet, G.; Bauer, C.; Steubing, B.; Reinhard, J.; Moreno-Ruiz, E.; Weidema, B. The Ecoinvent Database Version 3 (Part I): Overview and Methodology. Int. J. Life Cycle Assess. 2016, 21 (9), 1218–1230. https://doi.org/10.1007/s11367-016-1087-8.</t>
  </si>
  <si>
    <t>S2.10</t>
  </si>
  <si>
    <t>S2.11</t>
  </si>
  <si>
    <t>S2.12</t>
  </si>
  <si>
    <t>S2.13</t>
  </si>
  <si>
    <t>S2.14</t>
  </si>
  <si>
    <t>incl. cover</t>
  </si>
  <si>
    <t>Simulation data and results generated for Fig 3 - 5 (freshwater ecotoxicity)</t>
  </si>
  <si>
    <t>Copper LCA results, short-term (method: USETox midpoint, freshwater)</t>
  </si>
  <si>
    <t>Copper LCA results, long-term (method: USETox midpoint, freshwater)</t>
  </si>
  <si>
    <t>Complementary results per site (method: USETox midpoint, human toxicity, cancer)</t>
  </si>
  <si>
    <t>Complementary results per site (method: USETox midpoint, human toxicity, non-cancer)</t>
  </si>
  <si>
    <t>Impact category</t>
  </si>
  <si>
    <t>Rest of Asia</t>
  </si>
  <si>
    <t>Rest of Europe</t>
  </si>
  <si>
    <t>Rest of Latin America</t>
  </si>
  <si>
    <t>Rest of North America</t>
  </si>
  <si>
    <t>Rest of World</t>
  </si>
  <si>
    <t>Climate change</t>
  </si>
  <si>
    <t>Ozone depletion</t>
  </si>
  <si>
    <t>Human toxicity, non-cancer effects</t>
  </si>
  <si>
    <t>Human toxicity, cancer effects</t>
  </si>
  <si>
    <t>Particulate matter</t>
  </si>
  <si>
    <t>Ionizing radiation HH</t>
  </si>
  <si>
    <t>Ionizing radiation E (interim)</t>
  </si>
  <si>
    <t>Photochemical ozone formation</t>
  </si>
  <si>
    <t>Acidification</t>
  </si>
  <si>
    <t>Terrestrial eutrophication</t>
  </si>
  <si>
    <t>Freshwater eutrophication</t>
  </si>
  <si>
    <t>Marine eutrophication</t>
  </si>
  <si>
    <t>Freshwater ecotoxicity</t>
  </si>
  <si>
    <t>Land use</t>
  </si>
  <si>
    <t>Water resource depletion</t>
  </si>
  <si>
    <t>Mineral, fossil &amp; ren resource depletion</t>
  </si>
  <si>
    <t>Total</t>
  </si>
  <si>
    <t>Global warming, Human health</t>
  </si>
  <si>
    <t>Global warming, Terrestrial ecosystems</t>
  </si>
  <si>
    <t>Global warming, Freshwater ecosystems</t>
  </si>
  <si>
    <t>Stratospheric ozone depletion</t>
  </si>
  <si>
    <t>Ionizing radiation</t>
  </si>
  <si>
    <t>Ozone formation, Human health</t>
  </si>
  <si>
    <t>Fine particulate matter formation</t>
  </si>
  <si>
    <t>Ozone formation, Terrestrial ecosystems</t>
  </si>
  <si>
    <t>Terrestrial acidification</t>
  </si>
  <si>
    <t>Terrestrial ecotoxicity</t>
  </si>
  <si>
    <t>Marine ecotoxicity</t>
  </si>
  <si>
    <t>Human carcinogenic toxicity</t>
  </si>
  <si>
    <t>Human non-carcinogenic toxicity</t>
  </si>
  <si>
    <t>Mineral resource scarcity</t>
  </si>
  <si>
    <t>Fossil resource scarcity</t>
  </si>
  <si>
    <t>Water consumption, Human health</t>
  </si>
  <si>
    <t>Water consumption, Terrestrial ecosystem</t>
  </si>
  <si>
    <t>Water consumption, Aquatic ecosystems</t>
  </si>
  <si>
    <t>ReCiPe Single score, LCA of 1 kg copper</t>
  </si>
  <si>
    <t>ILCD Single score, LCA of 1 kg copper</t>
  </si>
  <si>
    <t>Average percent contribution</t>
  </si>
  <si>
    <t>Sulfidic tailings, from copper mine operation {AU}| treatment of sulfidic tailings, from copper mine operation, tailings impoundment | Cut-off, U</t>
  </si>
  <si>
    <t>Copper {AU}| production, primary | Cut-off, U</t>
  </si>
  <si>
    <t>Copper slag {GLO}| treatment of copper slag, residual material landfill | Cut-off, U</t>
  </si>
  <si>
    <t>Sulfidic tailings, from copper mine operation {CN}| treatment of sulfidic tailings, from copper mine operation, tailings impoundment | Cut-off, U</t>
  </si>
  <si>
    <t>Spoil from lignite mining {GLO}| treatment of, in surface landfill | Cut-off, U</t>
  </si>
  <si>
    <t>Sulfidic tailings, from copper mine operation {CL}| treatment of sulfidic tailings, from copper mine operation, tailings impoundment | Cut-off, U</t>
  </si>
  <si>
    <t>Copper concentrate, sulfide ore {AU}| copper mine operation, sulfide ore | Cut-off, U</t>
  </si>
  <si>
    <t>Spoil from hard coal mining {GLO}| treatment of, in surface landfill | Cut-off, U</t>
  </si>
  <si>
    <t>Sulfidic tailings, from copper mine operation {ID}| treatment of sulfidic tailings, from copper mine operation, tailings impoundment | Cut-off, U</t>
  </si>
  <si>
    <t>Sulfidic tailings, from copper mine operation {KZ}| treatment of sulfidic tailings, from copper mine operation, tailings impoundment | Cut-off, U</t>
  </si>
  <si>
    <t>Copper {RAS}| production, primary | Cut-off, U</t>
  </si>
  <si>
    <t>Copper concentrate, sulfide ore {RAS}| copper mine operation, sulfide ore | Cut-off, U</t>
  </si>
  <si>
    <t>Sulfidic tailings, from copper mine operation {RoW}| treatment of sulfidic tailings, from copper mine operation, tailings impoundment | Cut-off, U</t>
  </si>
  <si>
    <t>Nickel smelter slag {RoW}| treatment of, residual material landfill | Cut-off, U</t>
  </si>
  <si>
    <t>Top Process Contributors</t>
  </si>
  <si>
    <t>Copper {RER}| production, primary | Cut-off, U</t>
  </si>
  <si>
    <t>Copper concentrate, sulfide ore {RER}| copper mine operation, sulfide ore | Cut-off, U</t>
  </si>
  <si>
    <t>Sulfidic tailings, from copper mine operation {PE}| treatment of sulfidic tailings, from copper mine operation, tailings impoundment | Cut-off, U</t>
  </si>
  <si>
    <t>Copper {RLA}| production, primary | Cut-off, U</t>
  </si>
  <si>
    <t>Copper concentrate, sulfide ore {RLA}| copper mine operation, sulfide ore | Cut-off, U</t>
  </si>
  <si>
    <t>Sulfidic tailings, from copper mine operation {US}| treatment of sulfidic tailings, from copper mine operation, tailings impoundment | Cut-off, U</t>
  </si>
  <si>
    <t>Sulfidic tailings, from copper mine operation {CA}| treatment of sulfidic tailings, from copper mine operation, tailings impoundment | Cut-off, U</t>
  </si>
  <si>
    <t>Copper {RNA}| production, primary | Cut-off, U</t>
  </si>
  <si>
    <t>Copper concentrate, sulfide ore {RNA}| copper mine operation, sulfide ore | Cut-off, U</t>
  </si>
  <si>
    <t>Sulfidic tailings, from copper mine operation {ZM}| treatment of sulfidic tailings, from copper mine operation, tailings impoundment | Cut-off, U</t>
  </si>
  <si>
    <t>Copper {RoW}| production, primary | Cut-off, U</t>
  </si>
  <si>
    <t>Copper concentrate, sulfide ore {RoW}| copper mine operation, sulfide ore | Cut-off, U</t>
  </si>
  <si>
    <t>Substance</t>
  </si>
  <si>
    <t>Compartment</t>
  </si>
  <si>
    <t/>
  </si>
  <si>
    <t>Remaining substances</t>
  </si>
  <si>
    <t>Water</t>
  </si>
  <si>
    <t>Zinc</t>
  </si>
  <si>
    <t>Silver</t>
  </si>
  <si>
    <t>Water, turbine use, unspecified natural origin, RoW</t>
  </si>
  <si>
    <t>Raw</t>
  </si>
  <si>
    <t>Nickel</t>
  </si>
  <si>
    <t>Thallium</t>
  </si>
  <si>
    <t>Air</t>
  </si>
  <si>
    <t>Phosphate</t>
  </si>
  <si>
    <t>Arsenic</t>
  </si>
  <si>
    <t>Antimony</t>
  </si>
  <si>
    <t>Water, turbine use, unspecified natural origin, CN</t>
  </si>
  <si>
    <t>Tin</t>
  </si>
  <si>
    <t>Water, cooling, unspecified natural origin, SA</t>
  </si>
  <si>
    <t>Water, SA</t>
  </si>
  <si>
    <t>Water, CN</t>
  </si>
  <si>
    <t>Water, RoW</t>
  </si>
  <si>
    <t>Top flows</t>
  </si>
  <si>
    <t>Cadmium</t>
  </si>
  <si>
    <t>Lead</t>
  </si>
  <si>
    <t>Sulfur dioxide</t>
  </si>
  <si>
    <t>Water, turbine use, unspecified natural origin, AU</t>
  </si>
  <si>
    <t>Particulates, &lt; 2.5 um</t>
  </si>
  <si>
    <t>Carbon dioxide, fossil</t>
  </si>
  <si>
    <t>Nitrogen oxides</t>
  </si>
  <si>
    <t>Carbon disulfide</t>
  </si>
  <si>
    <t>Water, AU</t>
  </si>
  <si>
    <t>Process</t>
  </si>
  <si>
    <t>Remaining processes</t>
  </si>
  <si>
    <t>Blasting {RER}| processing | Cut-off, U</t>
  </si>
  <si>
    <t>Blasting {RoW}| processing | Cut-off, U</t>
  </si>
  <si>
    <t>Electricity, high voltage {ZA}| electricity production, hard coal, conventional | Cut-off, U</t>
  </si>
  <si>
    <t>Ferrochromium, high-carbon, 68% Cr {GLO}| production | Cut-off, U</t>
  </si>
  <si>
    <t>Heat, district or industrial, other than natural gas {RoW}| heat production, at hard coal industrial furnace 1-10MW | Cut-off, U</t>
  </si>
  <si>
    <t>TOTAL</t>
  </si>
  <si>
    <t>LeachedTillyear100Cu</t>
  </si>
  <si>
    <t>LeachedTillyear100Cd</t>
  </si>
  <si>
    <t>LeachedTillyear100Pb</t>
  </si>
  <si>
    <t>LeachedTillyear100Zn</t>
  </si>
  <si>
    <t>LeachedTillyear100As</t>
  </si>
  <si>
    <t>LeachedTillyear60000Cu</t>
  </si>
  <si>
    <t>LeachedTillyear60000Cd</t>
  </si>
  <si>
    <t>LeachedTillyear60000Pb</t>
  </si>
  <si>
    <t>LeachedTillyear60000Zn</t>
  </si>
  <si>
    <t>LeachedTillyear60000As</t>
  </si>
  <si>
    <t>LeachedTillyearInfCu</t>
  </si>
  <si>
    <t>LeachedTillyearInfCd</t>
  </si>
  <si>
    <t>LeachedTillyearInfPb</t>
  </si>
  <si>
    <t>LeachedTillyearInfZn</t>
  </si>
  <si>
    <t>LeachedTillyearInfAs</t>
  </si>
  <si>
    <t>Rank</t>
  </si>
  <si>
    <t>Lugas Raka Adrianto*, Stephan Pfister, Stefanie Hellweg</t>
  </si>
  <si>
    <t xml:space="preserve">Australia </t>
  </si>
  <si>
    <t xml:space="preserve">Chile </t>
  </si>
  <si>
    <t xml:space="preserve">China </t>
  </si>
  <si>
    <t xml:space="preserve">Eritrea </t>
  </si>
  <si>
    <t xml:space="preserve">India </t>
  </si>
  <si>
    <t xml:space="preserve">Indonesia </t>
  </si>
  <si>
    <t xml:space="preserve">Iran </t>
  </si>
  <si>
    <t xml:space="preserve">Kazakhstan </t>
  </si>
  <si>
    <t xml:space="preserve">Mauritania </t>
  </si>
  <si>
    <t xml:space="preserve">Morocco </t>
  </si>
  <si>
    <t xml:space="preserve">Namibia </t>
  </si>
  <si>
    <t xml:space="preserve">South Africa </t>
  </si>
  <si>
    <t xml:space="preserve">Zambia </t>
  </si>
  <si>
    <t xml:space="preserve">Zimbabwe </t>
  </si>
  <si>
    <t>Production in 2019</t>
  </si>
  <si>
    <t>Production in 2030</t>
  </si>
  <si>
    <t>Production in 2040</t>
  </si>
  <si>
    <t>Production in 2050</t>
  </si>
  <si>
    <t>S2.6a</t>
  </si>
  <si>
    <t>Supply projection per countries from other studies</t>
  </si>
  <si>
    <t>Cases</t>
  </si>
  <si>
    <t>% -changes</t>
  </si>
  <si>
    <t xml:space="preserve">Effect of demand growth </t>
  </si>
  <si>
    <t>Effect of ore decline</t>
  </si>
  <si>
    <t>Ecoinvent 3.6 (2019)</t>
  </si>
  <si>
    <t>This study (2019)</t>
  </si>
  <si>
    <t>2030 - same ore grade</t>
  </si>
  <si>
    <t>2040 - same ore grade</t>
  </si>
  <si>
    <t>2050 - same ore grade</t>
  </si>
  <si>
    <t>2030 - with ore grade decline</t>
  </si>
  <si>
    <t>2040 - with ore grade decline</t>
  </si>
  <si>
    <t>2050 - with ore grade decline</t>
  </si>
  <si>
    <t>Ecotoxicity projection from baseline to 2050</t>
  </si>
  <si>
    <t>S2.6b</t>
  </si>
  <si>
    <t>Avg. percent contribution</t>
  </si>
  <si>
    <t>Annual production (t)</t>
  </si>
  <si>
    <t>EF3.0 Single score, LCA of 1 kg copper</t>
  </si>
  <si>
    <t>Ionising radiation</t>
  </si>
  <si>
    <t>Human toxicity, non-cancer</t>
  </si>
  <si>
    <t>Human toxicity, cancer</t>
  </si>
  <si>
    <t>Eutrophication, freshwater</t>
  </si>
  <si>
    <t>Eutrophication, marine</t>
  </si>
  <si>
    <t>Eutrophication, terrestrial</t>
  </si>
  <si>
    <t>Ecotoxicity, freshwater</t>
  </si>
  <si>
    <t>Water use</t>
  </si>
  <si>
    <t>Resource use, fossils</t>
  </si>
  <si>
    <t>Resource use, minerals and metals</t>
  </si>
  <si>
    <t>Top flows ReCiPe</t>
  </si>
  <si>
    <t>Top Contributors ReCiPe</t>
  </si>
  <si>
    <t>Copper LCA results, long-term (method: Endpoint)</t>
  </si>
  <si>
    <t>Wardell Armstrong, 2013. LUNDIN MINING NI 43-101 Technical Report for Neves-Corvo Mine and Semblana Deposit, Portugal January 2013.</t>
  </si>
  <si>
    <t>Mining Plc, A., Alan Noble, B.C., Rose, W., Associates Chile, G., 2018. On the Mineral Resources and Reserves of the Riotinto Copper Project Located in Huelva Province, Spain Prepared For Ore Reserves Engineering In association with.</t>
  </si>
  <si>
    <t>Barlett, S.C., Burgess, H., Damjanović, B., Gowans, R.M., Lattanzi, C.R., 2013. Technical Report on the copper-silver production operations of KGHM Polska Miedź S.A. in the Legnica-Głogów Copper Belt area of southwestern Poland.</t>
  </si>
  <si>
    <t>Cox, D.P., Lindsey, D.A., Singer, D.A., Moring, B.C., Diggles, M.F., 2007. Sediment-Hosted Copper Deposits of the World: Deposit Models and Database: U.S. Geological Survey Open-File Report 03-107 53.</t>
  </si>
  <si>
    <t>Main sources (1-3) and other supporting reports from companies:</t>
  </si>
  <si>
    <t>Golder Associates, 2010. Sudbury ONTARIO OPERATIONS AUDIT Executive Summary.</t>
  </si>
  <si>
    <t>GLENCORE INTERNATIONAL PLC Mopani Copper Mines Plc REPORT Distribution: x1 Glencore International AG x1 GAA Project File x1 GAA Library, 2011.</t>
  </si>
  <si>
    <t>Gorda, S., Pincock, A.&amp;, Holt, L., López, C.P.G., Ristorcelli, S., Pincock, C.P.G., Holt, A.&amp;, 2011. Prepared for Quadra FNX Mining Ltd. Mine Development Associates.</t>
  </si>
  <si>
    <t>Tailings deposited in ton per annum</t>
  </si>
  <si>
    <t>LeachedTillyear1000Cu</t>
  </si>
  <si>
    <t>LeachedTillyear1000Cd</t>
  </si>
  <si>
    <t>LeachedTillyear1000Pb</t>
  </si>
  <si>
    <t>LeachedTillyear1000Zn</t>
  </si>
  <si>
    <t>LeachedTillyear1000As</t>
  </si>
  <si>
    <t>LCA1000yCu</t>
  </si>
  <si>
    <t>LCA1000yCd</t>
  </si>
  <si>
    <t>LCA1000yPb</t>
  </si>
  <si>
    <t>LCA1000yZn</t>
  </si>
  <si>
    <t>LCA1000yAs</t>
  </si>
  <si>
    <t>LCAtotal1000y</t>
  </si>
  <si>
    <t>CTU1000perkgcopper</t>
  </si>
  <si>
    <t>LeachedTillyear10000Cu</t>
  </si>
  <si>
    <t>LeachedTillyear10000Cd</t>
  </si>
  <si>
    <t>LeachedTillyear10000Pb</t>
  </si>
  <si>
    <t>LeachedTillyear10000Zn</t>
  </si>
  <si>
    <t>LeachedTillyear10000As</t>
  </si>
  <si>
    <t>LCA10000yCu</t>
  </si>
  <si>
    <t>LCA10000yCd</t>
  </si>
  <si>
    <t>LCA10000yPb</t>
  </si>
  <si>
    <t>LCA10000yZn</t>
  </si>
  <si>
    <t>LCA10000yAs</t>
  </si>
  <si>
    <t>LCAtotal10000y</t>
  </si>
  <si>
    <t>Primary supply* (Mt Cu)</t>
  </si>
  <si>
    <t>*Data includes primary from both pyro and hydro routes (assuming for future, both shares remain constant, i.e. 80% from pyro)</t>
  </si>
  <si>
    <t>Regionalized life cycle inventories of global sulfidic copper tailings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</si>
</sst>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3" x14ac:knownFonts="1">
    <font>
      <sz val="11"/>
      <color theme="1"/>
      <name val="Calibri"/>
      <family val="2"/>
      <scheme val="minor"/>
    </font>
    <font>
      <sz val="8"/>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8"/>
      <color theme="1"/>
      <name val="Calibri"/>
      <family val="2"/>
      <scheme val="minor"/>
    </font>
    <font>
      <sz val="11"/>
      <name val="Calibri"/>
      <family val="2"/>
      <scheme val="minor"/>
    </font>
    <font>
      <sz val="11"/>
      <color theme="1"/>
      <name val="Arial"/>
      <family val="2"/>
    </font>
    <font>
      <b/>
      <sz val="14"/>
      <color theme="0"/>
      <name val="Arial"/>
      <family val="2"/>
    </font>
    <font>
      <b/>
      <sz val="12"/>
      <color theme="1"/>
      <name val="Arial"/>
      <family val="2"/>
    </font>
    <font>
      <b/>
      <sz val="11"/>
      <color theme="1"/>
      <name val="Arial"/>
      <family val="2"/>
    </font>
    <font>
      <sz val="8"/>
      <color theme="1"/>
      <name val="Arial"/>
      <family val="2"/>
    </font>
    <font>
      <i/>
      <sz val="11"/>
      <color theme="1"/>
      <name val="Arial"/>
      <family val="2"/>
    </font>
  </fonts>
  <fills count="4">
    <fill>
      <patternFill patternType="none"/>
    </fill>
    <fill>
      <patternFill patternType="gray125"/>
    </fill>
    <fill>
      <patternFill patternType="solid">
        <fgColor theme="1"/>
        <bgColor indexed="64"/>
      </patternFill>
    </fill>
    <fill>
      <patternFill patternType="solid">
        <fgColor theme="2" tint="-9.9978637043366805E-2"/>
        <bgColor indexed="64"/>
      </patternFill>
    </fill>
  </fills>
  <borders count="1">
    <border>
      <left/>
      <right/>
      <top/>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35">
    <xf numFmtId="0" fontId="0" fillId="0" borderId="0" xfId="0"/>
    <xf numFmtId="9" fontId="0" fillId="0" borderId="0" xfId="1" applyFont="1"/>
    <xf numFmtId="0" fontId="4" fillId="0" borderId="0" xfId="0" applyFont="1"/>
    <xf numFmtId="9" fontId="4" fillId="0" borderId="0" xfId="1" applyFont="1"/>
    <xf numFmtId="0" fontId="0" fillId="0" borderId="0" xfId="0" applyAlignment="1">
      <alignment horizontal="center" vertical="center"/>
    </xf>
    <xf numFmtId="0" fontId="5" fillId="0" borderId="0" xfId="0" applyFont="1" applyAlignment="1">
      <alignment wrapText="1"/>
    </xf>
    <xf numFmtId="0" fontId="3" fillId="0" borderId="0" xfId="0" applyFont="1" applyFill="1" applyBorder="1"/>
    <xf numFmtId="0" fontId="0" fillId="0" borderId="0" xfId="0" applyFont="1" applyFill="1" applyBorder="1"/>
    <xf numFmtId="0" fontId="6" fillId="0" borderId="0" xfId="0" applyFont="1" applyFill="1" applyBorder="1"/>
    <xf numFmtId="0" fontId="4" fillId="0" borderId="0" xfId="0" applyFont="1" applyFill="1" applyBorder="1"/>
    <xf numFmtId="0" fontId="7" fillId="0" borderId="0" xfId="0" applyFont="1" applyAlignment="1">
      <alignment vertical="center" wrapText="1"/>
    </xf>
    <xf numFmtId="0" fontId="7" fillId="0" borderId="0" xfId="0" applyFont="1"/>
    <xf numFmtId="0" fontId="8" fillId="2" borderId="0" xfId="0" applyFont="1" applyFill="1" applyAlignment="1">
      <alignment vertical="center" wrapText="1"/>
    </xf>
    <xf numFmtId="0" fontId="7" fillId="2" borderId="0" xfId="0" applyFont="1" applyFill="1"/>
    <xf numFmtId="0" fontId="9" fillId="0" borderId="0" xfId="0" applyFont="1" applyAlignment="1">
      <alignment vertical="center" wrapText="1"/>
    </xf>
    <xf numFmtId="0" fontId="7" fillId="0" borderId="0" xfId="0" applyFont="1" applyFill="1" applyAlignment="1">
      <alignment vertical="center" wrapText="1"/>
    </xf>
    <xf numFmtId="0" fontId="7" fillId="0" borderId="0" xfId="0" applyFont="1" applyFill="1"/>
    <xf numFmtId="0" fontId="7" fillId="3" borderId="0" xfId="0" applyFont="1" applyFill="1" applyAlignment="1">
      <alignment vertical="center" wrapText="1"/>
    </xf>
    <xf numFmtId="0" fontId="7" fillId="3" borderId="0" xfId="0" applyFont="1" applyFill="1"/>
    <xf numFmtId="0" fontId="7" fillId="0" borderId="0" xfId="0" applyFont="1" applyFill="1" applyAlignment="1">
      <alignment vertical="top"/>
    </xf>
    <xf numFmtId="0" fontId="7" fillId="0" borderId="0" xfId="0" applyFont="1" applyAlignment="1">
      <alignment vertical="top"/>
    </xf>
    <xf numFmtId="0" fontId="10" fillId="0" borderId="0" xfId="0" applyFont="1"/>
    <xf numFmtId="9" fontId="7" fillId="0" borderId="0" xfId="1" applyFont="1"/>
    <xf numFmtId="9" fontId="10" fillId="0" borderId="0" xfId="1" applyFont="1"/>
    <xf numFmtId="9" fontId="7" fillId="0" borderId="0" xfId="0" applyNumberFormat="1" applyFont="1"/>
    <xf numFmtId="0" fontId="7" fillId="0" borderId="0" xfId="0" applyFont="1" applyAlignment="1">
      <alignment wrapText="1"/>
    </xf>
    <xf numFmtId="0" fontId="11" fillId="0" borderId="0" xfId="0" applyFont="1" applyAlignment="1">
      <alignment vertical="center" wrapText="1"/>
    </xf>
    <xf numFmtId="0" fontId="12" fillId="0" borderId="0" xfId="0" applyFont="1" applyAlignment="1">
      <alignment vertical="center" wrapText="1"/>
    </xf>
    <xf numFmtId="9" fontId="7" fillId="0" borderId="0" xfId="1" applyNumberFormat="1" applyFont="1"/>
    <xf numFmtId="1" fontId="7" fillId="0" borderId="0" xfId="0" applyNumberFormat="1" applyFont="1"/>
    <xf numFmtId="11" fontId="0" fillId="0" borderId="0" xfId="0" applyNumberFormat="1"/>
    <xf numFmtId="11" fontId="7" fillId="0" borderId="0" xfId="0" applyNumberFormat="1" applyFont="1"/>
    <xf numFmtId="164" fontId="7" fillId="0" borderId="0" xfId="1" applyNumberFormat="1" applyFont="1"/>
    <xf numFmtId="1" fontId="7" fillId="0" borderId="0" xfId="2" applyNumberFormat="1" applyFont="1"/>
    <xf numFmtId="1" fontId="0" fillId="0" borderId="0" xfId="0" applyNumberFormat="1"/>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tint="-9.9978637043366805E-2"/>
  </sheetPr>
  <dimension ref="A1:C25"/>
  <sheetViews>
    <sheetView showGridLines="0" tabSelected="1" zoomScaleNormal="100" workbookViewId="0"/>
  </sheetViews>
  <sheetFormatPr defaultColWidth="9" defaultRowHeight="14.25" x14ac:dyDescent="0.2"/>
  <cols>
    <col min="1" max="1" width="94.85546875" style="11" customWidth="1"/>
    <col min="2" max="2" width="9.7109375" style="11" bestFit="1" customWidth="1"/>
    <col min="3" max="3" width="11.5703125" style="11" bestFit="1" customWidth="1"/>
    <col min="4" max="16384" width="9" style="11"/>
  </cols>
  <sheetData>
    <row r="1" spans="1:3" s="13" customFormat="1" ht="29.25" customHeight="1" x14ac:dyDescent="0.2">
      <c r="A1" s="12" t="s">
        <v>1016</v>
      </c>
    </row>
    <row r="2" spans="1:3" x14ac:dyDescent="0.2">
      <c r="A2" s="27" t="s">
        <v>931</v>
      </c>
    </row>
    <row r="3" spans="1:3" x14ac:dyDescent="0.2">
      <c r="A3" s="26" t="s">
        <v>1</v>
      </c>
    </row>
    <row r="4" spans="1:3" x14ac:dyDescent="0.2">
      <c r="A4" s="26" t="s">
        <v>2</v>
      </c>
    </row>
    <row r="5" spans="1:3" x14ac:dyDescent="0.2">
      <c r="A5" s="10"/>
    </row>
    <row r="6" spans="1:3" ht="15.75" x14ac:dyDescent="0.2">
      <c r="A6" s="14" t="s">
        <v>0</v>
      </c>
    </row>
    <row r="7" spans="1:3" s="16" customFormat="1" x14ac:dyDescent="0.2">
      <c r="A7" s="15" t="s">
        <v>3</v>
      </c>
      <c r="B7" s="16">
        <v>17</v>
      </c>
      <c r="C7" s="16" t="s">
        <v>799</v>
      </c>
    </row>
    <row r="8" spans="1:3" s="16" customFormat="1" x14ac:dyDescent="0.2">
      <c r="A8" s="15"/>
    </row>
    <row r="9" spans="1:3" x14ac:dyDescent="0.2">
      <c r="A9" s="17" t="s">
        <v>585</v>
      </c>
      <c r="B9" s="18" t="s">
        <v>586</v>
      </c>
    </row>
    <row r="10" spans="1:3" x14ac:dyDescent="0.2">
      <c r="A10" s="15" t="s">
        <v>584</v>
      </c>
      <c r="B10" s="19" t="s">
        <v>4</v>
      </c>
    </row>
    <row r="11" spans="1:3" x14ac:dyDescent="0.2">
      <c r="A11" s="15" t="s">
        <v>587</v>
      </c>
      <c r="B11" s="20" t="s">
        <v>588</v>
      </c>
    </row>
    <row r="12" spans="1:3" x14ac:dyDescent="0.2">
      <c r="A12" s="15" t="s">
        <v>800</v>
      </c>
      <c r="B12" s="20" t="s">
        <v>589</v>
      </c>
    </row>
    <row r="13" spans="1:3" x14ac:dyDescent="0.2">
      <c r="A13" s="10" t="s">
        <v>606</v>
      </c>
      <c r="B13" s="20" t="s">
        <v>607</v>
      </c>
    </row>
    <row r="14" spans="1:3" x14ac:dyDescent="0.2">
      <c r="A14" s="10" t="s">
        <v>608</v>
      </c>
      <c r="B14" s="20" t="s">
        <v>609</v>
      </c>
    </row>
    <row r="15" spans="1:3" x14ac:dyDescent="0.2">
      <c r="A15" s="10" t="s">
        <v>621</v>
      </c>
      <c r="B15" s="20" t="s">
        <v>622</v>
      </c>
    </row>
    <row r="16" spans="1:3" x14ac:dyDescent="0.2">
      <c r="A16" s="10" t="s">
        <v>951</v>
      </c>
      <c r="B16" s="20" t="s">
        <v>950</v>
      </c>
    </row>
    <row r="17" spans="1:2" x14ac:dyDescent="0.2">
      <c r="A17" s="10" t="s">
        <v>964</v>
      </c>
      <c r="B17" s="20" t="s">
        <v>965</v>
      </c>
    </row>
    <row r="18" spans="1:2" x14ac:dyDescent="0.2">
      <c r="A18" s="10" t="s">
        <v>626</v>
      </c>
      <c r="B18" s="20" t="s">
        <v>624</v>
      </c>
    </row>
    <row r="19" spans="1:2" x14ac:dyDescent="0.2">
      <c r="A19" s="10" t="s">
        <v>623</v>
      </c>
      <c r="B19" s="20" t="s">
        <v>625</v>
      </c>
    </row>
    <row r="20" spans="1:2" x14ac:dyDescent="0.2">
      <c r="A20" s="10" t="s">
        <v>773</v>
      </c>
      <c r="B20" s="20" t="s">
        <v>774</v>
      </c>
    </row>
    <row r="21" spans="1:2" x14ac:dyDescent="0.2">
      <c r="A21" s="10" t="s">
        <v>801</v>
      </c>
      <c r="B21" s="20" t="s">
        <v>794</v>
      </c>
    </row>
    <row r="22" spans="1:2" x14ac:dyDescent="0.2">
      <c r="A22" s="10" t="s">
        <v>802</v>
      </c>
      <c r="B22" s="20" t="s">
        <v>795</v>
      </c>
    </row>
    <row r="23" spans="1:2" x14ac:dyDescent="0.2">
      <c r="A23" s="10" t="s">
        <v>803</v>
      </c>
      <c r="B23" s="20" t="s">
        <v>796</v>
      </c>
    </row>
    <row r="24" spans="1:2" x14ac:dyDescent="0.2">
      <c r="A24" s="10" t="s">
        <v>804</v>
      </c>
      <c r="B24" s="20" t="s">
        <v>797</v>
      </c>
    </row>
    <row r="25" spans="1:2" x14ac:dyDescent="0.2">
      <c r="A25" s="10" t="s">
        <v>981</v>
      </c>
      <c r="B25" s="20" t="s">
        <v>798</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2" tint="-9.9978637043366805E-2"/>
  </sheetPr>
  <dimension ref="A1:J444"/>
  <sheetViews>
    <sheetView showGridLines="0" zoomScaleNormal="100" workbookViewId="0"/>
  </sheetViews>
  <sheetFormatPr defaultColWidth="9.140625" defaultRowHeight="14.25" x14ac:dyDescent="0.2"/>
  <cols>
    <col min="1" max="1" width="14.140625" style="11" bestFit="1" customWidth="1"/>
    <col min="2" max="2" width="65.7109375" style="11" customWidth="1"/>
    <col min="3" max="3" width="22.140625" style="11" customWidth="1"/>
    <col min="4" max="5" width="14.42578125" style="11" bestFit="1" customWidth="1"/>
    <col min="6" max="6" width="41.7109375" style="11" bestFit="1" customWidth="1"/>
    <col min="7" max="7" width="16.7109375" style="11" bestFit="1" customWidth="1"/>
    <col min="8" max="8" width="20" style="11" bestFit="1" customWidth="1"/>
    <col min="9" max="9" width="17.7109375" style="11" bestFit="1" customWidth="1"/>
    <col min="10" max="10" width="42.85546875" style="11" bestFit="1" customWidth="1"/>
    <col min="11" max="16384" width="9.140625" style="11"/>
  </cols>
  <sheetData>
    <row r="1" spans="1:10" x14ac:dyDescent="0.2">
      <c r="A1" s="11" t="s">
        <v>5</v>
      </c>
      <c r="B1" s="11" t="s">
        <v>6</v>
      </c>
      <c r="C1" s="11" t="s">
        <v>967</v>
      </c>
      <c r="D1" s="11" t="s">
        <v>7</v>
      </c>
      <c r="E1" s="11" t="s">
        <v>8</v>
      </c>
      <c r="F1" s="11" t="s">
        <v>9</v>
      </c>
      <c r="G1" s="11" t="s">
        <v>10</v>
      </c>
      <c r="H1" s="11" t="s">
        <v>11</v>
      </c>
      <c r="I1" s="11" t="s">
        <v>12</v>
      </c>
      <c r="J1" s="11" t="s">
        <v>13</v>
      </c>
    </row>
    <row r="2" spans="1:10" x14ac:dyDescent="0.2">
      <c r="A2" s="11">
        <v>1</v>
      </c>
      <c r="B2" s="11" t="s">
        <v>14</v>
      </c>
      <c r="C2" s="33">
        <v>904800</v>
      </c>
      <c r="D2" s="11">
        <v>-69.071666669999999</v>
      </c>
      <c r="E2" s="11">
        <v>-24.265000000000001</v>
      </c>
      <c r="F2" s="11">
        <v>11158</v>
      </c>
      <c r="G2" s="32">
        <v>7.6899999999999998E-3</v>
      </c>
      <c r="H2" s="11" t="s">
        <v>15</v>
      </c>
      <c r="I2" s="11" t="s">
        <v>16</v>
      </c>
      <c r="J2" s="11" t="s">
        <v>17</v>
      </c>
    </row>
    <row r="3" spans="1:10" x14ac:dyDescent="0.2">
      <c r="A3" s="11">
        <v>2</v>
      </c>
      <c r="B3" s="11" t="s">
        <v>18</v>
      </c>
      <c r="C3" s="33">
        <v>559100</v>
      </c>
      <c r="D3" s="11">
        <v>-68.708333330000002</v>
      </c>
      <c r="E3" s="11">
        <v>-20.963055560000001</v>
      </c>
      <c r="F3" s="11">
        <v>3100</v>
      </c>
      <c r="G3" s="32">
        <v>8.6E-3</v>
      </c>
      <c r="H3" s="11" t="s">
        <v>15</v>
      </c>
      <c r="I3" s="11" t="s">
        <v>16</v>
      </c>
      <c r="J3" s="11" t="s">
        <v>17</v>
      </c>
    </row>
    <row r="4" spans="1:10" x14ac:dyDescent="0.2">
      <c r="A4" s="11">
        <v>3</v>
      </c>
      <c r="B4" s="11" t="s">
        <v>19</v>
      </c>
      <c r="C4" s="33">
        <v>556557</v>
      </c>
      <c r="D4" s="11">
        <v>137.2333333</v>
      </c>
      <c r="E4" s="11">
        <v>-3.8166666669999998</v>
      </c>
      <c r="F4" s="11">
        <v>4000</v>
      </c>
      <c r="G4" s="32">
        <v>6.0000000000000001E-3</v>
      </c>
      <c r="H4" s="11" t="s">
        <v>20</v>
      </c>
      <c r="I4" s="11" t="s">
        <v>21</v>
      </c>
      <c r="J4" s="11" t="s">
        <v>17</v>
      </c>
    </row>
    <row r="5" spans="1:10" x14ac:dyDescent="0.2">
      <c r="A5" s="11">
        <v>4</v>
      </c>
      <c r="B5" s="11" t="s">
        <v>22</v>
      </c>
      <c r="C5" s="33">
        <v>385818</v>
      </c>
      <c r="D5" s="11">
        <v>-71.591666669999995</v>
      </c>
      <c r="E5" s="11">
        <v>-16.535277780000001</v>
      </c>
      <c r="F5" s="11">
        <v>2528</v>
      </c>
      <c r="G5" s="32">
        <v>4.9499999999999995E-3</v>
      </c>
      <c r="H5" s="11" t="s">
        <v>23</v>
      </c>
      <c r="I5" s="11" t="s">
        <v>16</v>
      </c>
      <c r="J5" s="11" t="s">
        <v>17</v>
      </c>
    </row>
    <row r="6" spans="1:10" x14ac:dyDescent="0.2">
      <c r="A6" s="11">
        <v>5</v>
      </c>
      <c r="B6" s="11" t="s">
        <v>24</v>
      </c>
      <c r="C6" s="33">
        <v>320877.59999999998</v>
      </c>
      <c r="D6" s="11">
        <v>-70.462500000000006</v>
      </c>
      <c r="E6" s="11">
        <v>-34.088611110000002</v>
      </c>
      <c r="F6" s="11">
        <v>20731</v>
      </c>
      <c r="G6" s="32">
        <v>6.1999999999999998E-3</v>
      </c>
      <c r="H6" s="11" t="s">
        <v>15</v>
      </c>
      <c r="I6" s="11" t="s">
        <v>16</v>
      </c>
      <c r="J6" s="11" t="s">
        <v>17</v>
      </c>
    </row>
    <row r="7" spans="1:10" x14ac:dyDescent="0.2">
      <c r="A7" s="11">
        <v>6</v>
      </c>
      <c r="B7" s="11" t="s">
        <v>25</v>
      </c>
      <c r="C7" s="33">
        <v>129273.59999999999</v>
      </c>
      <c r="D7" s="11">
        <v>-109.3611111</v>
      </c>
      <c r="E7" s="11">
        <v>33.103611110000003</v>
      </c>
      <c r="F7" s="11">
        <v>6470</v>
      </c>
      <c r="G7" s="32">
        <v>5.2399999999999999E-3</v>
      </c>
      <c r="H7" s="11" t="s">
        <v>26</v>
      </c>
      <c r="I7" s="11" t="s">
        <v>27</v>
      </c>
      <c r="J7" s="11" t="s">
        <v>17</v>
      </c>
    </row>
    <row r="8" spans="1:10" x14ac:dyDescent="0.2">
      <c r="A8" s="11">
        <v>7</v>
      </c>
      <c r="B8" s="11" t="s">
        <v>28</v>
      </c>
      <c r="C8" s="33">
        <v>285121.26</v>
      </c>
      <c r="D8" s="11">
        <v>-72.348055560000006</v>
      </c>
      <c r="E8" s="11">
        <v>-14.18111111</v>
      </c>
      <c r="F8" s="11">
        <v>114</v>
      </c>
      <c r="G8" s="32">
        <v>6.8000000000000005E-3</v>
      </c>
      <c r="H8" s="11" t="s">
        <v>23</v>
      </c>
      <c r="I8" s="11" t="s">
        <v>16</v>
      </c>
      <c r="J8" s="11" t="s">
        <v>17</v>
      </c>
    </row>
    <row r="9" spans="1:10" x14ac:dyDescent="0.2">
      <c r="A9" s="11">
        <v>8</v>
      </c>
      <c r="B9" s="11" t="s">
        <v>29</v>
      </c>
      <c r="C9" s="33">
        <v>284500</v>
      </c>
      <c r="D9" s="11">
        <v>-70.266666670000006</v>
      </c>
      <c r="E9" s="11">
        <v>-33.133333329999999</v>
      </c>
      <c r="F9" s="11">
        <v>16816</v>
      </c>
      <c r="G9" s="32">
        <v>6.0099999999999997E-3</v>
      </c>
      <c r="H9" s="11" t="s">
        <v>15</v>
      </c>
      <c r="I9" s="11" t="s">
        <v>16</v>
      </c>
      <c r="J9" s="11" t="s">
        <v>17</v>
      </c>
    </row>
    <row r="10" spans="1:10" x14ac:dyDescent="0.2">
      <c r="A10" s="11">
        <v>9</v>
      </c>
      <c r="B10" s="11" t="s">
        <v>30</v>
      </c>
      <c r="C10" s="33">
        <v>230240</v>
      </c>
      <c r="D10" s="11">
        <v>-70.5</v>
      </c>
      <c r="E10" s="11">
        <v>-31.708333329999999</v>
      </c>
      <c r="F10" s="11">
        <v>7458</v>
      </c>
      <c r="G10" s="32">
        <v>6.1700000000000001E-3</v>
      </c>
      <c r="H10" s="11" t="s">
        <v>15</v>
      </c>
      <c r="I10" s="11" t="s">
        <v>16</v>
      </c>
      <c r="J10" s="11" t="s">
        <v>17</v>
      </c>
    </row>
    <row r="11" spans="1:10" x14ac:dyDescent="0.2">
      <c r="A11" s="11">
        <v>10</v>
      </c>
      <c r="B11" s="11" t="s">
        <v>31</v>
      </c>
      <c r="C11" s="33">
        <v>232866.9</v>
      </c>
      <c r="D11" s="11">
        <v>-68.900000000000006</v>
      </c>
      <c r="E11" s="11">
        <v>-22.274999999999999</v>
      </c>
      <c r="F11" s="11">
        <v>21277</v>
      </c>
      <c r="G11" s="32">
        <v>5.9199999999999999E-3</v>
      </c>
      <c r="H11" s="11" t="s">
        <v>15</v>
      </c>
      <c r="I11" s="11" t="s">
        <v>16</v>
      </c>
      <c r="J11" s="11" t="s">
        <v>17</v>
      </c>
    </row>
    <row r="12" spans="1:10" x14ac:dyDescent="0.2">
      <c r="A12" s="11">
        <v>11</v>
      </c>
      <c r="B12" s="11" t="s">
        <v>32</v>
      </c>
      <c r="C12" s="33">
        <v>230935.67999999999</v>
      </c>
      <c r="D12" s="11">
        <v>-68.708333330000002</v>
      </c>
      <c r="E12" s="11">
        <v>-20.963055560000001</v>
      </c>
      <c r="F12" s="11">
        <v>3100</v>
      </c>
      <c r="G12" s="32">
        <v>8.6E-3</v>
      </c>
      <c r="H12" s="11" t="s">
        <v>15</v>
      </c>
      <c r="I12" s="11" t="s">
        <v>16</v>
      </c>
      <c r="J12" s="11" t="s">
        <v>17</v>
      </c>
    </row>
    <row r="13" spans="1:10" x14ac:dyDescent="0.2">
      <c r="A13" s="11">
        <v>12</v>
      </c>
      <c r="B13" s="11" t="s">
        <v>33</v>
      </c>
      <c r="C13" s="33">
        <v>131005.77</v>
      </c>
      <c r="D13" s="11">
        <v>-70.5</v>
      </c>
      <c r="E13" s="11">
        <v>-31.708333329999999</v>
      </c>
      <c r="F13" s="11">
        <v>7458</v>
      </c>
      <c r="G13" s="32">
        <v>6.1700000000000001E-3</v>
      </c>
      <c r="H13" s="11" t="s">
        <v>15</v>
      </c>
      <c r="I13" s="11" t="s">
        <v>16</v>
      </c>
      <c r="J13" s="11" t="s">
        <v>17</v>
      </c>
    </row>
    <row r="14" spans="1:10" x14ac:dyDescent="0.2">
      <c r="A14" s="11">
        <v>13</v>
      </c>
      <c r="B14" s="11" t="s">
        <v>34</v>
      </c>
      <c r="C14" s="33">
        <v>56448</v>
      </c>
      <c r="D14" s="11">
        <v>-69.30277778</v>
      </c>
      <c r="E14" s="11">
        <v>-22.839444440000001</v>
      </c>
      <c r="F14" s="11">
        <v>497</v>
      </c>
      <c r="G14" s="32">
        <v>9.1999999999999998E-3</v>
      </c>
      <c r="H14" s="11" t="s">
        <v>15</v>
      </c>
      <c r="I14" s="11" t="s">
        <v>16</v>
      </c>
      <c r="J14" s="11" t="s">
        <v>17</v>
      </c>
    </row>
    <row r="15" spans="1:10" x14ac:dyDescent="0.2">
      <c r="A15" s="11">
        <v>14</v>
      </c>
      <c r="B15" s="11" t="s">
        <v>35</v>
      </c>
      <c r="C15" s="33">
        <v>120558.2</v>
      </c>
      <c r="D15" s="11">
        <v>55.85</v>
      </c>
      <c r="E15" s="11">
        <v>29.98</v>
      </c>
      <c r="F15" s="11">
        <v>1538</v>
      </c>
      <c r="G15" s="32">
        <v>5.7999999999999996E-3</v>
      </c>
      <c r="H15" s="11" t="s">
        <v>36</v>
      </c>
      <c r="I15" s="11" t="s">
        <v>21</v>
      </c>
      <c r="J15" s="11" t="s">
        <v>17</v>
      </c>
    </row>
    <row r="16" spans="1:10" x14ac:dyDescent="0.2">
      <c r="A16" s="11">
        <v>15</v>
      </c>
      <c r="B16" s="11" t="s">
        <v>37</v>
      </c>
      <c r="C16" s="33">
        <v>127200</v>
      </c>
      <c r="D16" s="11">
        <v>-70.613888889999998</v>
      </c>
      <c r="E16" s="11">
        <v>-17.245000000000001</v>
      </c>
      <c r="F16" s="11">
        <v>2320</v>
      </c>
      <c r="G16" s="32">
        <v>5.5000000000000005E-3</v>
      </c>
      <c r="H16" s="11" t="s">
        <v>23</v>
      </c>
      <c r="I16" s="11" t="s">
        <v>16</v>
      </c>
      <c r="J16" s="11" t="s">
        <v>17</v>
      </c>
    </row>
    <row r="17" spans="1:10" x14ac:dyDescent="0.2">
      <c r="A17" s="11">
        <v>16</v>
      </c>
      <c r="B17" s="11" t="s">
        <v>38</v>
      </c>
      <c r="C17" s="33">
        <v>161352</v>
      </c>
      <c r="D17" s="11">
        <v>116.8725</v>
      </c>
      <c r="E17" s="11">
        <v>-8.9652777780000008</v>
      </c>
      <c r="F17" s="11">
        <v>1640</v>
      </c>
      <c r="G17" s="32">
        <v>4.4000000000000003E-3</v>
      </c>
      <c r="H17" s="11" t="s">
        <v>20</v>
      </c>
      <c r="I17" s="11" t="s">
        <v>21</v>
      </c>
      <c r="J17" s="11" t="s">
        <v>17</v>
      </c>
    </row>
    <row r="18" spans="1:10" x14ac:dyDescent="0.2">
      <c r="A18" s="11">
        <v>17</v>
      </c>
      <c r="B18" s="11" t="s">
        <v>39</v>
      </c>
      <c r="C18" s="33">
        <v>112405.29999999999</v>
      </c>
      <c r="D18" s="11">
        <v>-70.707222220000006</v>
      </c>
      <c r="E18" s="11">
        <v>-17.04555556</v>
      </c>
      <c r="F18" s="11">
        <v>1630</v>
      </c>
      <c r="G18" s="32">
        <v>6.8999999999999999E-3</v>
      </c>
      <c r="H18" s="11" t="s">
        <v>23</v>
      </c>
      <c r="I18" s="11" t="s">
        <v>16</v>
      </c>
      <c r="J18" s="11" t="s">
        <v>17</v>
      </c>
    </row>
    <row r="19" spans="1:10" x14ac:dyDescent="0.2">
      <c r="A19" s="11">
        <v>18</v>
      </c>
      <c r="B19" s="11" t="s">
        <v>40</v>
      </c>
      <c r="C19" s="33">
        <v>159100</v>
      </c>
      <c r="D19" s="11">
        <v>106.8666667</v>
      </c>
      <c r="E19" s="11">
        <v>43</v>
      </c>
      <c r="F19" s="11">
        <v>3107.1</v>
      </c>
      <c r="G19" s="32">
        <v>6.7600000000000004E-3</v>
      </c>
      <c r="H19" s="11" t="s">
        <v>41</v>
      </c>
      <c r="I19" s="11" t="s">
        <v>21</v>
      </c>
      <c r="J19" s="11" t="s">
        <v>17</v>
      </c>
    </row>
    <row r="20" spans="1:10" x14ac:dyDescent="0.2">
      <c r="A20" s="11">
        <v>19</v>
      </c>
      <c r="B20" s="11" t="s">
        <v>42</v>
      </c>
      <c r="C20" s="33">
        <v>115070</v>
      </c>
      <c r="D20" s="11">
        <v>-69.168333329999996</v>
      </c>
      <c r="E20" s="11">
        <v>-23.16333333</v>
      </c>
      <c r="F20" s="11">
        <v>519</v>
      </c>
      <c r="G20" s="32">
        <v>4.0999999999999995E-3</v>
      </c>
      <c r="H20" s="11" t="s">
        <v>15</v>
      </c>
      <c r="I20" s="11" t="s">
        <v>16</v>
      </c>
      <c r="J20" s="11" t="s">
        <v>17</v>
      </c>
    </row>
    <row r="21" spans="1:10" x14ac:dyDescent="0.2">
      <c r="A21" s="11">
        <v>20</v>
      </c>
      <c r="B21" s="11" t="s">
        <v>43</v>
      </c>
      <c r="C21" s="29">
        <v>99944</v>
      </c>
      <c r="D21" s="11">
        <v>117.7297222</v>
      </c>
      <c r="E21" s="11">
        <v>29.018888889999999</v>
      </c>
      <c r="F21" s="11">
        <v>1825</v>
      </c>
      <c r="G21" s="32">
        <v>4.5900000000000003E-3</v>
      </c>
      <c r="H21" s="11" t="s">
        <v>44</v>
      </c>
      <c r="I21" s="11" t="s">
        <v>21</v>
      </c>
      <c r="J21" s="11" t="s">
        <v>17</v>
      </c>
    </row>
    <row r="22" spans="1:10" x14ac:dyDescent="0.2">
      <c r="A22" s="11">
        <v>21</v>
      </c>
      <c r="B22" s="11" t="s">
        <v>45</v>
      </c>
      <c r="C22" s="29">
        <v>103254.9</v>
      </c>
      <c r="D22" s="11">
        <v>104.1333333</v>
      </c>
      <c r="E22" s="11">
        <v>49</v>
      </c>
      <c r="F22" s="11">
        <v>2370</v>
      </c>
      <c r="G22" s="32">
        <v>3.8E-3</v>
      </c>
      <c r="H22" s="11" t="s">
        <v>41</v>
      </c>
      <c r="I22" s="11" t="s">
        <v>21</v>
      </c>
      <c r="J22" s="11" t="s">
        <v>17</v>
      </c>
    </row>
    <row r="23" spans="1:10" x14ac:dyDescent="0.2">
      <c r="A23" s="11">
        <v>22</v>
      </c>
      <c r="B23" s="11" t="s">
        <v>46</v>
      </c>
      <c r="C23" s="29">
        <v>91513.040000000008</v>
      </c>
      <c r="D23" s="11">
        <v>-69.423888890000001</v>
      </c>
      <c r="E23" s="11">
        <v>-26.487500000000001</v>
      </c>
      <c r="F23" s="11">
        <v>1030</v>
      </c>
      <c r="G23" s="32">
        <v>9.7599999999999996E-3</v>
      </c>
      <c r="H23" s="11" t="s">
        <v>15</v>
      </c>
      <c r="I23" s="11" t="s">
        <v>16</v>
      </c>
      <c r="J23" s="11" t="s">
        <v>17</v>
      </c>
    </row>
    <row r="24" spans="1:10" x14ac:dyDescent="0.2">
      <c r="A24" s="11">
        <v>23</v>
      </c>
      <c r="B24" s="11" t="s">
        <v>47</v>
      </c>
      <c r="C24" s="29">
        <v>106501</v>
      </c>
      <c r="D24" s="11">
        <v>-109.55666669999999</v>
      </c>
      <c r="E24" s="11">
        <v>30.318055560000001</v>
      </c>
      <c r="F24" s="11">
        <v>1800</v>
      </c>
      <c r="G24" s="32">
        <v>4.5199999999999997E-3</v>
      </c>
      <c r="H24" s="11" t="s">
        <v>48</v>
      </c>
      <c r="I24" s="11" t="s">
        <v>16</v>
      </c>
      <c r="J24" s="11" t="s">
        <v>17</v>
      </c>
    </row>
    <row r="25" spans="1:10" x14ac:dyDescent="0.2">
      <c r="A25" s="11">
        <v>24</v>
      </c>
      <c r="B25" s="11" t="s">
        <v>49</v>
      </c>
      <c r="C25" s="29">
        <v>99864</v>
      </c>
      <c r="D25" s="11">
        <v>79.966666669999995</v>
      </c>
      <c r="E25" s="11">
        <v>46.933333330000004</v>
      </c>
      <c r="F25" s="11">
        <v>2636</v>
      </c>
      <c r="G25" s="32">
        <v>3.9000000000000003E-3</v>
      </c>
      <c r="H25" s="11" t="s">
        <v>50</v>
      </c>
      <c r="I25" s="11" t="s">
        <v>21</v>
      </c>
      <c r="J25" s="11" t="s">
        <v>17</v>
      </c>
    </row>
    <row r="26" spans="1:10" x14ac:dyDescent="0.2">
      <c r="A26" s="11">
        <v>25</v>
      </c>
      <c r="B26" s="11" t="s">
        <v>51</v>
      </c>
      <c r="C26" s="29">
        <v>85524.599999999991</v>
      </c>
      <c r="D26" s="11">
        <v>-71.766666670000006</v>
      </c>
      <c r="E26" s="11">
        <v>-14.46166667</v>
      </c>
      <c r="F26" s="11">
        <v>320.2</v>
      </c>
      <c r="G26" s="32">
        <v>5.1400000000000005E-3</v>
      </c>
      <c r="H26" s="11" t="s">
        <v>23</v>
      </c>
      <c r="I26" s="11" t="s">
        <v>16</v>
      </c>
      <c r="J26" s="11" t="s">
        <v>17</v>
      </c>
    </row>
    <row r="27" spans="1:10" x14ac:dyDescent="0.2">
      <c r="A27" s="11">
        <v>26</v>
      </c>
      <c r="B27" s="11" t="s">
        <v>52</v>
      </c>
      <c r="C27" s="29">
        <v>69710.55</v>
      </c>
      <c r="D27" s="11">
        <v>-68.818888889999997</v>
      </c>
      <c r="E27" s="11">
        <v>-23.410833329999999</v>
      </c>
      <c r="F27" s="11">
        <v>3421</v>
      </c>
      <c r="G27" s="32">
        <v>3.4999999999999996E-3</v>
      </c>
      <c r="H27" s="11" t="s">
        <v>15</v>
      </c>
      <c r="I27" s="11" t="s">
        <v>16</v>
      </c>
      <c r="J27" s="11" t="s">
        <v>17</v>
      </c>
    </row>
    <row r="28" spans="1:10" x14ac:dyDescent="0.2">
      <c r="A28" s="11">
        <v>27</v>
      </c>
      <c r="B28" s="11" t="s">
        <v>53</v>
      </c>
      <c r="C28" s="29">
        <v>81280</v>
      </c>
      <c r="D28" s="11">
        <v>74.183333329999996</v>
      </c>
      <c r="E28" s="11">
        <v>51.816666669999996</v>
      </c>
      <c r="F28" s="11">
        <v>1000</v>
      </c>
      <c r="G28" s="32">
        <v>6.7000000000000002E-3</v>
      </c>
      <c r="H28" s="11" t="s">
        <v>50</v>
      </c>
      <c r="I28" s="11" t="s">
        <v>21</v>
      </c>
      <c r="J28" s="11" t="s">
        <v>17</v>
      </c>
    </row>
    <row r="29" spans="1:10" x14ac:dyDescent="0.2">
      <c r="A29" s="11">
        <v>28</v>
      </c>
      <c r="B29" s="11" t="s">
        <v>54</v>
      </c>
      <c r="C29" s="29">
        <v>100800</v>
      </c>
      <c r="D29" s="11">
        <v>-121.0483333</v>
      </c>
      <c r="E29" s="11">
        <v>50.485555560000002</v>
      </c>
      <c r="F29" s="11">
        <v>833.5</v>
      </c>
      <c r="G29" s="32">
        <v>4.3200000000000001E-3</v>
      </c>
      <c r="H29" s="11" t="s">
        <v>55</v>
      </c>
      <c r="I29" s="11" t="s">
        <v>27</v>
      </c>
      <c r="J29" s="11" t="s">
        <v>17</v>
      </c>
    </row>
    <row r="30" spans="1:10" x14ac:dyDescent="0.2">
      <c r="A30" s="11">
        <v>29</v>
      </c>
      <c r="B30" s="11" t="s">
        <v>56</v>
      </c>
      <c r="C30" s="29">
        <v>99415</v>
      </c>
      <c r="D30" s="11">
        <v>141.1333333</v>
      </c>
      <c r="E30" s="11">
        <v>-5.2</v>
      </c>
      <c r="F30" s="11">
        <v>854</v>
      </c>
      <c r="G30" s="32">
        <v>6.4000000000000003E-3</v>
      </c>
      <c r="H30" s="11" t="s">
        <v>57</v>
      </c>
      <c r="I30" s="11" t="s">
        <v>21</v>
      </c>
      <c r="J30" s="11" t="s">
        <v>17</v>
      </c>
    </row>
    <row r="31" spans="1:10" x14ac:dyDescent="0.2">
      <c r="A31" s="11">
        <v>30</v>
      </c>
      <c r="B31" s="11" t="s">
        <v>58</v>
      </c>
      <c r="C31" s="29">
        <v>99283</v>
      </c>
      <c r="D31" s="11">
        <v>20.9575</v>
      </c>
      <c r="E31" s="11">
        <v>67.072500000000005</v>
      </c>
      <c r="F31" s="11">
        <v>3073</v>
      </c>
      <c r="G31" s="32">
        <v>1.8530100899999998E-3</v>
      </c>
      <c r="H31" s="11" t="s">
        <v>59</v>
      </c>
      <c r="I31" s="11" t="s">
        <v>60</v>
      </c>
      <c r="J31" s="11" t="s">
        <v>17</v>
      </c>
    </row>
    <row r="32" spans="1:10" x14ac:dyDescent="0.2">
      <c r="A32" s="11">
        <v>31</v>
      </c>
      <c r="B32" s="11" t="s">
        <v>61</v>
      </c>
      <c r="C32" s="29">
        <v>72675</v>
      </c>
      <c r="D32" s="11">
        <v>-69.338888890000007</v>
      </c>
      <c r="E32" s="11">
        <v>-22.880555560000001</v>
      </c>
      <c r="F32" s="11">
        <v>110</v>
      </c>
      <c r="G32" s="32">
        <v>6.0000000000000001E-3</v>
      </c>
      <c r="H32" s="11" t="s">
        <v>15</v>
      </c>
      <c r="I32" s="11" t="s">
        <v>16</v>
      </c>
      <c r="J32" s="11" t="s">
        <v>17</v>
      </c>
    </row>
    <row r="33" spans="1:10" x14ac:dyDescent="0.2">
      <c r="A33" s="11">
        <v>32</v>
      </c>
      <c r="B33" s="11" t="s">
        <v>62</v>
      </c>
      <c r="C33" s="29">
        <v>73590.66</v>
      </c>
      <c r="D33" s="11">
        <v>-69.067779999999999</v>
      </c>
      <c r="E33" s="11">
        <v>-24.218610000000002</v>
      </c>
      <c r="F33" s="11">
        <v>582.27800000000002</v>
      </c>
      <c r="G33" s="32">
        <v>5.2535474800000006E-3</v>
      </c>
      <c r="H33" s="11" t="s">
        <v>15</v>
      </c>
      <c r="I33" s="11" t="s">
        <v>16</v>
      </c>
      <c r="J33" s="11" t="s">
        <v>17</v>
      </c>
    </row>
    <row r="34" spans="1:10" x14ac:dyDescent="0.2">
      <c r="A34" s="11">
        <v>33</v>
      </c>
      <c r="B34" s="11" t="s">
        <v>63</v>
      </c>
      <c r="C34" s="29">
        <v>68450</v>
      </c>
      <c r="D34" s="11">
        <v>-69.073059999999998</v>
      </c>
      <c r="E34" s="11">
        <v>-22.953060000000001</v>
      </c>
      <c r="F34" s="11">
        <v>3553.4</v>
      </c>
      <c r="G34" s="32">
        <v>3.82851072E-3</v>
      </c>
      <c r="H34" s="11" t="s">
        <v>15</v>
      </c>
      <c r="I34" s="11" t="s">
        <v>16</v>
      </c>
      <c r="J34" s="11" t="s">
        <v>17</v>
      </c>
    </row>
    <row r="35" spans="1:10" x14ac:dyDescent="0.2">
      <c r="A35" s="11">
        <v>34</v>
      </c>
      <c r="B35" s="11" t="s">
        <v>64</v>
      </c>
      <c r="C35" s="29">
        <v>63502.6</v>
      </c>
      <c r="D35" s="11">
        <v>-68.832499999999996</v>
      </c>
      <c r="E35" s="11">
        <v>-21.92055556</v>
      </c>
      <c r="F35" s="11">
        <v>1779.4</v>
      </c>
      <c r="G35" s="32">
        <v>4.9399999999999999E-3</v>
      </c>
      <c r="H35" s="11" t="s">
        <v>15</v>
      </c>
      <c r="I35" s="11" t="s">
        <v>16</v>
      </c>
      <c r="J35" s="11" t="s">
        <v>17</v>
      </c>
    </row>
    <row r="36" spans="1:10" x14ac:dyDescent="0.2">
      <c r="A36" s="11">
        <v>35</v>
      </c>
      <c r="B36" s="11" t="s">
        <v>65</v>
      </c>
      <c r="C36" s="29">
        <v>72212</v>
      </c>
      <c r="D36" s="11">
        <v>-113.21194439999999</v>
      </c>
      <c r="E36" s="11">
        <v>34.58583333</v>
      </c>
      <c r="F36" s="11">
        <v>1600</v>
      </c>
      <c r="G36" s="32">
        <v>4.0000000000000001E-3</v>
      </c>
      <c r="H36" s="11" t="s">
        <v>26</v>
      </c>
      <c r="I36" s="11" t="s">
        <v>27</v>
      </c>
      <c r="J36" s="11" t="s">
        <v>17</v>
      </c>
    </row>
    <row r="37" spans="1:10" x14ac:dyDescent="0.2">
      <c r="A37" s="11">
        <v>36</v>
      </c>
      <c r="B37" s="11" t="s">
        <v>66</v>
      </c>
      <c r="C37" s="29">
        <v>62999.999999999993</v>
      </c>
      <c r="D37" s="11">
        <v>46.371111110000001</v>
      </c>
      <c r="E37" s="11">
        <v>38.807499999999997</v>
      </c>
      <c r="F37" s="11">
        <v>740</v>
      </c>
      <c r="G37" s="32">
        <v>6.6100000000000004E-3</v>
      </c>
      <c r="H37" s="11" t="s">
        <v>36</v>
      </c>
      <c r="I37" s="11" t="s">
        <v>21</v>
      </c>
      <c r="J37" s="11" t="s">
        <v>17</v>
      </c>
    </row>
    <row r="38" spans="1:10" x14ac:dyDescent="0.2">
      <c r="A38" s="11">
        <v>37</v>
      </c>
      <c r="B38" s="11" t="s">
        <v>67</v>
      </c>
      <c r="C38" s="29">
        <v>87310</v>
      </c>
      <c r="D38" s="11">
        <v>116.4</v>
      </c>
      <c r="E38" s="11">
        <v>25.05</v>
      </c>
      <c r="F38" s="11">
        <v>356</v>
      </c>
      <c r="G38" s="32">
        <v>4.8999999999999998E-3</v>
      </c>
      <c r="H38" s="11" t="s">
        <v>44</v>
      </c>
      <c r="I38" s="11" t="s">
        <v>21</v>
      </c>
      <c r="J38" s="11" t="s">
        <v>17</v>
      </c>
    </row>
    <row r="39" spans="1:10" x14ac:dyDescent="0.2">
      <c r="A39" s="11">
        <v>38</v>
      </c>
      <c r="B39" s="11" t="s">
        <v>68</v>
      </c>
      <c r="C39" s="29">
        <v>62895</v>
      </c>
      <c r="D39" s="11">
        <v>102.9333333</v>
      </c>
      <c r="E39" s="11">
        <v>18.916666670000001</v>
      </c>
      <c r="F39" s="11">
        <v>277</v>
      </c>
      <c r="G39" s="32">
        <v>5.1000000000000004E-3</v>
      </c>
      <c r="H39" s="11" t="s">
        <v>69</v>
      </c>
      <c r="I39" s="11" t="s">
        <v>21</v>
      </c>
      <c r="J39" s="11" t="s">
        <v>17</v>
      </c>
    </row>
    <row r="40" spans="1:10" x14ac:dyDescent="0.2">
      <c r="A40" s="11">
        <v>39</v>
      </c>
      <c r="B40" s="11" t="s">
        <v>70</v>
      </c>
      <c r="C40" s="29">
        <v>56452.1</v>
      </c>
      <c r="D40" s="11">
        <v>117.4333333</v>
      </c>
      <c r="E40" s="11">
        <v>49.39</v>
      </c>
      <c r="F40" s="11">
        <v>495</v>
      </c>
      <c r="G40" s="32">
        <v>4.5000000000000005E-3</v>
      </c>
      <c r="H40" s="11" t="s">
        <v>44</v>
      </c>
      <c r="I40" s="11" t="s">
        <v>21</v>
      </c>
      <c r="J40" s="11" t="s">
        <v>17</v>
      </c>
    </row>
    <row r="41" spans="1:10" x14ac:dyDescent="0.2">
      <c r="A41" s="11">
        <v>40</v>
      </c>
      <c r="B41" s="11" t="s">
        <v>71</v>
      </c>
      <c r="C41" s="29">
        <v>78471</v>
      </c>
      <c r="D41" s="11">
        <v>-108.0727778</v>
      </c>
      <c r="E41" s="11">
        <v>32.790277779999997</v>
      </c>
      <c r="F41" s="11">
        <v>3030</v>
      </c>
      <c r="G41" s="32">
        <v>4.6800000000000001E-3</v>
      </c>
      <c r="H41" s="11" t="s">
        <v>26</v>
      </c>
      <c r="I41" s="11" t="s">
        <v>27</v>
      </c>
      <c r="J41" s="11" t="s">
        <v>17</v>
      </c>
    </row>
    <row r="42" spans="1:10" x14ac:dyDescent="0.2">
      <c r="A42" s="11">
        <v>41</v>
      </c>
      <c r="B42" s="11" t="s">
        <v>72</v>
      </c>
      <c r="C42" s="29">
        <v>49810.15</v>
      </c>
      <c r="D42" s="11">
        <v>117.4</v>
      </c>
      <c r="E42" s="11">
        <v>25.15</v>
      </c>
      <c r="F42" s="11">
        <v>356</v>
      </c>
      <c r="G42" s="32">
        <v>4.8999999999999998E-3</v>
      </c>
      <c r="H42" s="11" t="s">
        <v>44</v>
      </c>
      <c r="I42" s="11" t="s">
        <v>21</v>
      </c>
      <c r="J42" s="11" t="s">
        <v>17</v>
      </c>
    </row>
    <row r="43" spans="1:10" x14ac:dyDescent="0.2">
      <c r="A43" s="11">
        <v>42</v>
      </c>
      <c r="B43" s="11" t="s">
        <v>73</v>
      </c>
      <c r="C43" s="29">
        <v>55722</v>
      </c>
      <c r="D43" s="11">
        <v>149.01274000000001</v>
      </c>
      <c r="E43" s="11">
        <v>-33.464840000000002</v>
      </c>
      <c r="F43" s="11">
        <v>1350</v>
      </c>
      <c r="G43" s="32">
        <v>3.2000000000000002E-3</v>
      </c>
      <c r="H43" s="11" t="s">
        <v>15</v>
      </c>
      <c r="I43" s="11" t="s">
        <v>16</v>
      </c>
      <c r="J43" s="11" t="s">
        <v>17</v>
      </c>
    </row>
    <row r="44" spans="1:10" x14ac:dyDescent="0.2">
      <c r="A44" s="11">
        <v>43</v>
      </c>
      <c r="B44" s="11" t="s">
        <v>74</v>
      </c>
      <c r="C44" s="29">
        <v>75228</v>
      </c>
      <c r="D44" s="11">
        <v>149</v>
      </c>
      <c r="E44" s="11">
        <v>-33.466666670000002</v>
      </c>
      <c r="F44" s="11">
        <v>1210</v>
      </c>
      <c r="G44" s="32">
        <v>3.2000000000000002E-3</v>
      </c>
      <c r="H44" s="11" t="s">
        <v>75</v>
      </c>
      <c r="I44" s="11" t="s">
        <v>21</v>
      </c>
      <c r="J44" s="11" t="s">
        <v>17</v>
      </c>
    </row>
    <row r="45" spans="1:10" x14ac:dyDescent="0.2">
      <c r="A45" s="11">
        <v>44</v>
      </c>
      <c r="B45" s="11" t="s">
        <v>76</v>
      </c>
      <c r="C45" s="29">
        <v>58644.800000000003</v>
      </c>
      <c r="D45" s="11">
        <v>69.646388889999997</v>
      </c>
      <c r="E45" s="11">
        <v>40.813888890000001</v>
      </c>
      <c r="F45" s="11">
        <v>6080</v>
      </c>
      <c r="G45" s="32">
        <v>3.9000000000000003E-3</v>
      </c>
      <c r="H45" s="11" t="s">
        <v>77</v>
      </c>
      <c r="I45" s="11" t="s">
        <v>21</v>
      </c>
      <c r="J45" s="11" t="s">
        <v>17</v>
      </c>
    </row>
    <row r="46" spans="1:10" x14ac:dyDescent="0.2">
      <c r="A46" s="11">
        <v>45</v>
      </c>
      <c r="B46" s="11" t="s">
        <v>78</v>
      </c>
      <c r="C46" s="29">
        <v>72800</v>
      </c>
      <c r="D46" s="11">
        <v>-69.511666669999997</v>
      </c>
      <c r="E46" s="11">
        <v>-23.445</v>
      </c>
      <c r="F46" s="11">
        <v>1230</v>
      </c>
      <c r="G46" s="32">
        <v>2.7900000000000004E-3</v>
      </c>
      <c r="H46" s="11" t="s">
        <v>15</v>
      </c>
      <c r="I46" s="11" t="s">
        <v>16</v>
      </c>
      <c r="J46" s="11" t="s">
        <v>17</v>
      </c>
    </row>
    <row r="47" spans="1:10" x14ac:dyDescent="0.2">
      <c r="A47" s="11">
        <v>46</v>
      </c>
      <c r="B47" s="11" t="s">
        <v>79</v>
      </c>
      <c r="C47" s="29">
        <v>72200</v>
      </c>
      <c r="D47" s="11">
        <v>-69.916666669999998</v>
      </c>
      <c r="E47" s="11">
        <v>-22.533333330000001</v>
      </c>
      <c r="F47" s="11">
        <v>519</v>
      </c>
      <c r="G47" s="32">
        <v>4.0999999999999995E-3</v>
      </c>
      <c r="H47" s="11" t="s">
        <v>15</v>
      </c>
      <c r="I47" s="11" t="s">
        <v>16</v>
      </c>
      <c r="J47" s="11" t="s">
        <v>17</v>
      </c>
    </row>
    <row r="48" spans="1:10" x14ac:dyDescent="0.2">
      <c r="A48" s="11">
        <v>47</v>
      </c>
      <c r="B48" s="11" t="s">
        <v>80</v>
      </c>
      <c r="C48" s="29">
        <v>51020.04</v>
      </c>
      <c r="D48" s="11">
        <v>-111.12</v>
      </c>
      <c r="E48" s="11">
        <v>31.869444439999999</v>
      </c>
      <c r="F48" s="11">
        <v>2262</v>
      </c>
      <c r="G48" s="32">
        <v>2.9399999999999999E-3</v>
      </c>
      <c r="H48" s="11" t="s">
        <v>26</v>
      </c>
      <c r="I48" s="11" t="s">
        <v>27</v>
      </c>
      <c r="J48" s="11" t="s">
        <v>17</v>
      </c>
    </row>
    <row r="49" spans="1:10" x14ac:dyDescent="0.2">
      <c r="A49" s="11">
        <v>48</v>
      </c>
      <c r="B49" s="11" t="s">
        <v>81</v>
      </c>
      <c r="C49" s="29">
        <v>49728</v>
      </c>
      <c r="D49" s="11">
        <v>-71.416666669999998</v>
      </c>
      <c r="E49" s="11">
        <v>-30.25</v>
      </c>
      <c r="F49" s="11">
        <v>540</v>
      </c>
      <c r="G49" s="32">
        <v>4.5000000000000005E-3</v>
      </c>
      <c r="H49" s="11" t="s">
        <v>15</v>
      </c>
      <c r="I49" s="11" t="s">
        <v>16</v>
      </c>
      <c r="J49" s="11" t="s">
        <v>17</v>
      </c>
    </row>
    <row r="50" spans="1:10" x14ac:dyDescent="0.2">
      <c r="A50" s="11">
        <v>49</v>
      </c>
      <c r="B50" s="11" t="s">
        <v>82</v>
      </c>
      <c r="C50" s="29">
        <v>66993</v>
      </c>
      <c r="D50" s="11">
        <v>106.2</v>
      </c>
      <c r="E50" s="11">
        <v>16.690000000000001</v>
      </c>
      <c r="F50" s="11">
        <v>277</v>
      </c>
      <c r="G50" s="32">
        <v>5.1000000000000004E-3</v>
      </c>
      <c r="H50" s="11" t="s">
        <v>69</v>
      </c>
      <c r="I50" s="11" t="s">
        <v>21</v>
      </c>
      <c r="J50" s="11" t="s">
        <v>17</v>
      </c>
    </row>
    <row r="51" spans="1:10" x14ac:dyDescent="0.2">
      <c r="A51" s="11">
        <v>50</v>
      </c>
      <c r="B51" s="11" t="s">
        <v>83</v>
      </c>
      <c r="C51" s="29">
        <v>48988</v>
      </c>
      <c r="D51" s="11">
        <v>-69.25972222</v>
      </c>
      <c r="E51" s="11">
        <v>-20.044722220000001</v>
      </c>
      <c r="F51" s="11">
        <v>607</v>
      </c>
      <c r="G51" s="32">
        <v>8.1000000000000013E-3</v>
      </c>
      <c r="H51" s="11" t="s">
        <v>15</v>
      </c>
      <c r="I51" s="11" t="s">
        <v>16</v>
      </c>
      <c r="J51" s="11" t="s">
        <v>17</v>
      </c>
    </row>
    <row r="52" spans="1:10" x14ac:dyDescent="0.2">
      <c r="A52" s="11">
        <v>51</v>
      </c>
      <c r="B52" s="11" t="s">
        <v>84</v>
      </c>
      <c r="C52" s="29">
        <v>41371.200000000004</v>
      </c>
      <c r="D52" s="11">
        <v>-69.550555560000006</v>
      </c>
      <c r="E52" s="11">
        <v>-26.25416667</v>
      </c>
      <c r="F52" s="11">
        <v>3836.3</v>
      </c>
      <c r="G52" s="32">
        <v>4.47E-3</v>
      </c>
      <c r="H52" s="11" t="s">
        <v>15</v>
      </c>
      <c r="I52" s="11" t="s">
        <v>16</v>
      </c>
      <c r="J52" s="11" t="s">
        <v>17</v>
      </c>
    </row>
    <row r="53" spans="1:10" x14ac:dyDescent="0.2">
      <c r="A53" s="11">
        <v>52</v>
      </c>
      <c r="B53" s="11" t="s">
        <v>85</v>
      </c>
      <c r="C53" s="29">
        <v>46865.600000000006</v>
      </c>
      <c r="D53" s="11">
        <v>-49.366666670000001</v>
      </c>
      <c r="E53" s="11">
        <v>-14.25</v>
      </c>
      <c r="F53" s="11">
        <v>134</v>
      </c>
      <c r="G53" s="32">
        <v>4.4000000000000003E-3</v>
      </c>
      <c r="H53" s="11" t="s">
        <v>86</v>
      </c>
      <c r="I53" s="11" t="s">
        <v>16</v>
      </c>
      <c r="J53" s="11" t="s">
        <v>17</v>
      </c>
    </row>
    <row r="54" spans="1:10" x14ac:dyDescent="0.2">
      <c r="A54" s="11">
        <v>53</v>
      </c>
      <c r="B54" s="11" t="s">
        <v>87</v>
      </c>
      <c r="C54" s="29">
        <v>18790</v>
      </c>
      <c r="D54" s="11">
        <v>-122.28749999999999</v>
      </c>
      <c r="E54" s="11">
        <v>52.518055560000001</v>
      </c>
      <c r="F54" s="11">
        <v>1229</v>
      </c>
      <c r="G54" s="32">
        <v>3.0000000000000001E-3</v>
      </c>
      <c r="H54" s="11" t="s">
        <v>55</v>
      </c>
      <c r="I54" s="11" t="s">
        <v>27</v>
      </c>
      <c r="J54" s="11" t="s">
        <v>17</v>
      </c>
    </row>
    <row r="55" spans="1:10" x14ac:dyDescent="0.2">
      <c r="A55" s="11">
        <v>54</v>
      </c>
      <c r="B55" s="11" t="s">
        <v>88</v>
      </c>
      <c r="C55" s="29">
        <v>36822.720000000001</v>
      </c>
      <c r="D55" s="11">
        <v>-109.6</v>
      </c>
      <c r="E55" s="11">
        <v>32.933333330000004</v>
      </c>
      <c r="F55" s="11">
        <v>7260</v>
      </c>
      <c r="G55" s="32">
        <v>4.4099999999999999E-3</v>
      </c>
      <c r="H55" s="11" t="s">
        <v>26</v>
      </c>
      <c r="I55" s="11" t="s">
        <v>27</v>
      </c>
      <c r="J55" s="11" t="s">
        <v>17</v>
      </c>
    </row>
    <row r="56" spans="1:10" x14ac:dyDescent="0.2">
      <c r="A56" s="11">
        <v>55</v>
      </c>
      <c r="B56" s="11" t="s">
        <v>89</v>
      </c>
      <c r="C56" s="29">
        <v>36762</v>
      </c>
      <c r="D56" s="11">
        <v>-110.48</v>
      </c>
      <c r="E56" s="11">
        <v>32.75</v>
      </c>
      <c r="F56" s="11">
        <v>75.3</v>
      </c>
      <c r="G56" s="32">
        <v>7.4999999999999997E-3</v>
      </c>
      <c r="H56" s="11" t="s">
        <v>26</v>
      </c>
      <c r="I56" s="11" t="s">
        <v>27</v>
      </c>
      <c r="J56" s="11" t="s">
        <v>17</v>
      </c>
    </row>
    <row r="57" spans="1:10" x14ac:dyDescent="0.2">
      <c r="A57" s="11">
        <v>56</v>
      </c>
      <c r="B57" s="11" t="s">
        <v>90</v>
      </c>
      <c r="C57" s="29">
        <v>33015</v>
      </c>
      <c r="D57" s="11">
        <v>91.751666670000006</v>
      </c>
      <c r="E57" s="11">
        <v>29.69166667</v>
      </c>
      <c r="F57" s="11">
        <v>1887.9</v>
      </c>
      <c r="G57" s="32">
        <v>3.8797658800000002E-3</v>
      </c>
      <c r="H57" s="11" t="s">
        <v>44</v>
      </c>
      <c r="I57" s="11" t="s">
        <v>21</v>
      </c>
      <c r="J57" s="11" t="s">
        <v>17</v>
      </c>
    </row>
    <row r="58" spans="1:10" x14ac:dyDescent="0.2">
      <c r="A58" s="11">
        <v>57</v>
      </c>
      <c r="B58" s="11" t="s">
        <v>91</v>
      </c>
      <c r="C58" s="29">
        <v>40506</v>
      </c>
      <c r="D58" s="11">
        <v>-110.95</v>
      </c>
      <c r="E58" s="11">
        <v>33.4</v>
      </c>
      <c r="F58" s="11">
        <v>1438</v>
      </c>
      <c r="G58" s="32">
        <v>3.3E-3</v>
      </c>
      <c r="H58" s="11" t="s">
        <v>26</v>
      </c>
      <c r="I58" s="11" t="s">
        <v>27</v>
      </c>
      <c r="J58" s="11" t="s">
        <v>17</v>
      </c>
    </row>
    <row r="59" spans="1:10" x14ac:dyDescent="0.2">
      <c r="A59" s="11">
        <v>58</v>
      </c>
      <c r="B59" s="11" t="s">
        <v>92</v>
      </c>
      <c r="C59" s="29">
        <v>36890</v>
      </c>
      <c r="D59" s="11">
        <v>-69.423888890000001</v>
      </c>
      <c r="E59" s="11">
        <v>-26.487500000000001</v>
      </c>
      <c r="F59" s="11">
        <v>1030</v>
      </c>
      <c r="G59" s="32">
        <v>9.7599999999999996E-3</v>
      </c>
      <c r="H59" s="11" t="s">
        <v>15</v>
      </c>
      <c r="I59" s="11" t="s">
        <v>16</v>
      </c>
      <c r="J59" s="11" t="s">
        <v>17</v>
      </c>
    </row>
    <row r="60" spans="1:10" x14ac:dyDescent="0.2">
      <c r="A60" s="11">
        <v>59</v>
      </c>
      <c r="B60" s="11" t="s">
        <v>93</v>
      </c>
      <c r="C60" s="29">
        <v>52360</v>
      </c>
      <c r="D60" s="11">
        <v>-112.51111109999999</v>
      </c>
      <c r="E60" s="11">
        <v>46.017222220000001</v>
      </c>
      <c r="F60" s="11">
        <v>5220</v>
      </c>
      <c r="G60" s="32">
        <v>6.7300000000000007E-3</v>
      </c>
      <c r="H60" s="11" t="s">
        <v>26</v>
      </c>
      <c r="I60" s="11" t="s">
        <v>27</v>
      </c>
      <c r="J60" s="11" t="s">
        <v>17</v>
      </c>
    </row>
    <row r="61" spans="1:10" x14ac:dyDescent="0.2">
      <c r="A61" s="11">
        <v>60</v>
      </c>
      <c r="B61" s="11" t="s">
        <v>94</v>
      </c>
      <c r="C61" s="29">
        <v>31680</v>
      </c>
      <c r="D61" s="11">
        <v>-114.9994444</v>
      </c>
      <c r="E61" s="11">
        <v>39.26</v>
      </c>
      <c r="F61" s="11">
        <v>754</v>
      </c>
      <c r="G61" s="32">
        <v>6.13E-3</v>
      </c>
      <c r="H61" s="11" t="s">
        <v>26</v>
      </c>
      <c r="I61" s="11" t="s">
        <v>27</v>
      </c>
      <c r="J61" s="11" t="s">
        <v>17</v>
      </c>
    </row>
    <row r="62" spans="1:10" x14ac:dyDescent="0.2">
      <c r="A62" s="11">
        <v>61</v>
      </c>
      <c r="B62" s="11" t="s">
        <v>95</v>
      </c>
      <c r="C62" s="29">
        <v>30449.999999999996</v>
      </c>
      <c r="D62" s="11">
        <v>-111.0666667</v>
      </c>
      <c r="E62" s="11">
        <v>31.983333330000001</v>
      </c>
      <c r="F62" s="11">
        <v>900</v>
      </c>
      <c r="G62" s="32">
        <v>5.1999999999999998E-3</v>
      </c>
      <c r="H62" s="11" t="s">
        <v>26</v>
      </c>
      <c r="I62" s="11" t="s">
        <v>27</v>
      </c>
      <c r="J62" s="11" t="s">
        <v>17</v>
      </c>
    </row>
    <row r="63" spans="1:10" x14ac:dyDescent="0.2">
      <c r="A63" s="11">
        <v>62</v>
      </c>
      <c r="B63" s="11" t="s">
        <v>96</v>
      </c>
      <c r="C63" s="29">
        <v>31302</v>
      </c>
      <c r="D63" s="11">
        <v>74.987222220000007</v>
      </c>
      <c r="E63" s="11">
        <v>46.989722219999997</v>
      </c>
      <c r="F63" s="11">
        <v>637</v>
      </c>
      <c r="G63" s="32">
        <v>5.8899999999999994E-3</v>
      </c>
      <c r="H63" s="11" t="s">
        <v>50</v>
      </c>
      <c r="I63" s="11" t="s">
        <v>21</v>
      </c>
      <c r="J63" s="11" t="s">
        <v>17</v>
      </c>
    </row>
    <row r="64" spans="1:10" x14ac:dyDescent="0.2">
      <c r="A64" s="11">
        <v>63</v>
      </c>
      <c r="B64" s="11" t="s">
        <v>97</v>
      </c>
      <c r="C64" s="29">
        <v>39914</v>
      </c>
      <c r="D64" s="11">
        <v>148.03306000000001</v>
      </c>
      <c r="E64" s="11">
        <v>-32.909999999999997</v>
      </c>
      <c r="F64" s="11">
        <v>344.02</v>
      </c>
      <c r="G64" s="32">
        <v>6.0806184399999994E-3</v>
      </c>
      <c r="H64" s="11" t="s">
        <v>75</v>
      </c>
      <c r="I64" s="11" t="s">
        <v>21</v>
      </c>
      <c r="J64" s="11" t="s">
        <v>17</v>
      </c>
    </row>
    <row r="65" spans="1:10" x14ac:dyDescent="0.2">
      <c r="A65" s="11">
        <v>64</v>
      </c>
      <c r="B65" s="11" t="s">
        <v>98</v>
      </c>
      <c r="C65" s="29">
        <v>27842.5</v>
      </c>
      <c r="D65" s="11">
        <v>125.6922222</v>
      </c>
      <c r="E65" s="11">
        <v>50.166666669999998</v>
      </c>
      <c r="F65" s="11">
        <v>951</v>
      </c>
      <c r="G65" s="32">
        <v>4.5999999999999999E-3</v>
      </c>
      <c r="H65" s="11" t="s">
        <v>44</v>
      </c>
      <c r="I65" s="11" t="s">
        <v>21</v>
      </c>
      <c r="J65" s="11" t="s">
        <v>17</v>
      </c>
    </row>
    <row r="66" spans="1:10" x14ac:dyDescent="0.2">
      <c r="A66" s="11">
        <v>65</v>
      </c>
      <c r="B66" s="11" t="s">
        <v>99</v>
      </c>
      <c r="C66" s="29">
        <v>38932</v>
      </c>
      <c r="D66" s="11">
        <v>123.83333330000001</v>
      </c>
      <c r="E66" s="11">
        <v>10.366666670000001</v>
      </c>
      <c r="F66" s="11">
        <v>1420</v>
      </c>
      <c r="G66" s="32">
        <v>4.4800000000000005E-3</v>
      </c>
      <c r="H66" s="11" t="s">
        <v>100</v>
      </c>
      <c r="I66" s="11" t="s">
        <v>21</v>
      </c>
      <c r="J66" s="11" t="s">
        <v>17</v>
      </c>
    </row>
    <row r="67" spans="1:10" x14ac:dyDescent="0.2">
      <c r="A67" s="11">
        <v>66</v>
      </c>
      <c r="B67" s="11" t="s">
        <v>101</v>
      </c>
      <c r="C67" s="29">
        <v>38601</v>
      </c>
      <c r="D67" s="11">
        <v>-120.5308333</v>
      </c>
      <c r="E67" s="11">
        <v>50.614166670000003</v>
      </c>
      <c r="F67" s="11">
        <v>221.9</v>
      </c>
      <c r="G67" s="32">
        <v>2.9199999999999999E-3</v>
      </c>
      <c r="H67" s="11" t="s">
        <v>55</v>
      </c>
      <c r="I67" s="11" t="s">
        <v>27</v>
      </c>
      <c r="J67" s="11" t="s">
        <v>17</v>
      </c>
    </row>
    <row r="68" spans="1:10" x14ac:dyDescent="0.2">
      <c r="A68" s="11">
        <v>67</v>
      </c>
      <c r="B68" s="11" t="s">
        <v>102</v>
      </c>
      <c r="C68" s="29">
        <v>28370.12</v>
      </c>
      <c r="D68" s="11">
        <v>-75.988888889999998</v>
      </c>
      <c r="E68" s="11">
        <v>-13.07472222</v>
      </c>
      <c r="F68" s="11">
        <v>70</v>
      </c>
      <c r="G68" s="32">
        <v>5.3E-3</v>
      </c>
      <c r="H68" s="11" t="s">
        <v>23</v>
      </c>
      <c r="I68" s="11" t="s">
        <v>16</v>
      </c>
      <c r="J68" s="11" t="s">
        <v>17</v>
      </c>
    </row>
    <row r="69" spans="1:10" x14ac:dyDescent="0.2">
      <c r="A69" s="11">
        <v>68</v>
      </c>
      <c r="B69" s="11" t="s">
        <v>103</v>
      </c>
      <c r="C69" s="29">
        <v>30468</v>
      </c>
      <c r="D69" s="11">
        <v>116.40127</v>
      </c>
      <c r="E69" s="11">
        <v>-32.618000000000002</v>
      </c>
      <c r="F69" s="11">
        <v>785.2</v>
      </c>
      <c r="G69" s="32">
        <v>1.07093734E-3</v>
      </c>
      <c r="H69" s="11" t="s">
        <v>75</v>
      </c>
      <c r="I69" s="11" t="s">
        <v>21</v>
      </c>
      <c r="J69" s="11" t="s">
        <v>17</v>
      </c>
    </row>
    <row r="70" spans="1:10" x14ac:dyDescent="0.2">
      <c r="A70" s="11">
        <v>69</v>
      </c>
      <c r="B70" s="11" t="s">
        <v>104</v>
      </c>
      <c r="C70" s="29">
        <v>30400</v>
      </c>
      <c r="D70" s="11">
        <v>24.033333330000001</v>
      </c>
      <c r="E70" s="11">
        <v>42.75</v>
      </c>
      <c r="F70" s="11">
        <v>350</v>
      </c>
      <c r="G70" s="32">
        <v>3.9000000000000003E-3</v>
      </c>
      <c r="H70" s="11" t="s">
        <v>105</v>
      </c>
      <c r="I70" s="11" t="s">
        <v>60</v>
      </c>
      <c r="J70" s="11" t="s">
        <v>17</v>
      </c>
    </row>
    <row r="71" spans="1:10" x14ac:dyDescent="0.2">
      <c r="A71" s="11">
        <v>70</v>
      </c>
      <c r="B71" s="11" t="s">
        <v>106</v>
      </c>
      <c r="C71" s="29">
        <v>30400</v>
      </c>
      <c r="D71" s="11">
        <v>76.23944444</v>
      </c>
      <c r="E71" s="11">
        <v>49.330555560000001</v>
      </c>
      <c r="F71" s="11">
        <v>9.1</v>
      </c>
      <c r="G71" s="32">
        <v>1.3600000000000001E-2</v>
      </c>
      <c r="H71" s="11" t="s">
        <v>50</v>
      </c>
      <c r="I71" s="11" t="s">
        <v>21</v>
      </c>
      <c r="J71" s="11" t="s">
        <v>17</v>
      </c>
    </row>
    <row r="72" spans="1:10" x14ac:dyDescent="0.2">
      <c r="A72" s="11">
        <v>71</v>
      </c>
      <c r="B72" s="11" t="s">
        <v>107</v>
      </c>
      <c r="C72" s="29">
        <v>37500</v>
      </c>
      <c r="D72" s="11">
        <v>24.085277779999998</v>
      </c>
      <c r="E72" s="11">
        <v>42.72</v>
      </c>
      <c r="F72" s="11">
        <v>244</v>
      </c>
      <c r="G72" s="32">
        <v>3.7000000000000002E-3</v>
      </c>
      <c r="H72" s="11" t="s">
        <v>105</v>
      </c>
      <c r="I72" s="11" t="s">
        <v>60</v>
      </c>
      <c r="J72" s="11" t="s">
        <v>17</v>
      </c>
    </row>
    <row r="73" spans="1:10" x14ac:dyDescent="0.2">
      <c r="A73" s="11">
        <v>72</v>
      </c>
      <c r="B73" s="11" t="s">
        <v>108</v>
      </c>
      <c r="C73" s="29">
        <v>27765</v>
      </c>
      <c r="D73" s="11">
        <v>99.833333330000002</v>
      </c>
      <c r="E73" s="11">
        <v>28.033333330000001</v>
      </c>
      <c r="F73" s="11">
        <v>54.2</v>
      </c>
      <c r="G73" s="32">
        <v>5.3E-3</v>
      </c>
      <c r="H73" s="11" t="s">
        <v>44</v>
      </c>
      <c r="I73" s="11" t="s">
        <v>21</v>
      </c>
      <c r="J73" s="11" t="s">
        <v>17</v>
      </c>
    </row>
    <row r="74" spans="1:10" x14ac:dyDescent="0.2">
      <c r="A74" s="11">
        <v>73</v>
      </c>
      <c r="B74" s="11" t="s">
        <v>109</v>
      </c>
      <c r="C74" s="29">
        <v>35764</v>
      </c>
      <c r="D74" s="11">
        <v>-120.5552778</v>
      </c>
      <c r="E74" s="11">
        <v>49.340277780000001</v>
      </c>
      <c r="F74" s="11">
        <v>324</v>
      </c>
      <c r="G74" s="32">
        <v>4.7299999999999998E-3</v>
      </c>
      <c r="H74" s="11" t="s">
        <v>55</v>
      </c>
      <c r="I74" s="11" t="s">
        <v>27</v>
      </c>
      <c r="J74" s="11" t="s">
        <v>17</v>
      </c>
    </row>
    <row r="75" spans="1:10" x14ac:dyDescent="0.2">
      <c r="A75" s="11">
        <v>74</v>
      </c>
      <c r="B75" s="11" t="s">
        <v>110</v>
      </c>
      <c r="C75" s="29">
        <v>22979.24</v>
      </c>
      <c r="D75" s="11">
        <v>80.716666669999995</v>
      </c>
      <c r="E75" s="11">
        <v>22.016666669999999</v>
      </c>
      <c r="F75" s="11">
        <v>797</v>
      </c>
      <c r="G75" s="32">
        <v>8.3000000000000001E-3</v>
      </c>
      <c r="H75" s="11" t="s">
        <v>111</v>
      </c>
      <c r="I75" s="11" t="s">
        <v>21</v>
      </c>
      <c r="J75" s="11" t="s">
        <v>17</v>
      </c>
    </row>
    <row r="76" spans="1:10" x14ac:dyDescent="0.2">
      <c r="A76" s="11">
        <v>75</v>
      </c>
      <c r="B76" s="11" t="s">
        <v>112</v>
      </c>
      <c r="C76" s="29">
        <v>22428</v>
      </c>
      <c r="D76" s="11">
        <v>117.876</v>
      </c>
      <c r="E76" s="11">
        <v>30.914829999999998</v>
      </c>
      <c r="F76" s="11">
        <v>27.23</v>
      </c>
      <c r="G76" s="32">
        <v>1.2E-2</v>
      </c>
      <c r="H76" s="11" t="s">
        <v>44</v>
      </c>
      <c r="I76" s="11" t="s">
        <v>21</v>
      </c>
      <c r="J76" s="11" t="s">
        <v>17</v>
      </c>
    </row>
    <row r="77" spans="1:10" x14ac:dyDescent="0.2">
      <c r="A77" s="11">
        <v>76</v>
      </c>
      <c r="B77" s="11" t="s">
        <v>113</v>
      </c>
      <c r="C77" s="29">
        <v>24006</v>
      </c>
      <c r="D77" s="11">
        <v>-109.0194444</v>
      </c>
      <c r="E77" s="11">
        <v>27.168055559999999</v>
      </c>
      <c r="F77" s="11">
        <v>288</v>
      </c>
      <c r="G77" s="32">
        <v>3.7000000000000002E-3</v>
      </c>
      <c r="H77" s="11" t="s">
        <v>48</v>
      </c>
      <c r="I77" s="11" t="s">
        <v>16</v>
      </c>
      <c r="J77" s="11" t="s">
        <v>17</v>
      </c>
    </row>
    <row r="78" spans="1:10" x14ac:dyDescent="0.2">
      <c r="A78" s="11">
        <v>77</v>
      </c>
      <c r="B78" s="11" t="s">
        <v>114</v>
      </c>
      <c r="C78" s="29">
        <v>23680</v>
      </c>
      <c r="D78" s="11">
        <v>-78.605833329999996</v>
      </c>
      <c r="E78" s="11">
        <v>-6.7616666670000001</v>
      </c>
      <c r="F78" s="11">
        <v>300</v>
      </c>
      <c r="G78" s="32">
        <v>3.0000000000000001E-3</v>
      </c>
      <c r="H78" s="11" t="s">
        <v>23</v>
      </c>
      <c r="I78" s="11" t="s">
        <v>16</v>
      </c>
      <c r="J78" s="11" t="s">
        <v>17</v>
      </c>
    </row>
    <row r="79" spans="1:10" x14ac:dyDescent="0.2">
      <c r="A79" s="11">
        <v>78</v>
      </c>
      <c r="B79" s="11" t="s">
        <v>115</v>
      </c>
      <c r="C79" s="29">
        <v>24180</v>
      </c>
      <c r="D79" s="11">
        <v>97.733333329999994</v>
      </c>
      <c r="E79" s="11">
        <v>31.4</v>
      </c>
      <c r="F79" s="11">
        <v>850</v>
      </c>
      <c r="G79" s="32">
        <v>8.3999999999999995E-3</v>
      </c>
      <c r="H79" s="11" t="s">
        <v>44</v>
      </c>
      <c r="I79" s="11" t="s">
        <v>21</v>
      </c>
      <c r="J79" s="11" t="s">
        <v>17</v>
      </c>
    </row>
    <row r="80" spans="1:10" x14ac:dyDescent="0.2">
      <c r="A80" s="11">
        <v>79</v>
      </c>
      <c r="B80" s="11" t="s">
        <v>116</v>
      </c>
      <c r="C80" s="29">
        <v>19020.8</v>
      </c>
      <c r="D80" s="11">
        <v>111.7</v>
      </c>
      <c r="E80" s="11">
        <v>35.5</v>
      </c>
      <c r="F80" s="11">
        <v>440</v>
      </c>
      <c r="G80" s="32">
        <v>6.8999999999999999E-3</v>
      </c>
      <c r="H80" s="11" t="s">
        <v>44</v>
      </c>
      <c r="I80" s="11" t="s">
        <v>21</v>
      </c>
      <c r="J80" s="11" t="s">
        <v>17</v>
      </c>
    </row>
    <row r="81" spans="1:10" x14ac:dyDescent="0.2">
      <c r="A81" s="11">
        <v>80</v>
      </c>
      <c r="B81" s="11" t="s">
        <v>117</v>
      </c>
      <c r="C81" s="29">
        <v>20034.84</v>
      </c>
      <c r="D81" s="11">
        <v>-70.674999999999997</v>
      </c>
      <c r="E81" s="11">
        <v>-34.245829999999998</v>
      </c>
      <c r="F81" s="11">
        <v>51.183</v>
      </c>
      <c r="G81" s="32">
        <v>2.4234534899999997E-3</v>
      </c>
      <c r="H81" s="11" t="s">
        <v>15</v>
      </c>
      <c r="I81" s="11" t="s">
        <v>16</v>
      </c>
      <c r="J81" s="11" t="s">
        <v>17</v>
      </c>
    </row>
    <row r="82" spans="1:10" x14ac:dyDescent="0.2">
      <c r="A82" s="11">
        <v>81</v>
      </c>
      <c r="B82" s="11" t="s">
        <v>118</v>
      </c>
      <c r="C82" s="29">
        <v>19999.699999999997</v>
      </c>
      <c r="D82" s="11">
        <v>95.083333330000002</v>
      </c>
      <c r="E82" s="11">
        <v>22.25</v>
      </c>
      <c r="F82" s="11">
        <v>1700</v>
      </c>
      <c r="G82" s="32">
        <v>3.7000000000000002E-3</v>
      </c>
      <c r="H82" s="11" t="s">
        <v>119</v>
      </c>
      <c r="I82" s="11" t="s">
        <v>21</v>
      </c>
      <c r="J82" s="11" t="s">
        <v>17</v>
      </c>
    </row>
    <row r="83" spans="1:10" x14ac:dyDescent="0.2">
      <c r="A83" s="11">
        <v>82</v>
      </c>
      <c r="B83" s="11" t="s">
        <v>120</v>
      </c>
      <c r="C83" s="29">
        <v>18066.84</v>
      </c>
      <c r="D83" s="11">
        <v>-129.8052778</v>
      </c>
      <c r="E83" s="11">
        <v>57.7</v>
      </c>
      <c r="F83" s="11">
        <v>523</v>
      </c>
      <c r="G83" s="32">
        <v>3.4999999999999996E-3</v>
      </c>
      <c r="H83" s="11" t="s">
        <v>55</v>
      </c>
      <c r="I83" s="11" t="s">
        <v>27</v>
      </c>
      <c r="J83" s="11" t="s">
        <v>17</v>
      </c>
    </row>
    <row r="84" spans="1:10" x14ac:dyDescent="0.2">
      <c r="A84" s="11">
        <v>83</v>
      </c>
      <c r="B84" s="11" t="s">
        <v>121</v>
      </c>
      <c r="C84" s="29">
        <v>25500</v>
      </c>
      <c r="D84" s="11">
        <v>-68.8</v>
      </c>
      <c r="E84" s="11">
        <v>-21</v>
      </c>
      <c r="F84" s="11">
        <v>1090</v>
      </c>
      <c r="G84" s="32">
        <v>7.1999999999999998E-3</v>
      </c>
      <c r="H84" s="11" t="s">
        <v>15</v>
      </c>
      <c r="I84" s="11" t="s">
        <v>16</v>
      </c>
      <c r="J84" s="11" t="s">
        <v>17</v>
      </c>
    </row>
    <row r="85" spans="1:10" x14ac:dyDescent="0.2">
      <c r="A85" s="11">
        <v>84</v>
      </c>
      <c r="B85" s="11" t="s">
        <v>122</v>
      </c>
      <c r="C85" s="29">
        <v>20207.88</v>
      </c>
      <c r="D85" s="11">
        <v>-108.36694439999999</v>
      </c>
      <c r="E85" s="11">
        <v>32.633055560000003</v>
      </c>
      <c r="F85" s="11">
        <v>1050</v>
      </c>
      <c r="G85" s="32">
        <v>4.8999999999999998E-3</v>
      </c>
      <c r="H85" s="11" t="s">
        <v>26</v>
      </c>
      <c r="I85" s="11" t="s">
        <v>27</v>
      </c>
      <c r="J85" s="11" t="s">
        <v>17</v>
      </c>
    </row>
    <row r="86" spans="1:10" x14ac:dyDescent="0.2">
      <c r="A86" s="11">
        <v>85</v>
      </c>
      <c r="B86" s="11" t="s">
        <v>123</v>
      </c>
      <c r="C86" s="29">
        <v>18065.600000000002</v>
      </c>
      <c r="D86" s="11">
        <v>22.09416667</v>
      </c>
      <c r="E86" s="11">
        <v>44.094999999999999</v>
      </c>
      <c r="F86" s="11">
        <v>800</v>
      </c>
      <c r="G86" s="32">
        <v>8.3999999999999995E-3</v>
      </c>
      <c r="H86" s="11" t="s">
        <v>124</v>
      </c>
      <c r="I86" s="11" t="s">
        <v>60</v>
      </c>
      <c r="J86" s="11" t="s">
        <v>17</v>
      </c>
    </row>
    <row r="87" spans="1:10" x14ac:dyDescent="0.2">
      <c r="A87" s="11">
        <v>86</v>
      </c>
      <c r="B87" s="11" t="s">
        <v>125</v>
      </c>
      <c r="C87" s="29">
        <v>21364</v>
      </c>
      <c r="D87" s="11">
        <v>-124.0275</v>
      </c>
      <c r="E87" s="11">
        <v>55.123888890000003</v>
      </c>
      <c r="F87" s="11">
        <v>445</v>
      </c>
      <c r="G87" s="32">
        <v>2.15E-3</v>
      </c>
      <c r="H87" s="11" t="s">
        <v>55</v>
      </c>
      <c r="I87" s="11" t="s">
        <v>27</v>
      </c>
      <c r="J87" s="11" t="s">
        <v>17</v>
      </c>
    </row>
    <row r="88" spans="1:10" x14ac:dyDescent="0.2">
      <c r="A88" s="11">
        <v>87</v>
      </c>
      <c r="B88" s="11" t="s">
        <v>126</v>
      </c>
      <c r="C88" s="29">
        <v>14414.640000000001</v>
      </c>
      <c r="D88" s="11">
        <v>-110.45</v>
      </c>
      <c r="E88" s="11">
        <v>31.116666670000001</v>
      </c>
      <c r="F88" s="11">
        <v>230</v>
      </c>
      <c r="G88" s="32">
        <v>8.5000000000000006E-3</v>
      </c>
      <c r="H88" s="11" t="s">
        <v>48</v>
      </c>
      <c r="I88" s="11" t="s">
        <v>16</v>
      </c>
      <c r="J88" s="11" t="s">
        <v>17</v>
      </c>
    </row>
    <row r="89" spans="1:10" x14ac:dyDescent="0.2">
      <c r="A89" s="11">
        <v>88</v>
      </c>
      <c r="B89" s="11" t="s">
        <v>127</v>
      </c>
      <c r="C89" s="29">
        <v>13413.76</v>
      </c>
      <c r="D89" s="11">
        <v>-102</v>
      </c>
      <c r="E89" s="11">
        <v>22</v>
      </c>
      <c r="F89" s="11">
        <v>12.5</v>
      </c>
      <c r="G89" s="32">
        <v>4.0000000000000001E-3</v>
      </c>
      <c r="H89" s="11" t="s">
        <v>48</v>
      </c>
      <c r="I89" s="11" t="s">
        <v>16</v>
      </c>
      <c r="J89" s="11" t="s">
        <v>17</v>
      </c>
    </row>
    <row r="90" spans="1:10" x14ac:dyDescent="0.2">
      <c r="A90" s="11">
        <v>89</v>
      </c>
      <c r="B90" s="11" t="s">
        <v>128</v>
      </c>
      <c r="C90" s="29">
        <v>19417</v>
      </c>
      <c r="D90" s="11">
        <v>118.539</v>
      </c>
      <c r="E90" s="11">
        <v>51.478999999999999</v>
      </c>
      <c r="F90" s="11">
        <v>288</v>
      </c>
      <c r="G90" s="32">
        <v>7.0972222200000002E-3</v>
      </c>
      <c r="H90" s="11" t="s">
        <v>129</v>
      </c>
      <c r="I90" s="11" t="s">
        <v>60</v>
      </c>
      <c r="J90" s="11" t="s">
        <v>17</v>
      </c>
    </row>
    <row r="91" spans="1:10" x14ac:dyDescent="0.2">
      <c r="A91" s="11">
        <v>90</v>
      </c>
      <c r="B91" s="11" t="s">
        <v>130</v>
      </c>
      <c r="C91" s="29">
        <v>19100</v>
      </c>
      <c r="D91" s="11">
        <v>-111.5</v>
      </c>
      <c r="E91" s="11">
        <v>32.4</v>
      </c>
      <c r="F91" s="11">
        <v>268</v>
      </c>
      <c r="G91" s="32">
        <v>6.6E-3</v>
      </c>
      <c r="H91" s="11" t="s">
        <v>26</v>
      </c>
      <c r="I91" s="11" t="s">
        <v>27</v>
      </c>
      <c r="J91" s="11" t="s">
        <v>17</v>
      </c>
    </row>
    <row r="92" spans="1:10" x14ac:dyDescent="0.2">
      <c r="A92" s="11">
        <v>91</v>
      </c>
      <c r="B92" s="11" t="s">
        <v>131</v>
      </c>
      <c r="C92" s="29">
        <v>14844.18</v>
      </c>
      <c r="D92" s="11">
        <v>46.13777778</v>
      </c>
      <c r="E92" s="11">
        <v>39.143888889999999</v>
      </c>
      <c r="F92" s="11">
        <v>1700</v>
      </c>
      <c r="G92" s="32">
        <v>2.7000000000000001E-3</v>
      </c>
      <c r="H92" s="11" t="s">
        <v>132</v>
      </c>
      <c r="I92" s="11" t="s">
        <v>60</v>
      </c>
      <c r="J92" s="11" t="s">
        <v>17</v>
      </c>
    </row>
    <row r="93" spans="1:10" x14ac:dyDescent="0.2">
      <c r="A93" s="11">
        <v>92</v>
      </c>
      <c r="B93" s="11" t="s">
        <v>133</v>
      </c>
      <c r="C93" s="29">
        <v>18880</v>
      </c>
      <c r="D93" s="11">
        <v>107.05</v>
      </c>
      <c r="E93" s="11">
        <v>41.15</v>
      </c>
      <c r="F93" s="11">
        <v>229</v>
      </c>
      <c r="G93" s="32">
        <v>3.4999999999999996E-3</v>
      </c>
      <c r="H93" s="11" t="s">
        <v>44</v>
      </c>
      <c r="I93" s="11" t="s">
        <v>21</v>
      </c>
      <c r="J93" s="11" t="s">
        <v>17</v>
      </c>
    </row>
    <row r="94" spans="1:10" x14ac:dyDescent="0.2">
      <c r="A94" s="11">
        <v>93</v>
      </c>
      <c r="B94" s="11" t="s">
        <v>134</v>
      </c>
      <c r="C94" s="29">
        <v>17400</v>
      </c>
      <c r="D94" s="11">
        <v>-66.608888890000003</v>
      </c>
      <c r="E94" s="11">
        <v>-27.329722220000001</v>
      </c>
      <c r="F94" s="11">
        <v>806</v>
      </c>
      <c r="G94" s="32">
        <v>5.3E-3</v>
      </c>
      <c r="H94" s="11" t="s">
        <v>135</v>
      </c>
      <c r="I94" s="11" t="s">
        <v>16</v>
      </c>
      <c r="J94" s="11" t="s">
        <v>17</v>
      </c>
    </row>
    <row r="95" spans="1:10" x14ac:dyDescent="0.2">
      <c r="A95" s="11">
        <v>94</v>
      </c>
      <c r="B95" s="11" t="s">
        <v>136</v>
      </c>
      <c r="C95" s="29">
        <v>17071</v>
      </c>
      <c r="D95" s="11">
        <v>126.32465999999999</v>
      </c>
      <c r="E95" s="11">
        <v>-7.7069400000000003</v>
      </c>
      <c r="F95" s="11">
        <v>43</v>
      </c>
      <c r="G95" s="32">
        <v>5.4000000000000003E-3</v>
      </c>
      <c r="H95" s="11" t="s">
        <v>20</v>
      </c>
      <c r="I95" s="11" t="s">
        <v>21</v>
      </c>
      <c r="J95" s="11" t="s">
        <v>17</v>
      </c>
    </row>
    <row r="96" spans="1:10" x14ac:dyDescent="0.2">
      <c r="A96" s="11">
        <v>95</v>
      </c>
      <c r="B96" s="11" t="s">
        <v>137</v>
      </c>
      <c r="C96" s="29">
        <v>16634</v>
      </c>
      <c r="D96" s="11">
        <v>24.228055560000001</v>
      </c>
      <c r="E96" s="11">
        <v>42.348055559999999</v>
      </c>
      <c r="F96" s="11">
        <v>38.5</v>
      </c>
      <c r="G96" s="32">
        <v>9.7558441600000007E-3</v>
      </c>
      <c r="H96" s="11" t="s">
        <v>105</v>
      </c>
      <c r="I96" s="11" t="s">
        <v>60</v>
      </c>
      <c r="J96" s="11" t="s">
        <v>17</v>
      </c>
    </row>
    <row r="97" spans="1:10" x14ac:dyDescent="0.2">
      <c r="A97" s="11">
        <v>96</v>
      </c>
      <c r="B97" s="11" t="s">
        <v>138</v>
      </c>
      <c r="C97" s="29">
        <v>15440</v>
      </c>
      <c r="D97" s="11">
        <v>115.83333330000001</v>
      </c>
      <c r="E97" s="11">
        <v>29.68333333</v>
      </c>
      <c r="F97" s="11">
        <v>409</v>
      </c>
      <c r="G97" s="32">
        <v>7.4999999999999997E-3</v>
      </c>
      <c r="H97" s="11" t="s">
        <v>44</v>
      </c>
      <c r="I97" s="11" t="s">
        <v>21</v>
      </c>
      <c r="J97" s="11" t="s">
        <v>17</v>
      </c>
    </row>
    <row r="98" spans="1:10" x14ac:dyDescent="0.2">
      <c r="A98" s="11">
        <v>97</v>
      </c>
      <c r="B98" s="11" t="s">
        <v>139</v>
      </c>
      <c r="C98" s="29">
        <v>15182</v>
      </c>
      <c r="D98" s="11">
        <v>130.88556</v>
      </c>
      <c r="E98" s="11">
        <v>43.213610000000003</v>
      </c>
      <c r="F98" s="11">
        <v>161.47</v>
      </c>
      <c r="G98" s="32">
        <v>1.6814888200000001E-3</v>
      </c>
      <c r="H98" s="11" t="s">
        <v>44</v>
      </c>
      <c r="I98" s="11" t="s">
        <v>21</v>
      </c>
      <c r="J98" s="11" t="s">
        <v>17</v>
      </c>
    </row>
    <row r="99" spans="1:10" x14ac:dyDescent="0.2">
      <c r="A99" s="11">
        <v>98</v>
      </c>
      <c r="B99" s="11" t="s">
        <v>140</v>
      </c>
      <c r="C99" s="29">
        <v>14999</v>
      </c>
      <c r="D99" s="11">
        <v>121.29166669999999</v>
      </c>
      <c r="E99" s="11">
        <v>16.320833329999999</v>
      </c>
      <c r="F99" s="11">
        <v>121</v>
      </c>
      <c r="G99" s="32">
        <v>3.9000000000000003E-3</v>
      </c>
      <c r="H99" s="11" t="s">
        <v>100</v>
      </c>
      <c r="I99" s="11" t="s">
        <v>21</v>
      </c>
      <c r="J99" s="11" t="s">
        <v>17</v>
      </c>
    </row>
    <row r="100" spans="1:10" x14ac:dyDescent="0.2">
      <c r="A100" s="11">
        <v>99</v>
      </c>
      <c r="B100" s="11" t="s">
        <v>141</v>
      </c>
      <c r="C100" s="29">
        <v>14515</v>
      </c>
      <c r="D100" s="11">
        <v>-117.0361111</v>
      </c>
      <c r="E100" s="11">
        <v>40.611944440000002</v>
      </c>
      <c r="F100" s="11">
        <v>54.7</v>
      </c>
      <c r="G100" s="32">
        <v>2.8000000000000004E-3</v>
      </c>
      <c r="H100" s="11" t="s">
        <v>26</v>
      </c>
      <c r="I100" s="11" t="s">
        <v>27</v>
      </c>
      <c r="J100" s="11" t="s">
        <v>17</v>
      </c>
    </row>
    <row r="101" spans="1:10" x14ac:dyDescent="0.2">
      <c r="A101" s="11">
        <v>100</v>
      </c>
      <c r="B101" s="11" t="s">
        <v>142</v>
      </c>
      <c r="C101" s="29">
        <v>13167</v>
      </c>
      <c r="D101" s="11">
        <v>-76.622500000000002</v>
      </c>
      <c r="E101" s="11">
        <v>-12.69806</v>
      </c>
      <c r="F101" s="11">
        <v>11.778</v>
      </c>
      <c r="G101" s="32">
        <v>1.3815961960000001E-2</v>
      </c>
      <c r="H101" s="11" t="s">
        <v>23</v>
      </c>
      <c r="I101" s="11" t="s">
        <v>16</v>
      </c>
      <c r="J101" s="11" t="s">
        <v>17</v>
      </c>
    </row>
    <row r="102" spans="1:10" x14ac:dyDescent="0.2">
      <c r="A102" s="11">
        <v>101</v>
      </c>
      <c r="B102" s="11" t="s">
        <v>143</v>
      </c>
      <c r="C102" s="29">
        <v>12538</v>
      </c>
      <c r="D102" s="11">
        <v>61.584722220000003</v>
      </c>
      <c r="E102" s="11">
        <v>29.270833329999999</v>
      </c>
      <c r="F102" s="11">
        <v>395</v>
      </c>
      <c r="G102" s="32">
        <v>3.8E-3</v>
      </c>
      <c r="H102" s="11" t="s">
        <v>144</v>
      </c>
      <c r="I102" s="11" t="s">
        <v>21</v>
      </c>
      <c r="J102" s="11" t="s">
        <v>17</v>
      </c>
    </row>
    <row r="103" spans="1:10" x14ac:dyDescent="0.2">
      <c r="A103" s="11">
        <v>102</v>
      </c>
      <c r="B103" s="11" t="s">
        <v>145</v>
      </c>
      <c r="C103" s="29">
        <v>12054</v>
      </c>
      <c r="D103" s="11">
        <v>120.6225</v>
      </c>
      <c r="E103" s="11">
        <v>16.262779999999999</v>
      </c>
      <c r="F103" s="11">
        <v>258.5</v>
      </c>
      <c r="G103" s="32">
        <v>2E-3</v>
      </c>
      <c r="H103" s="11" t="s">
        <v>100</v>
      </c>
      <c r="I103" s="11" t="s">
        <v>21</v>
      </c>
      <c r="J103" s="11" t="s">
        <v>17</v>
      </c>
    </row>
    <row r="104" spans="1:10" x14ac:dyDescent="0.2">
      <c r="A104" s="11">
        <v>103</v>
      </c>
      <c r="B104" s="11" t="s">
        <v>146</v>
      </c>
      <c r="C104" s="29">
        <v>8046.4999999999991</v>
      </c>
      <c r="D104" s="11">
        <v>107.07333</v>
      </c>
      <c r="E104" s="11">
        <v>41.11</v>
      </c>
      <c r="F104" s="11">
        <v>7.8</v>
      </c>
      <c r="G104" s="32">
        <v>6.4000000000000003E-3</v>
      </c>
      <c r="H104" s="11" t="s">
        <v>44</v>
      </c>
      <c r="I104" s="11" t="s">
        <v>21</v>
      </c>
      <c r="J104" s="11" t="s">
        <v>17</v>
      </c>
    </row>
    <row r="105" spans="1:10" x14ac:dyDescent="0.2">
      <c r="A105" s="11">
        <v>104</v>
      </c>
      <c r="B105" s="11" t="s">
        <v>147</v>
      </c>
      <c r="C105" s="29">
        <v>10421</v>
      </c>
      <c r="D105" s="11">
        <v>-137.19999999999999</v>
      </c>
      <c r="E105" s="11">
        <v>62.608330000000002</v>
      </c>
      <c r="F105" s="11">
        <v>70.290000000000006</v>
      </c>
      <c r="G105" s="32">
        <v>9.8583895300000009E-3</v>
      </c>
      <c r="H105" s="11" t="s">
        <v>55</v>
      </c>
      <c r="I105" s="11" t="s">
        <v>27</v>
      </c>
      <c r="J105" s="11" t="s">
        <v>17</v>
      </c>
    </row>
    <row r="106" spans="1:10" x14ac:dyDescent="0.2">
      <c r="A106" s="11">
        <v>105</v>
      </c>
      <c r="B106" s="11" t="s">
        <v>148</v>
      </c>
      <c r="C106" s="29">
        <v>7129.11</v>
      </c>
      <c r="D106" s="11">
        <v>92.616666670000001</v>
      </c>
      <c r="E106" s="11">
        <v>42.116666670000001</v>
      </c>
      <c r="F106" s="11">
        <v>280</v>
      </c>
      <c r="G106" s="32">
        <v>7.4999999999999997E-3</v>
      </c>
      <c r="H106" s="11" t="s">
        <v>44</v>
      </c>
      <c r="I106" s="11" t="s">
        <v>21</v>
      </c>
      <c r="J106" s="11" t="s">
        <v>17</v>
      </c>
    </row>
    <row r="107" spans="1:10" x14ac:dyDescent="0.2">
      <c r="A107" s="11">
        <v>106</v>
      </c>
      <c r="B107" s="11" t="s">
        <v>149</v>
      </c>
      <c r="C107" s="29">
        <v>7800</v>
      </c>
      <c r="D107" s="11">
        <v>88.383333329999999</v>
      </c>
      <c r="E107" s="11">
        <v>29.383333329999999</v>
      </c>
      <c r="F107" s="11">
        <v>420</v>
      </c>
      <c r="G107" s="32">
        <v>6.5000000000000006E-3</v>
      </c>
      <c r="H107" s="11" t="s">
        <v>44</v>
      </c>
      <c r="I107" s="11" t="s">
        <v>21</v>
      </c>
      <c r="J107" s="11" t="s">
        <v>17</v>
      </c>
    </row>
    <row r="108" spans="1:10" x14ac:dyDescent="0.2">
      <c r="A108" s="11">
        <v>107</v>
      </c>
      <c r="B108" s="11" t="s">
        <v>150</v>
      </c>
      <c r="C108" s="29">
        <v>10000</v>
      </c>
      <c r="D108" s="11">
        <v>115.83333330000001</v>
      </c>
      <c r="E108" s="11">
        <v>29.606670000000001</v>
      </c>
      <c r="F108" s="11">
        <v>409</v>
      </c>
      <c r="G108" s="32">
        <v>7.4999999999999997E-3</v>
      </c>
      <c r="H108" s="11" t="s">
        <v>44</v>
      </c>
      <c r="I108" s="11" t="s">
        <v>21</v>
      </c>
      <c r="J108" s="11" t="s">
        <v>17</v>
      </c>
    </row>
    <row r="109" spans="1:10" x14ac:dyDescent="0.2">
      <c r="A109" s="11">
        <v>108</v>
      </c>
      <c r="B109" s="11" t="s">
        <v>151</v>
      </c>
      <c r="C109" s="29">
        <v>10000</v>
      </c>
      <c r="D109" s="11">
        <v>101.1333333</v>
      </c>
      <c r="E109" s="11">
        <v>27.4</v>
      </c>
      <c r="F109" s="11">
        <v>64.3</v>
      </c>
      <c r="G109" s="32">
        <v>2.8000000000000004E-3</v>
      </c>
      <c r="H109" s="11" t="s">
        <v>44</v>
      </c>
      <c r="I109" s="11" t="s">
        <v>21</v>
      </c>
      <c r="J109" s="11" t="s">
        <v>17</v>
      </c>
    </row>
    <row r="110" spans="1:10" x14ac:dyDescent="0.2">
      <c r="A110" s="11">
        <v>109</v>
      </c>
      <c r="B110" s="11" t="s">
        <v>152</v>
      </c>
      <c r="C110" s="29">
        <v>10000</v>
      </c>
      <c r="D110" s="11">
        <v>22.60194444</v>
      </c>
      <c r="E110" s="11">
        <v>41.51055556</v>
      </c>
      <c r="F110" s="11">
        <v>150</v>
      </c>
      <c r="G110" s="32">
        <v>3.0000000000000001E-3</v>
      </c>
      <c r="H110" s="11" t="s">
        <v>153</v>
      </c>
      <c r="I110" s="11" t="s">
        <v>60</v>
      </c>
      <c r="J110" s="11" t="s">
        <v>17</v>
      </c>
    </row>
    <row r="111" spans="1:10" x14ac:dyDescent="0.2">
      <c r="A111" s="11">
        <v>110</v>
      </c>
      <c r="B111" s="11" t="s">
        <v>154</v>
      </c>
      <c r="C111" s="29">
        <v>6749.9699999999993</v>
      </c>
      <c r="D111" s="11">
        <v>114.8</v>
      </c>
      <c r="E111" s="11">
        <v>30.166666670000001</v>
      </c>
      <c r="F111" s="11">
        <v>44.6</v>
      </c>
      <c r="G111" s="32">
        <v>9.3999999999999986E-3</v>
      </c>
      <c r="H111" s="11" t="s">
        <v>44</v>
      </c>
      <c r="I111" s="11" t="s">
        <v>21</v>
      </c>
      <c r="J111" s="11" t="s">
        <v>17</v>
      </c>
    </row>
    <row r="112" spans="1:10" x14ac:dyDescent="0.2">
      <c r="A112" s="11">
        <v>111</v>
      </c>
      <c r="B112" s="11" t="s">
        <v>155</v>
      </c>
      <c r="C112" s="29">
        <v>7024.68</v>
      </c>
      <c r="D112" s="11">
        <v>92.616666670000001</v>
      </c>
      <c r="E112" s="11">
        <v>42.116666670000001</v>
      </c>
      <c r="F112" s="11">
        <v>29.92</v>
      </c>
      <c r="G112" s="32">
        <v>6.9587901100000007E-3</v>
      </c>
      <c r="H112" s="11" t="s">
        <v>44</v>
      </c>
      <c r="I112" s="11" t="s">
        <v>21</v>
      </c>
      <c r="J112" s="11" t="s">
        <v>17</v>
      </c>
    </row>
    <row r="113" spans="1:10" x14ac:dyDescent="0.2">
      <c r="A113" s="11">
        <v>112</v>
      </c>
      <c r="B113" s="11" t="s">
        <v>156</v>
      </c>
      <c r="C113" s="29">
        <v>8650</v>
      </c>
      <c r="D113" s="11">
        <v>117.2666667</v>
      </c>
      <c r="E113" s="11">
        <v>31.18333333</v>
      </c>
      <c r="F113" s="11">
        <v>49</v>
      </c>
      <c r="G113" s="32">
        <v>4.0000000000000001E-3</v>
      </c>
      <c r="H113" s="11" t="s">
        <v>44</v>
      </c>
      <c r="I113" s="11" t="s">
        <v>21</v>
      </c>
      <c r="J113" s="11" t="s">
        <v>17</v>
      </c>
    </row>
    <row r="114" spans="1:10" x14ac:dyDescent="0.2">
      <c r="A114" s="11">
        <v>113</v>
      </c>
      <c r="B114" s="11" t="s">
        <v>157</v>
      </c>
      <c r="C114" s="29">
        <v>8200</v>
      </c>
      <c r="D114" s="11">
        <v>58.001390000000001</v>
      </c>
      <c r="E114" s="11">
        <v>51.998060000000002</v>
      </c>
      <c r="F114" s="11">
        <v>288</v>
      </c>
      <c r="G114" s="32">
        <v>7.0972222200000002E-3</v>
      </c>
      <c r="H114" s="11" t="s">
        <v>129</v>
      </c>
      <c r="I114" s="11" t="s">
        <v>60</v>
      </c>
      <c r="J114" s="11" t="s">
        <v>17</v>
      </c>
    </row>
    <row r="115" spans="1:10" x14ac:dyDescent="0.2">
      <c r="A115" s="11">
        <v>114</v>
      </c>
      <c r="B115" s="11" t="s">
        <v>158</v>
      </c>
      <c r="C115" s="29">
        <v>6255.6</v>
      </c>
      <c r="D115" s="11">
        <v>117.593</v>
      </c>
      <c r="E115" s="11">
        <v>28.972000000000001</v>
      </c>
      <c r="F115" s="11">
        <v>83</v>
      </c>
      <c r="G115" s="32">
        <v>5.1999999999999998E-3</v>
      </c>
      <c r="H115" s="11" t="s">
        <v>44</v>
      </c>
      <c r="I115" s="11" t="s">
        <v>21</v>
      </c>
      <c r="J115" s="11" t="s">
        <v>17</v>
      </c>
    </row>
    <row r="116" spans="1:10" x14ac:dyDescent="0.2">
      <c r="A116" s="11">
        <v>115</v>
      </c>
      <c r="B116" s="11" t="s">
        <v>159</v>
      </c>
      <c r="C116" s="29">
        <v>8000</v>
      </c>
      <c r="D116" s="11">
        <v>-70.499719999999996</v>
      </c>
      <c r="E116" s="11">
        <v>-25.697500000000002</v>
      </c>
      <c r="F116" s="11">
        <v>1903.8</v>
      </c>
      <c r="G116" s="32">
        <v>4.9696606799999998E-3</v>
      </c>
      <c r="H116" s="11" t="s">
        <v>15</v>
      </c>
      <c r="I116" s="11" t="s">
        <v>16</v>
      </c>
      <c r="J116" s="11" t="s">
        <v>17</v>
      </c>
    </row>
    <row r="117" spans="1:10" x14ac:dyDescent="0.2">
      <c r="A117" s="11">
        <v>116</v>
      </c>
      <c r="B117" s="11" t="s">
        <v>160</v>
      </c>
      <c r="C117" s="29">
        <v>7672</v>
      </c>
      <c r="D117" s="11">
        <v>46.188333329999999</v>
      </c>
      <c r="E117" s="11">
        <v>38.921944439999997</v>
      </c>
      <c r="F117" s="11">
        <v>125</v>
      </c>
      <c r="G117" s="32">
        <v>5.6000000000000008E-3</v>
      </c>
      <c r="H117" s="11" t="s">
        <v>132</v>
      </c>
      <c r="I117" s="11" t="s">
        <v>60</v>
      </c>
      <c r="J117" s="11" t="s">
        <v>17</v>
      </c>
    </row>
    <row r="118" spans="1:10" x14ac:dyDescent="0.2">
      <c r="A118" s="11">
        <v>117</v>
      </c>
      <c r="B118" s="11" t="s">
        <v>161</v>
      </c>
      <c r="C118" s="29">
        <v>4934.76</v>
      </c>
      <c r="D118" s="11">
        <v>-110.89700000000001</v>
      </c>
      <c r="E118" s="11">
        <v>33.393000000000001</v>
      </c>
      <c r="F118" s="11">
        <v>498</v>
      </c>
      <c r="G118" s="32">
        <v>3.9000000000000003E-3</v>
      </c>
      <c r="H118" s="11" t="s">
        <v>26</v>
      </c>
      <c r="I118" s="11" t="s">
        <v>27</v>
      </c>
      <c r="J118" s="11" t="s">
        <v>17</v>
      </c>
    </row>
    <row r="119" spans="1:10" x14ac:dyDescent="0.2">
      <c r="A119" s="11">
        <v>118</v>
      </c>
      <c r="B119" s="11" t="s">
        <v>162</v>
      </c>
      <c r="C119" s="29">
        <v>5444.4000000000005</v>
      </c>
      <c r="D119" s="11">
        <v>99.038359999999997</v>
      </c>
      <c r="E119" s="11">
        <v>28.93798</v>
      </c>
      <c r="F119" s="11">
        <v>1825</v>
      </c>
      <c r="G119" s="32">
        <v>4.5900000000000003E-3</v>
      </c>
      <c r="H119" s="11" t="s">
        <v>44</v>
      </c>
      <c r="I119" s="11" t="s">
        <v>21</v>
      </c>
      <c r="J119" s="11" t="s">
        <v>17</v>
      </c>
    </row>
    <row r="120" spans="1:10" x14ac:dyDescent="0.2">
      <c r="A120" s="11">
        <v>119</v>
      </c>
      <c r="B120" s="11" t="s">
        <v>163</v>
      </c>
      <c r="C120" s="29">
        <v>5319.6</v>
      </c>
      <c r="D120" s="11">
        <v>115.64612</v>
      </c>
      <c r="E120" s="11">
        <v>29.746500000000001</v>
      </c>
      <c r="F120" s="11">
        <v>409</v>
      </c>
      <c r="G120" s="32">
        <v>7.4999999999999997E-3</v>
      </c>
      <c r="H120" s="11" t="s">
        <v>44</v>
      </c>
      <c r="I120" s="11" t="s">
        <v>21</v>
      </c>
      <c r="J120" s="11" t="s">
        <v>17</v>
      </c>
    </row>
    <row r="121" spans="1:10" x14ac:dyDescent="0.2">
      <c r="A121" s="11">
        <v>120</v>
      </c>
      <c r="B121" s="11" t="s">
        <v>164</v>
      </c>
      <c r="C121" s="29">
        <v>6792</v>
      </c>
      <c r="D121" s="11">
        <v>-121.63292</v>
      </c>
      <c r="E121" s="11">
        <v>52.545059999999999</v>
      </c>
      <c r="F121" s="11">
        <v>436.61690900000002</v>
      </c>
      <c r="G121" s="32">
        <v>2.7614898500000003E-3</v>
      </c>
      <c r="H121" s="11" t="s">
        <v>55</v>
      </c>
      <c r="I121" s="11" t="s">
        <v>27</v>
      </c>
      <c r="J121" s="11" t="s">
        <v>17</v>
      </c>
    </row>
    <row r="122" spans="1:10" x14ac:dyDescent="0.2">
      <c r="A122" s="11">
        <v>121</v>
      </c>
      <c r="B122" s="11" t="s">
        <v>165</v>
      </c>
      <c r="C122" s="29">
        <v>5241.6000000000004</v>
      </c>
      <c r="D122" s="11">
        <v>117.35577000000001</v>
      </c>
      <c r="E122" s="11">
        <v>52.844920000000002</v>
      </c>
      <c r="F122" s="11">
        <v>130</v>
      </c>
      <c r="G122" s="32">
        <v>1E-3</v>
      </c>
      <c r="H122" s="11" t="s">
        <v>129</v>
      </c>
      <c r="I122" s="11" t="s">
        <v>60</v>
      </c>
      <c r="J122" s="11" t="s">
        <v>17</v>
      </c>
    </row>
    <row r="123" spans="1:10" x14ac:dyDescent="0.2">
      <c r="A123" s="11">
        <v>122</v>
      </c>
      <c r="B123" s="11" t="s">
        <v>166</v>
      </c>
      <c r="C123" s="29">
        <v>6440</v>
      </c>
      <c r="D123" s="11">
        <v>110.80222999999999</v>
      </c>
      <c r="E123" s="11">
        <v>31.52111</v>
      </c>
      <c r="F123" s="11">
        <v>15.641025641000001</v>
      </c>
      <c r="G123" s="32">
        <v>7.8000000000000005E-3</v>
      </c>
      <c r="H123" s="11" t="s">
        <v>44</v>
      </c>
      <c r="I123" s="11" t="s">
        <v>21</v>
      </c>
      <c r="J123" s="11" t="s">
        <v>17</v>
      </c>
    </row>
    <row r="124" spans="1:10" x14ac:dyDescent="0.2">
      <c r="A124" s="11">
        <v>123</v>
      </c>
      <c r="B124" s="11" t="s">
        <v>167</v>
      </c>
      <c r="C124" s="29">
        <v>4536.1899999999996</v>
      </c>
      <c r="D124" s="11">
        <v>114.83778</v>
      </c>
      <c r="E124" s="11">
        <v>29.99972</v>
      </c>
      <c r="F124" s="11">
        <v>40.67</v>
      </c>
      <c r="G124" s="32">
        <v>6.9999999999999993E-3</v>
      </c>
      <c r="H124" s="11" t="s">
        <v>44</v>
      </c>
      <c r="I124" s="11" t="s">
        <v>21</v>
      </c>
      <c r="J124" s="11" t="s">
        <v>17</v>
      </c>
    </row>
    <row r="125" spans="1:10" x14ac:dyDescent="0.2">
      <c r="A125" s="11">
        <v>124</v>
      </c>
      <c r="B125" s="11" t="s">
        <v>168</v>
      </c>
      <c r="C125" s="29">
        <v>6370</v>
      </c>
      <c r="D125" s="11">
        <v>145.87595999999999</v>
      </c>
      <c r="E125" s="11">
        <v>-31.5639</v>
      </c>
      <c r="F125" s="11">
        <v>8.9700000000000006</v>
      </c>
      <c r="G125" s="32">
        <v>1.1400557410000001E-2</v>
      </c>
      <c r="H125" s="11" t="s">
        <v>75</v>
      </c>
      <c r="I125" s="11" t="s">
        <v>21</v>
      </c>
      <c r="J125" s="11" t="s">
        <v>17</v>
      </c>
    </row>
    <row r="126" spans="1:10" x14ac:dyDescent="0.2">
      <c r="A126" s="11">
        <v>125</v>
      </c>
      <c r="B126" s="11" t="s">
        <v>169</v>
      </c>
      <c r="C126" s="29">
        <v>6360</v>
      </c>
      <c r="D126" s="11">
        <v>116.91667</v>
      </c>
      <c r="E126" s="11">
        <v>30.65</v>
      </c>
      <c r="F126" s="11">
        <v>63.3</v>
      </c>
      <c r="G126" s="32">
        <v>7.4000000000000003E-3</v>
      </c>
      <c r="H126" s="11" t="s">
        <v>44</v>
      </c>
      <c r="I126" s="11" t="s">
        <v>21</v>
      </c>
      <c r="J126" s="11" t="s">
        <v>17</v>
      </c>
    </row>
    <row r="127" spans="1:10" x14ac:dyDescent="0.2">
      <c r="A127" s="11">
        <v>126</v>
      </c>
      <c r="B127" s="11" t="s">
        <v>170</v>
      </c>
      <c r="C127" s="29">
        <v>6200</v>
      </c>
      <c r="D127" s="11">
        <v>-105.80934000000001</v>
      </c>
      <c r="E127" s="11">
        <v>26.81776</v>
      </c>
      <c r="F127" s="11">
        <v>43.890999999999998</v>
      </c>
      <c r="G127" s="32">
        <v>4.9607655299999994E-3</v>
      </c>
      <c r="H127" s="11" t="s">
        <v>48</v>
      </c>
      <c r="I127" s="11" t="s">
        <v>16</v>
      </c>
      <c r="J127" s="11" t="s">
        <v>17</v>
      </c>
    </row>
    <row r="128" spans="1:10" x14ac:dyDescent="0.2">
      <c r="A128" s="11">
        <v>127</v>
      </c>
      <c r="B128" s="11" t="s">
        <v>171</v>
      </c>
      <c r="C128" s="29">
        <v>5881</v>
      </c>
      <c r="D128" s="11">
        <v>-70.949370000000002</v>
      </c>
      <c r="E128" s="11">
        <v>-31.670819999999999</v>
      </c>
      <c r="F128" s="11">
        <v>30</v>
      </c>
      <c r="G128" s="32">
        <v>1.4999999999999999E-2</v>
      </c>
      <c r="H128" s="11" t="s">
        <v>15</v>
      </c>
      <c r="I128" s="11" t="s">
        <v>16</v>
      </c>
      <c r="J128" s="11" t="s">
        <v>17</v>
      </c>
    </row>
    <row r="129" spans="1:10" x14ac:dyDescent="0.2">
      <c r="A129" s="11">
        <v>128</v>
      </c>
      <c r="B129" s="11" t="s">
        <v>172</v>
      </c>
      <c r="C129" s="29">
        <v>5870</v>
      </c>
      <c r="D129" s="11">
        <v>101.36646</v>
      </c>
      <c r="E129" s="11">
        <v>26.161899999999999</v>
      </c>
      <c r="F129" s="11">
        <v>125</v>
      </c>
      <c r="G129" s="32">
        <v>5.1999999999999998E-3</v>
      </c>
      <c r="H129" s="11" t="s">
        <v>44</v>
      </c>
      <c r="I129" s="11" t="s">
        <v>21</v>
      </c>
      <c r="J129" s="11" t="s">
        <v>17</v>
      </c>
    </row>
    <row r="130" spans="1:10" x14ac:dyDescent="0.2">
      <c r="A130" s="11">
        <v>129</v>
      </c>
      <c r="B130" s="11" t="s">
        <v>173</v>
      </c>
      <c r="C130" s="29">
        <v>3672.0000000000005</v>
      </c>
      <c r="D130" s="11">
        <v>-77.724999999999994</v>
      </c>
      <c r="E130" s="11">
        <v>49.700560000000003</v>
      </c>
      <c r="F130" s="11">
        <v>357</v>
      </c>
      <c r="G130" s="32">
        <v>4.0159663899999995E-3</v>
      </c>
      <c r="H130" s="11" t="s">
        <v>55</v>
      </c>
      <c r="I130" s="11" t="s">
        <v>27</v>
      </c>
      <c r="J130" s="11" t="s">
        <v>17</v>
      </c>
    </row>
    <row r="131" spans="1:10" x14ac:dyDescent="0.2">
      <c r="A131" s="11">
        <v>130</v>
      </c>
      <c r="B131" s="11" t="s">
        <v>174</v>
      </c>
      <c r="C131" s="29">
        <v>5076</v>
      </c>
      <c r="D131" s="11">
        <v>115.43222</v>
      </c>
      <c r="E131" s="11">
        <v>29.811669999999999</v>
      </c>
      <c r="F131" s="11">
        <v>26.55</v>
      </c>
      <c r="G131" s="32">
        <v>8.0000000000000002E-3</v>
      </c>
      <c r="H131" s="11" t="s">
        <v>44</v>
      </c>
      <c r="I131" s="11" t="s">
        <v>21</v>
      </c>
      <c r="J131" s="11" t="s">
        <v>17</v>
      </c>
    </row>
    <row r="132" spans="1:10" x14ac:dyDescent="0.2">
      <c r="A132" s="11">
        <v>131</v>
      </c>
      <c r="B132" s="11" t="s">
        <v>175</v>
      </c>
      <c r="C132" s="29">
        <v>5000</v>
      </c>
      <c r="D132" s="11">
        <v>111.91011</v>
      </c>
      <c r="E132" s="11">
        <v>41.850230000000003</v>
      </c>
      <c r="F132" s="11">
        <v>22.34</v>
      </c>
      <c r="G132" s="32">
        <v>7.37032229E-3</v>
      </c>
      <c r="H132" s="11" t="s">
        <v>44</v>
      </c>
      <c r="I132" s="11" t="s">
        <v>21</v>
      </c>
      <c r="J132" s="11" t="s">
        <v>17</v>
      </c>
    </row>
    <row r="133" spans="1:10" x14ac:dyDescent="0.2">
      <c r="A133" s="11">
        <v>132</v>
      </c>
      <c r="B133" s="11" t="s">
        <v>176</v>
      </c>
      <c r="C133" s="29">
        <v>4890</v>
      </c>
      <c r="D133" s="11">
        <v>103.7894</v>
      </c>
      <c r="E133" s="11">
        <v>36.036360000000002</v>
      </c>
      <c r="F133" s="11">
        <v>603.04999999999995</v>
      </c>
      <c r="G133" s="32">
        <v>3.8110222999999999E-3</v>
      </c>
      <c r="H133" s="11" t="s">
        <v>44</v>
      </c>
      <c r="I133" s="11" t="s">
        <v>21</v>
      </c>
      <c r="J133" s="11" t="s">
        <v>17</v>
      </c>
    </row>
    <row r="134" spans="1:10" x14ac:dyDescent="0.2">
      <c r="A134" s="11">
        <v>133</v>
      </c>
      <c r="B134" s="11" t="s">
        <v>177</v>
      </c>
      <c r="C134" s="29">
        <v>4470</v>
      </c>
      <c r="D134" s="11">
        <v>-91.114999999999995</v>
      </c>
      <c r="E134" s="11">
        <v>37.715560000000004</v>
      </c>
      <c r="F134" s="11">
        <v>20.100000000000001</v>
      </c>
      <c r="G134" s="32">
        <v>9.0000000000000011E-3</v>
      </c>
      <c r="H134" s="11" t="s">
        <v>26</v>
      </c>
      <c r="I134" s="11" t="s">
        <v>27</v>
      </c>
      <c r="J134" s="11" t="s">
        <v>17</v>
      </c>
    </row>
    <row r="135" spans="1:10" x14ac:dyDescent="0.2">
      <c r="A135" s="11">
        <v>134</v>
      </c>
      <c r="B135" s="11" t="s">
        <v>178</v>
      </c>
      <c r="C135" s="29">
        <v>3120</v>
      </c>
      <c r="D135" s="11">
        <v>88.42859</v>
      </c>
      <c r="E135" s="11">
        <v>29.36422</v>
      </c>
      <c r="F135" s="11">
        <v>219.8</v>
      </c>
      <c r="G135" s="32">
        <v>4.3E-3</v>
      </c>
      <c r="H135" s="11" t="s">
        <v>44</v>
      </c>
      <c r="I135" s="11" t="s">
        <v>21</v>
      </c>
      <c r="J135" s="11" t="s">
        <v>17</v>
      </c>
    </row>
    <row r="136" spans="1:10" x14ac:dyDescent="0.2">
      <c r="A136" s="11">
        <v>135</v>
      </c>
      <c r="B136" s="11" t="s">
        <v>179</v>
      </c>
      <c r="C136" s="29">
        <v>3790</v>
      </c>
      <c r="D136" s="11">
        <v>118.28333000000001</v>
      </c>
      <c r="E136" s="11">
        <v>32.283329999999999</v>
      </c>
      <c r="F136" s="11">
        <v>116</v>
      </c>
      <c r="G136" s="32">
        <v>3.1215517199999999E-3</v>
      </c>
      <c r="H136" s="11" t="s">
        <v>44</v>
      </c>
      <c r="I136" s="11" t="s">
        <v>21</v>
      </c>
      <c r="J136" s="11" t="s">
        <v>17</v>
      </c>
    </row>
    <row r="137" spans="1:10" x14ac:dyDescent="0.2">
      <c r="A137" s="11">
        <v>136</v>
      </c>
      <c r="B137" s="11" t="s">
        <v>180</v>
      </c>
      <c r="C137" s="29">
        <v>3740</v>
      </c>
      <c r="D137" s="11">
        <v>119.09537</v>
      </c>
      <c r="E137" s="11">
        <v>42.452449999999999</v>
      </c>
      <c r="F137" s="11">
        <v>203</v>
      </c>
      <c r="G137" s="32">
        <v>3.4000000000000002E-3</v>
      </c>
      <c r="H137" s="11" t="s">
        <v>44</v>
      </c>
      <c r="I137" s="11" t="s">
        <v>21</v>
      </c>
      <c r="J137" s="11" t="s">
        <v>17</v>
      </c>
    </row>
    <row r="138" spans="1:10" x14ac:dyDescent="0.2">
      <c r="A138" s="11">
        <v>137</v>
      </c>
      <c r="B138" s="11" t="s">
        <v>181</v>
      </c>
      <c r="C138" s="29">
        <v>3500</v>
      </c>
      <c r="D138" s="11">
        <v>32.896810000000002</v>
      </c>
      <c r="E138" s="11">
        <v>35.092460000000003</v>
      </c>
      <c r="F138" s="11">
        <v>459.41699999999997</v>
      </c>
      <c r="G138" s="32">
        <v>3.95196695E-3</v>
      </c>
      <c r="H138" s="11" t="s">
        <v>182</v>
      </c>
      <c r="I138" s="11" t="s">
        <v>60</v>
      </c>
      <c r="J138" s="11" t="s">
        <v>17</v>
      </c>
    </row>
    <row r="139" spans="1:10" x14ac:dyDescent="0.2">
      <c r="A139" s="11">
        <v>138</v>
      </c>
      <c r="B139" s="11" t="s">
        <v>183</v>
      </c>
      <c r="C139" s="29">
        <v>2687.88</v>
      </c>
      <c r="D139" s="11">
        <v>115.12726000000001</v>
      </c>
      <c r="E139" s="11">
        <v>28.462969999999999</v>
      </c>
      <c r="F139" s="11">
        <v>409</v>
      </c>
      <c r="G139" s="32">
        <v>7.4999999999999997E-3</v>
      </c>
      <c r="H139" s="11" t="s">
        <v>44</v>
      </c>
      <c r="I139" s="11" t="s">
        <v>21</v>
      </c>
      <c r="J139" s="11" t="s">
        <v>17</v>
      </c>
    </row>
    <row r="140" spans="1:10" x14ac:dyDescent="0.2">
      <c r="A140" s="11">
        <v>139</v>
      </c>
      <c r="B140" s="11" t="s">
        <v>184</v>
      </c>
      <c r="C140" s="29">
        <v>3230</v>
      </c>
      <c r="D140" s="11">
        <v>114.90600000000001</v>
      </c>
      <c r="E140" s="11">
        <v>30.251000000000001</v>
      </c>
      <c r="F140" s="11">
        <v>409</v>
      </c>
      <c r="G140" s="32">
        <v>7.4999999999999997E-3</v>
      </c>
      <c r="H140" s="11" t="s">
        <v>44</v>
      </c>
      <c r="I140" s="11" t="s">
        <v>21</v>
      </c>
      <c r="J140" s="11" t="s">
        <v>17</v>
      </c>
    </row>
    <row r="141" spans="1:10" x14ac:dyDescent="0.2">
      <c r="A141" s="11">
        <v>140</v>
      </c>
      <c r="B141" s="11" t="s">
        <v>185</v>
      </c>
      <c r="C141" s="29">
        <v>3200</v>
      </c>
      <c r="D141" s="11">
        <v>99.693700000000007</v>
      </c>
      <c r="E141" s="11">
        <v>24.423480000000001</v>
      </c>
      <c r="F141" s="11">
        <v>409</v>
      </c>
      <c r="G141" s="32">
        <v>7.4999999999999997E-3</v>
      </c>
      <c r="H141" s="11" t="s">
        <v>44</v>
      </c>
      <c r="I141" s="11" t="s">
        <v>21</v>
      </c>
      <c r="J141" s="11" t="s">
        <v>17</v>
      </c>
    </row>
    <row r="142" spans="1:10" x14ac:dyDescent="0.2">
      <c r="A142" s="11">
        <v>141</v>
      </c>
      <c r="B142" s="11" t="s">
        <v>186</v>
      </c>
      <c r="C142" s="29">
        <v>2368</v>
      </c>
      <c r="D142" s="11">
        <v>-110.99028</v>
      </c>
      <c r="E142" s="11">
        <v>33.385280000000002</v>
      </c>
      <c r="F142" s="11">
        <v>5.0460000000000003</v>
      </c>
      <c r="G142" s="32">
        <v>4.4838882300000001E-3</v>
      </c>
      <c r="H142" s="11" t="s">
        <v>26</v>
      </c>
      <c r="I142" s="11" t="s">
        <v>27</v>
      </c>
      <c r="J142" s="11" t="s">
        <v>17</v>
      </c>
    </row>
    <row r="143" spans="1:10" x14ac:dyDescent="0.2">
      <c r="A143" s="11">
        <v>142</v>
      </c>
      <c r="B143" s="11" t="s">
        <v>187</v>
      </c>
      <c r="C143" s="29">
        <v>2425.02</v>
      </c>
      <c r="D143" s="11">
        <v>118.46598</v>
      </c>
      <c r="E143" s="11">
        <v>35.595689999999998</v>
      </c>
      <c r="F143" s="11">
        <v>409</v>
      </c>
      <c r="G143" s="32">
        <v>7.4999999999999997E-3</v>
      </c>
      <c r="H143" s="11" t="s">
        <v>44</v>
      </c>
      <c r="I143" s="11" t="s">
        <v>21</v>
      </c>
      <c r="J143" s="11" t="s">
        <v>17</v>
      </c>
    </row>
    <row r="144" spans="1:10" x14ac:dyDescent="0.2">
      <c r="A144" s="11">
        <v>143</v>
      </c>
      <c r="B144" s="11" t="s">
        <v>188</v>
      </c>
      <c r="C144" s="29">
        <v>3090</v>
      </c>
      <c r="D144" s="11">
        <v>104.12063000000001</v>
      </c>
      <c r="E144" s="11">
        <v>36.577710000000003</v>
      </c>
      <c r="F144" s="11">
        <v>409</v>
      </c>
      <c r="G144" s="32">
        <v>7.4999999999999997E-3</v>
      </c>
      <c r="H144" s="11" t="s">
        <v>44</v>
      </c>
      <c r="I144" s="11" t="s">
        <v>21</v>
      </c>
      <c r="J144" s="11" t="s">
        <v>17</v>
      </c>
    </row>
    <row r="145" spans="1:10" x14ac:dyDescent="0.2">
      <c r="A145" s="11">
        <v>144</v>
      </c>
      <c r="B145" s="11" t="s">
        <v>189</v>
      </c>
      <c r="C145" s="29">
        <v>3060</v>
      </c>
      <c r="D145" s="11">
        <v>118.26555999999999</v>
      </c>
      <c r="E145" s="11">
        <v>43.691670000000002</v>
      </c>
      <c r="F145" s="11">
        <v>409</v>
      </c>
      <c r="G145" s="32">
        <v>7.4999999999999997E-3</v>
      </c>
      <c r="H145" s="11" t="s">
        <v>44</v>
      </c>
      <c r="I145" s="11" t="s">
        <v>21</v>
      </c>
      <c r="J145" s="11" t="s">
        <v>17</v>
      </c>
    </row>
    <row r="146" spans="1:10" x14ac:dyDescent="0.2">
      <c r="A146" s="11">
        <v>145</v>
      </c>
      <c r="B146" s="11" t="s">
        <v>190</v>
      </c>
      <c r="C146" s="29">
        <v>3057</v>
      </c>
      <c r="D146" s="11">
        <v>18.79213</v>
      </c>
      <c r="E146" s="11">
        <v>-29.25292</v>
      </c>
      <c r="F146" s="11">
        <v>62</v>
      </c>
      <c r="G146" s="32">
        <v>3.77580645E-3</v>
      </c>
      <c r="H146" s="11" t="s">
        <v>191</v>
      </c>
      <c r="I146" s="11" t="s">
        <v>192</v>
      </c>
      <c r="J146" s="11" t="s">
        <v>17</v>
      </c>
    </row>
    <row r="147" spans="1:10" x14ac:dyDescent="0.2">
      <c r="A147" s="11">
        <v>146</v>
      </c>
      <c r="B147" s="11" t="s">
        <v>193</v>
      </c>
      <c r="C147" s="29">
        <v>2640</v>
      </c>
      <c r="D147" s="11">
        <v>111.68057</v>
      </c>
      <c r="E147" s="11">
        <v>35.304589999999997</v>
      </c>
      <c r="F147" s="11">
        <v>409</v>
      </c>
      <c r="G147" s="32">
        <v>7.4999999999999997E-3</v>
      </c>
      <c r="H147" s="11" t="s">
        <v>44</v>
      </c>
      <c r="I147" s="11" t="s">
        <v>21</v>
      </c>
      <c r="J147" s="11" t="s">
        <v>17</v>
      </c>
    </row>
    <row r="148" spans="1:10" x14ac:dyDescent="0.2">
      <c r="A148" s="11">
        <v>147</v>
      </c>
      <c r="B148" s="11" t="s">
        <v>194</v>
      </c>
      <c r="C148" s="29">
        <v>1762.5600000000002</v>
      </c>
      <c r="D148" s="11">
        <v>-110.42744</v>
      </c>
      <c r="E148" s="11">
        <v>31.046330000000001</v>
      </c>
      <c r="F148" s="11">
        <v>1429.6030000000001</v>
      </c>
      <c r="G148" s="32">
        <v>2.7175765600000001E-3</v>
      </c>
      <c r="H148" s="11" t="s">
        <v>48</v>
      </c>
      <c r="I148" s="11" t="s">
        <v>16</v>
      </c>
      <c r="J148" s="11" t="s">
        <v>17</v>
      </c>
    </row>
    <row r="149" spans="1:10" x14ac:dyDescent="0.2">
      <c r="A149" s="11">
        <v>148</v>
      </c>
      <c r="B149" s="11" t="s">
        <v>195</v>
      </c>
      <c r="C149" s="29">
        <v>2390</v>
      </c>
      <c r="D149" s="11">
        <v>103.05972</v>
      </c>
      <c r="E149" s="11">
        <v>26.18</v>
      </c>
      <c r="F149" s="11">
        <v>116</v>
      </c>
      <c r="G149" s="32">
        <v>3.1215517199999999E-3</v>
      </c>
      <c r="H149" s="11" t="s">
        <v>44</v>
      </c>
      <c r="I149" s="11" t="s">
        <v>21</v>
      </c>
      <c r="J149" s="11" t="s">
        <v>17</v>
      </c>
    </row>
    <row r="150" spans="1:10" x14ac:dyDescent="0.2">
      <c r="A150" s="11">
        <v>149</v>
      </c>
      <c r="B150" s="11" t="s">
        <v>196</v>
      </c>
      <c r="C150" s="29">
        <v>2375</v>
      </c>
      <c r="D150" s="11">
        <v>62.15296</v>
      </c>
      <c r="E150" s="11">
        <v>52.944960000000002</v>
      </c>
      <c r="F150" s="11">
        <v>70.75</v>
      </c>
      <c r="G150" s="32">
        <v>4.8762120100000004E-3</v>
      </c>
      <c r="H150" s="11" t="s">
        <v>50</v>
      </c>
      <c r="I150" s="11" t="s">
        <v>21</v>
      </c>
      <c r="J150" s="11" t="s">
        <v>17</v>
      </c>
    </row>
    <row r="151" spans="1:10" x14ac:dyDescent="0.2">
      <c r="A151" s="11">
        <v>150</v>
      </c>
      <c r="B151" s="11" t="s">
        <v>197</v>
      </c>
      <c r="C151" s="29">
        <v>2370</v>
      </c>
      <c r="D151" s="11">
        <v>117.883</v>
      </c>
      <c r="E151" s="11">
        <v>30.917999999999999</v>
      </c>
      <c r="F151" s="11">
        <v>409</v>
      </c>
      <c r="G151" s="32">
        <v>7.4999999999999997E-3</v>
      </c>
      <c r="H151" s="11" t="s">
        <v>44</v>
      </c>
      <c r="I151" s="11" t="s">
        <v>21</v>
      </c>
      <c r="J151" s="11" t="s">
        <v>17</v>
      </c>
    </row>
    <row r="152" spans="1:10" x14ac:dyDescent="0.2">
      <c r="A152" s="11">
        <v>151</v>
      </c>
      <c r="B152" s="11" t="s">
        <v>198</v>
      </c>
      <c r="C152" s="29">
        <v>2096</v>
      </c>
      <c r="D152" s="11">
        <v>115.18181</v>
      </c>
      <c r="E152" s="11">
        <v>29.893619999999999</v>
      </c>
      <c r="F152" s="11">
        <v>409</v>
      </c>
      <c r="G152" s="32">
        <v>7.4999999999999997E-3</v>
      </c>
      <c r="H152" s="11" t="s">
        <v>44</v>
      </c>
      <c r="I152" s="11" t="s">
        <v>21</v>
      </c>
      <c r="J152" s="11" t="s">
        <v>17</v>
      </c>
    </row>
    <row r="153" spans="1:10" x14ac:dyDescent="0.2">
      <c r="A153" s="11">
        <v>152</v>
      </c>
      <c r="B153" s="11" t="s">
        <v>199</v>
      </c>
      <c r="C153" s="29">
        <v>1463</v>
      </c>
      <c r="D153" s="11">
        <v>94.605599999999995</v>
      </c>
      <c r="E153" s="11">
        <v>42.264560000000003</v>
      </c>
      <c r="F153" s="11">
        <v>29.92</v>
      </c>
      <c r="G153" s="32">
        <v>6.9587901100000007E-3</v>
      </c>
      <c r="H153" s="11" t="s">
        <v>44</v>
      </c>
      <c r="I153" s="11" t="s">
        <v>21</v>
      </c>
      <c r="J153" s="11" t="s">
        <v>17</v>
      </c>
    </row>
    <row r="154" spans="1:10" x14ac:dyDescent="0.2">
      <c r="A154" s="11">
        <v>153</v>
      </c>
      <c r="B154" s="11" t="s">
        <v>200</v>
      </c>
      <c r="C154" s="29">
        <v>2050</v>
      </c>
      <c r="D154" s="11">
        <v>102.00082999999999</v>
      </c>
      <c r="E154" s="11">
        <v>26.320519999999998</v>
      </c>
      <c r="F154" s="11">
        <v>27.23</v>
      </c>
      <c r="G154" s="32">
        <v>1.2E-2</v>
      </c>
      <c r="H154" s="11" t="s">
        <v>44</v>
      </c>
      <c r="I154" s="11" t="s">
        <v>21</v>
      </c>
      <c r="J154" s="11" t="s">
        <v>17</v>
      </c>
    </row>
    <row r="155" spans="1:10" x14ac:dyDescent="0.2">
      <c r="A155" s="11">
        <v>154</v>
      </c>
      <c r="B155" s="11" t="s">
        <v>201</v>
      </c>
      <c r="C155" s="29">
        <v>1427.1</v>
      </c>
      <c r="D155" s="11">
        <v>117.28385</v>
      </c>
      <c r="E155" s="11">
        <v>30.44341</v>
      </c>
      <c r="F155" s="11">
        <v>27.23</v>
      </c>
      <c r="G155" s="32">
        <v>1.2E-2</v>
      </c>
      <c r="H155" s="11" t="s">
        <v>44</v>
      </c>
      <c r="I155" s="11" t="s">
        <v>21</v>
      </c>
      <c r="J155" s="11" t="s">
        <v>17</v>
      </c>
    </row>
    <row r="156" spans="1:10" x14ac:dyDescent="0.2">
      <c r="A156" s="11">
        <v>155</v>
      </c>
      <c r="B156" s="11" t="s">
        <v>202</v>
      </c>
      <c r="C156" s="29">
        <v>1552.2</v>
      </c>
      <c r="D156" s="11">
        <v>99.459919999999997</v>
      </c>
      <c r="E156" s="11">
        <v>35.384500000000003</v>
      </c>
      <c r="F156" s="11">
        <v>31.709387</v>
      </c>
      <c r="G156" s="32">
        <v>0.01</v>
      </c>
      <c r="H156" s="11" t="s">
        <v>44</v>
      </c>
      <c r="I156" s="11" t="s">
        <v>21</v>
      </c>
      <c r="J156" s="11" t="s">
        <v>17</v>
      </c>
    </row>
    <row r="157" spans="1:10" x14ac:dyDescent="0.2">
      <c r="A157" s="11">
        <v>156</v>
      </c>
      <c r="B157" s="11" t="s">
        <v>203</v>
      </c>
      <c r="C157" s="29">
        <v>1970</v>
      </c>
      <c r="D157" s="11">
        <v>101.95</v>
      </c>
      <c r="E157" s="11">
        <v>37.517000000000003</v>
      </c>
      <c r="F157" s="11">
        <v>31.709387</v>
      </c>
      <c r="G157" s="32">
        <v>0.01</v>
      </c>
      <c r="H157" s="11" t="s">
        <v>44</v>
      </c>
      <c r="I157" s="11" t="s">
        <v>21</v>
      </c>
      <c r="J157" s="11" t="s">
        <v>17</v>
      </c>
    </row>
    <row r="158" spans="1:10" x14ac:dyDescent="0.2">
      <c r="A158" s="11">
        <v>157</v>
      </c>
      <c r="B158" s="11" t="s">
        <v>204</v>
      </c>
      <c r="C158" s="29">
        <v>1920</v>
      </c>
      <c r="D158" s="11">
        <v>99.791370000000001</v>
      </c>
      <c r="E158" s="11">
        <v>35.306710000000002</v>
      </c>
      <c r="F158" s="11">
        <v>128</v>
      </c>
      <c r="G158" s="32">
        <v>1.1299999999999999E-2</v>
      </c>
      <c r="H158" s="11" t="s">
        <v>44</v>
      </c>
      <c r="I158" s="11" t="s">
        <v>21</v>
      </c>
      <c r="J158" s="11" t="s">
        <v>17</v>
      </c>
    </row>
    <row r="159" spans="1:10" x14ac:dyDescent="0.2">
      <c r="A159" s="11">
        <v>158</v>
      </c>
      <c r="B159" s="11" t="s">
        <v>205</v>
      </c>
      <c r="C159" s="29">
        <v>1900</v>
      </c>
      <c r="D159" s="11">
        <v>101.93285</v>
      </c>
      <c r="E159" s="11">
        <v>26.129480000000001</v>
      </c>
      <c r="F159" s="11">
        <v>128</v>
      </c>
      <c r="G159" s="32">
        <v>1.1299999999999999E-2</v>
      </c>
      <c r="H159" s="11" t="s">
        <v>44</v>
      </c>
      <c r="I159" s="11" t="s">
        <v>21</v>
      </c>
      <c r="J159" s="11" t="s">
        <v>17</v>
      </c>
    </row>
    <row r="160" spans="1:10" x14ac:dyDescent="0.2">
      <c r="A160" s="11">
        <v>159</v>
      </c>
      <c r="B160" s="11" t="s">
        <v>206</v>
      </c>
      <c r="C160" s="29">
        <v>1267</v>
      </c>
      <c r="D160" s="11">
        <v>116.63056</v>
      </c>
      <c r="E160" s="11">
        <v>28.279440000000001</v>
      </c>
      <c r="F160" s="11">
        <v>128</v>
      </c>
      <c r="G160" s="32">
        <v>1.1299999999999999E-2</v>
      </c>
      <c r="H160" s="11" t="s">
        <v>44</v>
      </c>
      <c r="I160" s="11" t="s">
        <v>21</v>
      </c>
      <c r="J160" s="11" t="s">
        <v>17</v>
      </c>
    </row>
    <row r="161" spans="1:10" x14ac:dyDescent="0.2">
      <c r="A161" s="11">
        <v>160</v>
      </c>
      <c r="B161" s="11" t="s">
        <v>207</v>
      </c>
      <c r="C161" s="29">
        <v>1404</v>
      </c>
      <c r="D161" s="11">
        <v>116.94817999999999</v>
      </c>
      <c r="E161" s="11">
        <v>43.999369999999999</v>
      </c>
      <c r="F161" s="11">
        <v>28.760999999999999</v>
      </c>
      <c r="G161" s="32">
        <v>1.0108826532000001E-2</v>
      </c>
      <c r="H161" s="11" t="s">
        <v>44</v>
      </c>
      <c r="I161" s="11" t="s">
        <v>21</v>
      </c>
      <c r="J161" s="11" t="s">
        <v>17</v>
      </c>
    </row>
    <row r="162" spans="1:10" x14ac:dyDescent="0.2">
      <c r="A162" s="11">
        <v>161</v>
      </c>
      <c r="B162" s="11" t="s">
        <v>208</v>
      </c>
      <c r="C162" s="29">
        <v>1800</v>
      </c>
      <c r="D162" s="11">
        <v>102.81233</v>
      </c>
      <c r="E162" s="11">
        <v>25.161079999999998</v>
      </c>
      <c r="F162" s="11">
        <v>128</v>
      </c>
      <c r="G162" s="32">
        <v>1.1299999999999999E-2</v>
      </c>
      <c r="H162" s="11" t="s">
        <v>44</v>
      </c>
      <c r="I162" s="11" t="s">
        <v>21</v>
      </c>
      <c r="J162" s="11" t="s">
        <v>17</v>
      </c>
    </row>
    <row r="163" spans="1:10" x14ac:dyDescent="0.2">
      <c r="A163" s="11">
        <v>162</v>
      </c>
      <c r="B163" s="11" t="s">
        <v>209</v>
      </c>
      <c r="C163" s="29">
        <v>1660</v>
      </c>
      <c r="D163" s="11">
        <v>127.45013</v>
      </c>
      <c r="E163" s="11">
        <v>45.552329999999998</v>
      </c>
      <c r="F163" s="11">
        <v>28.760999999999999</v>
      </c>
      <c r="G163" s="32">
        <v>1.1232029480000001E-2</v>
      </c>
      <c r="H163" s="11" t="s">
        <v>44</v>
      </c>
      <c r="I163" s="11" t="s">
        <v>21</v>
      </c>
      <c r="J163" s="11" t="s">
        <v>17</v>
      </c>
    </row>
    <row r="164" spans="1:10" x14ac:dyDescent="0.2">
      <c r="A164" s="11">
        <v>163</v>
      </c>
      <c r="B164" s="11" t="s">
        <v>210</v>
      </c>
      <c r="C164" s="29">
        <v>1600</v>
      </c>
      <c r="D164" s="11">
        <v>99.467339999999993</v>
      </c>
      <c r="E164" s="11">
        <v>35.6447</v>
      </c>
      <c r="F164" s="11">
        <v>28.760999999999999</v>
      </c>
      <c r="G164" s="32">
        <v>1.1232029480000001E-2</v>
      </c>
      <c r="H164" s="11" t="s">
        <v>44</v>
      </c>
      <c r="I164" s="11" t="s">
        <v>21</v>
      </c>
      <c r="J164" s="11" t="s">
        <v>17</v>
      </c>
    </row>
    <row r="165" spans="1:10" x14ac:dyDescent="0.2">
      <c r="A165" s="11">
        <v>164</v>
      </c>
      <c r="B165" s="11" t="s">
        <v>211</v>
      </c>
      <c r="C165" s="29">
        <v>1530</v>
      </c>
      <c r="D165" s="11">
        <v>103.03391999999999</v>
      </c>
      <c r="E165" s="11">
        <v>26.2394</v>
      </c>
      <c r="F165" s="11">
        <v>536</v>
      </c>
      <c r="G165" s="32">
        <v>4.7582089599999995E-3</v>
      </c>
      <c r="H165" s="11" t="s">
        <v>44</v>
      </c>
      <c r="I165" s="11" t="s">
        <v>21</v>
      </c>
      <c r="J165" s="11" t="s">
        <v>17</v>
      </c>
    </row>
    <row r="166" spans="1:10" x14ac:dyDescent="0.2">
      <c r="A166" s="11">
        <v>165</v>
      </c>
      <c r="B166" s="11" t="s">
        <v>212</v>
      </c>
      <c r="C166" s="29">
        <v>1530</v>
      </c>
      <c r="D166" s="11">
        <v>117.69448</v>
      </c>
      <c r="E166" s="11">
        <v>30.497679999999999</v>
      </c>
      <c r="F166" s="11">
        <v>536</v>
      </c>
      <c r="G166" s="32">
        <v>4.7582089599999995E-3</v>
      </c>
      <c r="H166" s="11" t="s">
        <v>44</v>
      </c>
      <c r="I166" s="11" t="s">
        <v>21</v>
      </c>
      <c r="J166" s="11" t="s">
        <v>17</v>
      </c>
    </row>
    <row r="167" spans="1:10" x14ac:dyDescent="0.2">
      <c r="A167" s="11">
        <v>166</v>
      </c>
      <c r="B167" s="11" t="s">
        <v>213</v>
      </c>
      <c r="C167" s="29">
        <v>1517</v>
      </c>
      <c r="D167" s="11">
        <v>114.51667</v>
      </c>
      <c r="E167" s="11">
        <v>39.533329999999999</v>
      </c>
      <c r="F167" s="11">
        <v>536</v>
      </c>
      <c r="G167" s="32">
        <v>4.7582089599999995E-3</v>
      </c>
      <c r="H167" s="11" t="s">
        <v>44</v>
      </c>
      <c r="I167" s="11" t="s">
        <v>21</v>
      </c>
      <c r="J167" s="11" t="s">
        <v>17</v>
      </c>
    </row>
    <row r="168" spans="1:10" x14ac:dyDescent="0.2">
      <c r="A168" s="11">
        <v>167</v>
      </c>
      <c r="B168" s="11" t="s">
        <v>214</v>
      </c>
      <c r="C168" s="29">
        <v>1438</v>
      </c>
      <c r="D168" s="11">
        <v>120.78494000000001</v>
      </c>
      <c r="E168" s="11">
        <v>16.843820000000001</v>
      </c>
      <c r="F168" s="11">
        <v>70</v>
      </c>
      <c r="G168" s="32">
        <v>6.0000000000000001E-3</v>
      </c>
      <c r="H168" s="11" t="s">
        <v>100</v>
      </c>
      <c r="I168" s="11" t="s">
        <v>21</v>
      </c>
      <c r="J168" s="11" t="s">
        <v>17</v>
      </c>
    </row>
    <row r="169" spans="1:10" x14ac:dyDescent="0.2">
      <c r="A169" s="11">
        <v>168</v>
      </c>
      <c r="B169" s="11" t="s">
        <v>215</v>
      </c>
      <c r="C169" s="29">
        <v>1400</v>
      </c>
      <c r="D169" s="11">
        <v>118.80875</v>
      </c>
      <c r="E169" s="11">
        <v>42.241619999999998</v>
      </c>
      <c r="F169" s="11">
        <v>536</v>
      </c>
      <c r="G169" s="32">
        <v>4.7582089599999995E-3</v>
      </c>
      <c r="H169" s="11" t="s">
        <v>44</v>
      </c>
      <c r="I169" s="11" t="s">
        <v>21</v>
      </c>
      <c r="J169" s="11" t="s">
        <v>17</v>
      </c>
    </row>
    <row r="170" spans="1:10" x14ac:dyDescent="0.2">
      <c r="A170" s="11">
        <v>169</v>
      </c>
      <c r="B170" s="11" t="s">
        <v>216</v>
      </c>
      <c r="C170" s="29">
        <v>1080</v>
      </c>
      <c r="D170" s="11">
        <v>89.17698</v>
      </c>
      <c r="E170" s="11">
        <v>46.533470000000001</v>
      </c>
      <c r="F170" s="11">
        <v>125</v>
      </c>
      <c r="G170" s="32">
        <v>5.1999999999999998E-3</v>
      </c>
      <c r="H170" s="11" t="s">
        <v>44</v>
      </c>
      <c r="I170" s="11" t="s">
        <v>21</v>
      </c>
      <c r="J170" s="11" t="s">
        <v>17</v>
      </c>
    </row>
    <row r="171" spans="1:10" x14ac:dyDescent="0.2">
      <c r="A171" s="11">
        <v>170</v>
      </c>
      <c r="B171" s="11" t="s">
        <v>217</v>
      </c>
      <c r="C171" s="29">
        <v>1060</v>
      </c>
      <c r="D171" s="11">
        <v>114.97861</v>
      </c>
      <c r="E171" s="11">
        <v>30.053059999999999</v>
      </c>
      <c r="F171" s="11">
        <v>29.92</v>
      </c>
      <c r="G171" s="32">
        <v>6.9587901100000007E-3</v>
      </c>
      <c r="H171" s="11" t="s">
        <v>44</v>
      </c>
      <c r="I171" s="11" t="s">
        <v>21</v>
      </c>
      <c r="J171" s="11" t="s">
        <v>17</v>
      </c>
    </row>
    <row r="172" spans="1:10" x14ac:dyDescent="0.2">
      <c r="A172" s="11">
        <v>171</v>
      </c>
      <c r="B172" s="11" t="s">
        <v>218</v>
      </c>
      <c r="C172" s="29">
        <v>1060</v>
      </c>
      <c r="D172" s="11">
        <v>104.25</v>
      </c>
      <c r="E172" s="11">
        <v>36.666670000000003</v>
      </c>
      <c r="F172" s="11">
        <v>29.92</v>
      </c>
      <c r="G172" s="32">
        <v>6.9587901100000007E-3</v>
      </c>
      <c r="H172" s="11" t="s">
        <v>44</v>
      </c>
      <c r="I172" s="11" t="s">
        <v>21</v>
      </c>
      <c r="J172" s="11" t="s">
        <v>17</v>
      </c>
    </row>
    <row r="173" spans="1:10" x14ac:dyDescent="0.2">
      <c r="A173" s="11">
        <v>172</v>
      </c>
      <c r="B173" s="11" t="s">
        <v>219</v>
      </c>
      <c r="C173" s="29">
        <v>819</v>
      </c>
      <c r="D173" s="11">
        <v>102.86790000000001</v>
      </c>
      <c r="E173" s="11">
        <v>24.895489999999999</v>
      </c>
      <c r="F173" s="11">
        <v>43.5</v>
      </c>
      <c r="G173" s="32">
        <v>4.4000000000000003E-3</v>
      </c>
      <c r="H173" s="11" t="s">
        <v>44</v>
      </c>
      <c r="I173" s="11" t="s">
        <v>21</v>
      </c>
      <c r="J173" s="11" t="s">
        <v>17</v>
      </c>
    </row>
    <row r="174" spans="1:10" x14ac:dyDescent="0.2">
      <c r="A174" s="11">
        <v>173</v>
      </c>
      <c r="B174" s="11" t="s">
        <v>220</v>
      </c>
      <c r="C174" s="29">
        <v>1050</v>
      </c>
      <c r="D174" s="11">
        <v>118.02056</v>
      </c>
      <c r="E174" s="11">
        <v>30.865829999999999</v>
      </c>
      <c r="F174" s="11">
        <v>29.92</v>
      </c>
      <c r="G174" s="32">
        <v>6.9587901100000007E-3</v>
      </c>
      <c r="H174" s="11" t="s">
        <v>44</v>
      </c>
      <c r="I174" s="11" t="s">
        <v>21</v>
      </c>
      <c r="J174" s="11" t="s">
        <v>17</v>
      </c>
    </row>
    <row r="175" spans="1:10" x14ac:dyDescent="0.2">
      <c r="A175" s="11">
        <v>174</v>
      </c>
      <c r="B175" s="11" t="s">
        <v>221</v>
      </c>
      <c r="C175" s="29">
        <v>1030</v>
      </c>
      <c r="D175" s="11">
        <v>102.02137</v>
      </c>
      <c r="E175" s="11">
        <v>26.38036</v>
      </c>
      <c r="F175" s="11">
        <v>43.5</v>
      </c>
      <c r="G175" s="32">
        <v>4.4000000000000003E-3</v>
      </c>
      <c r="H175" s="11" t="s">
        <v>44</v>
      </c>
      <c r="I175" s="11" t="s">
        <v>21</v>
      </c>
      <c r="J175" s="11" t="s">
        <v>17</v>
      </c>
    </row>
    <row r="176" spans="1:10" x14ac:dyDescent="0.2">
      <c r="A176" s="11">
        <v>175</v>
      </c>
      <c r="B176" s="11" t="s">
        <v>222</v>
      </c>
      <c r="C176" s="29">
        <v>787.80000000000007</v>
      </c>
      <c r="D176" s="11">
        <v>96.333330000000004</v>
      </c>
      <c r="E176" s="11">
        <v>41.833329999999997</v>
      </c>
      <c r="F176" s="11">
        <v>29.92</v>
      </c>
      <c r="G176" s="32">
        <v>6.9587901100000007E-3</v>
      </c>
      <c r="H176" s="11" t="s">
        <v>44</v>
      </c>
      <c r="I176" s="11" t="s">
        <v>21</v>
      </c>
      <c r="J176" s="11" t="s">
        <v>17</v>
      </c>
    </row>
    <row r="177" spans="1:10" x14ac:dyDescent="0.2">
      <c r="A177" s="11">
        <v>176</v>
      </c>
      <c r="B177" s="11" t="s">
        <v>223</v>
      </c>
      <c r="C177" s="29">
        <v>1000</v>
      </c>
      <c r="D177" s="11">
        <v>102.25864</v>
      </c>
      <c r="E177" s="11">
        <v>26.659690000000001</v>
      </c>
      <c r="F177" s="11">
        <v>161.47</v>
      </c>
      <c r="G177" s="32">
        <v>1.6814888200000001E-3</v>
      </c>
      <c r="H177" s="11" t="s">
        <v>44</v>
      </c>
      <c r="I177" s="11" t="s">
        <v>21</v>
      </c>
      <c r="J177" s="11" t="s">
        <v>17</v>
      </c>
    </row>
    <row r="178" spans="1:10" x14ac:dyDescent="0.2">
      <c r="A178" s="11">
        <v>177</v>
      </c>
      <c r="B178" s="11" t="s">
        <v>224</v>
      </c>
      <c r="C178" s="29">
        <v>990</v>
      </c>
      <c r="D178" s="11">
        <v>97.133330000000001</v>
      </c>
      <c r="E178" s="11">
        <v>41.716670000000001</v>
      </c>
      <c r="F178" s="11">
        <v>29.92</v>
      </c>
      <c r="G178" s="32">
        <v>6.9587901100000007E-3</v>
      </c>
      <c r="H178" s="11" t="s">
        <v>44</v>
      </c>
      <c r="I178" s="11" t="s">
        <v>21</v>
      </c>
      <c r="J178" s="11" t="s">
        <v>17</v>
      </c>
    </row>
    <row r="179" spans="1:10" x14ac:dyDescent="0.2">
      <c r="A179" s="11">
        <v>178</v>
      </c>
      <c r="B179" s="11" t="s">
        <v>225</v>
      </c>
      <c r="C179" s="29">
        <v>970</v>
      </c>
      <c r="D179" s="11">
        <v>102.29364</v>
      </c>
      <c r="E179" s="11">
        <v>27.910450000000001</v>
      </c>
      <c r="F179" s="11">
        <v>27.23</v>
      </c>
      <c r="G179" s="32">
        <v>1.2E-2</v>
      </c>
      <c r="H179" s="11" t="s">
        <v>44</v>
      </c>
      <c r="I179" s="11" t="s">
        <v>21</v>
      </c>
      <c r="J179" s="11" t="s">
        <v>17</v>
      </c>
    </row>
    <row r="180" spans="1:10" x14ac:dyDescent="0.2">
      <c r="A180" s="11">
        <v>179</v>
      </c>
      <c r="B180" s="11" t="s">
        <v>226</v>
      </c>
      <c r="C180" s="29">
        <v>950</v>
      </c>
      <c r="D180" s="11">
        <v>-102.10389000000001</v>
      </c>
      <c r="E180" s="11">
        <v>22.226109999999998</v>
      </c>
      <c r="F180" s="11">
        <v>90.64</v>
      </c>
      <c r="G180" s="32">
        <v>3.2222727299999997E-3</v>
      </c>
      <c r="H180" s="11" t="s">
        <v>48</v>
      </c>
      <c r="I180" s="11" t="s">
        <v>16</v>
      </c>
      <c r="J180" s="11" t="s">
        <v>17</v>
      </c>
    </row>
    <row r="181" spans="1:10" x14ac:dyDescent="0.2">
      <c r="A181" s="11">
        <v>180</v>
      </c>
      <c r="B181" s="11" t="s">
        <v>227</v>
      </c>
      <c r="C181" s="29">
        <v>725.4</v>
      </c>
      <c r="D181" s="11">
        <v>102.83199</v>
      </c>
      <c r="E181" s="11">
        <v>25.140920000000001</v>
      </c>
      <c r="F181" s="11">
        <v>27.23</v>
      </c>
      <c r="G181" s="32">
        <v>1.2E-2</v>
      </c>
      <c r="H181" s="11" t="s">
        <v>44</v>
      </c>
      <c r="I181" s="11" t="s">
        <v>21</v>
      </c>
      <c r="J181" s="11" t="s">
        <v>17</v>
      </c>
    </row>
    <row r="182" spans="1:10" x14ac:dyDescent="0.2">
      <c r="A182" s="11">
        <v>181</v>
      </c>
      <c r="B182" s="11" t="s">
        <v>228</v>
      </c>
      <c r="C182" s="29">
        <v>830</v>
      </c>
      <c r="D182" s="11">
        <v>102.30202</v>
      </c>
      <c r="E182" s="11">
        <v>26.677040000000002</v>
      </c>
      <c r="F182" s="11">
        <v>27.23</v>
      </c>
      <c r="G182" s="32">
        <v>1.2E-2</v>
      </c>
      <c r="H182" s="11" t="s">
        <v>44</v>
      </c>
      <c r="I182" s="11" t="s">
        <v>21</v>
      </c>
      <c r="J182" s="11" t="s">
        <v>17</v>
      </c>
    </row>
    <row r="183" spans="1:10" x14ac:dyDescent="0.2">
      <c r="A183" s="11">
        <v>182</v>
      </c>
      <c r="B183" s="11" t="s">
        <v>229</v>
      </c>
      <c r="C183" s="29">
        <v>820</v>
      </c>
      <c r="D183" s="11">
        <v>121.5</v>
      </c>
      <c r="E183" s="11">
        <v>45.4</v>
      </c>
      <c r="F183" s="11">
        <v>29.92</v>
      </c>
      <c r="G183" s="32">
        <v>6.9587901100000007E-3</v>
      </c>
      <c r="H183" s="11" t="s">
        <v>44</v>
      </c>
      <c r="I183" s="11" t="s">
        <v>21</v>
      </c>
      <c r="J183" s="11" t="s">
        <v>17</v>
      </c>
    </row>
    <row r="184" spans="1:10" x14ac:dyDescent="0.2">
      <c r="A184" s="11">
        <v>183</v>
      </c>
      <c r="B184" s="11" t="s">
        <v>230</v>
      </c>
      <c r="C184" s="29">
        <v>631.80000000000007</v>
      </c>
      <c r="D184" s="11">
        <v>117.32111</v>
      </c>
      <c r="E184" s="11">
        <v>31.26972</v>
      </c>
      <c r="F184" s="11">
        <v>27.23</v>
      </c>
      <c r="G184" s="32">
        <v>1.2E-2</v>
      </c>
      <c r="H184" s="11" t="s">
        <v>44</v>
      </c>
      <c r="I184" s="11" t="s">
        <v>21</v>
      </c>
      <c r="J184" s="11" t="s">
        <v>17</v>
      </c>
    </row>
    <row r="185" spans="1:10" x14ac:dyDescent="0.2">
      <c r="A185" s="11">
        <v>184</v>
      </c>
      <c r="B185" s="11" t="s">
        <v>231</v>
      </c>
      <c r="C185" s="29">
        <v>760</v>
      </c>
      <c r="D185" s="11">
        <v>102.7769</v>
      </c>
      <c r="E185" s="11">
        <v>26.395849999999999</v>
      </c>
      <c r="F185" s="11">
        <v>27.23</v>
      </c>
      <c r="G185" s="32">
        <v>1.2E-2</v>
      </c>
      <c r="H185" s="11" t="s">
        <v>44</v>
      </c>
      <c r="I185" s="11" t="s">
        <v>21</v>
      </c>
      <c r="J185" s="11" t="s">
        <v>17</v>
      </c>
    </row>
    <row r="186" spans="1:10" x14ac:dyDescent="0.2">
      <c r="A186" s="11">
        <v>185</v>
      </c>
      <c r="B186" s="11" t="s">
        <v>232</v>
      </c>
      <c r="C186" s="29">
        <v>730</v>
      </c>
      <c r="D186" s="11">
        <v>93.092590000000001</v>
      </c>
      <c r="E186" s="11">
        <v>43.319220000000001</v>
      </c>
      <c r="F186" s="11">
        <v>29.92</v>
      </c>
      <c r="G186" s="32">
        <v>6.9587901100000007E-3</v>
      </c>
      <c r="H186" s="11" t="s">
        <v>44</v>
      </c>
      <c r="I186" s="11" t="s">
        <v>21</v>
      </c>
      <c r="J186" s="11" t="s">
        <v>17</v>
      </c>
    </row>
    <row r="187" spans="1:10" x14ac:dyDescent="0.2">
      <c r="A187" s="11">
        <v>186</v>
      </c>
      <c r="B187" s="11" t="s">
        <v>233</v>
      </c>
      <c r="C187" s="29">
        <v>530.4</v>
      </c>
      <c r="D187" s="11">
        <v>117.38688</v>
      </c>
      <c r="E187" s="11">
        <v>28.377520000000001</v>
      </c>
      <c r="F187" s="11">
        <v>27.23</v>
      </c>
      <c r="G187" s="32">
        <v>1.2E-2</v>
      </c>
      <c r="H187" s="11" t="s">
        <v>44</v>
      </c>
      <c r="I187" s="11" t="s">
        <v>21</v>
      </c>
      <c r="J187" s="11" t="s">
        <v>17</v>
      </c>
    </row>
    <row r="188" spans="1:10" x14ac:dyDescent="0.2">
      <c r="A188" s="11">
        <v>187</v>
      </c>
      <c r="B188" s="11" t="s">
        <v>234</v>
      </c>
      <c r="C188" s="29">
        <v>650</v>
      </c>
      <c r="D188" s="11">
        <v>111.37486</v>
      </c>
      <c r="E188" s="11">
        <v>34.05509</v>
      </c>
      <c r="F188" s="11">
        <v>27.23</v>
      </c>
      <c r="G188" s="32">
        <v>1.2E-2</v>
      </c>
      <c r="H188" s="11" t="s">
        <v>44</v>
      </c>
      <c r="I188" s="11" t="s">
        <v>21</v>
      </c>
      <c r="J188" s="11" t="s">
        <v>17</v>
      </c>
    </row>
    <row r="189" spans="1:10" x14ac:dyDescent="0.2">
      <c r="A189" s="11">
        <v>188</v>
      </c>
      <c r="B189" s="11" t="s">
        <v>235</v>
      </c>
      <c r="C189" s="29">
        <v>550</v>
      </c>
      <c r="D189" s="11">
        <v>102.73782</v>
      </c>
      <c r="E189" s="11">
        <v>24.927669999999999</v>
      </c>
      <c r="F189" s="11">
        <v>27.23</v>
      </c>
      <c r="G189" s="32">
        <v>1.2E-2</v>
      </c>
      <c r="H189" s="11" t="s">
        <v>44</v>
      </c>
      <c r="I189" s="11" t="s">
        <v>21</v>
      </c>
      <c r="J189" s="11" t="s">
        <v>17</v>
      </c>
    </row>
    <row r="190" spans="1:10" x14ac:dyDescent="0.2">
      <c r="A190" s="11">
        <v>189</v>
      </c>
      <c r="B190" s="11" t="s">
        <v>236</v>
      </c>
      <c r="C190" s="29">
        <v>540</v>
      </c>
      <c r="D190" s="11">
        <v>113.08991</v>
      </c>
      <c r="E190" s="11">
        <v>40.990929999999999</v>
      </c>
      <c r="F190" s="11">
        <v>29.92</v>
      </c>
      <c r="G190" s="32">
        <v>6.9587901100000007E-3</v>
      </c>
      <c r="H190" s="11" t="s">
        <v>44</v>
      </c>
      <c r="I190" s="11" t="s">
        <v>21</v>
      </c>
      <c r="J190" s="11" t="s">
        <v>17</v>
      </c>
    </row>
    <row r="191" spans="1:10" x14ac:dyDescent="0.2">
      <c r="A191" s="11">
        <v>190</v>
      </c>
      <c r="B191" s="11" t="s">
        <v>237</v>
      </c>
      <c r="C191" s="29">
        <v>512</v>
      </c>
      <c r="D191" s="11">
        <v>120.22445999999999</v>
      </c>
      <c r="E191" s="11">
        <v>44.541919999999998</v>
      </c>
      <c r="F191" s="11">
        <v>29.92</v>
      </c>
      <c r="G191" s="32">
        <v>6.9587901100000007E-3</v>
      </c>
      <c r="H191" s="11" t="s">
        <v>44</v>
      </c>
      <c r="I191" s="11" t="s">
        <v>21</v>
      </c>
      <c r="J191" s="11" t="s">
        <v>17</v>
      </c>
    </row>
    <row r="192" spans="1:10" x14ac:dyDescent="0.2">
      <c r="A192" s="11">
        <v>191</v>
      </c>
      <c r="B192" s="11" t="s">
        <v>238</v>
      </c>
      <c r="C192" s="29">
        <v>397.8</v>
      </c>
      <c r="D192" s="11">
        <v>122.16945</v>
      </c>
      <c r="E192" s="11">
        <v>46.099350000000001</v>
      </c>
      <c r="F192" s="11">
        <v>29.92</v>
      </c>
      <c r="G192" s="32">
        <v>6.9587901100000007E-3</v>
      </c>
      <c r="H192" s="11" t="s">
        <v>44</v>
      </c>
      <c r="I192" s="11" t="s">
        <v>21</v>
      </c>
      <c r="J192" s="11" t="s">
        <v>17</v>
      </c>
    </row>
    <row r="193" spans="1:10" x14ac:dyDescent="0.2">
      <c r="A193" s="11">
        <v>192</v>
      </c>
      <c r="B193" s="11" t="s">
        <v>239</v>
      </c>
      <c r="C193" s="29">
        <v>382.2</v>
      </c>
      <c r="D193" s="11">
        <v>88.176569999999998</v>
      </c>
      <c r="E193" s="11">
        <v>47.819540000000003</v>
      </c>
      <c r="F193" s="11">
        <v>27.23</v>
      </c>
      <c r="G193" s="32">
        <v>1.2E-2</v>
      </c>
      <c r="H193" s="11" t="s">
        <v>44</v>
      </c>
      <c r="I193" s="11" t="s">
        <v>21</v>
      </c>
      <c r="J193" s="11" t="s">
        <v>17</v>
      </c>
    </row>
    <row r="194" spans="1:10" x14ac:dyDescent="0.2">
      <c r="A194" s="11">
        <v>193</v>
      </c>
      <c r="B194" s="11" t="s">
        <v>240</v>
      </c>
      <c r="C194" s="29">
        <v>490</v>
      </c>
      <c r="D194" s="11">
        <v>102.92046000000001</v>
      </c>
      <c r="E194" s="11">
        <v>30.857559999999999</v>
      </c>
      <c r="F194" s="11">
        <v>27.23</v>
      </c>
      <c r="G194" s="32">
        <v>1.2E-2</v>
      </c>
      <c r="H194" s="11" t="s">
        <v>44</v>
      </c>
      <c r="I194" s="11" t="s">
        <v>21</v>
      </c>
      <c r="J194" s="11" t="s">
        <v>17</v>
      </c>
    </row>
    <row r="195" spans="1:10" x14ac:dyDescent="0.2">
      <c r="A195" s="11">
        <v>194</v>
      </c>
      <c r="B195" s="11" t="s">
        <v>241</v>
      </c>
      <c r="C195" s="29">
        <v>470</v>
      </c>
      <c r="D195" s="11">
        <v>102.81028000000001</v>
      </c>
      <c r="E195" s="11">
        <v>25.16816</v>
      </c>
      <c r="F195" s="11">
        <v>27.23</v>
      </c>
      <c r="G195" s="32">
        <v>1.2E-2</v>
      </c>
      <c r="H195" s="11" t="s">
        <v>44</v>
      </c>
      <c r="I195" s="11" t="s">
        <v>21</v>
      </c>
      <c r="J195" s="11" t="s">
        <v>17</v>
      </c>
    </row>
    <row r="196" spans="1:10" x14ac:dyDescent="0.2">
      <c r="A196" s="11">
        <v>195</v>
      </c>
      <c r="B196" s="11" t="s">
        <v>242</v>
      </c>
      <c r="C196" s="29">
        <v>343.2</v>
      </c>
      <c r="D196" s="11">
        <v>118.86574</v>
      </c>
      <c r="E196" s="11">
        <v>42.251289999999997</v>
      </c>
      <c r="F196" s="11">
        <v>27.23</v>
      </c>
      <c r="G196" s="32">
        <v>1.2E-2</v>
      </c>
      <c r="H196" s="11" t="s">
        <v>44</v>
      </c>
      <c r="I196" s="11" t="s">
        <v>21</v>
      </c>
      <c r="J196" s="11" t="s">
        <v>17</v>
      </c>
    </row>
    <row r="197" spans="1:10" x14ac:dyDescent="0.2">
      <c r="A197" s="11">
        <v>196</v>
      </c>
      <c r="B197" s="11" t="s">
        <v>243</v>
      </c>
      <c r="C197" s="29">
        <v>440</v>
      </c>
      <c r="D197" s="11">
        <v>102.91501</v>
      </c>
      <c r="E197" s="11">
        <v>24.88898</v>
      </c>
      <c r="F197" s="11">
        <v>27.23</v>
      </c>
      <c r="G197" s="32">
        <v>1.2E-2</v>
      </c>
      <c r="H197" s="11" t="s">
        <v>44</v>
      </c>
      <c r="I197" s="11" t="s">
        <v>21</v>
      </c>
      <c r="J197" s="11" t="s">
        <v>17</v>
      </c>
    </row>
    <row r="198" spans="1:10" x14ac:dyDescent="0.2">
      <c r="A198" s="11">
        <v>197</v>
      </c>
      <c r="B198" s="11" t="s">
        <v>244</v>
      </c>
      <c r="C198" s="29">
        <v>440</v>
      </c>
      <c r="D198" s="11">
        <v>99.645610000000005</v>
      </c>
      <c r="E198" s="11">
        <v>38.908070000000002</v>
      </c>
      <c r="F198" s="11">
        <v>27.23</v>
      </c>
      <c r="G198" s="32">
        <v>1.2E-2</v>
      </c>
      <c r="H198" s="11" t="s">
        <v>44</v>
      </c>
      <c r="I198" s="11" t="s">
        <v>21</v>
      </c>
      <c r="J198" s="11" t="s">
        <v>17</v>
      </c>
    </row>
    <row r="199" spans="1:10" x14ac:dyDescent="0.2">
      <c r="A199" s="11">
        <v>198</v>
      </c>
      <c r="B199" s="11" t="s">
        <v>245</v>
      </c>
      <c r="C199" s="29">
        <v>430</v>
      </c>
      <c r="D199" s="11">
        <v>104.14821000000001</v>
      </c>
      <c r="E199" s="11">
        <v>36.49738</v>
      </c>
      <c r="F199" s="11">
        <v>27.23</v>
      </c>
      <c r="G199" s="32">
        <v>1.2E-2</v>
      </c>
      <c r="H199" s="11" t="s">
        <v>44</v>
      </c>
      <c r="I199" s="11" t="s">
        <v>21</v>
      </c>
      <c r="J199" s="11" t="s">
        <v>17</v>
      </c>
    </row>
    <row r="200" spans="1:10" x14ac:dyDescent="0.2">
      <c r="A200" s="11">
        <v>199</v>
      </c>
      <c r="B200" s="11" t="s">
        <v>246</v>
      </c>
      <c r="C200" s="29">
        <v>410</v>
      </c>
      <c r="D200" s="11">
        <v>111.01157000000001</v>
      </c>
      <c r="E200" s="11">
        <v>41.94594</v>
      </c>
      <c r="F200" s="11">
        <v>29.92</v>
      </c>
      <c r="G200" s="32">
        <v>6.9587901100000007E-3</v>
      </c>
      <c r="H200" s="11" t="s">
        <v>44</v>
      </c>
      <c r="I200" s="11" t="s">
        <v>21</v>
      </c>
      <c r="J200" s="11" t="s">
        <v>17</v>
      </c>
    </row>
    <row r="201" spans="1:10" x14ac:dyDescent="0.2">
      <c r="A201" s="11">
        <v>200</v>
      </c>
      <c r="B201" s="11" t="s">
        <v>247</v>
      </c>
      <c r="C201" s="29">
        <v>410</v>
      </c>
      <c r="D201" s="11">
        <v>102.72758</v>
      </c>
      <c r="E201" s="11">
        <v>25.623460000000001</v>
      </c>
      <c r="F201" s="11">
        <v>27.23</v>
      </c>
      <c r="G201" s="32">
        <v>1.2E-2</v>
      </c>
      <c r="H201" s="11" t="s">
        <v>44</v>
      </c>
      <c r="I201" s="11" t="s">
        <v>21</v>
      </c>
      <c r="J201" s="11" t="s">
        <v>17</v>
      </c>
    </row>
    <row r="202" spans="1:10" x14ac:dyDescent="0.2">
      <c r="A202" s="11">
        <v>201</v>
      </c>
      <c r="B202" s="11" t="s">
        <v>248</v>
      </c>
      <c r="C202" s="29">
        <v>400</v>
      </c>
      <c r="D202" s="11">
        <v>115.09305999999999</v>
      </c>
      <c r="E202" s="11">
        <v>29.997499999999999</v>
      </c>
      <c r="F202" s="11">
        <v>0.55300000000000005</v>
      </c>
      <c r="G202" s="32">
        <v>8.4164556999999987E-3</v>
      </c>
      <c r="H202" s="11" t="s">
        <v>44</v>
      </c>
      <c r="I202" s="11" t="s">
        <v>21</v>
      </c>
      <c r="J202" s="11" t="s">
        <v>17</v>
      </c>
    </row>
    <row r="203" spans="1:10" x14ac:dyDescent="0.2">
      <c r="A203" s="11">
        <v>202</v>
      </c>
      <c r="B203" s="11" t="s">
        <v>249</v>
      </c>
      <c r="C203" s="29">
        <v>390</v>
      </c>
      <c r="D203" s="11">
        <v>102.81220999999999</v>
      </c>
      <c r="E203" s="11">
        <v>25.049209999999999</v>
      </c>
      <c r="F203" s="11">
        <v>74.626865671999994</v>
      </c>
      <c r="G203" s="32">
        <v>6.7000000000000002E-3</v>
      </c>
      <c r="H203" s="11" t="s">
        <v>44</v>
      </c>
      <c r="I203" s="11" t="s">
        <v>21</v>
      </c>
      <c r="J203" s="11" t="s">
        <v>17</v>
      </c>
    </row>
    <row r="204" spans="1:10" x14ac:dyDescent="0.2">
      <c r="A204" s="11">
        <v>203</v>
      </c>
      <c r="B204" s="11" t="s">
        <v>250</v>
      </c>
      <c r="C204" s="29">
        <v>334575</v>
      </c>
      <c r="D204" s="11">
        <v>-77.995833329999996</v>
      </c>
      <c r="E204" s="11">
        <v>-8.7886111109999998</v>
      </c>
      <c r="F204" s="11">
        <v>141.6</v>
      </c>
      <c r="G204" s="32">
        <v>4.5000000000000005E-3</v>
      </c>
      <c r="H204" s="11" t="s">
        <v>23</v>
      </c>
      <c r="I204" s="11" t="s">
        <v>16</v>
      </c>
      <c r="J204" s="11" t="s">
        <v>251</v>
      </c>
    </row>
    <row r="205" spans="1:10" x14ac:dyDescent="0.2">
      <c r="A205" s="11">
        <v>204</v>
      </c>
      <c r="B205" s="11" t="s">
        <v>252</v>
      </c>
      <c r="C205" s="29">
        <v>354142</v>
      </c>
      <c r="D205" s="11">
        <v>-110.3166667</v>
      </c>
      <c r="E205" s="11">
        <v>30.954166669999999</v>
      </c>
      <c r="F205" s="11">
        <v>5141</v>
      </c>
      <c r="G205" s="32">
        <v>4.5000000000000005E-3</v>
      </c>
      <c r="H205" s="11" t="s">
        <v>48</v>
      </c>
      <c r="I205" s="11" t="s">
        <v>16</v>
      </c>
      <c r="J205" s="11" t="s">
        <v>251</v>
      </c>
    </row>
    <row r="206" spans="1:10" x14ac:dyDescent="0.2">
      <c r="A206" s="11">
        <v>205</v>
      </c>
      <c r="B206" s="11" t="s">
        <v>253</v>
      </c>
      <c r="C206" s="29">
        <v>107744.4</v>
      </c>
      <c r="D206" s="11">
        <v>136.88</v>
      </c>
      <c r="E206" s="11">
        <v>-30.44</v>
      </c>
      <c r="F206" s="11">
        <v>10060</v>
      </c>
      <c r="G206" s="32">
        <v>7.7971173000000006E-3</v>
      </c>
      <c r="H206" s="11" t="s">
        <v>75</v>
      </c>
      <c r="I206" s="11" t="s">
        <v>21</v>
      </c>
      <c r="J206" s="11" t="s">
        <v>251</v>
      </c>
    </row>
    <row r="207" spans="1:10" x14ac:dyDescent="0.2">
      <c r="A207" s="11">
        <v>206</v>
      </c>
      <c r="B207" s="11" t="s">
        <v>254</v>
      </c>
      <c r="C207" s="29">
        <v>14578.5</v>
      </c>
      <c r="D207" s="11">
        <v>-112.5</v>
      </c>
      <c r="E207" s="11">
        <v>27.166666670000001</v>
      </c>
      <c r="F207" s="11">
        <v>18.7</v>
      </c>
      <c r="G207" s="32">
        <v>2.1000000000000001E-2</v>
      </c>
      <c r="H207" s="11" t="s">
        <v>48</v>
      </c>
      <c r="I207" s="11" t="s">
        <v>16</v>
      </c>
      <c r="J207" s="11" t="s">
        <v>251</v>
      </c>
    </row>
    <row r="208" spans="1:10" x14ac:dyDescent="0.2">
      <c r="A208" s="11">
        <v>207</v>
      </c>
      <c r="B208" s="11" t="s">
        <v>255</v>
      </c>
      <c r="C208" s="29">
        <v>5782.36</v>
      </c>
      <c r="D208" s="11">
        <v>-107.98965</v>
      </c>
      <c r="E208" s="11">
        <v>27.093579999999999</v>
      </c>
      <c r="F208" s="11">
        <v>21.568000000000001</v>
      </c>
      <c r="G208" s="32">
        <v>7.7285237399999998E-3</v>
      </c>
      <c r="H208" s="11" t="s">
        <v>48</v>
      </c>
      <c r="I208" s="11" t="s">
        <v>16</v>
      </c>
      <c r="J208" s="11" t="s">
        <v>251</v>
      </c>
    </row>
    <row r="209" spans="1:10" x14ac:dyDescent="0.2">
      <c r="A209" s="11">
        <v>208</v>
      </c>
      <c r="B209" s="11" t="s">
        <v>256</v>
      </c>
      <c r="C209" s="29">
        <v>5396</v>
      </c>
      <c r="D209" s="11">
        <v>71.061940000000007</v>
      </c>
      <c r="E209" s="11">
        <v>41.25806</v>
      </c>
      <c r="F209" s="11">
        <v>17.321999999999999</v>
      </c>
      <c r="G209" s="32">
        <v>8.6E-3</v>
      </c>
      <c r="H209" s="11" t="s">
        <v>257</v>
      </c>
      <c r="I209" s="11" t="s">
        <v>21</v>
      </c>
      <c r="J209" s="11" t="s">
        <v>251</v>
      </c>
    </row>
    <row r="210" spans="1:10" x14ac:dyDescent="0.2">
      <c r="A210" s="11">
        <v>209</v>
      </c>
      <c r="B210" s="11" t="s">
        <v>258</v>
      </c>
      <c r="C210" s="29">
        <v>5467.68</v>
      </c>
      <c r="D210" s="11">
        <v>-75.706339999999997</v>
      </c>
      <c r="E210" s="11">
        <v>-12.30879</v>
      </c>
      <c r="F210" s="11">
        <v>13.564</v>
      </c>
      <c r="G210" s="32">
        <v>1.315710705E-2</v>
      </c>
      <c r="H210" s="11" t="s">
        <v>23</v>
      </c>
      <c r="I210" s="11" t="s">
        <v>16</v>
      </c>
      <c r="J210" s="11" t="s">
        <v>251</v>
      </c>
    </row>
    <row r="211" spans="1:10" x14ac:dyDescent="0.2">
      <c r="A211" s="11">
        <v>210</v>
      </c>
      <c r="B211" s="11" t="s">
        <v>259</v>
      </c>
      <c r="C211" s="29">
        <v>3473.56</v>
      </c>
      <c r="D211" s="11">
        <v>-103.75245</v>
      </c>
      <c r="E211" s="11">
        <v>23.65203</v>
      </c>
      <c r="F211" s="11">
        <v>15.933999999999999</v>
      </c>
      <c r="G211" s="32">
        <v>3.9000000000000003E-3</v>
      </c>
      <c r="H211" s="11" t="s">
        <v>48</v>
      </c>
      <c r="I211" s="11" t="s">
        <v>16</v>
      </c>
      <c r="J211" s="11" t="s">
        <v>251</v>
      </c>
    </row>
    <row r="212" spans="1:10" x14ac:dyDescent="0.2">
      <c r="A212" s="11">
        <v>211</v>
      </c>
      <c r="B212" s="11" t="s">
        <v>260</v>
      </c>
      <c r="C212" s="29">
        <v>2954.31</v>
      </c>
      <c r="D212" s="11">
        <v>-77.08</v>
      </c>
      <c r="E212" s="11">
        <v>-9.5024999999999995</v>
      </c>
      <c r="F212" s="11">
        <v>4.0599999999999996</v>
      </c>
      <c r="G212" s="32">
        <v>9.6275862100000005E-3</v>
      </c>
      <c r="H212" s="11" t="s">
        <v>23</v>
      </c>
      <c r="I212" s="11" t="s">
        <v>16</v>
      </c>
      <c r="J212" s="11" t="s">
        <v>251</v>
      </c>
    </row>
    <row r="213" spans="1:10" x14ac:dyDescent="0.2">
      <c r="A213" s="11">
        <v>212</v>
      </c>
      <c r="B213" s="11" t="s">
        <v>261</v>
      </c>
      <c r="C213" s="29">
        <v>2947.5</v>
      </c>
      <c r="D213" s="11">
        <v>117.995</v>
      </c>
      <c r="E213" s="11">
        <v>30.922999999999998</v>
      </c>
      <c r="F213" s="11">
        <v>70.422535210999996</v>
      </c>
      <c r="G213" s="32">
        <v>7.0999999999999995E-3</v>
      </c>
      <c r="H213" s="11" t="s">
        <v>44</v>
      </c>
      <c r="I213" s="11" t="s">
        <v>21</v>
      </c>
      <c r="J213" s="11" t="s">
        <v>251</v>
      </c>
    </row>
    <row r="214" spans="1:10" x14ac:dyDescent="0.2">
      <c r="A214" s="11">
        <v>213</v>
      </c>
      <c r="B214" s="11" t="s">
        <v>262</v>
      </c>
      <c r="C214" s="29">
        <v>2344.3200000000002</v>
      </c>
      <c r="D214" s="11">
        <v>-76.233329999999995</v>
      </c>
      <c r="E214" s="11">
        <v>-11.633330000000001</v>
      </c>
      <c r="F214" s="11">
        <v>23.38</v>
      </c>
      <c r="G214" s="32">
        <v>3.38100941E-3</v>
      </c>
      <c r="H214" s="11" t="s">
        <v>23</v>
      </c>
      <c r="I214" s="11" t="s">
        <v>16</v>
      </c>
      <c r="J214" s="11" t="s">
        <v>251</v>
      </c>
    </row>
    <row r="215" spans="1:10" x14ac:dyDescent="0.2">
      <c r="A215" s="11">
        <v>214</v>
      </c>
      <c r="B215" s="11" t="s">
        <v>263</v>
      </c>
      <c r="C215" s="29">
        <v>2175</v>
      </c>
      <c r="D215" s="11">
        <v>-76.052379999999999</v>
      </c>
      <c r="E215" s="11">
        <v>-11.745520000000001</v>
      </c>
      <c r="F215" s="11">
        <v>93.36</v>
      </c>
      <c r="G215" s="32">
        <v>2.31452978E-3</v>
      </c>
      <c r="H215" s="11" t="s">
        <v>23</v>
      </c>
      <c r="I215" s="11" t="s">
        <v>16</v>
      </c>
      <c r="J215" s="11" t="s">
        <v>251</v>
      </c>
    </row>
    <row r="216" spans="1:10" x14ac:dyDescent="0.2">
      <c r="A216" s="11">
        <v>215</v>
      </c>
      <c r="B216" s="11" t="s">
        <v>264</v>
      </c>
      <c r="C216" s="29">
        <v>1876.32</v>
      </c>
      <c r="D216" s="11">
        <v>-99.516670000000005</v>
      </c>
      <c r="E216" s="11">
        <v>20.83333</v>
      </c>
      <c r="F216" s="11">
        <v>5.367</v>
      </c>
      <c r="G216" s="32">
        <v>5.2089994399999997E-3</v>
      </c>
      <c r="H216" s="11" t="s">
        <v>48</v>
      </c>
      <c r="I216" s="11" t="s">
        <v>16</v>
      </c>
      <c r="J216" s="11" t="s">
        <v>251</v>
      </c>
    </row>
    <row r="217" spans="1:10" x14ac:dyDescent="0.2">
      <c r="A217" s="11">
        <v>216</v>
      </c>
      <c r="B217" s="11" t="s">
        <v>265</v>
      </c>
      <c r="C217" s="29">
        <v>1884.78</v>
      </c>
      <c r="D217" s="11">
        <v>-6.2980600000000004</v>
      </c>
      <c r="E217" s="11">
        <v>43.284999999999997</v>
      </c>
      <c r="F217" s="11">
        <v>12.032999999999999</v>
      </c>
      <c r="G217" s="32">
        <v>5.7107039E-3</v>
      </c>
      <c r="H217" s="11" t="s">
        <v>266</v>
      </c>
      <c r="I217" s="11" t="s">
        <v>60</v>
      </c>
      <c r="J217" s="11" t="s">
        <v>251</v>
      </c>
    </row>
    <row r="218" spans="1:10" x14ac:dyDescent="0.2">
      <c r="A218" s="11">
        <v>217</v>
      </c>
      <c r="B218" s="11" t="s">
        <v>267</v>
      </c>
      <c r="C218" s="29">
        <v>1847.78</v>
      </c>
      <c r="D218" s="11">
        <v>22.640999999999998</v>
      </c>
      <c r="E218" s="11">
        <v>46.478000000000002</v>
      </c>
      <c r="F218" s="11">
        <v>1.8</v>
      </c>
      <c r="G218" s="32">
        <v>2.1899999999999999E-2</v>
      </c>
      <c r="H218" s="11" t="s">
        <v>268</v>
      </c>
      <c r="I218" s="11" t="s">
        <v>60</v>
      </c>
      <c r="J218" s="11" t="s">
        <v>251</v>
      </c>
    </row>
    <row r="219" spans="1:10" x14ac:dyDescent="0.2">
      <c r="A219" s="11">
        <v>218</v>
      </c>
      <c r="B219" s="11" t="s">
        <v>269</v>
      </c>
      <c r="C219" s="29">
        <v>1709.4</v>
      </c>
      <c r="D219" s="11">
        <v>-103.73475999999999</v>
      </c>
      <c r="E219" s="11">
        <v>25.06063</v>
      </c>
      <c r="F219" s="11">
        <v>31.34</v>
      </c>
      <c r="G219" s="32">
        <v>2.0999999999999999E-3</v>
      </c>
      <c r="H219" s="11" t="s">
        <v>48</v>
      </c>
      <c r="I219" s="11" t="s">
        <v>16</v>
      </c>
      <c r="J219" s="11" t="s">
        <v>251</v>
      </c>
    </row>
    <row r="220" spans="1:10" x14ac:dyDescent="0.2">
      <c r="A220" s="11">
        <v>219</v>
      </c>
      <c r="B220" s="11" t="s">
        <v>270</v>
      </c>
      <c r="C220" s="29">
        <v>1393.5</v>
      </c>
      <c r="D220" s="11">
        <v>-101.16137999999999</v>
      </c>
      <c r="E220" s="11">
        <v>23.141649999999998</v>
      </c>
      <c r="F220" s="11">
        <v>0.79700000000000004</v>
      </c>
      <c r="G220" s="32">
        <v>5.4000000000000003E-3</v>
      </c>
      <c r="H220" s="11" t="s">
        <v>48</v>
      </c>
      <c r="I220" s="11" t="s">
        <v>16</v>
      </c>
      <c r="J220" s="11" t="s">
        <v>251</v>
      </c>
    </row>
    <row r="221" spans="1:10" x14ac:dyDescent="0.2">
      <c r="A221" s="11">
        <v>220</v>
      </c>
      <c r="B221" s="11" t="s">
        <v>271</v>
      </c>
      <c r="C221" s="29">
        <v>990</v>
      </c>
      <c r="D221" s="11">
        <v>-102.7307</v>
      </c>
      <c r="E221" s="11">
        <v>22.82179</v>
      </c>
      <c r="F221" s="11">
        <v>36.573999999999998</v>
      </c>
      <c r="G221" s="32">
        <v>7.000000000000001E-4</v>
      </c>
      <c r="H221" s="11" t="s">
        <v>48</v>
      </c>
      <c r="I221" s="11" t="s">
        <v>16</v>
      </c>
      <c r="J221" s="11" t="s">
        <v>251</v>
      </c>
    </row>
    <row r="222" spans="1:10" x14ac:dyDescent="0.2">
      <c r="A222" s="11">
        <v>221</v>
      </c>
      <c r="B222" s="11" t="s">
        <v>272</v>
      </c>
      <c r="C222" s="29">
        <v>923</v>
      </c>
      <c r="D222" s="11">
        <v>-76.424499999999995</v>
      </c>
      <c r="E222" s="11">
        <v>-11.03135</v>
      </c>
      <c r="F222" s="11">
        <v>28.420999999999999</v>
      </c>
      <c r="G222" s="32">
        <v>1.4603075200000002E-3</v>
      </c>
      <c r="H222" s="11" t="s">
        <v>23</v>
      </c>
      <c r="I222" s="11" t="s">
        <v>16</v>
      </c>
      <c r="J222" s="11" t="s">
        <v>251</v>
      </c>
    </row>
    <row r="223" spans="1:10" x14ac:dyDescent="0.2">
      <c r="A223" s="11">
        <v>222</v>
      </c>
      <c r="B223" s="11" t="s">
        <v>273</v>
      </c>
      <c r="C223" s="29">
        <v>918.03</v>
      </c>
      <c r="D223" s="11">
        <v>-76.144549999999995</v>
      </c>
      <c r="E223" s="11">
        <v>-11.62189</v>
      </c>
      <c r="F223" s="11">
        <v>28.420999999999999</v>
      </c>
      <c r="G223" s="32">
        <v>1.4603075200000002E-3</v>
      </c>
      <c r="H223" s="11" t="s">
        <v>23</v>
      </c>
      <c r="I223" s="11" t="s">
        <v>16</v>
      </c>
      <c r="J223" s="11" t="s">
        <v>251</v>
      </c>
    </row>
    <row r="224" spans="1:10" x14ac:dyDescent="0.2">
      <c r="A224" s="11">
        <v>223</v>
      </c>
      <c r="B224" s="11" t="s">
        <v>274</v>
      </c>
      <c r="C224" s="29">
        <v>720</v>
      </c>
      <c r="D224" s="11">
        <v>144.40217999999999</v>
      </c>
      <c r="E224" s="11">
        <v>-17.11797</v>
      </c>
      <c r="F224" s="11">
        <v>131</v>
      </c>
      <c r="G224" s="32">
        <v>2.0999999999999999E-3</v>
      </c>
      <c r="H224" s="11" t="s">
        <v>75</v>
      </c>
      <c r="I224" s="11" t="s">
        <v>21</v>
      </c>
      <c r="J224" s="11" t="s">
        <v>251</v>
      </c>
    </row>
    <row r="225" spans="1:10" x14ac:dyDescent="0.2">
      <c r="A225" s="11">
        <v>224</v>
      </c>
      <c r="B225" s="11" t="s">
        <v>275</v>
      </c>
      <c r="C225" s="29">
        <v>728.9</v>
      </c>
      <c r="D225" s="11">
        <v>120.48309</v>
      </c>
      <c r="E225" s="11">
        <v>-32.198050000000002</v>
      </c>
      <c r="F225" s="11">
        <v>21.7</v>
      </c>
      <c r="G225" s="32">
        <v>7.7764977000000001E-3</v>
      </c>
      <c r="H225" s="11" t="s">
        <v>75</v>
      </c>
      <c r="I225" s="11" t="s">
        <v>21</v>
      </c>
      <c r="J225" s="11" t="s">
        <v>251</v>
      </c>
    </row>
    <row r="226" spans="1:10" x14ac:dyDescent="0.2">
      <c r="A226" s="11">
        <v>225</v>
      </c>
      <c r="B226" s="11" t="s">
        <v>276</v>
      </c>
      <c r="C226" s="29">
        <v>402.57</v>
      </c>
      <c r="D226" s="11">
        <v>-76.173060000000007</v>
      </c>
      <c r="E226" s="11">
        <v>-10.553890000000001</v>
      </c>
      <c r="F226" s="11">
        <v>53.208970999999998</v>
      </c>
      <c r="G226" s="32">
        <v>2.8000000000000004E-3</v>
      </c>
      <c r="H226" s="11" t="s">
        <v>23</v>
      </c>
      <c r="I226" s="11" t="s">
        <v>16</v>
      </c>
      <c r="J226" s="11" t="s">
        <v>251</v>
      </c>
    </row>
    <row r="227" spans="1:10" x14ac:dyDescent="0.2">
      <c r="A227" s="11">
        <v>226</v>
      </c>
      <c r="B227" s="11" t="s">
        <v>277</v>
      </c>
      <c r="C227" s="29">
        <v>370.62</v>
      </c>
      <c r="D227" s="11">
        <v>-107.59162000000001</v>
      </c>
      <c r="E227" s="11">
        <v>31.235499999999998</v>
      </c>
      <c r="F227" s="11">
        <v>4.0419999999999998</v>
      </c>
      <c r="G227" s="32">
        <v>3.8E-3</v>
      </c>
      <c r="H227" s="11" t="s">
        <v>48</v>
      </c>
      <c r="I227" s="11" t="s">
        <v>16</v>
      </c>
      <c r="J227" s="11" t="s">
        <v>251</v>
      </c>
    </row>
    <row r="228" spans="1:10" x14ac:dyDescent="0.2">
      <c r="A228" s="11">
        <v>227</v>
      </c>
      <c r="B228" s="11" t="s">
        <v>278</v>
      </c>
      <c r="C228" s="29">
        <v>281.25</v>
      </c>
      <c r="D228" s="11">
        <v>145.11194</v>
      </c>
      <c r="E228" s="11">
        <v>-17.683890000000002</v>
      </c>
      <c r="F228" s="11">
        <v>0.41667700000000002</v>
      </c>
      <c r="G228" s="32">
        <v>4.0000000000000001E-3</v>
      </c>
      <c r="H228" s="11" t="s">
        <v>75</v>
      </c>
      <c r="I228" s="11" t="s">
        <v>21</v>
      </c>
      <c r="J228" s="11" t="s">
        <v>251</v>
      </c>
    </row>
    <row r="229" spans="1:10" x14ac:dyDescent="0.2">
      <c r="A229" s="11">
        <v>228</v>
      </c>
      <c r="B229" s="11" t="s">
        <v>279</v>
      </c>
      <c r="C229" s="29">
        <v>142.5</v>
      </c>
      <c r="D229" s="11">
        <v>145.44113999999999</v>
      </c>
      <c r="E229" s="11">
        <v>-41.795090000000002</v>
      </c>
      <c r="F229" s="11">
        <v>12.875</v>
      </c>
      <c r="G229" s="32">
        <v>3.0575456299999997E-3</v>
      </c>
      <c r="H229" s="11" t="s">
        <v>75</v>
      </c>
      <c r="I229" s="11" t="s">
        <v>21</v>
      </c>
      <c r="J229" s="11" t="s">
        <v>251</v>
      </c>
    </row>
    <row r="230" spans="1:10" x14ac:dyDescent="0.2">
      <c r="A230" s="11">
        <v>229</v>
      </c>
      <c r="B230" s="11" t="s">
        <v>280</v>
      </c>
      <c r="C230" s="29">
        <v>126</v>
      </c>
      <c r="D230" s="11">
        <v>121.68973699999999</v>
      </c>
      <c r="E230" s="11">
        <v>-31.189074000000002</v>
      </c>
      <c r="F230" s="11">
        <v>131</v>
      </c>
      <c r="G230" s="32">
        <v>2.0999999999999999E-3</v>
      </c>
      <c r="H230" s="11" t="s">
        <v>75</v>
      </c>
      <c r="I230" s="11" t="s">
        <v>21</v>
      </c>
      <c r="J230" s="11" t="s">
        <v>251</v>
      </c>
    </row>
    <row r="231" spans="1:10" x14ac:dyDescent="0.2">
      <c r="A231" s="11">
        <v>230</v>
      </c>
      <c r="B231" s="11" t="s">
        <v>281</v>
      </c>
      <c r="C231" s="29">
        <v>126.75</v>
      </c>
      <c r="D231" s="11">
        <v>-76.754000000000005</v>
      </c>
      <c r="E231" s="11">
        <v>-10.456</v>
      </c>
      <c r="F231" s="11">
        <v>17.252428999999999</v>
      </c>
      <c r="G231" s="32">
        <v>2.9377107099999998E-3</v>
      </c>
      <c r="H231" s="11" t="s">
        <v>23</v>
      </c>
      <c r="I231" s="11" t="s">
        <v>16</v>
      </c>
      <c r="J231" s="11" t="s">
        <v>251</v>
      </c>
    </row>
    <row r="232" spans="1:10" x14ac:dyDescent="0.2">
      <c r="A232" s="11">
        <v>231</v>
      </c>
      <c r="B232" s="11" t="s">
        <v>282</v>
      </c>
      <c r="C232" s="29">
        <v>92.5</v>
      </c>
      <c r="D232" s="11">
        <v>-76.21499</v>
      </c>
      <c r="E232" s="11">
        <v>-10.57483</v>
      </c>
      <c r="F232" s="11">
        <v>34.321483000000001</v>
      </c>
      <c r="G232" s="32">
        <v>2.5999999999999999E-3</v>
      </c>
      <c r="H232" s="11" t="s">
        <v>23</v>
      </c>
      <c r="I232" s="11" t="s">
        <v>16</v>
      </c>
      <c r="J232" s="11" t="s">
        <v>251</v>
      </c>
    </row>
    <row r="233" spans="1:10" x14ac:dyDescent="0.2">
      <c r="A233" s="11">
        <v>232</v>
      </c>
      <c r="B233" s="11" t="s">
        <v>283</v>
      </c>
      <c r="C233" s="29">
        <v>36984.800000000003</v>
      </c>
      <c r="D233" s="11">
        <v>-76.272589999999994</v>
      </c>
      <c r="E233" s="11">
        <v>-10.7591</v>
      </c>
      <c r="F233" s="11">
        <v>130.1095</v>
      </c>
      <c r="G233" s="32">
        <v>1.4968169349999999E-2</v>
      </c>
      <c r="H233" s="11" t="s">
        <v>23</v>
      </c>
      <c r="I233" s="11" t="s">
        <v>16</v>
      </c>
      <c r="J233" s="11" t="s">
        <v>284</v>
      </c>
    </row>
    <row r="234" spans="1:10" x14ac:dyDescent="0.2">
      <c r="A234" s="11">
        <v>233</v>
      </c>
      <c r="B234" s="11" t="s">
        <v>285</v>
      </c>
      <c r="C234" s="29">
        <v>13120</v>
      </c>
      <c r="D234" s="11">
        <v>-102</v>
      </c>
      <c r="E234" s="11">
        <v>23.333333329999999</v>
      </c>
      <c r="F234" s="11">
        <v>28.605</v>
      </c>
      <c r="G234" s="32">
        <v>1.4522094039999999E-2</v>
      </c>
      <c r="H234" s="11" t="s">
        <v>48</v>
      </c>
      <c r="I234" s="11" t="s">
        <v>16</v>
      </c>
      <c r="J234" s="11" t="s">
        <v>284</v>
      </c>
    </row>
    <row r="235" spans="1:10" x14ac:dyDescent="0.2">
      <c r="A235" s="11">
        <v>234</v>
      </c>
      <c r="B235" s="11" t="s">
        <v>286</v>
      </c>
      <c r="C235" s="29">
        <v>6664.8</v>
      </c>
      <c r="D235" s="11">
        <v>-70.242149999999995</v>
      </c>
      <c r="E235" s="11">
        <v>18.8779</v>
      </c>
      <c r="F235" s="11">
        <v>4.9249999999999998</v>
      </c>
      <c r="G235" s="32">
        <v>9.8344162399999994E-3</v>
      </c>
      <c r="H235" s="11" t="s">
        <v>287</v>
      </c>
      <c r="I235" s="11" t="s">
        <v>16</v>
      </c>
      <c r="J235" s="11" t="s">
        <v>284</v>
      </c>
    </row>
    <row r="236" spans="1:10" x14ac:dyDescent="0.2">
      <c r="A236" s="11">
        <v>235</v>
      </c>
      <c r="B236" s="11" t="s">
        <v>288</v>
      </c>
      <c r="C236" s="29">
        <v>4352</v>
      </c>
      <c r="D236" s="11">
        <v>-76.414619999999999</v>
      </c>
      <c r="E236" s="11">
        <v>-11.00572</v>
      </c>
      <c r="F236" s="11">
        <v>20.2</v>
      </c>
      <c r="G236" s="32">
        <v>3.5599009899999999E-3</v>
      </c>
      <c r="H236" s="11" t="s">
        <v>23</v>
      </c>
      <c r="I236" s="11" t="s">
        <v>16</v>
      </c>
      <c r="J236" s="11" t="s">
        <v>284</v>
      </c>
    </row>
    <row r="237" spans="1:10" x14ac:dyDescent="0.2">
      <c r="A237" s="11">
        <v>236</v>
      </c>
      <c r="B237" s="11" t="s">
        <v>289</v>
      </c>
      <c r="C237" s="29">
        <v>3135.2000000000003</v>
      </c>
      <c r="D237" s="11">
        <v>147.56573</v>
      </c>
      <c r="E237" s="11">
        <v>-20.272069999999999</v>
      </c>
      <c r="F237" s="11">
        <v>8.82</v>
      </c>
      <c r="G237" s="32">
        <v>3.0000000000000001E-3</v>
      </c>
      <c r="H237" s="11" t="s">
        <v>75</v>
      </c>
      <c r="I237" s="11" t="s">
        <v>21</v>
      </c>
      <c r="J237" s="11" t="s">
        <v>284</v>
      </c>
    </row>
    <row r="238" spans="1:10" x14ac:dyDescent="0.2">
      <c r="A238" s="11">
        <v>237</v>
      </c>
      <c r="B238" s="11" t="s">
        <v>290</v>
      </c>
      <c r="C238" s="29">
        <v>2880</v>
      </c>
      <c r="D238" s="11">
        <v>-76.119079999999997</v>
      </c>
      <c r="E238" s="11">
        <v>-11.613</v>
      </c>
      <c r="F238" s="11">
        <v>10.725893824</v>
      </c>
      <c r="G238" s="32">
        <v>4.7424242400000002E-3</v>
      </c>
      <c r="H238" s="11" t="s">
        <v>23</v>
      </c>
      <c r="I238" s="11" t="s">
        <v>16</v>
      </c>
      <c r="J238" s="11" t="s">
        <v>284</v>
      </c>
    </row>
    <row r="239" spans="1:10" x14ac:dyDescent="0.2">
      <c r="A239" s="11">
        <v>238</v>
      </c>
      <c r="B239" s="11" t="s">
        <v>291</v>
      </c>
      <c r="C239" s="29">
        <v>2480</v>
      </c>
      <c r="D239" s="11">
        <v>-71.203339999999997</v>
      </c>
      <c r="E239" s="11">
        <v>-30.71837</v>
      </c>
      <c r="F239" s="11">
        <v>7.35</v>
      </c>
      <c r="G239" s="32">
        <v>1.1500680270000001E-2</v>
      </c>
      <c r="H239" s="11" t="s">
        <v>15</v>
      </c>
      <c r="I239" s="11" t="s">
        <v>16</v>
      </c>
      <c r="J239" s="11" t="s">
        <v>284</v>
      </c>
    </row>
    <row r="240" spans="1:10" x14ac:dyDescent="0.2">
      <c r="A240" s="11">
        <v>239</v>
      </c>
      <c r="B240" s="11" t="s">
        <v>292</v>
      </c>
      <c r="C240" s="29">
        <v>1816</v>
      </c>
      <c r="D240" s="11">
        <v>117.48775000000001</v>
      </c>
      <c r="E240" s="11">
        <v>44.071339999999999</v>
      </c>
      <c r="F240" s="11">
        <v>10</v>
      </c>
      <c r="G240" s="32">
        <v>1.2E-2</v>
      </c>
      <c r="H240" s="11" t="s">
        <v>44</v>
      </c>
      <c r="I240" s="11" t="s">
        <v>21</v>
      </c>
      <c r="J240" s="11" t="s">
        <v>284</v>
      </c>
    </row>
    <row r="241" spans="1:10" x14ac:dyDescent="0.2">
      <c r="A241" s="11">
        <v>240</v>
      </c>
      <c r="B241" s="11" t="s">
        <v>293</v>
      </c>
      <c r="C241" s="29">
        <v>1748.8000000000002</v>
      </c>
      <c r="D241" s="11">
        <v>-104.30410999999999</v>
      </c>
      <c r="E241" s="11">
        <v>24.529509999999998</v>
      </c>
      <c r="F241" s="11">
        <v>17.468737999999998</v>
      </c>
      <c r="G241" s="32">
        <v>4.5426610699999996E-3</v>
      </c>
      <c r="H241" s="11" t="s">
        <v>48</v>
      </c>
      <c r="I241" s="11" t="s">
        <v>16</v>
      </c>
      <c r="J241" s="11" t="s">
        <v>284</v>
      </c>
    </row>
    <row r="242" spans="1:10" x14ac:dyDescent="0.2">
      <c r="A242" s="11">
        <v>241</v>
      </c>
      <c r="B242" s="11" t="s">
        <v>294</v>
      </c>
      <c r="C242" s="29">
        <v>1321.6000000000001</v>
      </c>
      <c r="D242" s="11">
        <v>-96.116389999999996</v>
      </c>
      <c r="E242" s="11">
        <v>16.685559999999999</v>
      </c>
      <c r="F242" s="11">
        <v>2.2791000000000001</v>
      </c>
      <c r="G242" s="32">
        <v>3.2784432500000001E-3</v>
      </c>
      <c r="H242" s="11" t="s">
        <v>48</v>
      </c>
      <c r="I242" s="11" t="s">
        <v>16</v>
      </c>
      <c r="J242" s="11" t="s">
        <v>284</v>
      </c>
    </row>
    <row r="243" spans="1:10" x14ac:dyDescent="0.2">
      <c r="A243" s="11">
        <v>242</v>
      </c>
      <c r="B243" s="11" t="s">
        <v>295</v>
      </c>
      <c r="C243" s="29">
        <v>1320</v>
      </c>
      <c r="D243" s="11">
        <v>-101.42974</v>
      </c>
      <c r="E243" s="11">
        <v>24.61056</v>
      </c>
      <c r="F243" s="11">
        <v>23.847000000000001</v>
      </c>
      <c r="G243" s="32">
        <v>1.393444039E-2</v>
      </c>
      <c r="H243" s="11" t="s">
        <v>48</v>
      </c>
      <c r="I243" s="11" t="s">
        <v>16</v>
      </c>
      <c r="J243" s="11" t="s">
        <v>284</v>
      </c>
    </row>
    <row r="244" spans="1:10" x14ac:dyDescent="0.2">
      <c r="A244" s="11">
        <v>243</v>
      </c>
      <c r="B244" s="11" t="s">
        <v>296</v>
      </c>
      <c r="C244" s="29">
        <v>1316</v>
      </c>
      <c r="D244" s="11">
        <v>45.793900000000001</v>
      </c>
      <c r="E244" s="11">
        <v>40.57911</v>
      </c>
      <c r="F244" s="11">
        <v>18.327024000000002</v>
      </c>
      <c r="G244" s="32">
        <v>5.0000000000000001E-3</v>
      </c>
      <c r="H244" s="11" t="s">
        <v>297</v>
      </c>
      <c r="I244" s="11" t="s">
        <v>60</v>
      </c>
      <c r="J244" s="11" t="s">
        <v>284</v>
      </c>
    </row>
    <row r="245" spans="1:10" x14ac:dyDescent="0.2">
      <c r="A245" s="11">
        <v>244</v>
      </c>
      <c r="B245" s="11" t="s">
        <v>298</v>
      </c>
      <c r="C245" s="29">
        <v>1294.4000000000001</v>
      </c>
      <c r="D245" s="11">
        <v>-105.86283</v>
      </c>
      <c r="E245" s="11">
        <v>26.845939999999999</v>
      </c>
      <c r="F245" s="11">
        <v>23.847000000000001</v>
      </c>
      <c r="G245" s="32">
        <v>1.393444039E-2</v>
      </c>
      <c r="H245" s="11" t="s">
        <v>48</v>
      </c>
      <c r="I245" s="11" t="s">
        <v>16</v>
      </c>
      <c r="J245" s="11" t="s">
        <v>284</v>
      </c>
    </row>
    <row r="246" spans="1:10" x14ac:dyDescent="0.2">
      <c r="A246" s="11">
        <v>245</v>
      </c>
      <c r="B246" s="11" t="s">
        <v>299</v>
      </c>
      <c r="C246" s="29">
        <v>1200</v>
      </c>
      <c r="D246" s="11">
        <v>46.404719999999998</v>
      </c>
      <c r="E246" s="11">
        <v>39.20722</v>
      </c>
      <c r="F246" s="11">
        <v>14.7</v>
      </c>
      <c r="G246" s="32">
        <v>5.0544217700000003E-3</v>
      </c>
      <c r="H246" s="11" t="s">
        <v>132</v>
      </c>
      <c r="I246" s="11" t="s">
        <v>60</v>
      </c>
      <c r="J246" s="11" t="s">
        <v>284</v>
      </c>
    </row>
    <row r="247" spans="1:10" x14ac:dyDescent="0.2">
      <c r="A247" s="11">
        <v>246</v>
      </c>
      <c r="B247" s="11" t="s">
        <v>300</v>
      </c>
      <c r="C247" s="29">
        <v>1168</v>
      </c>
      <c r="D247" s="11">
        <v>102.20126999999999</v>
      </c>
      <c r="E247" s="11">
        <v>31.296810000000001</v>
      </c>
      <c r="F247" s="11">
        <v>63.3</v>
      </c>
      <c r="G247" s="32">
        <v>7.4000000000000003E-3</v>
      </c>
      <c r="H247" s="11" t="s">
        <v>44</v>
      </c>
      <c r="I247" s="11" t="s">
        <v>21</v>
      </c>
      <c r="J247" s="11" t="s">
        <v>284</v>
      </c>
    </row>
    <row r="248" spans="1:10" x14ac:dyDescent="0.2">
      <c r="A248" s="11">
        <v>247</v>
      </c>
      <c r="B248" s="11" t="s">
        <v>301</v>
      </c>
      <c r="C248" s="29">
        <v>888</v>
      </c>
      <c r="D248" s="11">
        <v>102.25744</v>
      </c>
      <c r="E248" s="11">
        <v>27.862860000000001</v>
      </c>
      <c r="F248" s="11">
        <v>63.3</v>
      </c>
      <c r="G248" s="32">
        <v>7.4000000000000003E-3</v>
      </c>
      <c r="H248" s="11" t="s">
        <v>44</v>
      </c>
      <c r="I248" s="11" t="s">
        <v>21</v>
      </c>
      <c r="J248" s="11" t="s">
        <v>284</v>
      </c>
    </row>
    <row r="249" spans="1:10" x14ac:dyDescent="0.2">
      <c r="A249" s="11">
        <v>248</v>
      </c>
      <c r="B249" s="11" t="s">
        <v>302</v>
      </c>
      <c r="C249" s="29">
        <v>872</v>
      </c>
      <c r="D249" s="11">
        <v>102.20164</v>
      </c>
      <c r="E249" s="11">
        <v>26.67436</v>
      </c>
      <c r="F249" s="11">
        <v>63.3</v>
      </c>
      <c r="G249" s="32">
        <v>7.4000000000000003E-3</v>
      </c>
      <c r="H249" s="11" t="s">
        <v>44</v>
      </c>
      <c r="I249" s="11" t="s">
        <v>21</v>
      </c>
      <c r="J249" s="11" t="s">
        <v>284</v>
      </c>
    </row>
    <row r="250" spans="1:10" x14ac:dyDescent="0.2">
      <c r="A250" s="11">
        <v>249</v>
      </c>
      <c r="B250" s="11" t="s">
        <v>303</v>
      </c>
      <c r="C250" s="29">
        <v>224</v>
      </c>
      <c r="D250" s="11">
        <v>-77.014780000000002</v>
      </c>
      <c r="E250" s="11">
        <v>-11.03692</v>
      </c>
      <c r="F250" s="11">
        <v>21.62</v>
      </c>
      <c r="G250" s="32">
        <v>3.1271507899999999E-3</v>
      </c>
      <c r="H250" s="11" t="s">
        <v>23</v>
      </c>
      <c r="I250" s="11" t="s">
        <v>16</v>
      </c>
      <c r="J250" s="11" t="s">
        <v>284</v>
      </c>
    </row>
    <row r="251" spans="1:10" x14ac:dyDescent="0.2">
      <c r="A251" s="11">
        <v>250</v>
      </c>
      <c r="B251" s="11" t="s">
        <v>304</v>
      </c>
      <c r="C251" s="29">
        <v>221.60000000000002</v>
      </c>
      <c r="D251" s="11">
        <v>145.83758</v>
      </c>
      <c r="E251" s="11">
        <v>-6.1857499999999996</v>
      </c>
      <c r="F251" s="11">
        <v>5.5</v>
      </c>
      <c r="G251" s="32">
        <v>1.8269090910000001E-2</v>
      </c>
      <c r="H251" s="11" t="s">
        <v>57</v>
      </c>
      <c r="I251" s="11" t="s">
        <v>21</v>
      </c>
      <c r="J251" s="11" t="s">
        <v>284</v>
      </c>
    </row>
    <row r="252" spans="1:10" x14ac:dyDescent="0.2">
      <c r="A252" s="11">
        <v>251</v>
      </c>
      <c r="B252" s="11" t="s">
        <v>305</v>
      </c>
      <c r="C252" s="29">
        <v>135.20000000000002</v>
      </c>
      <c r="D252" s="11">
        <v>-74.804959999999994</v>
      </c>
      <c r="E252" s="11">
        <v>-12.9428</v>
      </c>
      <c r="F252" s="11">
        <v>0.28877900000000001</v>
      </c>
      <c r="G252" s="32">
        <v>5.4808365599999997E-3</v>
      </c>
      <c r="H252" s="11" t="s">
        <v>23</v>
      </c>
      <c r="I252" s="11" t="s">
        <v>16</v>
      </c>
      <c r="J252" s="11" t="s">
        <v>284</v>
      </c>
    </row>
    <row r="253" spans="1:10" x14ac:dyDescent="0.2">
      <c r="A253" s="11">
        <v>252</v>
      </c>
      <c r="B253" s="11" t="s">
        <v>306</v>
      </c>
      <c r="C253" s="29">
        <v>12200</v>
      </c>
      <c r="D253" s="11">
        <v>100.51667</v>
      </c>
      <c r="E253" s="11">
        <v>22.783329999999999</v>
      </c>
      <c r="F253" s="11">
        <v>63</v>
      </c>
      <c r="G253" s="32">
        <v>8.0000000000000002E-3</v>
      </c>
      <c r="H253" s="11" t="s">
        <v>44</v>
      </c>
      <c r="I253" s="11" t="s">
        <v>21</v>
      </c>
      <c r="J253" s="11" t="s">
        <v>307</v>
      </c>
    </row>
    <row r="254" spans="1:10" x14ac:dyDescent="0.2">
      <c r="A254" s="11">
        <v>253</v>
      </c>
      <c r="B254" s="11" t="s">
        <v>308</v>
      </c>
      <c r="C254" s="29">
        <v>3094</v>
      </c>
      <c r="D254" s="11">
        <v>116.37869999999999</v>
      </c>
      <c r="E254" s="11">
        <v>-28.668759999999999</v>
      </c>
      <c r="F254" s="11">
        <v>2.8650000000000002</v>
      </c>
      <c r="G254" s="32">
        <v>9.0000000000000011E-3</v>
      </c>
      <c r="H254" s="11" t="s">
        <v>75</v>
      </c>
      <c r="I254" s="11" t="s">
        <v>21</v>
      </c>
      <c r="J254" s="11" t="s">
        <v>307</v>
      </c>
    </row>
    <row r="255" spans="1:10" x14ac:dyDescent="0.2">
      <c r="A255" s="11">
        <v>254</v>
      </c>
      <c r="B255" s="11" t="s">
        <v>309</v>
      </c>
      <c r="C255" s="29">
        <v>15546</v>
      </c>
      <c r="D255" s="11">
        <v>120.1083333</v>
      </c>
      <c r="E255" s="11">
        <v>-20.88888889</v>
      </c>
      <c r="F255" s="11">
        <v>152</v>
      </c>
      <c r="G255" s="32">
        <v>1.1999999999999999E-3</v>
      </c>
      <c r="H255" s="11" t="s">
        <v>75</v>
      </c>
      <c r="I255" s="11" t="s">
        <v>21</v>
      </c>
      <c r="J255" s="11" t="s">
        <v>310</v>
      </c>
    </row>
    <row r="256" spans="1:10" x14ac:dyDescent="0.2">
      <c r="A256" s="11">
        <v>255</v>
      </c>
      <c r="B256" s="11" t="s">
        <v>311</v>
      </c>
      <c r="C256" s="29">
        <v>110111</v>
      </c>
      <c r="D256" s="11">
        <v>148.8666667</v>
      </c>
      <c r="E256" s="11">
        <v>-33.049999999999997</v>
      </c>
      <c r="F256" s="11">
        <v>136</v>
      </c>
      <c r="G256" s="32">
        <v>3.3E-3</v>
      </c>
      <c r="H256" s="11" t="s">
        <v>75</v>
      </c>
      <c r="I256" s="11" t="s">
        <v>21</v>
      </c>
      <c r="J256" s="11" t="s">
        <v>312</v>
      </c>
    </row>
    <row r="257" spans="1:10" x14ac:dyDescent="0.2">
      <c r="A257" s="11">
        <v>256</v>
      </c>
      <c r="B257" s="11" t="s">
        <v>313</v>
      </c>
      <c r="C257" s="29">
        <v>66384</v>
      </c>
      <c r="D257" s="11">
        <v>-50.068579999999997</v>
      </c>
      <c r="E257" s="11">
        <v>-6.4180599999999997</v>
      </c>
      <c r="F257" s="11">
        <v>117.8</v>
      </c>
      <c r="G257" s="32">
        <v>6.7000000000000002E-3</v>
      </c>
      <c r="H257" s="11" t="s">
        <v>86</v>
      </c>
      <c r="I257" s="11" t="s">
        <v>16</v>
      </c>
      <c r="J257" s="11" t="s">
        <v>312</v>
      </c>
    </row>
    <row r="258" spans="1:10" x14ac:dyDescent="0.2">
      <c r="A258" s="11">
        <v>257</v>
      </c>
      <c r="B258" s="11" t="s">
        <v>314</v>
      </c>
      <c r="C258" s="29">
        <v>50690.159999999996</v>
      </c>
      <c r="D258" s="11">
        <v>140.69999999999999</v>
      </c>
      <c r="E258" s="11">
        <v>-20.440000000000001</v>
      </c>
      <c r="F258" s="11">
        <v>96.1</v>
      </c>
      <c r="G258" s="32">
        <v>1.1687721120000001E-2</v>
      </c>
      <c r="H258" s="11" t="s">
        <v>75</v>
      </c>
      <c r="I258" s="11" t="s">
        <v>21</v>
      </c>
      <c r="J258" s="11" t="s">
        <v>312</v>
      </c>
    </row>
    <row r="259" spans="1:10" x14ac:dyDescent="0.2">
      <c r="A259" s="11">
        <v>258</v>
      </c>
      <c r="B259" s="11" t="s">
        <v>315</v>
      </c>
      <c r="C259" s="29">
        <v>32816.879999999997</v>
      </c>
      <c r="D259" s="11">
        <v>31.129719999999999</v>
      </c>
      <c r="E259" s="11">
        <v>-23.991109999999999</v>
      </c>
      <c r="F259" s="11">
        <v>141</v>
      </c>
      <c r="G259" s="32">
        <v>6.2748537999999998E-3</v>
      </c>
      <c r="H259" s="11" t="s">
        <v>191</v>
      </c>
      <c r="I259" s="11" t="s">
        <v>192</v>
      </c>
      <c r="J259" s="11" t="s">
        <v>312</v>
      </c>
    </row>
    <row r="260" spans="1:10" x14ac:dyDescent="0.2">
      <c r="A260" s="11">
        <v>259</v>
      </c>
      <c r="B260" s="11" t="s">
        <v>316</v>
      </c>
      <c r="C260" s="29">
        <v>30240</v>
      </c>
      <c r="D260" s="11">
        <v>-70</v>
      </c>
      <c r="E260" s="11">
        <v>-24.3</v>
      </c>
      <c r="F260" s="11">
        <v>328.8</v>
      </c>
      <c r="G260" s="32">
        <v>4.4598236000000001E-3</v>
      </c>
      <c r="H260" s="11" t="s">
        <v>15</v>
      </c>
      <c r="I260" s="11" t="s">
        <v>16</v>
      </c>
      <c r="J260" s="11" t="s">
        <v>312</v>
      </c>
    </row>
    <row r="261" spans="1:10" x14ac:dyDescent="0.2">
      <c r="A261" s="11">
        <v>260</v>
      </c>
      <c r="B261" s="11" t="s">
        <v>317</v>
      </c>
      <c r="C261" s="29">
        <v>27631.439999999999</v>
      </c>
      <c r="D261" s="11">
        <v>-70.252809999999997</v>
      </c>
      <c r="E261" s="11">
        <v>-27.49859</v>
      </c>
      <c r="F261" s="11">
        <v>230.2</v>
      </c>
      <c r="G261" s="32">
        <v>4.4968288399999997E-3</v>
      </c>
      <c r="H261" s="11" t="s">
        <v>15</v>
      </c>
      <c r="I261" s="11" t="s">
        <v>16</v>
      </c>
      <c r="J261" s="11" t="s">
        <v>312</v>
      </c>
    </row>
    <row r="262" spans="1:10" x14ac:dyDescent="0.2">
      <c r="A262" s="11">
        <v>261</v>
      </c>
      <c r="B262" s="11" t="s">
        <v>318</v>
      </c>
      <c r="C262" s="29">
        <v>21906.719999999998</v>
      </c>
      <c r="D262" s="11">
        <v>-39.871000000000002</v>
      </c>
      <c r="E262" s="11">
        <v>-9.8689999999999998</v>
      </c>
      <c r="F262" s="11">
        <v>100</v>
      </c>
      <c r="G262" s="32">
        <v>7.7000000000000002E-3</v>
      </c>
      <c r="H262" s="11" t="s">
        <v>86</v>
      </c>
      <c r="I262" s="11" t="s">
        <v>16</v>
      </c>
      <c r="J262" s="11" t="s">
        <v>312</v>
      </c>
    </row>
    <row r="263" spans="1:10" x14ac:dyDescent="0.2">
      <c r="A263" s="11">
        <v>262</v>
      </c>
      <c r="B263" s="11" t="s">
        <v>319</v>
      </c>
      <c r="C263" s="29">
        <v>28137</v>
      </c>
      <c r="D263" s="11">
        <v>-14.43333</v>
      </c>
      <c r="E263" s="11">
        <v>19.75</v>
      </c>
      <c r="F263" s="11">
        <v>54.57</v>
      </c>
      <c r="G263" s="32">
        <v>7.8762690099999991E-3</v>
      </c>
      <c r="H263" s="11" t="s">
        <v>320</v>
      </c>
      <c r="I263" s="11" t="s">
        <v>192</v>
      </c>
      <c r="J263" s="11" t="s">
        <v>312</v>
      </c>
    </row>
    <row r="264" spans="1:10" x14ac:dyDescent="0.2">
      <c r="A264" s="11">
        <v>263</v>
      </c>
      <c r="B264" s="11" t="s">
        <v>321</v>
      </c>
      <c r="C264" s="29">
        <v>20200</v>
      </c>
      <c r="D264" s="11">
        <v>-69.338888890000007</v>
      </c>
      <c r="E264" s="11">
        <v>-22.880555560000001</v>
      </c>
      <c r="F264" s="11">
        <v>110</v>
      </c>
      <c r="G264" s="32">
        <v>6.0000000000000001E-3</v>
      </c>
      <c r="H264" s="11" t="s">
        <v>15</v>
      </c>
      <c r="I264" s="11" t="s">
        <v>16</v>
      </c>
      <c r="J264" s="11" t="s">
        <v>312</v>
      </c>
    </row>
    <row r="265" spans="1:10" x14ac:dyDescent="0.2">
      <c r="A265" s="11">
        <v>264</v>
      </c>
      <c r="B265" s="11" t="s">
        <v>322</v>
      </c>
      <c r="C265" s="29">
        <v>14400</v>
      </c>
      <c r="D265" s="11">
        <v>140.26888890000001</v>
      </c>
      <c r="E265" s="11">
        <v>-20.361944439999998</v>
      </c>
      <c r="F265" s="11">
        <v>3.2160000000000002</v>
      </c>
      <c r="G265" s="32">
        <v>3.0875621889999996E-2</v>
      </c>
      <c r="H265" s="11" t="s">
        <v>75</v>
      </c>
      <c r="I265" s="11" t="s">
        <v>21</v>
      </c>
      <c r="J265" s="11" t="s">
        <v>312</v>
      </c>
    </row>
    <row r="266" spans="1:10" x14ac:dyDescent="0.2">
      <c r="A266" s="11">
        <v>265</v>
      </c>
      <c r="B266" s="11" t="s">
        <v>323</v>
      </c>
      <c r="C266" s="29">
        <v>15000</v>
      </c>
      <c r="D266" s="11">
        <v>-70</v>
      </c>
      <c r="E266" s="11">
        <v>-22.254999999999999</v>
      </c>
      <c r="F266" s="11">
        <v>328.8</v>
      </c>
      <c r="G266" s="32">
        <v>4.4598236000000001E-3</v>
      </c>
      <c r="H266" s="11" t="s">
        <v>15</v>
      </c>
      <c r="I266" s="11" t="s">
        <v>16</v>
      </c>
      <c r="J266" s="11" t="s">
        <v>312</v>
      </c>
    </row>
    <row r="267" spans="1:10" x14ac:dyDescent="0.2">
      <c r="A267" s="11">
        <v>266</v>
      </c>
      <c r="B267" s="11" t="s">
        <v>324</v>
      </c>
      <c r="C267" s="29">
        <v>11774</v>
      </c>
      <c r="D267" s="11">
        <v>-48.237777780000002</v>
      </c>
      <c r="E267" s="11">
        <v>-13.08305556</v>
      </c>
      <c r="F267" s="11">
        <v>16.46</v>
      </c>
      <c r="G267" s="32">
        <v>1.4307897930000001E-2</v>
      </c>
      <c r="H267" s="11" t="s">
        <v>86</v>
      </c>
      <c r="I267" s="11" t="s">
        <v>16</v>
      </c>
      <c r="J267" s="11" t="s">
        <v>312</v>
      </c>
    </row>
    <row r="268" spans="1:10" x14ac:dyDescent="0.2">
      <c r="A268" s="11">
        <v>267</v>
      </c>
      <c r="B268" s="11" t="s">
        <v>325</v>
      </c>
      <c r="C268" s="29">
        <v>1070</v>
      </c>
      <c r="D268" s="11">
        <v>-66.316670000000002</v>
      </c>
      <c r="E268" s="11">
        <v>-21.266670000000001</v>
      </c>
      <c r="F268" s="11">
        <v>6.165</v>
      </c>
      <c r="G268" s="32">
        <v>1.0223519869999999E-2</v>
      </c>
      <c r="H268" s="11" t="s">
        <v>326</v>
      </c>
      <c r="I268" s="11" t="s">
        <v>16</v>
      </c>
      <c r="J268" s="11" t="s">
        <v>312</v>
      </c>
    </row>
    <row r="269" spans="1:10" x14ac:dyDescent="0.2">
      <c r="A269" s="11">
        <v>268</v>
      </c>
      <c r="B269" s="11" t="s">
        <v>327</v>
      </c>
      <c r="C269" s="29">
        <v>800</v>
      </c>
      <c r="D269" s="11">
        <v>-76.450069999999997</v>
      </c>
      <c r="E269" s="11">
        <v>-11.223509999999999</v>
      </c>
      <c r="F269" s="11">
        <v>7.4379999999999997</v>
      </c>
      <c r="G269" s="32">
        <v>7.000000000000001E-4</v>
      </c>
      <c r="H269" s="11" t="s">
        <v>23</v>
      </c>
      <c r="I269" s="11" t="s">
        <v>16</v>
      </c>
      <c r="J269" s="11" t="s">
        <v>312</v>
      </c>
    </row>
    <row r="270" spans="1:10" x14ac:dyDescent="0.2">
      <c r="A270" s="11">
        <v>269</v>
      </c>
      <c r="B270" s="11" t="s">
        <v>328</v>
      </c>
      <c r="C270" s="29">
        <v>561</v>
      </c>
      <c r="D270" s="11">
        <v>-59.683610000000002</v>
      </c>
      <c r="E270" s="11">
        <v>-17.339169999999999</v>
      </c>
      <c r="F270" s="11">
        <v>6.165</v>
      </c>
      <c r="G270" s="32">
        <v>1.0223519869999999E-2</v>
      </c>
      <c r="H270" s="11" t="s">
        <v>326</v>
      </c>
      <c r="I270" s="11" t="s">
        <v>16</v>
      </c>
      <c r="J270" s="11" t="s">
        <v>312</v>
      </c>
    </row>
    <row r="271" spans="1:10" x14ac:dyDescent="0.2">
      <c r="A271" s="11">
        <v>270</v>
      </c>
      <c r="B271" s="11" t="s">
        <v>329</v>
      </c>
      <c r="C271" s="29">
        <v>53995.5</v>
      </c>
      <c r="D271" s="11">
        <v>60.566666669999996</v>
      </c>
      <c r="E271" s="11">
        <v>53.233333330000001</v>
      </c>
      <c r="F271" s="11">
        <v>426.6</v>
      </c>
      <c r="G271" s="32">
        <v>3.7000000000000002E-3</v>
      </c>
      <c r="H271" s="11" t="s">
        <v>129</v>
      </c>
      <c r="I271" s="11" t="s">
        <v>60</v>
      </c>
      <c r="J271" s="11" t="s">
        <v>330</v>
      </c>
    </row>
    <row r="272" spans="1:10" x14ac:dyDescent="0.2">
      <c r="A272" s="11">
        <v>271</v>
      </c>
      <c r="B272" s="11" t="s">
        <v>331</v>
      </c>
      <c r="C272" s="29">
        <v>36610</v>
      </c>
      <c r="D272" s="11">
        <v>-84.61527778</v>
      </c>
      <c r="E272" s="11">
        <v>47.043055559999999</v>
      </c>
      <c r="F272" s="11">
        <v>20</v>
      </c>
      <c r="G272" s="32">
        <v>1.9E-3</v>
      </c>
      <c r="H272" s="11" t="s">
        <v>55</v>
      </c>
      <c r="I272" s="11" t="s">
        <v>27</v>
      </c>
      <c r="J272" s="11" t="s">
        <v>330</v>
      </c>
    </row>
    <row r="273" spans="1:10" x14ac:dyDescent="0.2">
      <c r="A273" s="11">
        <v>272</v>
      </c>
      <c r="B273" s="11" t="s">
        <v>332</v>
      </c>
      <c r="C273" s="29">
        <v>33305.299999999996</v>
      </c>
      <c r="D273" s="11">
        <v>102.14801</v>
      </c>
      <c r="E273" s="11">
        <v>38.49053</v>
      </c>
      <c r="F273" s="11">
        <v>526</v>
      </c>
      <c r="G273" s="32">
        <v>6.9444444400000001E-3</v>
      </c>
      <c r="H273" s="11" t="s">
        <v>44</v>
      </c>
      <c r="I273" s="11" t="s">
        <v>21</v>
      </c>
      <c r="J273" s="11" t="s">
        <v>330</v>
      </c>
    </row>
    <row r="274" spans="1:10" x14ac:dyDescent="0.2">
      <c r="A274" s="11">
        <v>273</v>
      </c>
      <c r="B274" s="11" t="s">
        <v>333</v>
      </c>
      <c r="C274" s="29">
        <v>17873.7</v>
      </c>
      <c r="D274" s="11">
        <v>26</v>
      </c>
      <c r="E274" s="11">
        <v>67</v>
      </c>
      <c r="F274" s="11">
        <v>332.9</v>
      </c>
      <c r="G274" s="32">
        <v>3.3482727499999998E-3</v>
      </c>
      <c r="H274" s="11" t="s">
        <v>334</v>
      </c>
      <c r="I274" s="11" t="s">
        <v>60</v>
      </c>
      <c r="J274" s="11" t="s">
        <v>330</v>
      </c>
    </row>
    <row r="275" spans="1:10" x14ac:dyDescent="0.2">
      <c r="A275" s="11">
        <v>274</v>
      </c>
      <c r="B275" s="11" t="s">
        <v>335</v>
      </c>
      <c r="C275" s="29">
        <v>18247</v>
      </c>
      <c r="D275" s="11">
        <v>-62</v>
      </c>
      <c r="E275" s="11">
        <v>56</v>
      </c>
      <c r="F275" s="11">
        <v>336</v>
      </c>
      <c r="G275" s="32">
        <v>5.5500000000000002E-3</v>
      </c>
      <c r="H275" s="11" t="s">
        <v>55</v>
      </c>
      <c r="I275" s="11" t="s">
        <v>27</v>
      </c>
      <c r="J275" s="11" t="s">
        <v>330</v>
      </c>
    </row>
    <row r="276" spans="1:10" x14ac:dyDescent="0.2">
      <c r="A276" s="11">
        <v>275</v>
      </c>
      <c r="B276" s="11" t="s">
        <v>336</v>
      </c>
      <c r="C276" s="29">
        <v>17974</v>
      </c>
      <c r="D276" s="11">
        <v>-123.3713889</v>
      </c>
      <c r="E276" s="11">
        <v>41.863333330000003</v>
      </c>
      <c r="F276" s="11">
        <v>2.2400000000000002</v>
      </c>
      <c r="G276" s="32">
        <v>1.8200000000000001E-2</v>
      </c>
      <c r="H276" s="11" t="s">
        <v>26</v>
      </c>
      <c r="I276" s="11" t="s">
        <v>27</v>
      </c>
      <c r="J276" s="11" t="s">
        <v>330</v>
      </c>
    </row>
    <row r="277" spans="1:10" x14ac:dyDescent="0.2">
      <c r="A277" s="11">
        <v>276</v>
      </c>
      <c r="B277" s="11" t="s">
        <v>337</v>
      </c>
      <c r="C277" s="29">
        <v>14167</v>
      </c>
      <c r="D277" s="11">
        <v>114.93472</v>
      </c>
      <c r="E277" s="11">
        <v>30.08389</v>
      </c>
      <c r="F277" s="11">
        <v>81.987278000000003</v>
      </c>
      <c r="G277" s="32">
        <v>2.7000000000000001E-3</v>
      </c>
      <c r="H277" s="11" t="s">
        <v>44</v>
      </c>
      <c r="I277" s="11" t="s">
        <v>21</v>
      </c>
      <c r="J277" s="11" t="s">
        <v>330</v>
      </c>
    </row>
    <row r="278" spans="1:10" x14ac:dyDescent="0.2">
      <c r="A278" s="11">
        <v>277</v>
      </c>
      <c r="B278" s="11" t="s">
        <v>338</v>
      </c>
      <c r="C278" s="29">
        <v>13860</v>
      </c>
      <c r="D278" s="11">
        <v>117.75833</v>
      </c>
      <c r="E278" s="11">
        <v>28.220829999999999</v>
      </c>
      <c r="F278" s="11">
        <v>81.987278000000003</v>
      </c>
      <c r="G278" s="32">
        <v>2.7000000000000001E-3</v>
      </c>
      <c r="H278" s="11" t="s">
        <v>44</v>
      </c>
      <c r="I278" s="11" t="s">
        <v>21</v>
      </c>
      <c r="J278" s="11" t="s">
        <v>330</v>
      </c>
    </row>
    <row r="279" spans="1:10" x14ac:dyDescent="0.2">
      <c r="A279" s="11">
        <v>278</v>
      </c>
      <c r="B279" s="11" t="s">
        <v>339</v>
      </c>
      <c r="C279" s="29">
        <v>12203</v>
      </c>
      <c r="D279" s="11">
        <v>122</v>
      </c>
      <c r="E279" s="11">
        <v>-32</v>
      </c>
      <c r="F279" s="11">
        <v>14.3</v>
      </c>
      <c r="G279" s="32">
        <v>9.0000000000000011E-3</v>
      </c>
      <c r="H279" s="11" t="s">
        <v>75</v>
      </c>
      <c r="I279" s="11" t="s">
        <v>21</v>
      </c>
      <c r="J279" s="11" t="s">
        <v>330</v>
      </c>
    </row>
    <row r="280" spans="1:10" x14ac:dyDescent="0.2">
      <c r="A280" s="11">
        <v>279</v>
      </c>
      <c r="B280" s="11" t="s">
        <v>340</v>
      </c>
      <c r="C280" s="29">
        <v>7937.9999999999991</v>
      </c>
      <c r="D280" s="11">
        <v>-109.13333</v>
      </c>
      <c r="E280" s="11">
        <v>38.15</v>
      </c>
      <c r="F280" s="11">
        <v>22.240090845000001</v>
      </c>
      <c r="G280" s="32">
        <v>5.2212393900000001E-3</v>
      </c>
      <c r="H280" s="11" t="s">
        <v>26</v>
      </c>
      <c r="I280" s="11" t="s">
        <v>27</v>
      </c>
      <c r="J280" s="11" t="s">
        <v>330</v>
      </c>
    </row>
    <row r="281" spans="1:10" x14ac:dyDescent="0.2">
      <c r="A281" s="11">
        <v>280</v>
      </c>
      <c r="B281" s="11" t="s">
        <v>341</v>
      </c>
      <c r="C281" s="29">
        <v>6868.0000000000009</v>
      </c>
      <c r="D281" s="11">
        <v>28.75</v>
      </c>
      <c r="E281" s="11">
        <v>-24.05</v>
      </c>
      <c r="F281" s="11">
        <v>3709.4</v>
      </c>
      <c r="G281" s="32">
        <v>1E-3</v>
      </c>
      <c r="H281" s="11" t="s">
        <v>191</v>
      </c>
      <c r="I281" s="11" t="s">
        <v>192</v>
      </c>
      <c r="J281" s="11" t="s">
        <v>330</v>
      </c>
    </row>
    <row r="282" spans="1:10" x14ac:dyDescent="0.2">
      <c r="A282" s="11">
        <v>281</v>
      </c>
      <c r="B282" s="11" t="s">
        <v>342</v>
      </c>
      <c r="C282" s="29">
        <v>9594</v>
      </c>
      <c r="D282" s="11">
        <v>-73.678002000000006</v>
      </c>
      <c r="E282" s="11">
        <v>61.687434000000003</v>
      </c>
      <c r="F282" s="11">
        <v>36.46</v>
      </c>
      <c r="G282" s="32">
        <v>9.3069391100000006E-3</v>
      </c>
      <c r="H282" s="11" t="s">
        <v>55</v>
      </c>
      <c r="I282" s="11" t="s">
        <v>27</v>
      </c>
      <c r="J282" s="11" t="s">
        <v>330</v>
      </c>
    </row>
    <row r="283" spans="1:10" x14ac:dyDescent="0.2">
      <c r="A283" s="11">
        <v>282</v>
      </c>
      <c r="B283" s="11" t="s">
        <v>343</v>
      </c>
      <c r="C283" s="29">
        <v>7400</v>
      </c>
      <c r="D283" s="11">
        <v>-81.398660000000007</v>
      </c>
      <c r="E283" s="11">
        <v>46.63626</v>
      </c>
      <c r="F283" s="11">
        <v>17.565999999999999</v>
      </c>
      <c r="G283" s="32">
        <v>9.7888420800000004E-3</v>
      </c>
      <c r="H283" s="11" t="s">
        <v>55</v>
      </c>
      <c r="I283" s="11" t="s">
        <v>27</v>
      </c>
      <c r="J283" s="11" t="s">
        <v>330</v>
      </c>
    </row>
    <row r="284" spans="1:10" x14ac:dyDescent="0.2">
      <c r="A284" s="11">
        <v>283</v>
      </c>
      <c r="B284" s="11" t="s">
        <v>344</v>
      </c>
      <c r="C284" s="29">
        <v>6111</v>
      </c>
      <c r="D284" s="11">
        <v>30.62</v>
      </c>
      <c r="E284" s="11">
        <v>-25.741109999999999</v>
      </c>
      <c r="F284" s="11">
        <v>254.14</v>
      </c>
      <c r="G284" s="32">
        <v>1.3891595200000001E-3</v>
      </c>
      <c r="H284" s="11" t="s">
        <v>191</v>
      </c>
      <c r="I284" s="11" t="s">
        <v>192</v>
      </c>
      <c r="J284" s="11" t="s">
        <v>330</v>
      </c>
    </row>
    <row r="285" spans="1:10" x14ac:dyDescent="0.2">
      <c r="A285" s="11">
        <v>284</v>
      </c>
      <c r="B285" s="11" t="s">
        <v>345</v>
      </c>
      <c r="C285" s="29">
        <v>5090</v>
      </c>
      <c r="D285" s="11">
        <v>88.416669999999996</v>
      </c>
      <c r="E285" s="11">
        <v>46.466670000000001</v>
      </c>
      <c r="F285" s="11">
        <v>31.709387</v>
      </c>
      <c r="G285" s="32">
        <v>0.01</v>
      </c>
      <c r="H285" s="11" t="s">
        <v>44</v>
      </c>
      <c r="I285" s="11" t="s">
        <v>21</v>
      </c>
      <c r="J285" s="11" t="s">
        <v>330</v>
      </c>
    </row>
    <row r="286" spans="1:10" x14ac:dyDescent="0.2">
      <c r="A286" s="11">
        <v>285</v>
      </c>
      <c r="B286" s="11" t="s">
        <v>346</v>
      </c>
      <c r="C286" s="29">
        <v>3720</v>
      </c>
      <c r="D286" s="11">
        <v>30.30613</v>
      </c>
      <c r="E286" s="11">
        <v>-18.602630000000001</v>
      </c>
      <c r="F286" s="11">
        <v>2060.4</v>
      </c>
      <c r="G286" s="32">
        <v>8.9999999999999998E-4</v>
      </c>
      <c r="H286" s="11" t="s">
        <v>347</v>
      </c>
      <c r="I286" s="11" t="s">
        <v>192</v>
      </c>
      <c r="J286" s="11" t="s">
        <v>330</v>
      </c>
    </row>
    <row r="287" spans="1:10" x14ac:dyDescent="0.2">
      <c r="A287" s="11">
        <v>286</v>
      </c>
      <c r="B287" s="11" t="s">
        <v>348</v>
      </c>
      <c r="C287" s="29">
        <v>2859</v>
      </c>
      <c r="D287" s="11">
        <v>29.824860000000001</v>
      </c>
      <c r="E287" s="11">
        <v>-20.329270000000001</v>
      </c>
      <c r="F287" s="11">
        <v>127.5</v>
      </c>
      <c r="G287" s="32">
        <v>1.1000000000000001E-3</v>
      </c>
      <c r="H287" s="11" t="s">
        <v>347</v>
      </c>
      <c r="I287" s="11" t="s">
        <v>192</v>
      </c>
      <c r="J287" s="11" t="s">
        <v>330</v>
      </c>
    </row>
    <row r="288" spans="1:10" x14ac:dyDescent="0.2">
      <c r="A288" s="11">
        <v>287</v>
      </c>
      <c r="B288" s="11" t="s">
        <v>349</v>
      </c>
      <c r="C288" s="29">
        <v>2200</v>
      </c>
      <c r="D288" s="11">
        <v>30.095009999999998</v>
      </c>
      <c r="E288" s="11">
        <v>-19.622630000000001</v>
      </c>
      <c r="F288" s="11">
        <v>234.9</v>
      </c>
      <c r="G288" s="32">
        <v>1.4000000000000002E-3</v>
      </c>
      <c r="H288" s="11" t="s">
        <v>347</v>
      </c>
      <c r="I288" s="11" t="s">
        <v>192</v>
      </c>
      <c r="J288" s="11" t="s">
        <v>330</v>
      </c>
    </row>
    <row r="289" spans="1:10" x14ac:dyDescent="0.2">
      <c r="A289" s="11">
        <v>288</v>
      </c>
      <c r="B289" s="11" t="s">
        <v>350</v>
      </c>
      <c r="C289" s="29">
        <v>2082</v>
      </c>
      <c r="D289" s="11">
        <v>27.457039999999999</v>
      </c>
      <c r="E289" s="11">
        <v>-25.693200000000001</v>
      </c>
      <c r="F289" s="11">
        <v>905.12195122000003</v>
      </c>
      <c r="G289" s="32">
        <v>4.5735651000000004E-4</v>
      </c>
      <c r="H289" s="11" t="s">
        <v>191</v>
      </c>
      <c r="I289" s="11" t="s">
        <v>192</v>
      </c>
      <c r="J289" s="11" t="s">
        <v>330</v>
      </c>
    </row>
    <row r="290" spans="1:10" x14ac:dyDescent="0.2">
      <c r="A290" s="11">
        <v>289</v>
      </c>
      <c r="B290" s="11" t="s">
        <v>351</v>
      </c>
      <c r="C290" s="29">
        <v>2062</v>
      </c>
      <c r="D290" s="11">
        <v>-89.610560000000007</v>
      </c>
      <c r="E290" s="11">
        <v>49.169170000000001</v>
      </c>
      <c r="F290" s="11">
        <v>106.78400000000001</v>
      </c>
      <c r="G290" s="32">
        <v>5.9855930999999998E-4</v>
      </c>
      <c r="H290" s="11" t="s">
        <v>55</v>
      </c>
      <c r="I290" s="11" t="s">
        <v>27</v>
      </c>
      <c r="J290" s="11" t="s">
        <v>330</v>
      </c>
    </row>
    <row r="291" spans="1:10" x14ac:dyDescent="0.2">
      <c r="A291" s="11">
        <v>290</v>
      </c>
      <c r="B291" s="11" t="s">
        <v>352</v>
      </c>
      <c r="C291" s="29">
        <v>2050</v>
      </c>
      <c r="D291" s="11">
        <v>89.66722</v>
      </c>
      <c r="E291" s="11">
        <v>46.759169999999997</v>
      </c>
      <c r="F291" s="11">
        <v>31.709387</v>
      </c>
      <c r="G291" s="32">
        <v>0.01</v>
      </c>
      <c r="H291" s="11" t="s">
        <v>44</v>
      </c>
      <c r="I291" s="11" t="s">
        <v>21</v>
      </c>
      <c r="J291" s="11" t="s">
        <v>330</v>
      </c>
    </row>
    <row r="292" spans="1:10" x14ac:dyDescent="0.2">
      <c r="A292" s="11">
        <v>291</v>
      </c>
      <c r="B292" s="11" t="s">
        <v>353</v>
      </c>
      <c r="C292" s="29">
        <v>1820</v>
      </c>
      <c r="D292" s="11">
        <v>27.137499999999999</v>
      </c>
      <c r="E292" s="11">
        <v>-25.470279999999999</v>
      </c>
      <c r="F292" s="11">
        <v>374.848484848</v>
      </c>
      <c r="G292" s="32">
        <v>5.8819725000000002E-4</v>
      </c>
      <c r="H292" s="11" t="s">
        <v>191</v>
      </c>
      <c r="I292" s="11" t="s">
        <v>192</v>
      </c>
      <c r="J292" s="11" t="s">
        <v>330</v>
      </c>
    </row>
    <row r="293" spans="1:10" x14ac:dyDescent="0.2">
      <c r="A293" s="11">
        <v>292</v>
      </c>
      <c r="B293" s="11" t="s">
        <v>354</v>
      </c>
      <c r="C293" s="29">
        <v>1300</v>
      </c>
      <c r="D293" s="11">
        <v>-97.889039999999994</v>
      </c>
      <c r="E293" s="11">
        <v>55.707279999999997</v>
      </c>
      <c r="F293" s="11">
        <v>1.8144</v>
      </c>
      <c r="G293" s="32">
        <v>7.4999999999999997E-3</v>
      </c>
      <c r="H293" s="11" t="s">
        <v>55</v>
      </c>
      <c r="I293" s="11" t="s">
        <v>27</v>
      </c>
      <c r="J293" s="11" t="s">
        <v>330</v>
      </c>
    </row>
    <row r="294" spans="1:10" x14ac:dyDescent="0.2">
      <c r="A294" s="11">
        <v>293</v>
      </c>
      <c r="B294" s="11" t="s">
        <v>355</v>
      </c>
      <c r="C294" s="29">
        <v>962</v>
      </c>
      <c r="D294" s="11">
        <v>27.376390000000001</v>
      </c>
      <c r="E294" s="11">
        <v>-24.821940000000001</v>
      </c>
      <c r="F294" s="11">
        <v>421.58</v>
      </c>
      <c r="G294" s="32">
        <v>4.1234023999999999E-4</v>
      </c>
      <c r="H294" s="11" t="s">
        <v>191</v>
      </c>
      <c r="I294" s="11" t="s">
        <v>192</v>
      </c>
      <c r="J294" s="11" t="s">
        <v>330</v>
      </c>
    </row>
    <row r="295" spans="1:10" x14ac:dyDescent="0.2">
      <c r="A295" s="11">
        <v>294</v>
      </c>
      <c r="B295" s="11" t="s">
        <v>356</v>
      </c>
      <c r="C295" s="29">
        <v>600</v>
      </c>
      <c r="D295" s="11">
        <v>27.334720000000001</v>
      </c>
      <c r="E295" s="11">
        <v>-24.80611</v>
      </c>
      <c r="F295" s="11">
        <v>175.7</v>
      </c>
      <c r="G295" s="32">
        <v>3.2128628000000002E-4</v>
      </c>
      <c r="H295" s="11" t="s">
        <v>191</v>
      </c>
      <c r="I295" s="11" t="s">
        <v>192</v>
      </c>
      <c r="J295" s="11" t="s">
        <v>330</v>
      </c>
    </row>
    <row r="296" spans="1:10" x14ac:dyDescent="0.2">
      <c r="A296" s="11">
        <v>295</v>
      </c>
      <c r="B296" s="11" t="s">
        <v>357</v>
      </c>
      <c r="C296" s="29">
        <v>497</v>
      </c>
      <c r="D296" s="11">
        <v>26.991800000000001</v>
      </c>
      <c r="E296" s="11">
        <v>-25.10594</v>
      </c>
      <c r="F296" s="11">
        <v>100.172</v>
      </c>
      <c r="G296" s="32">
        <v>2.0899999999999998E-4</v>
      </c>
      <c r="H296" s="11" t="s">
        <v>191</v>
      </c>
      <c r="I296" s="11" t="s">
        <v>192</v>
      </c>
      <c r="J296" s="11" t="s">
        <v>330</v>
      </c>
    </row>
    <row r="297" spans="1:10" x14ac:dyDescent="0.2">
      <c r="A297" s="11">
        <v>296</v>
      </c>
      <c r="B297" s="11" t="s">
        <v>358</v>
      </c>
      <c r="C297" s="29">
        <v>493</v>
      </c>
      <c r="D297" s="11">
        <v>-109.87917</v>
      </c>
      <c r="E297" s="11">
        <v>45.387779999999999</v>
      </c>
      <c r="F297" s="11">
        <v>39.427819200000002</v>
      </c>
      <c r="G297" s="32">
        <v>6.9615541000000005E-4</v>
      </c>
      <c r="H297" s="11" t="s">
        <v>26</v>
      </c>
      <c r="I297" s="11" t="s">
        <v>27</v>
      </c>
      <c r="J297" s="11" t="s">
        <v>330</v>
      </c>
    </row>
    <row r="298" spans="1:10" x14ac:dyDescent="0.2">
      <c r="A298" s="11">
        <v>297</v>
      </c>
      <c r="B298" s="11" t="s">
        <v>359</v>
      </c>
      <c r="C298" s="29">
        <v>400</v>
      </c>
      <c r="D298" s="11">
        <v>30.16667</v>
      </c>
      <c r="E298" s="11">
        <v>-24.66667</v>
      </c>
      <c r="F298" s="11">
        <v>477.2</v>
      </c>
      <c r="G298" s="32">
        <v>3.8977367999999999E-4</v>
      </c>
      <c r="H298" s="11" t="s">
        <v>191</v>
      </c>
      <c r="I298" s="11" t="s">
        <v>192</v>
      </c>
      <c r="J298" s="11" t="s">
        <v>330</v>
      </c>
    </row>
    <row r="299" spans="1:10" x14ac:dyDescent="0.2">
      <c r="A299" s="11">
        <v>298</v>
      </c>
      <c r="B299" s="11" t="s">
        <v>360</v>
      </c>
      <c r="C299" s="29">
        <v>390</v>
      </c>
      <c r="D299" s="11">
        <v>117.60391</v>
      </c>
      <c r="E299" s="11">
        <v>30.49699</v>
      </c>
      <c r="F299" s="11">
        <v>27.23</v>
      </c>
      <c r="G299" s="32">
        <v>1.2E-2</v>
      </c>
      <c r="H299" s="11" t="s">
        <v>44</v>
      </c>
      <c r="I299" s="11" t="s">
        <v>21</v>
      </c>
      <c r="J299" s="11" t="s">
        <v>330</v>
      </c>
    </row>
    <row r="300" spans="1:10" x14ac:dyDescent="0.2">
      <c r="A300" s="11">
        <v>299</v>
      </c>
      <c r="B300" s="11" t="s">
        <v>361</v>
      </c>
      <c r="C300" s="29">
        <v>390</v>
      </c>
      <c r="D300" s="11">
        <v>88.150130000000004</v>
      </c>
      <c r="E300" s="11">
        <v>47.843780000000002</v>
      </c>
      <c r="F300" s="11">
        <v>81.987278000000003</v>
      </c>
      <c r="G300" s="32">
        <v>2.7000000000000001E-3</v>
      </c>
      <c r="H300" s="11" t="s">
        <v>44</v>
      </c>
      <c r="I300" s="11" t="s">
        <v>21</v>
      </c>
      <c r="J300" s="11" t="s">
        <v>330</v>
      </c>
    </row>
    <row r="301" spans="1:10" x14ac:dyDescent="0.2">
      <c r="A301" s="11">
        <v>300</v>
      </c>
      <c r="B301" s="11" t="s">
        <v>362</v>
      </c>
      <c r="C301" s="29">
        <v>380</v>
      </c>
      <c r="D301" s="11">
        <v>100.83732999999999</v>
      </c>
      <c r="E301" s="11">
        <v>36.972749999999998</v>
      </c>
      <c r="F301" s="11">
        <v>27.23</v>
      </c>
      <c r="G301" s="32">
        <v>1.2E-2</v>
      </c>
      <c r="H301" s="11" t="s">
        <v>44</v>
      </c>
      <c r="I301" s="11" t="s">
        <v>21</v>
      </c>
      <c r="J301" s="11" t="s">
        <v>330</v>
      </c>
    </row>
    <row r="302" spans="1:10" x14ac:dyDescent="0.2">
      <c r="A302" s="11">
        <v>301</v>
      </c>
      <c r="B302" s="11" t="s">
        <v>363</v>
      </c>
      <c r="C302" s="29">
        <v>380</v>
      </c>
      <c r="D302" s="11">
        <v>117.252</v>
      </c>
      <c r="E302" s="11">
        <v>30.483000000000001</v>
      </c>
      <c r="F302" s="11">
        <v>27.23</v>
      </c>
      <c r="G302" s="32">
        <v>1.2E-2</v>
      </c>
      <c r="H302" s="11" t="s">
        <v>44</v>
      </c>
      <c r="I302" s="11" t="s">
        <v>21</v>
      </c>
      <c r="J302" s="11" t="s">
        <v>330</v>
      </c>
    </row>
    <row r="303" spans="1:10" x14ac:dyDescent="0.2">
      <c r="A303" s="11">
        <v>302</v>
      </c>
      <c r="B303" s="11" t="s">
        <v>364</v>
      </c>
      <c r="C303" s="29">
        <v>370</v>
      </c>
      <c r="D303" s="11">
        <v>102.82916</v>
      </c>
      <c r="E303" s="11">
        <v>25.377050000000001</v>
      </c>
      <c r="F303" s="11">
        <v>27.23</v>
      </c>
      <c r="G303" s="32">
        <v>1.2E-2</v>
      </c>
      <c r="H303" s="11" t="s">
        <v>44</v>
      </c>
      <c r="I303" s="11" t="s">
        <v>21</v>
      </c>
      <c r="J303" s="11" t="s">
        <v>330</v>
      </c>
    </row>
    <row r="304" spans="1:10" x14ac:dyDescent="0.2">
      <c r="A304" s="11">
        <v>303</v>
      </c>
      <c r="B304" s="11" t="s">
        <v>365</v>
      </c>
      <c r="C304" s="29">
        <v>330</v>
      </c>
      <c r="D304" s="11">
        <v>102.23714</v>
      </c>
      <c r="E304" s="11">
        <v>27.867159999999998</v>
      </c>
      <c r="F304" s="11">
        <v>270.5</v>
      </c>
      <c r="G304" s="32">
        <v>3.0129389999999999E-4</v>
      </c>
      <c r="H304" s="11" t="s">
        <v>44</v>
      </c>
      <c r="I304" s="11" t="s">
        <v>21</v>
      </c>
      <c r="J304" s="11" t="s">
        <v>330</v>
      </c>
    </row>
    <row r="305" spans="1:10" x14ac:dyDescent="0.2">
      <c r="A305" s="11">
        <v>304</v>
      </c>
      <c r="B305" s="11" t="s">
        <v>366</v>
      </c>
      <c r="C305" s="29">
        <v>302</v>
      </c>
      <c r="D305" s="11">
        <v>31.282240000000002</v>
      </c>
      <c r="E305" s="11">
        <v>-17.32921</v>
      </c>
      <c r="F305" s="11">
        <v>234.9</v>
      </c>
      <c r="G305" s="32">
        <v>1.4000000000000002E-3</v>
      </c>
      <c r="H305" s="11" t="s">
        <v>347</v>
      </c>
      <c r="I305" s="11" t="s">
        <v>192</v>
      </c>
      <c r="J305" s="11" t="s">
        <v>330</v>
      </c>
    </row>
    <row r="306" spans="1:10" x14ac:dyDescent="0.2">
      <c r="A306" s="11">
        <v>305</v>
      </c>
      <c r="B306" s="11" t="s">
        <v>367</v>
      </c>
      <c r="C306" s="29">
        <v>280</v>
      </c>
      <c r="D306" s="11">
        <v>102.9622</v>
      </c>
      <c r="E306" s="11">
        <v>26.25995</v>
      </c>
      <c r="F306" s="11">
        <v>27.23</v>
      </c>
      <c r="G306" s="32">
        <v>1.2E-2</v>
      </c>
      <c r="H306" s="11" t="s">
        <v>44</v>
      </c>
      <c r="I306" s="11" t="s">
        <v>21</v>
      </c>
      <c r="J306" s="11" t="s">
        <v>330</v>
      </c>
    </row>
    <row r="307" spans="1:10" x14ac:dyDescent="0.2">
      <c r="A307" s="11">
        <v>306</v>
      </c>
      <c r="B307" s="11" t="s">
        <v>368</v>
      </c>
      <c r="C307" s="29">
        <v>270</v>
      </c>
      <c r="D307" s="11">
        <v>96.319270000000003</v>
      </c>
      <c r="E307" s="11">
        <v>39.381100000000004</v>
      </c>
      <c r="F307" s="11">
        <v>27.23</v>
      </c>
      <c r="G307" s="32">
        <v>1.2E-2</v>
      </c>
      <c r="H307" s="11" t="s">
        <v>44</v>
      </c>
      <c r="I307" s="11" t="s">
        <v>21</v>
      </c>
      <c r="J307" s="11" t="s">
        <v>330</v>
      </c>
    </row>
    <row r="308" spans="1:10" x14ac:dyDescent="0.2">
      <c r="A308" s="11">
        <v>307</v>
      </c>
      <c r="B308" s="11" t="s">
        <v>369</v>
      </c>
      <c r="C308" s="29">
        <v>250</v>
      </c>
      <c r="D308" s="11">
        <v>117.56604</v>
      </c>
      <c r="E308" s="11">
        <v>30.686769999999999</v>
      </c>
      <c r="F308" s="11">
        <v>27.23</v>
      </c>
      <c r="G308" s="32">
        <v>1.2E-2</v>
      </c>
      <c r="H308" s="11" t="s">
        <v>44</v>
      </c>
      <c r="I308" s="11" t="s">
        <v>21</v>
      </c>
      <c r="J308" s="11" t="s">
        <v>330</v>
      </c>
    </row>
    <row r="309" spans="1:10" x14ac:dyDescent="0.2">
      <c r="A309" s="11">
        <v>308</v>
      </c>
      <c r="B309" s="11" t="s">
        <v>370</v>
      </c>
      <c r="C309" s="29">
        <v>240</v>
      </c>
      <c r="D309" s="11">
        <v>30.105889999999999</v>
      </c>
      <c r="E309" s="11">
        <v>-24.95532</v>
      </c>
      <c r="F309" s="11">
        <v>352.6</v>
      </c>
      <c r="G309" s="32">
        <v>4.7878615999999999E-4</v>
      </c>
      <c r="H309" s="11" t="s">
        <v>191</v>
      </c>
      <c r="I309" s="11" t="s">
        <v>192</v>
      </c>
      <c r="J309" s="11" t="s">
        <v>330</v>
      </c>
    </row>
    <row r="310" spans="1:10" x14ac:dyDescent="0.2">
      <c r="A310" s="11">
        <v>309</v>
      </c>
      <c r="B310" s="11" t="s">
        <v>371</v>
      </c>
      <c r="C310" s="29">
        <v>224</v>
      </c>
      <c r="D310" s="11">
        <v>82.172319999999999</v>
      </c>
      <c r="E310" s="11">
        <v>51.167529999999999</v>
      </c>
      <c r="F310" s="11">
        <v>147.72800000000001</v>
      </c>
      <c r="G310" s="32">
        <v>2.8699999999999997E-3</v>
      </c>
      <c r="H310" s="11" t="s">
        <v>129</v>
      </c>
      <c r="I310" s="11" t="s">
        <v>60</v>
      </c>
      <c r="J310" s="11" t="s">
        <v>330</v>
      </c>
    </row>
    <row r="311" spans="1:10" x14ac:dyDescent="0.2">
      <c r="A311" s="11">
        <v>310</v>
      </c>
      <c r="B311" s="11" t="s">
        <v>372</v>
      </c>
      <c r="C311" s="29">
        <v>220</v>
      </c>
      <c r="D311" s="11">
        <v>92.615160000000003</v>
      </c>
      <c r="E311" s="11">
        <v>42.518639999999998</v>
      </c>
      <c r="F311" s="11">
        <v>27.23</v>
      </c>
      <c r="G311" s="32">
        <v>1.2E-2</v>
      </c>
      <c r="H311" s="11" t="s">
        <v>44</v>
      </c>
      <c r="I311" s="11" t="s">
        <v>21</v>
      </c>
      <c r="J311" s="11" t="s">
        <v>330</v>
      </c>
    </row>
    <row r="312" spans="1:10" x14ac:dyDescent="0.2">
      <c r="A312" s="11">
        <v>311</v>
      </c>
      <c r="B312" s="11" t="s">
        <v>373</v>
      </c>
      <c r="C312" s="29">
        <v>200</v>
      </c>
      <c r="D312" s="11">
        <v>30.107199999999999</v>
      </c>
      <c r="E312" s="11">
        <v>-24.984999999999999</v>
      </c>
      <c r="F312" s="11">
        <v>29.19</v>
      </c>
      <c r="G312" s="32">
        <v>2.0000000000000001E-4</v>
      </c>
      <c r="H312" s="11" t="s">
        <v>191</v>
      </c>
      <c r="I312" s="11" t="s">
        <v>192</v>
      </c>
      <c r="J312" s="11" t="s">
        <v>330</v>
      </c>
    </row>
    <row r="313" spans="1:10" x14ac:dyDescent="0.2">
      <c r="A313" s="11">
        <v>312</v>
      </c>
      <c r="B313" s="11" t="s">
        <v>374</v>
      </c>
      <c r="C313" s="29">
        <v>200</v>
      </c>
      <c r="D313" s="11">
        <v>27.34862</v>
      </c>
      <c r="E313" s="11">
        <v>-25.709029999999998</v>
      </c>
      <c r="F313" s="11">
        <v>35.4</v>
      </c>
      <c r="G313" s="32">
        <v>1E-4</v>
      </c>
      <c r="H313" s="11" t="s">
        <v>191</v>
      </c>
      <c r="I313" s="11" t="s">
        <v>192</v>
      </c>
      <c r="J313" s="11" t="s">
        <v>330</v>
      </c>
    </row>
    <row r="314" spans="1:10" x14ac:dyDescent="0.2">
      <c r="A314" s="11">
        <v>313</v>
      </c>
      <c r="B314" s="11" t="s">
        <v>375</v>
      </c>
      <c r="C314" s="29">
        <v>200</v>
      </c>
      <c r="D314" s="11">
        <v>113.37078</v>
      </c>
      <c r="E314" s="11">
        <v>44.281860000000002</v>
      </c>
      <c r="F314" s="11">
        <v>27.23</v>
      </c>
      <c r="G314" s="32">
        <v>1.2E-2</v>
      </c>
      <c r="H314" s="11" t="s">
        <v>44</v>
      </c>
      <c r="I314" s="11" t="s">
        <v>21</v>
      </c>
      <c r="J314" s="11" t="s">
        <v>330</v>
      </c>
    </row>
    <row r="315" spans="1:10" x14ac:dyDescent="0.2">
      <c r="A315" s="11">
        <v>314</v>
      </c>
      <c r="B315" s="11" t="s">
        <v>376</v>
      </c>
      <c r="C315" s="29">
        <v>190</v>
      </c>
      <c r="D315" s="11">
        <v>103.20753999999999</v>
      </c>
      <c r="E315" s="11">
        <v>26.086880000000001</v>
      </c>
      <c r="F315" s="11">
        <v>27.23</v>
      </c>
      <c r="G315" s="32">
        <v>1.2E-2</v>
      </c>
      <c r="H315" s="11" t="s">
        <v>44</v>
      </c>
      <c r="I315" s="11" t="s">
        <v>21</v>
      </c>
      <c r="J315" s="11" t="s">
        <v>330</v>
      </c>
    </row>
    <row r="316" spans="1:10" x14ac:dyDescent="0.2">
      <c r="A316" s="11">
        <v>315</v>
      </c>
      <c r="B316" s="11" t="s">
        <v>377</v>
      </c>
      <c r="C316" s="29">
        <v>170</v>
      </c>
      <c r="D316" s="11">
        <v>114.97366</v>
      </c>
      <c r="E316" s="11">
        <v>30.03069</v>
      </c>
      <c r="F316" s="11">
        <v>27.23</v>
      </c>
      <c r="G316" s="32">
        <v>1.2E-2</v>
      </c>
      <c r="H316" s="11" t="s">
        <v>44</v>
      </c>
      <c r="I316" s="11" t="s">
        <v>21</v>
      </c>
      <c r="J316" s="11" t="s">
        <v>330</v>
      </c>
    </row>
    <row r="317" spans="1:10" x14ac:dyDescent="0.2">
      <c r="A317" s="11">
        <v>316</v>
      </c>
      <c r="B317" s="11" t="s">
        <v>378</v>
      </c>
      <c r="C317" s="29">
        <v>160</v>
      </c>
      <c r="D317" s="11">
        <v>115.55829</v>
      </c>
      <c r="E317" s="11">
        <v>29.132680000000001</v>
      </c>
      <c r="F317" s="11">
        <v>27.23</v>
      </c>
      <c r="G317" s="32">
        <v>1.2E-2</v>
      </c>
      <c r="H317" s="11" t="s">
        <v>44</v>
      </c>
      <c r="I317" s="11" t="s">
        <v>21</v>
      </c>
      <c r="J317" s="11" t="s">
        <v>330</v>
      </c>
    </row>
    <row r="318" spans="1:10" x14ac:dyDescent="0.2">
      <c r="A318" s="11">
        <v>317</v>
      </c>
      <c r="B318" s="11" t="s">
        <v>379</v>
      </c>
      <c r="C318" s="29">
        <v>160</v>
      </c>
      <c r="D318" s="11">
        <v>117.55594000000001</v>
      </c>
      <c r="E318" s="11">
        <v>32.268450000000001</v>
      </c>
      <c r="F318" s="11">
        <v>27.23</v>
      </c>
      <c r="G318" s="32">
        <v>1.2E-2</v>
      </c>
      <c r="H318" s="11" t="s">
        <v>44</v>
      </c>
      <c r="I318" s="11" t="s">
        <v>21</v>
      </c>
      <c r="J318" s="11" t="s">
        <v>330</v>
      </c>
    </row>
    <row r="319" spans="1:10" x14ac:dyDescent="0.2">
      <c r="A319" s="11">
        <v>318</v>
      </c>
      <c r="B319" s="11" t="s">
        <v>380</v>
      </c>
      <c r="C319" s="29">
        <v>130</v>
      </c>
      <c r="D319" s="11">
        <v>103.21692</v>
      </c>
      <c r="E319" s="11">
        <v>26.088609999999999</v>
      </c>
      <c r="F319" s="11">
        <v>27.23</v>
      </c>
      <c r="G319" s="32">
        <v>1.2E-2</v>
      </c>
      <c r="H319" s="11" t="s">
        <v>44</v>
      </c>
      <c r="I319" s="11" t="s">
        <v>21</v>
      </c>
      <c r="J319" s="11" t="s">
        <v>330</v>
      </c>
    </row>
    <row r="320" spans="1:10" x14ac:dyDescent="0.2">
      <c r="A320" s="11">
        <v>319</v>
      </c>
      <c r="B320" s="11" t="s">
        <v>381</v>
      </c>
      <c r="C320" s="29">
        <v>120</v>
      </c>
      <c r="D320" s="11">
        <v>27.143429999999999</v>
      </c>
      <c r="E320" s="11">
        <v>-24.98094</v>
      </c>
      <c r="F320" s="11">
        <v>261.88235294100002</v>
      </c>
      <c r="G320" s="32">
        <v>3.0134771000000002E-4</v>
      </c>
      <c r="H320" s="11" t="s">
        <v>191</v>
      </c>
      <c r="I320" s="11" t="s">
        <v>192</v>
      </c>
      <c r="J320" s="11" t="s">
        <v>330</v>
      </c>
    </row>
    <row r="321" spans="1:10" x14ac:dyDescent="0.2">
      <c r="A321" s="11">
        <v>320</v>
      </c>
      <c r="B321" s="11" t="s">
        <v>382</v>
      </c>
      <c r="C321" s="29">
        <v>120</v>
      </c>
      <c r="D321" s="11">
        <v>102.88754</v>
      </c>
      <c r="E321" s="11">
        <v>24.90035</v>
      </c>
      <c r="F321" s="11">
        <v>27.23</v>
      </c>
      <c r="G321" s="32">
        <v>1.2E-2</v>
      </c>
      <c r="H321" s="11" t="s">
        <v>44</v>
      </c>
      <c r="I321" s="11" t="s">
        <v>21</v>
      </c>
      <c r="J321" s="11" t="s">
        <v>330</v>
      </c>
    </row>
    <row r="322" spans="1:10" x14ac:dyDescent="0.2">
      <c r="A322" s="11">
        <v>321</v>
      </c>
      <c r="B322" s="11" t="s">
        <v>383</v>
      </c>
      <c r="C322" s="29">
        <v>100</v>
      </c>
      <c r="D322" s="11">
        <v>102.812</v>
      </c>
      <c r="E322" s="11">
        <v>25.02093</v>
      </c>
      <c r="F322" s="11">
        <v>27.23</v>
      </c>
      <c r="G322" s="32">
        <v>1.2E-2</v>
      </c>
      <c r="H322" s="11" t="s">
        <v>44</v>
      </c>
      <c r="I322" s="11" t="s">
        <v>21</v>
      </c>
      <c r="J322" s="11" t="s">
        <v>330</v>
      </c>
    </row>
    <row r="323" spans="1:10" x14ac:dyDescent="0.2">
      <c r="A323" s="11">
        <v>322</v>
      </c>
      <c r="B323" s="11" t="s">
        <v>384</v>
      </c>
      <c r="C323" s="29">
        <v>401440</v>
      </c>
      <c r="D323" s="11">
        <v>16.103999999999999</v>
      </c>
      <c r="E323" s="11">
        <v>51.500999999999998</v>
      </c>
      <c r="F323" s="11">
        <v>2504.1999999999998</v>
      </c>
      <c r="G323" s="32">
        <v>1.6E-2</v>
      </c>
      <c r="H323" s="11" t="s">
        <v>385</v>
      </c>
      <c r="I323" s="11" t="s">
        <v>60</v>
      </c>
      <c r="J323" s="11" t="s">
        <v>386</v>
      </c>
    </row>
    <row r="324" spans="1:10" x14ac:dyDescent="0.2">
      <c r="A324" s="11">
        <v>323</v>
      </c>
      <c r="B324" s="11" t="s">
        <v>387</v>
      </c>
      <c r="C324" s="29">
        <v>201216</v>
      </c>
      <c r="D324" s="11">
        <v>26.416666667000001</v>
      </c>
      <c r="E324" s="11">
        <v>-12.083333333000001</v>
      </c>
      <c r="F324" s="11">
        <v>1590.1</v>
      </c>
      <c r="G324" s="32">
        <v>6.5963146999999996E-3</v>
      </c>
      <c r="H324" s="11" t="s">
        <v>388</v>
      </c>
      <c r="I324" s="11" t="s">
        <v>192</v>
      </c>
      <c r="J324" s="11" t="s">
        <v>386</v>
      </c>
    </row>
    <row r="325" spans="1:10" x14ac:dyDescent="0.2">
      <c r="A325" s="11">
        <v>324</v>
      </c>
      <c r="B325" s="11" t="s">
        <v>389</v>
      </c>
      <c r="C325" s="29">
        <v>178924.80000000002</v>
      </c>
      <c r="D325" s="11">
        <v>27.881944440000002</v>
      </c>
      <c r="E325" s="11">
        <v>-12.607222220000001</v>
      </c>
      <c r="F325" s="11">
        <v>50</v>
      </c>
      <c r="G325" s="32">
        <v>5.0000000000000001E-3</v>
      </c>
      <c r="H325" s="11" t="s">
        <v>388</v>
      </c>
      <c r="I325" s="11" t="s">
        <v>192</v>
      </c>
      <c r="J325" s="11" t="s">
        <v>386</v>
      </c>
    </row>
    <row r="326" spans="1:10" x14ac:dyDescent="0.2">
      <c r="A326" s="11">
        <v>325</v>
      </c>
      <c r="B326" s="11" t="s">
        <v>390</v>
      </c>
      <c r="C326" s="29">
        <v>217500</v>
      </c>
      <c r="D326" s="11">
        <v>140.16888890000001</v>
      </c>
      <c r="E326" s="11">
        <v>-20.341944439999999</v>
      </c>
      <c r="F326" s="11">
        <v>72.2</v>
      </c>
      <c r="G326" s="32">
        <v>2.2200000000000001E-2</v>
      </c>
      <c r="H326" s="11" t="s">
        <v>75</v>
      </c>
      <c r="I326" s="11" t="s">
        <v>21</v>
      </c>
      <c r="J326" s="11" t="s">
        <v>386</v>
      </c>
    </row>
    <row r="327" spans="1:10" x14ac:dyDescent="0.2">
      <c r="A327" s="11">
        <v>326</v>
      </c>
      <c r="B327" s="11" t="s">
        <v>391</v>
      </c>
      <c r="C327" s="29">
        <v>166638.40000000002</v>
      </c>
      <c r="D327" s="11">
        <v>-76.133333329999999</v>
      </c>
      <c r="E327" s="11">
        <v>-11.6</v>
      </c>
      <c r="F327" s="11">
        <v>2152</v>
      </c>
      <c r="G327" s="32">
        <v>4.6100000000000004E-3</v>
      </c>
      <c r="H327" s="11" t="s">
        <v>23</v>
      </c>
      <c r="I327" s="11" t="s">
        <v>16</v>
      </c>
      <c r="J327" s="11" t="s">
        <v>386</v>
      </c>
    </row>
    <row r="328" spans="1:10" x14ac:dyDescent="0.2">
      <c r="A328" s="11">
        <v>327</v>
      </c>
      <c r="B328" s="11" t="s">
        <v>392</v>
      </c>
      <c r="C328" s="29">
        <v>154050</v>
      </c>
      <c r="D328" s="11">
        <v>-71.346666670000005</v>
      </c>
      <c r="E328" s="11">
        <v>-14.96</v>
      </c>
      <c r="F328" s="11">
        <v>472</v>
      </c>
      <c r="G328" s="32">
        <v>7.4000000000000003E-3</v>
      </c>
      <c r="H328" s="11" t="s">
        <v>23</v>
      </c>
      <c r="I328" s="11" t="s">
        <v>16</v>
      </c>
      <c r="J328" s="11" t="s">
        <v>386</v>
      </c>
    </row>
    <row r="329" spans="1:10" x14ac:dyDescent="0.2">
      <c r="A329" s="11">
        <v>328</v>
      </c>
      <c r="B329" s="11" t="s">
        <v>393</v>
      </c>
      <c r="C329" s="29">
        <v>132535</v>
      </c>
      <c r="D329" s="11">
        <v>-112.1538889</v>
      </c>
      <c r="E329" s="11">
        <v>40.529166670000002</v>
      </c>
      <c r="F329" s="11">
        <v>3230</v>
      </c>
      <c r="G329" s="32">
        <v>8.8199999999999997E-3</v>
      </c>
      <c r="H329" s="11" t="s">
        <v>26</v>
      </c>
      <c r="I329" s="11" t="s">
        <v>27</v>
      </c>
      <c r="J329" s="11" t="s">
        <v>386</v>
      </c>
    </row>
    <row r="330" spans="1:10" x14ac:dyDescent="0.2">
      <c r="A330" s="11">
        <v>329</v>
      </c>
      <c r="B330" s="11" t="s">
        <v>394</v>
      </c>
      <c r="C330" s="29">
        <v>139000</v>
      </c>
      <c r="D330" s="11">
        <v>26.153333332999999</v>
      </c>
      <c r="E330" s="11">
        <v>-10.58</v>
      </c>
      <c r="F330" s="11">
        <v>195</v>
      </c>
      <c r="G330" s="32">
        <v>3.3000000000000002E-2</v>
      </c>
      <c r="H330" s="11" t="s">
        <v>395</v>
      </c>
      <c r="I330" s="11" t="s">
        <v>192</v>
      </c>
      <c r="J330" s="11" t="s">
        <v>386</v>
      </c>
    </row>
    <row r="331" spans="1:10" x14ac:dyDescent="0.2">
      <c r="A331" s="11">
        <v>330</v>
      </c>
      <c r="B331" s="11" t="s">
        <v>396</v>
      </c>
      <c r="C331" s="29">
        <v>154433.15</v>
      </c>
      <c r="D331" s="11">
        <v>-68.912499999999994</v>
      </c>
      <c r="E331" s="11">
        <v>-22.380555560000001</v>
      </c>
      <c r="F331" s="11">
        <v>1000</v>
      </c>
      <c r="G331" s="32">
        <v>1.3000000000000001E-2</v>
      </c>
      <c r="H331" s="11" t="s">
        <v>15</v>
      </c>
      <c r="I331" s="11" t="s">
        <v>16</v>
      </c>
      <c r="J331" s="11" t="s">
        <v>386</v>
      </c>
    </row>
    <row r="332" spans="1:10" x14ac:dyDescent="0.2">
      <c r="A332" s="11">
        <v>331</v>
      </c>
      <c r="B332" s="11" t="s">
        <v>397</v>
      </c>
      <c r="C332" s="29">
        <v>154080</v>
      </c>
      <c r="D332" s="11">
        <v>-49.616666670000001</v>
      </c>
      <c r="E332" s="11">
        <v>-6.4</v>
      </c>
      <c r="F332" s="11">
        <v>30</v>
      </c>
      <c r="G332" s="32">
        <v>5.0000000000000001E-3</v>
      </c>
      <c r="H332" s="11" t="s">
        <v>86</v>
      </c>
      <c r="I332" s="11" t="s">
        <v>16</v>
      </c>
      <c r="J332" s="11" t="s">
        <v>386</v>
      </c>
    </row>
    <row r="333" spans="1:10" x14ac:dyDescent="0.2">
      <c r="A333" s="11">
        <v>332</v>
      </c>
      <c r="B333" s="11" t="s">
        <v>398</v>
      </c>
      <c r="C333" s="29">
        <v>146056</v>
      </c>
      <c r="D333" s="11">
        <v>25.399840000000001</v>
      </c>
      <c r="E333" s="11">
        <v>-10.706670000000001</v>
      </c>
      <c r="F333" s="11">
        <v>407.6</v>
      </c>
      <c r="G333" s="32">
        <v>3.6675956820000001E-2</v>
      </c>
      <c r="H333" s="11" t="s">
        <v>395</v>
      </c>
      <c r="I333" s="11" t="s">
        <v>192</v>
      </c>
      <c r="J333" s="11" t="s">
        <v>386</v>
      </c>
    </row>
    <row r="334" spans="1:10" x14ac:dyDescent="0.2">
      <c r="A334" s="11">
        <v>333</v>
      </c>
      <c r="B334" s="11" t="s">
        <v>399</v>
      </c>
      <c r="C334" s="29">
        <v>134647.20000000001</v>
      </c>
      <c r="D334" s="11">
        <v>26.18647</v>
      </c>
      <c r="E334" s="11">
        <v>-10.58131</v>
      </c>
      <c r="F334" s="11">
        <v>1256.992</v>
      </c>
      <c r="G334" s="32">
        <v>2.3211067370000001E-2</v>
      </c>
      <c r="H334" s="11" t="s">
        <v>395</v>
      </c>
      <c r="I334" s="11" t="s">
        <v>192</v>
      </c>
      <c r="J334" s="11" t="s">
        <v>386</v>
      </c>
    </row>
    <row r="335" spans="1:10" x14ac:dyDescent="0.2">
      <c r="A335" s="11">
        <v>334</v>
      </c>
      <c r="B335" s="11" t="s">
        <v>400</v>
      </c>
      <c r="C335" s="29">
        <v>122880</v>
      </c>
      <c r="D335" s="11">
        <v>67.383889999999994</v>
      </c>
      <c r="E335" s="11">
        <v>47.836390000000002</v>
      </c>
      <c r="F335" s="11">
        <v>624.90599999999995</v>
      </c>
      <c r="G335" s="32">
        <v>1.0500000000000001E-2</v>
      </c>
      <c r="H335" s="11" t="s">
        <v>50</v>
      </c>
      <c r="I335" s="11" t="s">
        <v>21</v>
      </c>
      <c r="J335" s="11" t="s">
        <v>386</v>
      </c>
    </row>
    <row r="336" spans="1:10" x14ac:dyDescent="0.2">
      <c r="A336" s="11">
        <v>335</v>
      </c>
      <c r="B336" s="11" t="s">
        <v>401</v>
      </c>
      <c r="C336" s="29">
        <v>80065</v>
      </c>
      <c r="D336" s="11">
        <v>28.238890000000001</v>
      </c>
      <c r="E336" s="11">
        <v>-12.53417</v>
      </c>
      <c r="F336" s="11">
        <v>82.7</v>
      </c>
      <c r="G336" s="32">
        <v>2.2562394199999999E-2</v>
      </c>
      <c r="H336" s="11" t="s">
        <v>388</v>
      </c>
      <c r="I336" s="11" t="s">
        <v>192</v>
      </c>
      <c r="J336" s="11" t="s">
        <v>386</v>
      </c>
    </row>
    <row r="337" spans="1:10" x14ac:dyDescent="0.2">
      <c r="A337" s="11">
        <v>336</v>
      </c>
      <c r="B337" s="11" t="s">
        <v>402</v>
      </c>
      <c r="C337" s="29">
        <v>75522.92</v>
      </c>
      <c r="D337" s="11">
        <v>28.47</v>
      </c>
      <c r="E337" s="11">
        <v>-12.727779999999999</v>
      </c>
      <c r="F337" s="11">
        <v>273.89999999999998</v>
      </c>
      <c r="G337" s="32">
        <v>1.2E-2</v>
      </c>
      <c r="H337" s="11" t="s">
        <v>395</v>
      </c>
      <c r="I337" s="11" t="s">
        <v>192</v>
      </c>
      <c r="J337" s="11" t="s">
        <v>386</v>
      </c>
    </row>
    <row r="338" spans="1:10" x14ac:dyDescent="0.2">
      <c r="A338" s="11">
        <v>337</v>
      </c>
      <c r="B338" s="11" t="s">
        <v>403</v>
      </c>
      <c r="C338" s="29">
        <v>78235.850000000006</v>
      </c>
      <c r="D338" s="11">
        <v>25.822279999999999</v>
      </c>
      <c r="E338" s="11">
        <v>-12.236219999999999</v>
      </c>
      <c r="F338" s="11">
        <v>925.02499999999998</v>
      </c>
      <c r="G338" s="32">
        <v>5.3144332100000004E-3</v>
      </c>
      <c r="H338" s="11" t="s">
        <v>388</v>
      </c>
      <c r="I338" s="11" t="s">
        <v>192</v>
      </c>
      <c r="J338" s="11" t="s">
        <v>386</v>
      </c>
    </row>
    <row r="339" spans="1:10" x14ac:dyDescent="0.2">
      <c r="A339" s="11">
        <v>338</v>
      </c>
      <c r="B339" s="11" t="s">
        <v>404</v>
      </c>
      <c r="C339" s="29">
        <v>63768.800000000003</v>
      </c>
      <c r="D339" s="11">
        <v>27.563610000000001</v>
      </c>
      <c r="E339" s="11">
        <v>-11.36417</v>
      </c>
      <c r="F339" s="11">
        <v>53.3</v>
      </c>
      <c r="G339" s="32">
        <v>2.782926829E-2</v>
      </c>
      <c r="H339" s="11" t="s">
        <v>395</v>
      </c>
      <c r="I339" s="11" t="s">
        <v>192</v>
      </c>
      <c r="J339" s="11" t="s">
        <v>386</v>
      </c>
    </row>
    <row r="340" spans="1:10" x14ac:dyDescent="0.2">
      <c r="A340" s="11">
        <v>339</v>
      </c>
      <c r="B340" s="11" t="s">
        <v>405</v>
      </c>
      <c r="C340" s="29">
        <v>59150.400000000001</v>
      </c>
      <c r="D340" s="11">
        <v>25.46219</v>
      </c>
      <c r="E340" s="11">
        <v>-10.72678</v>
      </c>
      <c r="F340" s="11">
        <v>42.3</v>
      </c>
      <c r="G340" s="32">
        <v>1.3000000000000001E-2</v>
      </c>
      <c r="H340" s="11" t="s">
        <v>395</v>
      </c>
      <c r="I340" s="11" t="s">
        <v>192</v>
      </c>
      <c r="J340" s="11" t="s">
        <v>386</v>
      </c>
    </row>
    <row r="341" spans="1:10" x14ac:dyDescent="0.2">
      <c r="A341" s="11">
        <v>340</v>
      </c>
      <c r="B341" s="11" t="s">
        <v>406</v>
      </c>
      <c r="C341" s="29">
        <v>48000</v>
      </c>
      <c r="D341" s="11">
        <v>27.857520000000001</v>
      </c>
      <c r="E341" s="11">
        <v>-12.51308</v>
      </c>
      <c r="F341" s="11">
        <v>745.6</v>
      </c>
      <c r="G341" s="32">
        <v>2.2073618559999997E-2</v>
      </c>
      <c r="H341" s="11" t="s">
        <v>388</v>
      </c>
      <c r="I341" s="11" t="s">
        <v>192</v>
      </c>
      <c r="J341" s="11" t="s">
        <v>386</v>
      </c>
    </row>
    <row r="342" spans="1:10" x14ac:dyDescent="0.2">
      <c r="A342" s="11">
        <v>341</v>
      </c>
      <c r="B342" s="11" t="s">
        <v>407</v>
      </c>
      <c r="C342" s="29">
        <v>33300</v>
      </c>
      <c r="D342" s="11">
        <v>26.312180000000001</v>
      </c>
      <c r="E342" s="11">
        <v>-10.759180000000001</v>
      </c>
      <c r="F342" s="11">
        <v>0.9</v>
      </c>
      <c r="G342" s="32">
        <v>0.02</v>
      </c>
      <c r="H342" s="11" t="s">
        <v>395</v>
      </c>
      <c r="I342" s="11" t="s">
        <v>192</v>
      </c>
      <c r="J342" s="11" t="s">
        <v>386</v>
      </c>
    </row>
    <row r="343" spans="1:10" x14ac:dyDescent="0.2">
      <c r="A343" s="11">
        <v>342</v>
      </c>
      <c r="B343" s="11" t="s">
        <v>408</v>
      </c>
      <c r="C343" s="29">
        <v>41869</v>
      </c>
      <c r="D343" s="11">
        <v>28.32583</v>
      </c>
      <c r="E343" s="11">
        <v>-13.06861</v>
      </c>
      <c r="F343" s="11">
        <v>61.73</v>
      </c>
      <c r="G343" s="32">
        <v>1.0602672930000001E-2</v>
      </c>
      <c r="H343" s="11" t="s">
        <v>388</v>
      </c>
      <c r="I343" s="11" t="s">
        <v>192</v>
      </c>
      <c r="J343" s="11" t="s">
        <v>386</v>
      </c>
    </row>
    <row r="344" spans="1:10" x14ac:dyDescent="0.2">
      <c r="A344" s="11">
        <v>343</v>
      </c>
      <c r="B344" s="11" t="s">
        <v>409</v>
      </c>
      <c r="C344" s="29">
        <v>30640</v>
      </c>
      <c r="D344" s="11">
        <v>28.197780000000002</v>
      </c>
      <c r="E344" s="11">
        <v>-12.831939999999999</v>
      </c>
      <c r="F344" s="11">
        <v>260.8</v>
      </c>
      <c r="G344" s="32">
        <v>2.0605636500000003E-2</v>
      </c>
      <c r="H344" s="11" t="s">
        <v>388</v>
      </c>
      <c r="I344" s="11" t="s">
        <v>192</v>
      </c>
      <c r="J344" s="11" t="s">
        <v>386</v>
      </c>
    </row>
    <row r="345" spans="1:10" x14ac:dyDescent="0.2">
      <c r="A345" s="11">
        <v>344</v>
      </c>
      <c r="B345" s="11" t="s">
        <v>410</v>
      </c>
      <c r="C345" s="29">
        <v>34702</v>
      </c>
      <c r="D345" s="11">
        <v>27.45243</v>
      </c>
      <c r="E345" s="11">
        <v>-11.13916</v>
      </c>
      <c r="F345" s="11">
        <v>4.8</v>
      </c>
      <c r="G345" s="32">
        <v>1.3000000000000001E-2</v>
      </c>
      <c r="H345" s="11" t="s">
        <v>395</v>
      </c>
      <c r="I345" s="11" t="s">
        <v>192</v>
      </c>
      <c r="J345" s="11" t="s">
        <v>386</v>
      </c>
    </row>
    <row r="346" spans="1:10" x14ac:dyDescent="0.2">
      <c r="A346" s="11">
        <v>345</v>
      </c>
      <c r="B346" s="11" t="s">
        <v>411</v>
      </c>
      <c r="C346" s="29">
        <v>33966</v>
      </c>
      <c r="D346" s="11">
        <v>-9.0333333329999999</v>
      </c>
      <c r="E346" s="11">
        <v>29.383333329999999</v>
      </c>
      <c r="F346" s="11">
        <v>7.6260488019999997</v>
      </c>
      <c r="G346" s="32">
        <v>1.9799374999999998E-2</v>
      </c>
      <c r="H346" s="11" t="s">
        <v>412</v>
      </c>
      <c r="I346" s="11" t="s">
        <v>192</v>
      </c>
      <c r="J346" s="11" t="s">
        <v>386</v>
      </c>
    </row>
    <row r="347" spans="1:10" x14ac:dyDescent="0.2">
      <c r="A347" s="11">
        <v>346</v>
      </c>
      <c r="B347" s="11" t="s">
        <v>413</v>
      </c>
      <c r="C347" s="29">
        <v>23641.52</v>
      </c>
      <c r="D347" s="11">
        <v>28.045833330000001</v>
      </c>
      <c r="E347" s="11">
        <v>-12.67777778</v>
      </c>
      <c r="F347" s="11">
        <v>30.62</v>
      </c>
      <c r="G347" s="32">
        <v>2.2939549310000001E-2</v>
      </c>
      <c r="H347" s="11" t="s">
        <v>388</v>
      </c>
      <c r="I347" s="11" t="s">
        <v>192</v>
      </c>
      <c r="J347" s="11" t="s">
        <v>386</v>
      </c>
    </row>
    <row r="348" spans="1:10" x14ac:dyDescent="0.2">
      <c r="A348" s="11">
        <v>347</v>
      </c>
      <c r="B348" s="11" t="s">
        <v>414</v>
      </c>
      <c r="C348" s="29">
        <v>25400</v>
      </c>
      <c r="D348" s="11">
        <v>27.82638889</v>
      </c>
      <c r="E348" s="11">
        <v>-12.39</v>
      </c>
      <c r="F348" s="11">
        <v>584.5</v>
      </c>
      <c r="G348" s="32">
        <v>2.9500000000000002E-2</v>
      </c>
      <c r="H348" s="11" t="s">
        <v>388</v>
      </c>
      <c r="I348" s="11" t="s">
        <v>192</v>
      </c>
      <c r="J348" s="11" t="s">
        <v>386</v>
      </c>
    </row>
    <row r="349" spans="1:10" x14ac:dyDescent="0.2">
      <c r="A349" s="11">
        <v>348</v>
      </c>
      <c r="B349" s="11" t="s">
        <v>415</v>
      </c>
      <c r="C349" s="29">
        <v>27492</v>
      </c>
      <c r="D349" s="11">
        <v>27.713611109999999</v>
      </c>
      <c r="E349" s="11">
        <v>-12.26583333</v>
      </c>
      <c r="F349" s="11">
        <v>584.5</v>
      </c>
      <c r="G349" s="32">
        <v>2.9500000000000002E-2</v>
      </c>
      <c r="H349" s="11" t="s">
        <v>395</v>
      </c>
      <c r="I349" s="11" t="s">
        <v>192</v>
      </c>
      <c r="J349" s="11" t="s">
        <v>386</v>
      </c>
    </row>
    <row r="350" spans="1:10" x14ac:dyDescent="0.2">
      <c r="A350" s="11">
        <v>349</v>
      </c>
      <c r="B350" s="11" t="s">
        <v>416</v>
      </c>
      <c r="C350" s="29">
        <v>19286.400000000001</v>
      </c>
      <c r="D350" s="11">
        <v>27.54833</v>
      </c>
      <c r="E350" s="11">
        <v>-11.623060000000001</v>
      </c>
      <c r="F350" s="11">
        <v>26.9</v>
      </c>
      <c r="G350" s="32">
        <v>2.4E-2</v>
      </c>
      <c r="H350" s="11" t="s">
        <v>395</v>
      </c>
      <c r="I350" s="11" t="s">
        <v>192</v>
      </c>
      <c r="J350" s="11" t="s">
        <v>386</v>
      </c>
    </row>
    <row r="351" spans="1:10" x14ac:dyDescent="0.2">
      <c r="A351" s="11">
        <v>350</v>
      </c>
      <c r="B351" s="11" t="s">
        <v>417</v>
      </c>
      <c r="C351" s="29">
        <v>17760</v>
      </c>
      <c r="D351" s="11">
        <v>27.577222219999999</v>
      </c>
      <c r="E351" s="11">
        <v>-11.64833333</v>
      </c>
      <c r="F351" s="11">
        <v>40</v>
      </c>
      <c r="G351" s="32">
        <v>4.3749999999999997E-2</v>
      </c>
      <c r="H351" s="11" t="s">
        <v>395</v>
      </c>
      <c r="I351" s="11" t="s">
        <v>192</v>
      </c>
      <c r="J351" s="11" t="s">
        <v>386</v>
      </c>
    </row>
    <row r="352" spans="1:10" x14ac:dyDescent="0.2">
      <c r="A352" s="11">
        <v>351</v>
      </c>
      <c r="B352" s="11" t="s">
        <v>418</v>
      </c>
      <c r="C352" s="29">
        <v>16068.800000000001</v>
      </c>
      <c r="D352" s="11">
        <v>27.768059999999998</v>
      </c>
      <c r="E352" s="11">
        <v>-12.29917</v>
      </c>
      <c r="F352" s="11">
        <v>287.7</v>
      </c>
      <c r="G352" s="32">
        <v>3.3200034760000004E-2</v>
      </c>
      <c r="H352" s="11" t="s">
        <v>388</v>
      </c>
      <c r="I352" s="11" t="s">
        <v>192</v>
      </c>
      <c r="J352" s="11" t="s">
        <v>386</v>
      </c>
    </row>
    <row r="353" spans="1:10" x14ac:dyDescent="0.2">
      <c r="A353" s="11">
        <v>352</v>
      </c>
      <c r="B353" s="11" t="s">
        <v>419</v>
      </c>
      <c r="C353" s="29">
        <v>15359.2</v>
      </c>
      <c r="D353" s="11">
        <v>27.095559999999999</v>
      </c>
      <c r="E353" s="11">
        <v>-11.251939999999999</v>
      </c>
      <c r="F353" s="11">
        <v>71.099999999999994</v>
      </c>
      <c r="G353" s="32">
        <v>1.2292826999999999E-2</v>
      </c>
      <c r="H353" s="11" t="s">
        <v>395</v>
      </c>
      <c r="I353" s="11" t="s">
        <v>192</v>
      </c>
      <c r="J353" s="11" t="s">
        <v>386</v>
      </c>
    </row>
    <row r="354" spans="1:10" x14ac:dyDescent="0.2">
      <c r="A354" s="11">
        <v>353</v>
      </c>
      <c r="B354" s="11" t="s">
        <v>420</v>
      </c>
      <c r="C354" s="29">
        <v>12240</v>
      </c>
      <c r="D354" s="11">
        <v>17.518160000000002</v>
      </c>
      <c r="E354" s="11">
        <v>-19.264361999999998</v>
      </c>
      <c r="F354" s="11">
        <v>52.1</v>
      </c>
      <c r="G354" s="32">
        <v>8.1000000000000013E-3</v>
      </c>
      <c r="H354" s="11" t="s">
        <v>421</v>
      </c>
      <c r="I354" s="11" t="s">
        <v>192</v>
      </c>
      <c r="J354" s="11" t="s">
        <v>386</v>
      </c>
    </row>
    <row r="355" spans="1:10" x14ac:dyDescent="0.2">
      <c r="A355" s="11">
        <v>354</v>
      </c>
      <c r="B355" s="11" t="s">
        <v>422</v>
      </c>
      <c r="C355" s="29">
        <v>11200</v>
      </c>
      <c r="D355" s="11">
        <v>29.201250000000002</v>
      </c>
      <c r="E355" s="11">
        <v>-8.2884499999999992</v>
      </c>
      <c r="F355" s="11">
        <v>9.0980000000000008</v>
      </c>
      <c r="G355" s="32">
        <v>2.6982369749999999E-2</v>
      </c>
      <c r="H355" s="11" t="s">
        <v>395</v>
      </c>
      <c r="I355" s="11" t="s">
        <v>192</v>
      </c>
      <c r="J355" s="11" t="s">
        <v>386</v>
      </c>
    </row>
    <row r="356" spans="1:10" x14ac:dyDescent="0.2">
      <c r="A356" s="11">
        <v>355</v>
      </c>
      <c r="B356" s="11" t="s">
        <v>423</v>
      </c>
      <c r="C356" s="29">
        <v>10360</v>
      </c>
      <c r="D356" s="11">
        <v>139.35647</v>
      </c>
      <c r="E356" s="11">
        <v>-19.699393000000001</v>
      </c>
      <c r="F356" s="11">
        <v>72.599999999999994</v>
      </c>
      <c r="G356" s="32">
        <v>2.2245041319999999E-2</v>
      </c>
      <c r="H356" s="11" t="s">
        <v>75</v>
      </c>
      <c r="I356" s="11" t="s">
        <v>21</v>
      </c>
      <c r="J356" s="11" t="s">
        <v>386</v>
      </c>
    </row>
    <row r="357" spans="1:10" x14ac:dyDescent="0.2">
      <c r="A357" s="11">
        <v>356</v>
      </c>
      <c r="B357" s="11" t="s">
        <v>424</v>
      </c>
      <c r="C357" s="29">
        <v>9647.2000000000007</v>
      </c>
      <c r="D357" s="11">
        <v>25.452780000000001</v>
      </c>
      <c r="E357" s="11">
        <v>-10.727220000000001</v>
      </c>
      <c r="F357" s="11">
        <v>31.7</v>
      </c>
      <c r="G357" s="32">
        <v>2.7999999999999997E-2</v>
      </c>
      <c r="H357" s="11" t="s">
        <v>395</v>
      </c>
      <c r="I357" s="11" t="s">
        <v>192</v>
      </c>
      <c r="J357" s="11" t="s">
        <v>386</v>
      </c>
    </row>
    <row r="358" spans="1:10" x14ac:dyDescent="0.2">
      <c r="A358" s="11">
        <v>357</v>
      </c>
      <c r="B358" s="11" t="s">
        <v>425</v>
      </c>
      <c r="C358" s="29">
        <v>8683.16</v>
      </c>
      <c r="D358" s="11">
        <v>-74.372</v>
      </c>
      <c r="E358" s="11">
        <v>-12.592000000000001</v>
      </c>
      <c r="F358" s="11">
        <v>46.7</v>
      </c>
      <c r="G358" s="32">
        <v>9.4999999999999998E-3</v>
      </c>
      <c r="H358" s="11" t="s">
        <v>23</v>
      </c>
      <c r="I358" s="11" t="s">
        <v>16</v>
      </c>
      <c r="J358" s="11" t="s">
        <v>386</v>
      </c>
    </row>
    <row r="359" spans="1:10" x14ac:dyDescent="0.2">
      <c r="A359" s="11">
        <v>358</v>
      </c>
      <c r="B359" s="11" t="s">
        <v>426</v>
      </c>
      <c r="C359" s="29">
        <v>7417.76</v>
      </c>
      <c r="D359" s="11">
        <v>28.05</v>
      </c>
      <c r="E359" s="11">
        <v>-12.83333333</v>
      </c>
      <c r="F359" s="11">
        <v>2.2000000000000002</v>
      </c>
      <c r="G359" s="32">
        <v>4.1136363640000007E-2</v>
      </c>
      <c r="H359" s="11" t="s">
        <v>388</v>
      </c>
      <c r="I359" s="11" t="s">
        <v>192</v>
      </c>
      <c r="J359" s="11" t="s">
        <v>386</v>
      </c>
    </row>
    <row r="360" spans="1:10" x14ac:dyDescent="0.2">
      <c r="A360" s="11">
        <v>359</v>
      </c>
      <c r="B360" s="11" t="s">
        <v>427</v>
      </c>
      <c r="C360" s="29">
        <v>10000</v>
      </c>
      <c r="D360" s="11">
        <v>28.377777779999999</v>
      </c>
      <c r="E360" s="11">
        <v>-13.05</v>
      </c>
      <c r="F360" s="11">
        <v>23.14</v>
      </c>
      <c r="G360" s="32">
        <v>1.8948746759999999E-2</v>
      </c>
      <c r="H360" s="11" t="s">
        <v>388</v>
      </c>
      <c r="I360" s="11" t="s">
        <v>192</v>
      </c>
      <c r="J360" s="11" t="s">
        <v>386</v>
      </c>
    </row>
    <row r="361" spans="1:10" x14ac:dyDescent="0.2">
      <c r="A361" s="11">
        <v>360</v>
      </c>
      <c r="B361" s="11" t="s">
        <v>428</v>
      </c>
      <c r="C361" s="29">
        <v>6400</v>
      </c>
      <c r="D361" s="11">
        <v>139.91389000000001</v>
      </c>
      <c r="E361" s="11">
        <v>-19.990559999999999</v>
      </c>
      <c r="F361" s="11">
        <v>268</v>
      </c>
      <c r="G361" s="32">
        <v>1.1236567159999999E-2</v>
      </c>
      <c r="H361" s="11" t="s">
        <v>75</v>
      </c>
      <c r="I361" s="11" t="s">
        <v>21</v>
      </c>
      <c r="J361" s="11" t="s">
        <v>386</v>
      </c>
    </row>
    <row r="362" spans="1:10" x14ac:dyDescent="0.2">
      <c r="A362" s="11">
        <v>361</v>
      </c>
      <c r="B362" s="11" t="s">
        <v>429</v>
      </c>
      <c r="C362" s="29">
        <v>3832</v>
      </c>
      <c r="D362" s="11">
        <v>102.87548</v>
      </c>
      <c r="E362" s="11">
        <v>24.873159999999999</v>
      </c>
      <c r="F362" s="11">
        <v>40</v>
      </c>
      <c r="G362" s="32">
        <v>0.01</v>
      </c>
      <c r="H362" s="11" t="s">
        <v>44</v>
      </c>
      <c r="I362" s="11" t="s">
        <v>21</v>
      </c>
      <c r="J362" s="11" t="s">
        <v>386</v>
      </c>
    </row>
    <row r="363" spans="1:10" x14ac:dyDescent="0.2">
      <c r="A363" s="11">
        <v>362</v>
      </c>
      <c r="B363" s="11" t="s">
        <v>430</v>
      </c>
      <c r="C363" s="29">
        <v>4650</v>
      </c>
      <c r="D363" s="11">
        <v>26.596109999999999</v>
      </c>
      <c r="E363" s="11">
        <v>-20.526669999999999</v>
      </c>
      <c r="F363" s="11">
        <v>131.01728600000001</v>
      </c>
      <c r="G363" s="32">
        <v>6.5751570000000007E-3</v>
      </c>
      <c r="H363" s="11" t="s">
        <v>431</v>
      </c>
      <c r="I363" s="11" t="s">
        <v>192</v>
      </c>
      <c r="J363" s="11" t="s">
        <v>386</v>
      </c>
    </row>
    <row r="364" spans="1:10" x14ac:dyDescent="0.2">
      <c r="A364" s="11">
        <v>363</v>
      </c>
      <c r="B364" s="11" t="s">
        <v>432</v>
      </c>
      <c r="C364" s="29">
        <v>2168</v>
      </c>
      <c r="D364" s="11">
        <v>103</v>
      </c>
      <c r="E364" s="11">
        <v>26.16667</v>
      </c>
      <c r="F364" s="11">
        <v>100</v>
      </c>
      <c r="G364" s="32">
        <v>0.01</v>
      </c>
      <c r="H364" s="11" t="s">
        <v>44</v>
      </c>
      <c r="I364" s="11" t="s">
        <v>21</v>
      </c>
      <c r="J364" s="11" t="s">
        <v>386</v>
      </c>
    </row>
    <row r="365" spans="1:10" x14ac:dyDescent="0.2">
      <c r="A365" s="11">
        <v>364</v>
      </c>
      <c r="B365" s="11" t="s">
        <v>433</v>
      </c>
      <c r="C365" s="29">
        <v>2087.2000000000003</v>
      </c>
      <c r="D365" s="11">
        <v>86.431479999999993</v>
      </c>
      <c r="E365" s="11">
        <v>22.563490000000002</v>
      </c>
      <c r="F365" s="11">
        <v>10.938352999999999</v>
      </c>
      <c r="G365" s="32">
        <v>1.1096102260000001E-2</v>
      </c>
      <c r="H365" s="11" t="s">
        <v>111</v>
      </c>
      <c r="I365" s="11" t="s">
        <v>21</v>
      </c>
      <c r="J365" s="11" t="s">
        <v>386</v>
      </c>
    </row>
    <row r="366" spans="1:10" x14ac:dyDescent="0.2">
      <c r="A366" s="11">
        <v>365</v>
      </c>
      <c r="B366" s="11" t="s">
        <v>434</v>
      </c>
      <c r="C366" s="29">
        <v>1505.6000000000001</v>
      </c>
      <c r="D366" s="11">
        <v>139.04330999999999</v>
      </c>
      <c r="E366" s="11">
        <v>-19.774840000000001</v>
      </c>
      <c r="F366" s="11">
        <v>62.3</v>
      </c>
      <c r="G366" s="32">
        <v>6.9999999999999993E-3</v>
      </c>
      <c r="H366" s="11" t="s">
        <v>75</v>
      </c>
      <c r="I366" s="11" t="s">
        <v>21</v>
      </c>
      <c r="J366" s="11" t="s">
        <v>386</v>
      </c>
    </row>
    <row r="367" spans="1:10" x14ac:dyDescent="0.2">
      <c r="A367" s="11">
        <v>366</v>
      </c>
      <c r="B367" s="11" t="s">
        <v>435</v>
      </c>
      <c r="C367" s="29">
        <v>1200</v>
      </c>
      <c r="D367" s="11">
        <v>106.83318</v>
      </c>
      <c r="E367" s="11">
        <v>41.033470000000001</v>
      </c>
      <c r="F367" s="11">
        <v>63.3</v>
      </c>
      <c r="G367" s="32">
        <v>7.4000000000000003E-3</v>
      </c>
      <c r="H367" s="11" t="s">
        <v>44</v>
      </c>
      <c r="I367" s="11" t="s">
        <v>21</v>
      </c>
      <c r="J367" s="11" t="s">
        <v>386</v>
      </c>
    </row>
    <row r="368" spans="1:10" x14ac:dyDescent="0.2">
      <c r="A368" s="11">
        <v>367</v>
      </c>
      <c r="B368" s="11" t="s">
        <v>436</v>
      </c>
      <c r="C368" s="29">
        <v>250723.01</v>
      </c>
      <c r="D368" s="11">
        <v>89.566666670000004</v>
      </c>
      <c r="E368" s="11">
        <v>54.05</v>
      </c>
      <c r="F368" s="11">
        <v>30</v>
      </c>
      <c r="G368" s="32">
        <v>0.01</v>
      </c>
      <c r="H368" s="11" t="s">
        <v>129</v>
      </c>
      <c r="I368" s="11" t="s">
        <v>60</v>
      </c>
      <c r="J368" s="11" t="s">
        <v>437</v>
      </c>
    </row>
    <row r="369" spans="1:10" x14ac:dyDescent="0.2">
      <c r="A369" s="11">
        <v>368</v>
      </c>
      <c r="B369" s="11" t="s">
        <v>438</v>
      </c>
      <c r="C369" s="29">
        <v>64971.39</v>
      </c>
      <c r="D369" s="11">
        <v>58.487220000000001</v>
      </c>
      <c r="E369" s="11">
        <v>51.473889999999997</v>
      </c>
      <c r="F369" s="11">
        <v>250</v>
      </c>
      <c r="G369" s="32">
        <v>1.3999999999999999E-2</v>
      </c>
      <c r="H369" s="11" t="s">
        <v>129</v>
      </c>
      <c r="I369" s="11" t="s">
        <v>60</v>
      </c>
      <c r="J369" s="11" t="s">
        <v>437</v>
      </c>
    </row>
    <row r="370" spans="1:10" x14ac:dyDescent="0.2">
      <c r="A370" s="11">
        <v>369</v>
      </c>
      <c r="B370" s="11" t="s">
        <v>439</v>
      </c>
      <c r="C370" s="29">
        <v>52056</v>
      </c>
      <c r="D370" s="11">
        <v>-84.515277780000005</v>
      </c>
      <c r="E370" s="11">
        <v>47.243055560000002</v>
      </c>
      <c r="F370" s="11">
        <v>20</v>
      </c>
      <c r="G370" s="32">
        <v>1.9E-3</v>
      </c>
      <c r="H370" s="11" t="s">
        <v>55</v>
      </c>
      <c r="I370" s="11" t="s">
        <v>27</v>
      </c>
      <c r="J370" s="11" t="s">
        <v>437</v>
      </c>
    </row>
    <row r="371" spans="1:10" x14ac:dyDescent="0.2">
      <c r="A371" s="11">
        <v>370</v>
      </c>
      <c r="B371" s="11" t="s">
        <v>440</v>
      </c>
      <c r="C371" s="29">
        <v>52346.12</v>
      </c>
      <c r="D371" s="11">
        <v>-6.09361</v>
      </c>
      <c r="E371" s="11">
        <v>37.50056</v>
      </c>
      <c r="F371" s="11">
        <v>43.2</v>
      </c>
      <c r="G371" s="32">
        <v>1.8135416670000001E-2</v>
      </c>
      <c r="H371" s="11" t="s">
        <v>266</v>
      </c>
      <c r="I371" s="11" t="s">
        <v>60</v>
      </c>
      <c r="J371" s="11" t="s">
        <v>437</v>
      </c>
    </row>
    <row r="372" spans="1:10" x14ac:dyDescent="0.2">
      <c r="A372" s="11">
        <v>371</v>
      </c>
      <c r="B372" s="11" t="s">
        <v>441</v>
      </c>
      <c r="C372" s="29">
        <v>51100</v>
      </c>
      <c r="D372" s="11">
        <v>83.540559999999999</v>
      </c>
      <c r="E372" s="11">
        <v>50.36</v>
      </c>
      <c r="F372" s="11">
        <v>6.8</v>
      </c>
      <c r="G372" s="32">
        <v>6.5000000000000006E-3</v>
      </c>
      <c r="H372" s="11" t="s">
        <v>50</v>
      </c>
      <c r="I372" s="11" t="s">
        <v>21</v>
      </c>
      <c r="J372" s="11" t="s">
        <v>437</v>
      </c>
    </row>
    <row r="373" spans="1:10" x14ac:dyDescent="0.2">
      <c r="A373" s="11">
        <v>372</v>
      </c>
      <c r="B373" s="11" t="s">
        <v>442</v>
      </c>
      <c r="C373" s="29">
        <v>50899.98</v>
      </c>
      <c r="D373" s="11">
        <v>-6.8485500000000004</v>
      </c>
      <c r="E373" s="11">
        <v>37.633699999999997</v>
      </c>
      <c r="F373" s="11">
        <v>13.326000000000001</v>
      </c>
      <c r="G373" s="32">
        <v>7.4100480300000006E-3</v>
      </c>
      <c r="H373" s="11" t="s">
        <v>266</v>
      </c>
      <c r="I373" s="11" t="s">
        <v>60</v>
      </c>
      <c r="J373" s="11" t="s">
        <v>437</v>
      </c>
    </row>
    <row r="374" spans="1:10" x14ac:dyDescent="0.2">
      <c r="A374" s="11">
        <v>373</v>
      </c>
      <c r="B374" s="11" t="s">
        <v>443</v>
      </c>
      <c r="C374" s="29">
        <v>49793.3</v>
      </c>
      <c r="D374" s="11">
        <v>119.31489000000001</v>
      </c>
      <c r="E374" s="11">
        <v>-25.54476</v>
      </c>
      <c r="F374" s="11">
        <v>12.4</v>
      </c>
      <c r="G374" s="32">
        <v>4.7E-2</v>
      </c>
      <c r="H374" s="11" t="s">
        <v>75</v>
      </c>
      <c r="I374" s="11" t="s">
        <v>21</v>
      </c>
      <c r="J374" s="11" t="s">
        <v>437</v>
      </c>
    </row>
    <row r="375" spans="1:10" x14ac:dyDescent="0.2">
      <c r="A375" s="11">
        <v>374</v>
      </c>
      <c r="B375" s="11" t="s">
        <v>444</v>
      </c>
      <c r="C375" s="29">
        <v>45041</v>
      </c>
      <c r="D375" s="11">
        <v>82.502780000000001</v>
      </c>
      <c r="E375" s="11">
        <v>50.127780000000001</v>
      </c>
      <c r="F375" s="11">
        <v>40.259</v>
      </c>
      <c r="G375" s="32">
        <v>2.8300000000000002E-2</v>
      </c>
      <c r="H375" s="11" t="s">
        <v>50</v>
      </c>
      <c r="I375" s="11" t="s">
        <v>21</v>
      </c>
      <c r="J375" s="11" t="s">
        <v>437</v>
      </c>
    </row>
    <row r="376" spans="1:10" x14ac:dyDescent="0.2">
      <c r="A376" s="11">
        <v>375</v>
      </c>
      <c r="B376" s="11" t="s">
        <v>445</v>
      </c>
      <c r="C376" s="29">
        <v>35924.400000000001</v>
      </c>
      <c r="D376" s="11">
        <v>40.942500000000003</v>
      </c>
      <c r="E376" s="11">
        <v>23.84444444</v>
      </c>
      <c r="F376" s="11">
        <v>10.8</v>
      </c>
      <c r="G376" s="32">
        <v>1.55E-2</v>
      </c>
      <c r="H376" s="11" t="s">
        <v>446</v>
      </c>
      <c r="I376" s="11" t="s">
        <v>21</v>
      </c>
      <c r="J376" s="11" t="s">
        <v>437</v>
      </c>
    </row>
    <row r="377" spans="1:10" x14ac:dyDescent="0.2">
      <c r="A377" s="11">
        <v>376</v>
      </c>
      <c r="B377" s="11" t="s">
        <v>447</v>
      </c>
      <c r="C377" s="29">
        <v>35270.67</v>
      </c>
      <c r="D377" s="11">
        <v>59.424999999999997</v>
      </c>
      <c r="E377" s="11">
        <v>54.306388890000001</v>
      </c>
      <c r="F377" s="11">
        <v>113</v>
      </c>
      <c r="G377" s="32">
        <v>1.0800000000000001E-2</v>
      </c>
      <c r="H377" s="11" t="s">
        <v>129</v>
      </c>
      <c r="I377" s="11" t="s">
        <v>60</v>
      </c>
      <c r="J377" s="11" t="s">
        <v>437</v>
      </c>
    </row>
    <row r="378" spans="1:10" x14ac:dyDescent="0.2">
      <c r="A378" s="11">
        <v>377</v>
      </c>
      <c r="B378" s="11" t="s">
        <v>448</v>
      </c>
      <c r="C378" s="29">
        <v>35520</v>
      </c>
      <c r="D378" s="11">
        <v>145.79889</v>
      </c>
      <c r="E378" s="11">
        <v>-31.410830000000001</v>
      </c>
      <c r="F378" s="11">
        <v>11.9</v>
      </c>
      <c r="G378" s="32">
        <v>3.78E-2</v>
      </c>
      <c r="H378" s="11" t="s">
        <v>75</v>
      </c>
      <c r="I378" s="11" t="s">
        <v>21</v>
      </c>
      <c r="J378" s="11" t="s">
        <v>437</v>
      </c>
    </row>
    <row r="379" spans="1:10" x14ac:dyDescent="0.2">
      <c r="A379" s="11">
        <v>378</v>
      </c>
      <c r="B379" s="11" t="s">
        <v>449</v>
      </c>
      <c r="C379" s="29">
        <v>34269</v>
      </c>
      <c r="D379" s="11">
        <v>-7.9722222220000001</v>
      </c>
      <c r="E379" s="11">
        <v>37.573888889999999</v>
      </c>
      <c r="F379" s="11">
        <v>202.13800000000001</v>
      </c>
      <c r="G379" s="32">
        <v>1.7059999999999999E-2</v>
      </c>
      <c r="H379" s="11" t="s">
        <v>450</v>
      </c>
      <c r="I379" s="11" t="s">
        <v>60</v>
      </c>
      <c r="J379" s="11" t="s">
        <v>437</v>
      </c>
    </row>
    <row r="380" spans="1:10" x14ac:dyDescent="0.2">
      <c r="A380" s="11">
        <v>379</v>
      </c>
      <c r="B380" s="11" t="s">
        <v>451</v>
      </c>
      <c r="C380" s="29">
        <v>29900.94</v>
      </c>
      <c r="D380" s="11">
        <v>-6.5844444439999998</v>
      </c>
      <c r="E380" s="11">
        <v>37.704166669999999</v>
      </c>
      <c r="F380" s="11">
        <v>334.3</v>
      </c>
      <c r="G380" s="32">
        <v>3.9000000000000003E-3</v>
      </c>
      <c r="H380" s="11" t="s">
        <v>266</v>
      </c>
      <c r="I380" s="11" t="s">
        <v>60</v>
      </c>
      <c r="J380" s="11" t="s">
        <v>437</v>
      </c>
    </row>
    <row r="381" spans="1:10" x14ac:dyDescent="0.2">
      <c r="A381" s="11">
        <v>380</v>
      </c>
      <c r="B381" s="11" t="s">
        <v>452</v>
      </c>
      <c r="C381" s="29">
        <v>28294.639999999999</v>
      </c>
      <c r="D381" s="11">
        <v>61.533333329999998</v>
      </c>
      <c r="E381" s="11">
        <v>57.383333329999999</v>
      </c>
      <c r="F381" s="11">
        <v>35</v>
      </c>
      <c r="G381" s="32">
        <v>2.1899999999999999E-2</v>
      </c>
      <c r="H381" s="11" t="s">
        <v>129</v>
      </c>
      <c r="I381" s="11" t="s">
        <v>60</v>
      </c>
      <c r="J381" s="11" t="s">
        <v>437</v>
      </c>
    </row>
    <row r="382" spans="1:10" x14ac:dyDescent="0.2">
      <c r="A382" s="11">
        <v>381</v>
      </c>
      <c r="B382" s="11" t="s">
        <v>453</v>
      </c>
      <c r="C382" s="29">
        <v>27025.919999999998</v>
      </c>
      <c r="D382" s="11">
        <v>121.57</v>
      </c>
      <c r="E382" s="11">
        <v>-21.65</v>
      </c>
      <c r="F382" s="11">
        <v>33.96</v>
      </c>
      <c r="G382" s="32">
        <v>1.8200000000000001E-2</v>
      </c>
      <c r="H382" s="11" t="s">
        <v>75</v>
      </c>
      <c r="I382" s="11" t="s">
        <v>21</v>
      </c>
      <c r="J382" s="11" t="s">
        <v>437</v>
      </c>
    </row>
    <row r="383" spans="1:10" x14ac:dyDescent="0.2">
      <c r="A383" s="11">
        <v>382</v>
      </c>
      <c r="B383" s="11" t="s">
        <v>454</v>
      </c>
      <c r="C383" s="29">
        <v>25200</v>
      </c>
      <c r="D383" s="11">
        <v>-81.366669999999999</v>
      </c>
      <c r="E383" s="11">
        <v>48.683059999999998</v>
      </c>
      <c r="F383" s="11">
        <v>17.899999999999999</v>
      </c>
      <c r="G383" s="32">
        <v>1.982905028E-2</v>
      </c>
      <c r="H383" s="11" t="s">
        <v>55</v>
      </c>
      <c r="I383" s="11" t="s">
        <v>27</v>
      </c>
      <c r="J383" s="11" t="s">
        <v>437</v>
      </c>
    </row>
    <row r="384" spans="1:10" x14ac:dyDescent="0.2">
      <c r="A384" s="11">
        <v>383</v>
      </c>
      <c r="B384" s="11" t="s">
        <v>455</v>
      </c>
      <c r="C384" s="29">
        <v>23631.56</v>
      </c>
      <c r="D384" s="11">
        <v>-81.365555560000004</v>
      </c>
      <c r="E384" s="11">
        <v>48.69</v>
      </c>
      <c r="F384" s="11">
        <v>7.7130000000000001</v>
      </c>
      <c r="G384" s="32">
        <v>1.540088163E-2</v>
      </c>
      <c r="H384" s="11" t="s">
        <v>55</v>
      </c>
      <c r="I384" s="11" t="s">
        <v>27</v>
      </c>
      <c r="J384" s="11" t="s">
        <v>437</v>
      </c>
    </row>
    <row r="385" spans="1:10" x14ac:dyDescent="0.2">
      <c r="A385" s="11">
        <v>384</v>
      </c>
      <c r="B385" s="11" t="s">
        <v>456</v>
      </c>
      <c r="C385" s="29">
        <v>20188.150000000001</v>
      </c>
      <c r="D385" s="11">
        <v>146.71944439999999</v>
      </c>
      <c r="E385" s="11">
        <v>-31.393333330000001</v>
      </c>
      <c r="F385" s="11">
        <v>14</v>
      </c>
      <c r="G385" s="32">
        <v>2.7000000000000003E-2</v>
      </c>
      <c r="H385" s="11" t="s">
        <v>75</v>
      </c>
      <c r="I385" s="11" t="s">
        <v>21</v>
      </c>
      <c r="J385" s="11" t="s">
        <v>437</v>
      </c>
    </row>
    <row r="386" spans="1:10" x14ac:dyDescent="0.2">
      <c r="A386" s="11">
        <v>385</v>
      </c>
      <c r="B386" s="11" t="s">
        <v>457</v>
      </c>
      <c r="C386" s="29">
        <v>17981.28</v>
      </c>
      <c r="D386" s="11">
        <v>-101.8836111</v>
      </c>
      <c r="E386" s="11">
        <v>54.763888889999997</v>
      </c>
      <c r="F386" s="11">
        <v>7.7130000000000001</v>
      </c>
      <c r="G386" s="32">
        <v>1.540088163E-2</v>
      </c>
      <c r="H386" s="11" t="s">
        <v>55</v>
      </c>
      <c r="I386" s="11" t="s">
        <v>27</v>
      </c>
      <c r="J386" s="11" t="s">
        <v>437</v>
      </c>
    </row>
    <row r="387" spans="1:10" x14ac:dyDescent="0.2">
      <c r="A387" s="11">
        <v>386</v>
      </c>
      <c r="B387" s="11" t="s">
        <v>458</v>
      </c>
      <c r="C387" s="29">
        <v>17409.599999999999</v>
      </c>
      <c r="D387" s="11">
        <v>101.65</v>
      </c>
      <c r="E387" s="11">
        <v>24.05</v>
      </c>
      <c r="F387" s="11">
        <v>192</v>
      </c>
      <c r="G387" s="32">
        <v>7.8000000000000005E-3</v>
      </c>
      <c r="H387" s="11" t="s">
        <v>44</v>
      </c>
      <c r="I387" s="11" t="s">
        <v>21</v>
      </c>
      <c r="J387" s="11" t="s">
        <v>437</v>
      </c>
    </row>
    <row r="388" spans="1:10" x14ac:dyDescent="0.2">
      <c r="A388" s="11">
        <v>387</v>
      </c>
      <c r="B388" s="11" t="s">
        <v>459</v>
      </c>
      <c r="C388" s="29">
        <v>16938</v>
      </c>
      <c r="D388" s="11">
        <v>138.99</v>
      </c>
      <c r="E388" s="11">
        <v>-35.08</v>
      </c>
      <c r="F388" s="11">
        <v>21.937000000000001</v>
      </c>
      <c r="G388" s="32">
        <v>8.4408943800000011E-3</v>
      </c>
      <c r="H388" s="11" t="s">
        <v>75</v>
      </c>
      <c r="I388" s="11" t="s">
        <v>21</v>
      </c>
      <c r="J388" s="11" t="s">
        <v>437</v>
      </c>
    </row>
    <row r="389" spans="1:10" x14ac:dyDescent="0.2">
      <c r="A389" s="11">
        <v>388</v>
      </c>
      <c r="B389" s="11" t="s">
        <v>460</v>
      </c>
      <c r="C389" s="29">
        <v>14126.16</v>
      </c>
      <c r="D389" s="11">
        <v>40.758333329999999</v>
      </c>
      <c r="E389" s="11">
        <v>41.046388890000003</v>
      </c>
      <c r="F389" s="11">
        <v>11.925000000000001</v>
      </c>
      <c r="G389" s="32">
        <v>2.9463916140000001E-2</v>
      </c>
      <c r="H389" s="11" t="s">
        <v>461</v>
      </c>
      <c r="I389" s="11" t="s">
        <v>60</v>
      </c>
      <c r="J389" s="11" t="s">
        <v>437</v>
      </c>
    </row>
    <row r="390" spans="1:10" x14ac:dyDescent="0.2">
      <c r="A390" s="11">
        <v>389</v>
      </c>
      <c r="B390" s="11" t="s">
        <v>462</v>
      </c>
      <c r="C390" s="29">
        <v>12780</v>
      </c>
      <c r="D390" s="11">
        <v>-8.1744444440000006</v>
      </c>
      <c r="E390" s="11">
        <v>37.880833330000002</v>
      </c>
      <c r="F390" s="11">
        <v>30</v>
      </c>
      <c r="G390" s="32">
        <v>3.0000000000000001E-3</v>
      </c>
      <c r="H390" s="11" t="s">
        <v>450</v>
      </c>
      <c r="I390" s="11" t="s">
        <v>60</v>
      </c>
      <c r="J390" s="11" t="s">
        <v>437</v>
      </c>
    </row>
    <row r="391" spans="1:10" x14ac:dyDescent="0.2">
      <c r="A391" s="11">
        <v>390</v>
      </c>
      <c r="B391" s="11" t="s">
        <v>463</v>
      </c>
      <c r="C391" s="29">
        <v>12410</v>
      </c>
      <c r="D391" s="11">
        <v>38.948333329999997</v>
      </c>
      <c r="E391" s="11">
        <v>15.392777779999999</v>
      </c>
      <c r="F391" s="11">
        <v>28.5</v>
      </c>
      <c r="G391" s="32">
        <v>1.1135473680000001E-2</v>
      </c>
      <c r="H391" s="11" t="s">
        <v>464</v>
      </c>
      <c r="I391" s="11" t="s">
        <v>192</v>
      </c>
      <c r="J391" s="11" t="s">
        <v>437</v>
      </c>
    </row>
    <row r="392" spans="1:10" x14ac:dyDescent="0.2">
      <c r="A392" s="11">
        <v>391</v>
      </c>
      <c r="B392" s="11" t="s">
        <v>465</v>
      </c>
      <c r="C392" s="29">
        <v>12372.8</v>
      </c>
      <c r="D392" s="11">
        <v>100.44333330000001</v>
      </c>
      <c r="E392" s="11">
        <v>34.371666670000003</v>
      </c>
      <c r="F392" s="11">
        <v>54</v>
      </c>
      <c r="G392" s="32">
        <v>1.2699999999999999E-2</v>
      </c>
      <c r="H392" s="11" t="s">
        <v>44</v>
      </c>
      <c r="I392" s="11" t="s">
        <v>21</v>
      </c>
      <c r="J392" s="11" t="s">
        <v>437</v>
      </c>
    </row>
    <row r="393" spans="1:10" x14ac:dyDescent="0.2">
      <c r="A393" s="11">
        <v>392</v>
      </c>
      <c r="B393" s="11" t="s">
        <v>466</v>
      </c>
      <c r="C393" s="29">
        <v>9900</v>
      </c>
      <c r="D393" s="11">
        <v>116.94431</v>
      </c>
      <c r="E393" s="11">
        <v>-28.744900000000001</v>
      </c>
      <c r="F393" s="11">
        <v>25.4</v>
      </c>
      <c r="G393" s="32">
        <v>2.229527559E-2</v>
      </c>
      <c r="H393" s="11" t="s">
        <v>75</v>
      </c>
      <c r="I393" s="11" t="s">
        <v>21</v>
      </c>
      <c r="J393" s="11" t="s">
        <v>437</v>
      </c>
    </row>
    <row r="394" spans="1:10" x14ac:dyDescent="0.2">
      <c r="A394" s="11">
        <v>393</v>
      </c>
      <c r="B394" s="11" t="s">
        <v>467</v>
      </c>
      <c r="C394" s="29">
        <v>9539.56</v>
      </c>
      <c r="D394" s="11">
        <v>-8.0559600000000007</v>
      </c>
      <c r="E394" s="11">
        <v>31.36469</v>
      </c>
      <c r="F394" s="11">
        <v>12.774583</v>
      </c>
      <c r="G394" s="32">
        <v>2.8328909100000001E-3</v>
      </c>
      <c r="H394" s="11" t="s">
        <v>412</v>
      </c>
      <c r="I394" s="11" t="s">
        <v>192</v>
      </c>
      <c r="J394" s="11" t="s">
        <v>437</v>
      </c>
    </row>
    <row r="395" spans="1:10" x14ac:dyDescent="0.2">
      <c r="A395" s="11">
        <v>394</v>
      </c>
      <c r="B395" s="11" t="s">
        <v>468</v>
      </c>
      <c r="C395" s="29">
        <v>8505.7999999999993</v>
      </c>
      <c r="D395" s="11">
        <v>101.9</v>
      </c>
      <c r="E395" s="11">
        <v>26.1</v>
      </c>
      <c r="F395" s="11">
        <v>258.2</v>
      </c>
      <c r="G395" s="32">
        <v>9.3999999999999986E-3</v>
      </c>
      <c r="H395" s="11" t="s">
        <v>44</v>
      </c>
      <c r="I395" s="11" t="s">
        <v>21</v>
      </c>
      <c r="J395" s="11" t="s">
        <v>437</v>
      </c>
    </row>
    <row r="396" spans="1:10" x14ac:dyDescent="0.2">
      <c r="A396" s="11">
        <v>395</v>
      </c>
      <c r="B396" s="11" t="s">
        <v>469</v>
      </c>
      <c r="C396" s="29">
        <v>8599.68</v>
      </c>
      <c r="D396" s="11">
        <v>60.263888889999997</v>
      </c>
      <c r="E396" s="11">
        <v>51.165277779999997</v>
      </c>
      <c r="F396" s="11">
        <v>13</v>
      </c>
      <c r="G396" s="32">
        <v>2.8300000000000002E-2</v>
      </c>
      <c r="H396" s="11" t="s">
        <v>129</v>
      </c>
      <c r="I396" s="11" t="s">
        <v>60</v>
      </c>
      <c r="J396" s="11" t="s">
        <v>437</v>
      </c>
    </row>
    <row r="397" spans="1:10" x14ac:dyDescent="0.2">
      <c r="A397" s="11">
        <v>396</v>
      </c>
      <c r="B397" s="11" t="s">
        <v>470</v>
      </c>
      <c r="C397" s="29">
        <v>8808.9599999999991</v>
      </c>
      <c r="D397" s="11">
        <v>26.0425</v>
      </c>
      <c r="E397" s="11">
        <v>63.65888889</v>
      </c>
      <c r="F397" s="11">
        <v>11.375</v>
      </c>
      <c r="G397" s="32">
        <v>7.8000000000000005E-3</v>
      </c>
      <c r="H397" s="11" t="s">
        <v>334</v>
      </c>
      <c r="I397" s="11" t="s">
        <v>60</v>
      </c>
      <c r="J397" s="11" t="s">
        <v>437</v>
      </c>
    </row>
    <row r="398" spans="1:10" x14ac:dyDescent="0.2">
      <c r="A398" s="11">
        <v>397</v>
      </c>
      <c r="B398" s="11" t="s">
        <v>471</v>
      </c>
      <c r="C398" s="29">
        <v>8030</v>
      </c>
      <c r="D398" s="11">
        <v>44.55</v>
      </c>
      <c r="E398" s="11">
        <v>41.466670000000001</v>
      </c>
      <c r="F398" s="11">
        <v>93.07</v>
      </c>
      <c r="G398" s="32">
        <v>1.2800000000000001E-2</v>
      </c>
      <c r="H398" s="11" t="s">
        <v>472</v>
      </c>
      <c r="I398" s="11" t="s">
        <v>60</v>
      </c>
      <c r="J398" s="11" t="s">
        <v>437</v>
      </c>
    </row>
    <row r="399" spans="1:10" x14ac:dyDescent="0.2">
      <c r="A399" s="11">
        <v>398</v>
      </c>
      <c r="B399" s="11" t="s">
        <v>473</v>
      </c>
      <c r="C399" s="29">
        <v>7200</v>
      </c>
      <c r="D399" s="11">
        <v>58.639166670000002</v>
      </c>
      <c r="E399" s="11">
        <v>52.695</v>
      </c>
      <c r="F399" s="11">
        <v>110</v>
      </c>
      <c r="G399" s="32">
        <v>1.6E-2</v>
      </c>
      <c r="H399" s="11" t="s">
        <v>129</v>
      </c>
      <c r="I399" s="11" t="s">
        <v>60</v>
      </c>
      <c r="J399" s="11" t="s">
        <v>437</v>
      </c>
    </row>
    <row r="400" spans="1:10" x14ac:dyDescent="0.2">
      <c r="A400" s="11">
        <v>399</v>
      </c>
      <c r="B400" s="11" t="s">
        <v>474</v>
      </c>
      <c r="C400" s="29">
        <v>7240.14</v>
      </c>
      <c r="D400" s="11">
        <v>-76.42</v>
      </c>
      <c r="E400" s="11">
        <v>6.1</v>
      </c>
      <c r="F400" s="11">
        <v>2.194</v>
      </c>
      <c r="G400" s="32">
        <v>3.5061622610000003E-2</v>
      </c>
      <c r="H400" s="11" t="s">
        <v>475</v>
      </c>
      <c r="I400" s="11" t="s">
        <v>16</v>
      </c>
      <c r="J400" s="11" t="s">
        <v>437</v>
      </c>
    </row>
    <row r="401" spans="1:10" x14ac:dyDescent="0.2">
      <c r="A401" s="11">
        <v>400</v>
      </c>
      <c r="B401" s="11" t="s">
        <v>476</v>
      </c>
      <c r="C401" s="29">
        <v>7226.84</v>
      </c>
      <c r="D401" s="11">
        <v>81.492779999999996</v>
      </c>
      <c r="E401" s="11">
        <v>51.470559999999999</v>
      </c>
      <c r="F401" s="11">
        <v>2.4249999999999998</v>
      </c>
      <c r="G401" s="32">
        <v>3.5000000000000003E-2</v>
      </c>
      <c r="H401" s="11" t="s">
        <v>129</v>
      </c>
      <c r="I401" s="11" t="s">
        <v>60</v>
      </c>
      <c r="J401" s="11" t="s">
        <v>437</v>
      </c>
    </row>
    <row r="402" spans="1:10" x14ac:dyDescent="0.2">
      <c r="A402" s="11">
        <v>401</v>
      </c>
      <c r="B402" s="11" t="s">
        <v>477</v>
      </c>
      <c r="C402" s="29">
        <v>5803.5</v>
      </c>
      <c r="D402" s="11">
        <v>101.68322999999999</v>
      </c>
      <c r="E402" s="11">
        <v>28.44098</v>
      </c>
      <c r="F402" s="11">
        <v>31</v>
      </c>
      <c r="G402" s="32">
        <v>2.52E-2</v>
      </c>
      <c r="H402" s="11" t="s">
        <v>44</v>
      </c>
      <c r="I402" s="11" t="s">
        <v>21</v>
      </c>
      <c r="J402" s="11" t="s">
        <v>437</v>
      </c>
    </row>
    <row r="403" spans="1:10" x14ac:dyDescent="0.2">
      <c r="A403" s="11">
        <v>402</v>
      </c>
      <c r="B403" s="11" t="s">
        <v>478</v>
      </c>
      <c r="C403" s="29">
        <v>5346</v>
      </c>
      <c r="D403" s="11">
        <v>-100.1512</v>
      </c>
      <c r="E403" s="11">
        <v>54.86562</v>
      </c>
      <c r="F403" s="11">
        <v>23.26</v>
      </c>
      <c r="G403" s="32">
        <v>7.3491272600000003E-3</v>
      </c>
      <c r="H403" s="11" t="s">
        <v>55</v>
      </c>
      <c r="I403" s="11" t="s">
        <v>27</v>
      </c>
      <c r="J403" s="11" t="s">
        <v>437</v>
      </c>
    </row>
    <row r="404" spans="1:10" x14ac:dyDescent="0.2">
      <c r="A404" s="11">
        <v>403</v>
      </c>
      <c r="B404" s="11" t="s">
        <v>479</v>
      </c>
      <c r="C404" s="29">
        <v>5294.16</v>
      </c>
      <c r="D404" s="11">
        <v>29.337499999999999</v>
      </c>
      <c r="E404" s="11">
        <v>62.856650000000002</v>
      </c>
      <c r="F404" s="11">
        <v>6.7</v>
      </c>
      <c r="G404" s="32">
        <v>8.9343283600000004E-3</v>
      </c>
      <c r="H404" s="11" t="s">
        <v>334</v>
      </c>
      <c r="I404" s="11" t="s">
        <v>60</v>
      </c>
      <c r="J404" s="11" t="s">
        <v>437</v>
      </c>
    </row>
    <row r="405" spans="1:10" x14ac:dyDescent="0.2">
      <c r="A405" s="11">
        <v>404</v>
      </c>
      <c r="B405" s="11" t="s">
        <v>480</v>
      </c>
      <c r="C405" s="29">
        <v>5038.5600000000004</v>
      </c>
      <c r="D405" s="11">
        <v>75.555000000000007</v>
      </c>
      <c r="E405" s="11">
        <v>51.460560000000001</v>
      </c>
      <c r="F405" s="11">
        <v>37.299999999999997</v>
      </c>
      <c r="G405" s="32">
        <v>7.9463807000000001E-3</v>
      </c>
      <c r="H405" s="11" t="s">
        <v>50</v>
      </c>
      <c r="I405" s="11" t="s">
        <v>21</v>
      </c>
      <c r="J405" s="11" t="s">
        <v>437</v>
      </c>
    </row>
    <row r="406" spans="1:10" x14ac:dyDescent="0.2">
      <c r="A406" s="11">
        <v>405</v>
      </c>
      <c r="B406" s="11" t="s">
        <v>481</v>
      </c>
      <c r="C406" s="29">
        <v>4737.6000000000004</v>
      </c>
      <c r="D406" s="11">
        <v>91.237070000000003</v>
      </c>
      <c r="E406" s="11">
        <v>33.378219999999999</v>
      </c>
      <c r="F406" s="11">
        <v>27.4</v>
      </c>
      <c r="G406" s="32">
        <v>1.1327007300000001E-2</v>
      </c>
      <c r="H406" s="11" t="s">
        <v>44</v>
      </c>
      <c r="I406" s="11" t="s">
        <v>21</v>
      </c>
      <c r="J406" s="11" t="s">
        <v>437</v>
      </c>
    </row>
    <row r="407" spans="1:10" x14ac:dyDescent="0.2">
      <c r="A407" s="11">
        <v>406</v>
      </c>
      <c r="B407" s="11" t="s">
        <v>482</v>
      </c>
      <c r="C407" s="29">
        <v>3723.24</v>
      </c>
      <c r="D407" s="11">
        <v>41.5</v>
      </c>
      <c r="E407" s="11">
        <v>43.5</v>
      </c>
      <c r="F407" s="11">
        <v>20</v>
      </c>
      <c r="G407" s="32">
        <v>1.2699999999999999E-2</v>
      </c>
      <c r="H407" s="11" t="s">
        <v>129</v>
      </c>
      <c r="I407" s="11" t="s">
        <v>60</v>
      </c>
      <c r="J407" s="11" t="s">
        <v>437</v>
      </c>
    </row>
    <row r="408" spans="1:10" x14ac:dyDescent="0.2">
      <c r="A408" s="11">
        <v>407</v>
      </c>
      <c r="B408" s="11" t="s">
        <v>483</v>
      </c>
      <c r="C408" s="29">
        <v>3585</v>
      </c>
      <c r="D408" s="11">
        <v>20.36889</v>
      </c>
      <c r="E408" s="11">
        <v>64.871750000000006</v>
      </c>
      <c r="F408" s="11">
        <v>29.56</v>
      </c>
      <c r="G408" s="32">
        <v>6.7165087999999998E-3</v>
      </c>
      <c r="H408" s="11" t="s">
        <v>59</v>
      </c>
      <c r="I408" s="11" t="s">
        <v>60</v>
      </c>
      <c r="J408" s="11" t="s">
        <v>437</v>
      </c>
    </row>
    <row r="409" spans="1:10" x14ac:dyDescent="0.2">
      <c r="A409" s="11">
        <v>408</v>
      </c>
      <c r="B409" s="11" t="s">
        <v>484</v>
      </c>
      <c r="C409" s="29">
        <v>3272.25</v>
      </c>
      <c r="D409" s="11">
        <v>-56.050249999999998</v>
      </c>
      <c r="E409" s="11">
        <v>49.926070000000003</v>
      </c>
      <c r="F409" s="11">
        <v>83.632999999999996</v>
      </c>
      <c r="G409" s="32">
        <v>9.2637559300000009E-3</v>
      </c>
      <c r="H409" s="11" t="s">
        <v>55</v>
      </c>
      <c r="I409" s="11" t="s">
        <v>27</v>
      </c>
      <c r="J409" s="11" t="s">
        <v>437</v>
      </c>
    </row>
    <row r="410" spans="1:10" x14ac:dyDescent="0.2">
      <c r="A410" s="11">
        <v>409</v>
      </c>
      <c r="B410" s="11" t="s">
        <v>485</v>
      </c>
      <c r="C410" s="29">
        <v>3060.89</v>
      </c>
      <c r="D410" s="11">
        <v>-78.441670000000002</v>
      </c>
      <c r="E410" s="11">
        <v>48.25056</v>
      </c>
      <c r="F410" s="11">
        <v>34.204000000000001</v>
      </c>
      <c r="G410" s="32">
        <v>2.3604081399999999E-3</v>
      </c>
      <c r="H410" s="11" t="s">
        <v>55</v>
      </c>
      <c r="I410" s="11" t="s">
        <v>27</v>
      </c>
      <c r="J410" s="11" t="s">
        <v>437</v>
      </c>
    </row>
    <row r="411" spans="1:10" x14ac:dyDescent="0.2">
      <c r="A411" s="11">
        <v>410</v>
      </c>
      <c r="B411" s="11" t="s">
        <v>486</v>
      </c>
      <c r="C411" s="29">
        <v>1184</v>
      </c>
      <c r="D411" s="11">
        <v>-76.673580000000001</v>
      </c>
      <c r="E411" s="11">
        <v>49.245640000000002</v>
      </c>
      <c r="F411" s="11">
        <v>3.56</v>
      </c>
      <c r="G411" s="32">
        <v>7.4502809E-3</v>
      </c>
      <c r="H411" s="11" t="s">
        <v>55</v>
      </c>
      <c r="I411" s="11" t="s">
        <v>27</v>
      </c>
      <c r="J411" s="11" t="s">
        <v>437</v>
      </c>
    </row>
    <row r="412" spans="1:10" x14ac:dyDescent="0.2">
      <c r="A412" s="11">
        <v>411</v>
      </c>
      <c r="B412" s="11" t="s">
        <v>487</v>
      </c>
      <c r="C412" s="29">
        <v>1084.0999999999999</v>
      </c>
      <c r="D412" s="11">
        <v>145.54194000000001</v>
      </c>
      <c r="E412" s="11">
        <v>-41.773890000000002</v>
      </c>
      <c r="F412" s="11">
        <v>22.6</v>
      </c>
      <c r="G412" s="32">
        <v>8.9823008800000003E-3</v>
      </c>
      <c r="H412" s="11" t="s">
        <v>75</v>
      </c>
      <c r="I412" s="11" t="s">
        <v>21</v>
      </c>
      <c r="J412" s="11" t="s">
        <v>437</v>
      </c>
    </row>
    <row r="413" spans="1:10" x14ac:dyDescent="0.2">
      <c r="A413" s="11">
        <v>412</v>
      </c>
      <c r="B413" s="11" t="s">
        <v>488</v>
      </c>
      <c r="C413" s="29">
        <v>997.92</v>
      </c>
      <c r="D413" s="11">
        <v>15.107430000000001</v>
      </c>
      <c r="E413" s="11">
        <v>58.813470000000002</v>
      </c>
      <c r="F413" s="11">
        <v>5.4790000000000001</v>
      </c>
      <c r="G413" s="32">
        <v>2.7817849969999999E-2</v>
      </c>
      <c r="H413" s="11" t="s">
        <v>59</v>
      </c>
      <c r="I413" s="11" t="s">
        <v>60</v>
      </c>
      <c r="J413" s="11" t="s">
        <v>437</v>
      </c>
    </row>
    <row r="414" spans="1:10" x14ac:dyDescent="0.2">
      <c r="A414" s="11">
        <v>413</v>
      </c>
      <c r="B414" s="11" t="s">
        <v>489</v>
      </c>
      <c r="C414" s="29">
        <v>978.2</v>
      </c>
      <c r="D414" s="11">
        <v>111.62842999999999</v>
      </c>
      <c r="E414" s="11">
        <v>35.328659999999999</v>
      </c>
      <c r="F414" s="11">
        <v>23.423423422999999</v>
      </c>
      <c r="G414" s="32">
        <v>1.11E-2</v>
      </c>
      <c r="H414" s="11" t="s">
        <v>44</v>
      </c>
      <c r="I414" s="11" t="s">
        <v>21</v>
      </c>
      <c r="J414" s="11" t="s">
        <v>437</v>
      </c>
    </row>
    <row r="415" spans="1:10" x14ac:dyDescent="0.2">
      <c r="A415" s="11">
        <v>414</v>
      </c>
      <c r="B415" s="11" t="s">
        <v>490</v>
      </c>
      <c r="C415" s="29">
        <v>953.86</v>
      </c>
      <c r="D415" s="11">
        <v>121.14507999999999</v>
      </c>
      <c r="E415" s="11">
        <v>-28.407499999999999</v>
      </c>
      <c r="F415" s="11">
        <v>22.6</v>
      </c>
      <c r="G415" s="32">
        <v>2.9823008800000002E-3</v>
      </c>
      <c r="H415" s="11" t="s">
        <v>75</v>
      </c>
      <c r="I415" s="11" t="s">
        <v>21</v>
      </c>
      <c r="J415" s="11" t="s">
        <v>437</v>
      </c>
    </row>
    <row r="416" spans="1:10" x14ac:dyDescent="0.2">
      <c r="A416" s="11">
        <v>415</v>
      </c>
      <c r="B416" s="11" t="s">
        <v>491</v>
      </c>
      <c r="C416" s="29">
        <v>903</v>
      </c>
      <c r="D416" s="11">
        <v>-100.23334</v>
      </c>
      <c r="E416" s="11">
        <v>19.037430000000001</v>
      </c>
      <c r="F416" s="11">
        <v>9.8350000000000009</v>
      </c>
      <c r="G416" s="32">
        <v>3.0000000000000001E-3</v>
      </c>
      <c r="H416" s="11" t="s">
        <v>48</v>
      </c>
      <c r="I416" s="11" t="s">
        <v>16</v>
      </c>
      <c r="J416" s="11" t="s">
        <v>437</v>
      </c>
    </row>
    <row r="417" spans="1:10" x14ac:dyDescent="0.2">
      <c r="A417" s="11">
        <v>416</v>
      </c>
      <c r="B417" s="11" t="s">
        <v>492</v>
      </c>
      <c r="C417" s="29">
        <v>892.5</v>
      </c>
      <c r="D417" s="11">
        <v>118.00524</v>
      </c>
      <c r="E417" s="11">
        <v>28.450990000000001</v>
      </c>
      <c r="F417" s="11">
        <v>23.423423422999999</v>
      </c>
      <c r="G417" s="32">
        <v>1.11E-2</v>
      </c>
      <c r="H417" s="11" t="s">
        <v>44</v>
      </c>
      <c r="I417" s="11" t="s">
        <v>21</v>
      </c>
      <c r="J417" s="11" t="s">
        <v>437</v>
      </c>
    </row>
    <row r="418" spans="1:10" x14ac:dyDescent="0.2">
      <c r="A418" s="11">
        <v>417</v>
      </c>
      <c r="B418" s="11" t="s">
        <v>493</v>
      </c>
      <c r="C418" s="29">
        <v>809.4</v>
      </c>
      <c r="D418" s="11">
        <v>100.85785</v>
      </c>
      <c r="E418" s="11">
        <v>36.935209999999998</v>
      </c>
      <c r="F418" s="11">
        <v>23.423423422999999</v>
      </c>
      <c r="G418" s="32">
        <v>1.11E-2</v>
      </c>
      <c r="H418" s="11" t="s">
        <v>44</v>
      </c>
      <c r="I418" s="11" t="s">
        <v>21</v>
      </c>
      <c r="J418" s="11" t="s">
        <v>437</v>
      </c>
    </row>
    <row r="419" spans="1:10" x14ac:dyDescent="0.2">
      <c r="A419" s="11">
        <v>418</v>
      </c>
      <c r="B419" s="11" t="s">
        <v>494</v>
      </c>
      <c r="C419" s="29">
        <v>809.4</v>
      </c>
      <c r="D419" s="11">
        <v>118.00524</v>
      </c>
      <c r="E419" s="11">
        <v>42.236960000000003</v>
      </c>
      <c r="F419" s="11">
        <v>23.423423422999999</v>
      </c>
      <c r="G419" s="32">
        <v>1.11E-2</v>
      </c>
      <c r="H419" s="11" t="s">
        <v>44</v>
      </c>
      <c r="I419" s="11" t="s">
        <v>21</v>
      </c>
      <c r="J419" s="11" t="s">
        <v>437</v>
      </c>
    </row>
    <row r="420" spans="1:10" x14ac:dyDescent="0.2">
      <c r="A420" s="11">
        <v>419</v>
      </c>
      <c r="B420" s="11" t="s">
        <v>495</v>
      </c>
      <c r="C420" s="29">
        <v>687</v>
      </c>
      <c r="D420" s="11">
        <v>146.07538</v>
      </c>
      <c r="E420" s="11">
        <v>-20.411950000000001</v>
      </c>
      <c r="F420" s="11">
        <v>3.7552370000000002</v>
      </c>
      <c r="G420" s="32">
        <v>9.6349729699999991E-3</v>
      </c>
      <c r="H420" s="11" t="s">
        <v>75</v>
      </c>
      <c r="I420" s="11" t="s">
        <v>21</v>
      </c>
      <c r="J420" s="11" t="s">
        <v>437</v>
      </c>
    </row>
    <row r="421" spans="1:10" x14ac:dyDescent="0.2">
      <c r="A421" s="11">
        <v>420</v>
      </c>
      <c r="B421" s="11" t="s">
        <v>496</v>
      </c>
      <c r="C421" s="29">
        <v>617.58000000000004</v>
      </c>
      <c r="D421" s="11">
        <v>117.80864</v>
      </c>
      <c r="E421" s="11">
        <v>-20.880739999999999</v>
      </c>
      <c r="F421" s="11">
        <v>0.97199999999999998</v>
      </c>
      <c r="G421" s="32">
        <v>2.1000000000000001E-2</v>
      </c>
      <c r="H421" s="11" t="s">
        <v>75</v>
      </c>
      <c r="I421" s="11" t="s">
        <v>21</v>
      </c>
      <c r="J421" s="11" t="s">
        <v>437</v>
      </c>
    </row>
    <row r="422" spans="1:10" x14ac:dyDescent="0.2">
      <c r="A422" s="11">
        <v>421</v>
      </c>
      <c r="B422" s="11" t="s">
        <v>497</v>
      </c>
      <c r="C422" s="29">
        <v>505.89</v>
      </c>
      <c r="D422" s="11">
        <v>16.218225</v>
      </c>
      <c r="E422" s="11">
        <v>60.321933000000001</v>
      </c>
      <c r="F422" s="11">
        <v>122.5</v>
      </c>
      <c r="G422" s="32">
        <v>5.1657143000000006E-3</v>
      </c>
      <c r="H422" s="11" t="s">
        <v>59</v>
      </c>
      <c r="I422" s="11" t="s">
        <v>60</v>
      </c>
      <c r="J422" s="11" t="s">
        <v>437</v>
      </c>
    </row>
    <row r="423" spans="1:10" x14ac:dyDescent="0.2">
      <c r="A423" s="11">
        <v>422</v>
      </c>
      <c r="B423" s="11" t="s">
        <v>498</v>
      </c>
      <c r="C423" s="29">
        <v>126.75</v>
      </c>
      <c r="D423" s="11">
        <v>-100.14407</v>
      </c>
      <c r="E423" s="11">
        <v>18.175689999999999</v>
      </c>
      <c r="F423" s="11">
        <v>16.850000000000001</v>
      </c>
      <c r="G423" s="32">
        <v>8.8445103899999992E-3</v>
      </c>
      <c r="H423" s="11" t="s">
        <v>48</v>
      </c>
      <c r="I423" s="11" t="s">
        <v>16</v>
      </c>
      <c r="J423" s="11" t="s">
        <v>437</v>
      </c>
    </row>
    <row r="424" spans="1:10" x14ac:dyDescent="0.2">
      <c r="A424" s="11">
        <v>423</v>
      </c>
      <c r="B424" s="11" t="s">
        <v>499</v>
      </c>
      <c r="C424" s="29">
        <v>74</v>
      </c>
      <c r="D424" s="11">
        <v>-125.59028000000001</v>
      </c>
      <c r="E424" s="11">
        <v>49.573059999999998</v>
      </c>
      <c r="F424" s="11">
        <v>9.75</v>
      </c>
      <c r="G424" s="32">
        <v>8.9178461499999986E-3</v>
      </c>
      <c r="H424" s="11" t="s">
        <v>55</v>
      </c>
      <c r="I424" s="11" t="s">
        <v>27</v>
      </c>
      <c r="J424" s="11" t="s">
        <v>437</v>
      </c>
    </row>
    <row r="425" spans="1:10" x14ac:dyDescent="0.2">
      <c r="A425" s="11">
        <v>424</v>
      </c>
      <c r="B425" s="11" t="s">
        <v>500</v>
      </c>
      <c r="C425" s="29">
        <v>66.599999999999994</v>
      </c>
      <c r="D425" s="11">
        <v>116.18256</v>
      </c>
      <c r="E425" s="11">
        <v>31.16498</v>
      </c>
      <c r="F425" s="11">
        <v>192</v>
      </c>
      <c r="G425" s="32">
        <v>7.8000000000000005E-3</v>
      </c>
      <c r="H425" s="11" t="s">
        <v>44</v>
      </c>
      <c r="I425" s="11" t="s">
        <v>21</v>
      </c>
      <c r="J425" s="11" t="s">
        <v>437</v>
      </c>
    </row>
    <row r="426" spans="1:10" x14ac:dyDescent="0.2">
      <c r="A426" s="11">
        <v>425</v>
      </c>
      <c r="B426" s="11" t="s">
        <v>501</v>
      </c>
      <c r="C426" s="29">
        <v>67.5</v>
      </c>
      <c r="D426" s="11">
        <v>98.454440000000005</v>
      </c>
      <c r="E426" s="11">
        <v>39.700830000000003</v>
      </c>
      <c r="F426" s="11">
        <v>192</v>
      </c>
      <c r="G426" s="32">
        <v>7.8000000000000005E-3</v>
      </c>
      <c r="H426" s="11" t="s">
        <v>44</v>
      </c>
      <c r="I426" s="11" t="s">
        <v>21</v>
      </c>
      <c r="J426" s="11" t="s">
        <v>437</v>
      </c>
    </row>
    <row r="427" spans="1:10" x14ac:dyDescent="0.2">
      <c r="A427" s="11">
        <v>426</v>
      </c>
      <c r="B427" s="11" t="s">
        <v>502</v>
      </c>
      <c r="C427" s="29">
        <v>63.9</v>
      </c>
      <c r="D427" s="11">
        <v>114.97651</v>
      </c>
      <c r="E427" s="11">
        <v>30.046299999999999</v>
      </c>
      <c r="F427" s="11">
        <v>192</v>
      </c>
      <c r="G427" s="32">
        <v>7.8000000000000005E-3</v>
      </c>
      <c r="H427" s="11" t="s">
        <v>44</v>
      </c>
      <c r="I427" s="11" t="s">
        <v>21</v>
      </c>
      <c r="J427" s="11" t="s">
        <v>437</v>
      </c>
    </row>
    <row r="428" spans="1:10" x14ac:dyDescent="0.2">
      <c r="A428" s="11">
        <v>427</v>
      </c>
      <c r="B428" s="11" t="s">
        <v>503</v>
      </c>
      <c r="C428" s="29">
        <v>65.25</v>
      </c>
      <c r="D428" s="11">
        <v>99.14716</v>
      </c>
      <c r="E428" s="11">
        <v>25.439080000000001</v>
      </c>
      <c r="F428" s="11">
        <v>192</v>
      </c>
      <c r="G428" s="32">
        <v>7.8000000000000005E-3</v>
      </c>
      <c r="H428" s="11" t="s">
        <v>44</v>
      </c>
      <c r="I428" s="11" t="s">
        <v>21</v>
      </c>
      <c r="J428" s="11" t="s">
        <v>437</v>
      </c>
    </row>
    <row r="429" spans="1:10" x14ac:dyDescent="0.2">
      <c r="A429" s="11">
        <v>428</v>
      </c>
      <c r="B429" s="11" t="s">
        <v>504</v>
      </c>
      <c r="C429" s="29">
        <v>57.6</v>
      </c>
      <c r="D429" s="11">
        <v>117.04944</v>
      </c>
      <c r="E429" s="11">
        <v>30.6661</v>
      </c>
      <c r="F429" s="11">
        <v>258.2</v>
      </c>
      <c r="G429" s="32">
        <v>9.3999999999999986E-3</v>
      </c>
      <c r="H429" s="11" t="s">
        <v>44</v>
      </c>
      <c r="I429" s="11" t="s">
        <v>21</v>
      </c>
      <c r="J429" s="11" t="s">
        <v>437</v>
      </c>
    </row>
    <row r="430" spans="1:10" x14ac:dyDescent="0.2">
      <c r="A430" s="11">
        <v>429</v>
      </c>
      <c r="B430" s="11" t="s">
        <v>505</v>
      </c>
      <c r="C430" s="29">
        <v>52.5</v>
      </c>
      <c r="D430" s="11">
        <v>118.73792</v>
      </c>
      <c r="E430" s="11">
        <v>30.882449999999999</v>
      </c>
      <c r="F430" s="11">
        <v>258.2</v>
      </c>
      <c r="G430" s="32">
        <v>9.3999999999999986E-3</v>
      </c>
      <c r="H430" s="11" t="s">
        <v>44</v>
      </c>
      <c r="I430" s="11" t="s">
        <v>21</v>
      </c>
      <c r="J430" s="11" t="s">
        <v>437</v>
      </c>
    </row>
    <row r="431" spans="1:10" x14ac:dyDescent="0.2">
      <c r="A431" s="11">
        <v>430</v>
      </c>
      <c r="B431" s="11" t="s">
        <v>506</v>
      </c>
      <c r="C431" s="29">
        <v>51.8</v>
      </c>
      <c r="D431" s="11">
        <v>117</v>
      </c>
      <c r="E431" s="11">
        <v>31</v>
      </c>
      <c r="F431" s="11">
        <v>258.2</v>
      </c>
      <c r="G431" s="32">
        <v>9.3999999999999986E-3</v>
      </c>
      <c r="H431" s="11" t="s">
        <v>44</v>
      </c>
      <c r="I431" s="11" t="s">
        <v>21</v>
      </c>
      <c r="J431" s="11" t="s">
        <v>437</v>
      </c>
    </row>
    <row r="432" spans="1:10" x14ac:dyDescent="0.2">
      <c r="A432" s="11">
        <v>431</v>
      </c>
      <c r="B432" s="11" t="s">
        <v>507</v>
      </c>
      <c r="C432" s="29">
        <v>44.73</v>
      </c>
      <c r="D432" s="11">
        <v>90.930419999999998</v>
      </c>
      <c r="E432" s="11">
        <v>29.697410000000001</v>
      </c>
      <c r="F432" s="11">
        <v>42</v>
      </c>
      <c r="G432" s="32">
        <v>4.4000000000000003E-3</v>
      </c>
      <c r="H432" s="11" t="s">
        <v>44</v>
      </c>
      <c r="I432" s="11" t="s">
        <v>21</v>
      </c>
      <c r="J432" s="11" t="s">
        <v>437</v>
      </c>
    </row>
    <row r="434" spans="1:2" x14ac:dyDescent="0.2">
      <c r="A434" s="11" t="s">
        <v>986</v>
      </c>
    </row>
    <row r="435" spans="1:2" x14ac:dyDescent="0.2">
      <c r="A435" s="11">
        <v>1</v>
      </c>
      <c r="B435" s="11" t="s">
        <v>775</v>
      </c>
    </row>
    <row r="436" spans="1:2" x14ac:dyDescent="0.2">
      <c r="A436" s="11">
        <v>2</v>
      </c>
      <c r="B436" s="11" t="s">
        <v>776</v>
      </c>
    </row>
    <row r="437" spans="1:2" x14ac:dyDescent="0.2">
      <c r="A437" s="11">
        <v>3</v>
      </c>
      <c r="B437" s="11" t="s">
        <v>777</v>
      </c>
    </row>
    <row r="438" spans="1:2" x14ac:dyDescent="0.2">
      <c r="A438" s="11">
        <v>4</v>
      </c>
      <c r="B438" s="11" t="s">
        <v>982</v>
      </c>
    </row>
    <row r="439" spans="1:2" x14ac:dyDescent="0.2">
      <c r="A439" s="11">
        <v>5</v>
      </c>
      <c r="B439" s="11" t="s">
        <v>983</v>
      </c>
    </row>
    <row r="440" spans="1:2" x14ac:dyDescent="0.2">
      <c r="A440" s="11">
        <v>6</v>
      </c>
      <c r="B440" s="11" t="s">
        <v>984</v>
      </c>
    </row>
    <row r="441" spans="1:2" x14ac:dyDescent="0.2">
      <c r="A441" s="11">
        <v>7</v>
      </c>
      <c r="B441" s="11" t="s">
        <v>985</v>
      </c>
    </row>
    <row r="442" spans="1:2" x14ac:dyDescent="0.2">
      <c r="A442" s="11">
        <v>8</v>
      </c>
      <c r="B442" s="11" t="s">
        <v>987</v>
      </c>
    </row>
    <row r="443" spans="1:2" x14ac:dyDescent="0.2">
      <c r="A443" s="11">
        <v>9</v>
      </c>
      <c r="B443" s="11" t="s">
        <v>988</v>
      </c>
    </row>
    <row r="444" spans="1:2" x14ac:dyDescent="0.2">
      <c r="A444" s="11">
        <v>10</v>
      </c>
      <c r="B444" s="11" t="s">
        <v>989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54E72-8A81-4756-8183-ECEAC7CBB0B6}">
  <sheetPr>
    <tabColor theme="2" tint="-9.9978637043366805E-2"/>
  </sheetPr>
  <dimension ref="A1:C50"/>
  <sheetViews>
    <sheetView showGridLines="0" workbookViewId="0"/>
  </sheetViews>
  <sheetFormatPr defaultColWidth="9.140625" defaultRowHeight="14.25" x14ac:dyDescent="0.2"/>
  <cols>
    <col min="1" max="3" width="23.140625" style="11" customWidth="1"/>
    <col min="4" max="4" width="12.42578125" style="11" customWidth="1"/>
    <col min="5" max="16384" width="9.140625" style="11"/>
  </cols>
  <sheetData>
    <row r="1" spans="1:3" x14ac:dyDescent="0.2">
      <c r="A1" s="11" t="s">
        <v>508</v>
      </c>
      <c r="B1" s="11" t="s">
        <v>509</v>
      </c>
      <c r="C1" s="11" t="s">
        <v>545</v>
      </c>
    </row>
    <row r="2" spans="1:3" x14ac:dyDescent="0.2">
      <c r="A2" s="11" t="s">
        <v>75</v>
      </c>
      <c r="B2" s="11" t="s">
        <v>21</v>
      </c>
      <c r="C2" s="11" t="s">
        <v>75</v>
      </c>
    </row>
    <row r="3" spans="1:3" x14ac:dyDescent="0.2">
      <c r="A3" s="11" t="s">
        <v>44</v>
      </c>
      <c r="B3" s="11" t="s">
        <v>21</v>
      </c>
      <c r="C3" s="11" t="s">
        <v>44</v>
      </c>
    </row>
    <row r="4" spans="1:3" x14ac:dyDescent="0.2">
      <c r="A4" s="11" t="s">
        <v>111</v>
      </c>
      <c r="B4" s="11" t="s">
        <v>21</v>
      </c>
      <c r="C4" s="11" t="s">
        <v>111</v>
      </c>
    </row>
    <row r="5" spans="1:3" x14ac:dyDescent="0.2">
      <c r="A5" s="11" t="s">
        <v>20</v>
      </c>
      <c r="B5" s="11" t="s">
        <v>21</v>
      </c>
      <c r="C5" s="11" t="s">
        <v>20</v>
      </c>
    </row>
    <row r="6" spans="1:3" x14ac:dyDescent="0.2">
      <c r="A6" s="11" t="s">
        <v>36</v>
      </c>
      <c r="B6" s="11" t="s">
        <v>21</v>
      </c>
      <c r="C6" s="11" t="s">
        <v>36</v>
      </c>
    </row>
    <row r="7" spans="1:3" x14ac:dyDescent="0.2">
      <c r="A7" s="11" t="s">
        <v>50</v>
      </c>
      <c r="B7" s="11" t="s">
        <v>21</v>
      </c>
      <c r="C7" s="11" t="s">
        <v>50</v>
      </c>
    </row>
    <row r="8" spans="1:3" x14ac:dyDescent="0.2">
      <c r="A8" s="11" t="s">
        <v>510</v>
      </c>
      <c r="B8" s="11" t="s">
        <v>21</v>
      </c>
      <c r="C8" s="11" t="s">
        <v>257</v>
      </c>
    </row>
    <row r="9" spans="1:3" x14ac:dyDescent="0.2">
      <c r="A9" s="11" t="s">
        <v>511</v>
      </c>
      <c r="B9" s="11" t="s">
        <v>21</v>
      </c>
      <c r="C9" s="11" t="s">
        <v>69</v>
      </c>
    </row>
    <row r="10" spans="1:3" x14ac:dyDescent="0.2">
      <c r="A10" s="11" t="s">
        <v>512</v>
      </c>
      <c r="B10" s="11" t="s">
        <v>21</v>
      </c>
      <c r="C10" s="11" t="s">
        <v>41</v>
      </c>
    </row>
    <row r="11" spans="1:3" x14ac:dyDescent="0.2">
      <c r="A11" s="11" t="s">
        <v>513</v>
      </c>
      <c r="B11" s="11" t="s">
        <v>21</v>
      </c>
      <c r="C11" s="11" t="s">
        <v>119</v>
      </c>
    </row>
    <row r="12" spans="1:3" x14ac:dyDescent="0.2">
      <c r="A12" s="11" t="s">
        <v>514</v>
      </c>
      <c r="B12" s="11" t="s">
        <v>21</v>
      </c>
      <c r="C12" s="11" t="s">
        <v>144</v>
      </c>
    </row>
    <row r="13" spans="1:3" x14ac:dyDescent="0.2">
      <c r="A13" s="11" t="s">
        <v>515</v>
      </c>
      <c r="B13" s="11" t="s">
        <v>21</v>
      </c>
      <c r="C13" s="11" t="s">
        <v>57</v>
      </c>
    </row>
    <row r="14" spans="1:3" x14ac:dyDescent="0.2">
      <c r="A14" s="11" t="s">
        <v>516</v>
      </c>
      <c r="B14" s="11" t="s">
        <v>21</v>
      </c>
      <c r="C14" s="11" t="s">
        <v>100</v>
      </c>
    </row>
    <row r="15" spans="1:3" x14ac:dyDescent="0.2">
      <c r="A15" s="11" t="s">
        <v>517</v>
      </c>
      <c r="B15" s="11" t="s">
        <v>21</v>
      </c>
      <c r="C15" s="11" t="s">
        <v>446</v>
      </c>
    </row>
    <row r="16" spans="1:3" x14ac:dyDescent="0.2">
      <c r="A16" s="11" t="s">
        <v>518</v>
      </c>
      <c r="B16" s="11" t="s">
        <v>21</v>
      </c>
      <c r="C16" s="11" t="s">
        <v>77</v>
      </c>
    </row>
    <row r="17" spans="1:3" x14ac:dyDescent="0.2">
      <c r="A17" s="11" t="s">
        <v>519</v>
      </c>
      <c r="B17" s="11" t="s">
        <v>60</v>
      </c>
      <c r="C17" s="11" t="s">
        <v>132</v>
      </c>
    </row>
    <row r="18" spans="1:3" x14ac:dyDescent="0.2">
      <c r="A18" s="11" t="s">
        <v>520</v>
      </c>
      <c r="B18" s="11" t="s">
        <v>60</v>
      </c>
      <c r="C18" s="11" t="s">
        <v>297</v>
      </c>
    </row>
    <row r="19" spans="1:3" x14ac:dyDescent="0.2">
      <c r="A19" s="11" t="s">
        <v>521</v>
      </c>
      <c r="B19" s="11" t="s">
        <v>60</v>
      </c>
      <c r="C19" s="11" t="s">
        <v>105</v>
      </c>
    </row>
    <row r="20" spans="1:3" x14ac:dyDescent="0.2">
      <c r="A20" s="11" t="s">
        <v>522</v>
      </c>
      <c r="B20" s="11" t="s">
        <v>60</v>
      </c>
      <c r="C20" s="11" t="s">
        <v>182</v>
      </c>
    </row>
    <row r="21" spans="1:3" x14ac:dyDescent="0.2">
      <c r="A21" s="11" t="s">
        <v>523</v>
      </c>
      <c r="B21" s="11" t="s">
        <v>60</v>
      </c>
      <c r="C21" s="11" t="s">
        <v>334</v>
      </c>
    </row>
    <row r="22" spans="1:3" x14ac:dyDescent="0.2">
      <c r="A22" s="11" t="s">
        <v>524</v>
      </c>
      <c r="B22" s="11" t="s">
        <v>60</v>
      </c>
      <c r="C22" s="11" t="s">
        <v>472</v>
      </c>
    </row>
    <row r="23" spans="1:3" x14ac:dyDescent="0.2">
      <c r="A23" s="11" t="s">
        <v>525</v>
      </c>
      <c r="B23" s="11" t="s">
        <v>60</v>
      </c>
      <c r="C23" s="11" t="s">
        <v>153</v>
      </c>
    </row>
    <row r="24" spans="1:3" x14ac:dyDescent="0.2">
      <c r="A24" s="11" t="s">
        <v>526</v>
      </c>
      <c r="B24" s="11" t="s">
        <v>60</v>
      </c>
      <c r="C24" s="11" t="s">
        <v>385</v>
      </c>
    </row>
    <row r="25" spans="1:3" x14ac:dyDescent="0.2">
      <c r="A25" s="11" t="s">
        <v>527</v>
      </c>
      <c r="B25" s="11" t="s">
        <v>60</v>
      </c>
      <c r="C25" s="11" t="s">
        <v>450</v>
      </c>
    </row>
    <row r="26" spans="1:3" x14ac:dyDescent="0.2">
      <c r="A26" s="11" t="s">
        <v>528</v>
      </c>
      <c r="B26" s="11" t="s">
        <v>60</v>
      </c>
      <c r="C26" s="11" t="s">
        <v>268</v>
      </c>
    </row>
    <row r="27" spans="1:3" x14ac:dyDescent="0.2">
      <c r="A27" s="11" t="s">
        <v>529</v>
      </c>
      <c r="B27" s="11" t="s">
        <v>60</v>
      </c>
      <c r="C27" s="11" t="s">
        <v>129</v>
      </c>
    </row>
    <row r="28" spans="1:3" x14ac:dyDescent="0.2">
      <c r="A28" s="11" t="s">
        <v>530</v>
      </c>
      <c r="B28" s="11" t="s">
        <v>60</v>
      </c>
      <c r="C28" s="11" t="s">
        <v>124</v>
      </c>
    </row>
    <row r="29" spans="1:3" x14ac:dyDescent="0.2">
      <c r="A29" s="11" t="s">
        <v>531</v>
      </c>
      <c r="B29" s="11" t="s">
        <v>60</v>
      </c>
      <c r="C29" s="11" t="s">
        <v>266</v>
      </c>
    </row>
    <row r="30" spans="1:3" x14ac:dyDescent="0.2">
      <c r="A30" s="11" t="s">
        <v>532</v>
      </c>
      <c r="B30" s="11" t="s">
        <v>60</v>
      </c>
      <c r="C30" s="11" t="s">
        <v>59</v>
      </c>
    </row>
    <row r="31" spans="1:3" x14ac:dyDescent="0.2">
      <c r="A31" s="11" t="s">
        <v>533</v>
      </c>
      <c r="B31" s="11" t="s">
        <v>60</v>
      </c>
      <c r="C31" s="11" t="s">
        <v>461</v>
      </c>
    </row>
    <row r="32" spans="1:3" x14ac:dyDescent="0.2">
      <c r="A32" s="11" t="s">
        <v>534</v>
      </c>
      <c r="B32" s="11" t="s">
        <v>16</v>
      </c>
      <c r="C32" s="11" t="s">
        <v>326</v>
      </c>
    </row>
    <row r="33" spans="1:3" x14ac:dyDescent="0.2">
      <c r="A33" s="11" t="s">
        <v>535</v>
      </c>
      <c r="B33" s="11" t="s">
        <v>16</v>
      </c>
      <c r="C33" s="11" t="s">
        <v>86</v>
      </c>
    </row>
    <row r="34" spans="1:3" x14ac:dyDescent="0.2">
      <c r="A34" s="11" t="s">
        <v>15</v>
      </c>
      <c r="B34" s="11" t="s">
        <v>16</v>
      </c>
      <c r="C34" s="11" t="s">
        <v>15</v>
      </c>
    </row>
    <row r="35" spans="1:3" x14ac:dyDescent="0.2">
      <c r="A35" s="11" t="s">
        <v>536</v>
      </c>
      <c r="B35" s="11" t="s">
        <v>16</v>
      </c>
      <c r="C35" s="11" t="s">
        <v>475</v>
      </c>
    </row>
    <row r="36" spans="1:3" x14ac:dyDescent="0.2">
      <c r="A36" s="11" t="s">
        <v>537</v>
      </c>
      <c r="B36" s="11" t="s">
        <v>16</v>
      </c>
      <c r="C36" s="11" t="s">
        <v>287</v>
      </c>
    </row>
    <row r="37" spans="1:3" x14ac:dyDescent="0.2">
      <c r="A37" s="11" t="s">
        <v>538</v>
      </c>
      <c r="B37" s="11" t="s">
        <v>16</v>
      </c>
      <c r="C37" s="11" t="s">
        <v>48</v>
      </c>
    </row>
    <row r="38" spans="1:3" x14ac:dyDescent="0.2">
      <c r="A38" s="11" t="s">
        <v>539</v>
      </c>
      <c r="B38" s="11" t="s">
        <v>16</v>
      </c>
      <c r="C38" s="11" t="s">
        <v>23</v>
      </c>
    </row>
    <row r="39" spans="1:3" x14ac:dyDescent="0.2">
      <c r="A39" s="11" t="s">
        <v>540</v>
      </c>
      <c r="B39" s="11" t="s">
        <v>16</v>
      </c>
      <c r="C39" s="11" t="s">
        <v>135</v>
      </c>
    </row>
    <row r="40" spans="1:3" x14ac:dyDescent="0.2">
      <c r="A40" s="11" t="s">
        <v>541</v>
      </c>
      <c r="B40" s="11" t="s">
        <v>27</v>
      </c>
      <c r="C40" s="11" t="s">
        <v>55</v>
      </c>
    </row>
    <row r="41" spans="1:3" x14ac:dyDescent="0.2">
      <c r="A41" s="11" t="s">
        <v>542</v>
      </c>
      <c r="B41" s="11" t="s">
        <v>27</v>
      </c>
      <c r="C41" s="11" t="s">
        <v>26</v>
      </c>
    </row>
    <row r="42" spans="1:3" x14ac:dyDescent="0.2">
      <c r="A42" s="11" t="s">
        <v>543</v>
      </c>
      <c r="B42" s="11" t="s">
        <v>192</v>
      </c>
      <c r="C42" s="11" t="s">
        <v>431</v>
      </c>
    </row>
    <row r="43" spans="1:3" x14ac:dyDescent="0.2">
      <c r="A43" s="11" t="s">
        <v>544</v>
      </c>
      <c r="B43" s="11" t="s">
        <v>192</v>
      </c>
      <c r="C43" s="11" t="s">
        <v>395</v>
      </c>
    </row>
    <row r="44" spans="1:3" x14ac:dyDescent="0.2">
      <c r="A44" s="11" t="s">
        <v>464</v>
      </c>
      <c r="B44" s="11" t="s">
        <v>192</v>
      </c>
      <c r="C44" s="11" t="s">
        <v>464</v>
      </c>
    </row>
    <row r="45" spans="1:3" x14ac:dyDescent="0.2">
      <c r="A45" s="11" t="s">
        <v>320</v>
      </c>
      <c r="B45" s="11" t="s">
        <v>192</v>
      </c>
      <c r="C45" s="11" t="s">
        <v>320</v>
      </c>
    </row>
    <row r="46" spans="1:3" x14ac:dyDescent="0.2">
      <c r="A46" s="11" t="s">
        <v>412</v>
      </c>
      <c r="B46" s="11" t="s">
        <v>192</v>
      </c>
      <c r="C46" s="11" t="s">
        <v>412</v>
      </c>
    </row>
    <row r="47" spans="1:3" x14ac:dyDescent="0.2">
      <c r="A47" s="11" t="s">
        <v>421</v>
      </c>
      <c r="B47" s="11" t="s">
        <v>192</v>
      </c>
      <c r="C47" s="11" t="s">
        <v>421</v>
      </c>
    </row>
    <row r="48" spans="1:3" x14ac:dyDescent="0.2">
      <c r="A48" s="11" t="s">
        <v>191</v>
      </c>
      <c r="B48" s="11" t="s">
        <v>192</v>
      </c>
      <c r="C48" s="11" t="s">
        <v>191</v>
      </c>
    </row>
    <row r="49" spans="1:3" x14ac:dyDescent="0.2">
      <c r="A49" s="11" t="s">
        <v>388</v>
      </c>
      <c r="B49" s="11" t="s">
        <v>192</v>
      </c>
      <c r="C49" s="11" t="s">
        <v>388</v>
      </c>
    </row>
    <row r="50" spans="1:3" x14ac:dyDescent="0.2">
      <c r="A50" s="11" t="s">
        <v>347</v>
      </c>
      <c r="B50" s="11" t="s">
        <v>192</v>
      </c>
      <c r="C50" s="11" t="s">
        <v>347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BDFC6-AF1D-45D8-9D13-91B30640C2CE}">
  <sheetPr>
    <tabColor theme="2" tint="-9.9978637043366805E-2"/>
  </sheetPr>
  <dimension ref="A1:BX432"/>
  <sheetViews>
    <sheetView showGridLines="0" zoomScaleNormal="100" workbookViewId="0"/>
  </sheetViews>
  <sheetFormatPr defaultColWidth="9.140625" defaultRowHeight="14.25" x14ac:dyDescent="0.2"/>
  <cols>
    <col min="1" max="1" width="42.7109375" style="11" bestFit="1" customWidth="1"/>
    <col min="2" max="2" width="20.42578125" style="11" bestFit="1" customWidth="1"/>
    <col min="3" max="3" width="32.28515625" style="11" bestFit="1" customWidth="1"/>
    <col min="4" max="5" width="13.42578125" style="11" bestFit="1" customWidth="1"/>
    <col min="6" max="6" width="18.5703125" style="11" bestFit="1" customWidth="1"/>
    <col min="7" max="7" width="40" style="11" bestFit="1" customWidth="1"/>
    <col min="8" max="9" width="12.7109375" style="11" bestFit="1" customWidth="1"/>
    <col min="10" max="10" width="13.140625" style="11" bestFit="1" customWidth="1"/>
    <col min="11" max="14" width="12.7109375" style="11" bestFit="1" customWidth="1"/>
    <col min="15" max="16" width="20.5703125" style="11" bestFit="1" customWidth="1"/>
    <col min="17" max="17" width="20.42578125" style="11" bestFit="1" customWidth="1"/>
    <col min="18" max="18" width="20.140625" style="11" bestFit="1" customWidth="1"/>
    <col min="19" max="19" width="20.28515625" style="11" bestFit="1" customWidth="1"/>
    <col min="20" max="25" width="12.7109375" style="11" bestFit="1" customWidth="1"/>
    <col min="26" max="26" width="18.140625" style="11" bestFit="1" customWidth="1"/>
    <col min="27" max="27" width="19.140625" style="11" bestFit="1" customWidth="1"/>
    <col min="28" max="29" width="21.7109375" style="11" bestFit="1" customWidth="1"/>
    <col min="30" max="30" width="21.5703125" style="11" bestFit="1" customWidth="1"/>
    <col min="31" max="31" width="21.28515625" style="11" bestFit="1" customWidth="1"/>
    <col min="32" max="32" width="21.42578125" style="11" bestFit="1" customWidth="1"/>
    <col min="33" max="33" width="13.140625" style="11" bestFit="1" customWidth="1"/>
    <col min="34" max="35" width="12.7109375" style="11" bestFit="1" customWidth="1"/>
    <col min="36" max="36" width="13.140625" style="11" bestFit="1" customWidth="1"/>
    <col min="37" max="37" width="12.7109375" style="11" bestFit="1" customWidth="1"/>
    <col min="38" max="38" width="13.5703125" style="11" bestFit="1" customWidth="1"/>
    <col min="39" max="39" width="20.28515625" style="11" bestFit="1" customWidth="1"/>
    <col min="40" max="41" width="22.7109375" style="11" bestFit="1" customWidth="1"/>
    <col min="42" max="42" width="22.5703125" style="11" bestFit="1" customWidth="1"/>
    <col min="43" max="43" width="22.28515625" style="11" bestFit="1" customWidth="1"/>
    <col min="44" max="44" width="22.42578125" style="11" bestFit="1" customWidth="1"/>
    <col min="45" max="46" width="13.5703125" style="11" bestFit="1" customWidth="1"/>
    <col min="47" max="47" width="13.42578125" style="11" bestFit="1" customWidth="1"/>
    <col min="48" max="48" width="13.140625" style="11" bestFit="1" customWidth="1"/>
    <col min="49" max="49" width="13.28515625" style="11" bestFit="1" customWidth="1"/>
    <col min="50" max="50" width="14.5703125" style="11" bestFit="1" customWidth="1"/>
    <col min="51" max="51" width="20.28515625" style="11" bestFit="1" customWidth="1"/>
    <col min="52" max="53" width="22.7109375" style="11" bestFit="1" customWidth="1"/>
    <col min="54" max="54" width="22.5703125" style="11" bestFit="1" customWidth="1"/>
    <col min="55" max="55" width="22.28515625" style="11" bestFit="1" customWidth="1"/>
    <col min="56" max="56" width="22.42578125" style="11" bestFit="1" customWidth="1"/>
    <col min="57" max="58" width="13.5703125" style="11" bestFit="1" customWidth="1"/>
    <col min="59" max="59" width="13.42578125" style="11" bestFit="1" customWidth="1"/>
    <col min="60" max="60" width="13.140625" style="11" bestFit="1" customWidth="1"/>
    <col min="61" max="61" width="13.28515625" style="11" bestFit="1" customWidth="1"/>
    <col min="62" max="62" width="14.5703125" style="11" bestFit="1" customWidth="1"/>
    <col min="63" max="63" width="21.42578125" style="11" bestFit="1" customWidth="1"/>
    <col min="64" max="64" width="19" style="11" bestFit="1" customWidth="1"/>
    <col min="65" max="65" width="19.28515625" style="11" bestFit="1" customWidth="1"/>
    <col min="66" max="66" width="19.28515625" style="11" customWidth="1"/>
    <col min="67" max="67" width="19.140625" style="11" bestFit="1" customWidth="1"/>
    <col min="68" max="69" width="19" style="11" bestFit="1" customWidth="1"/>
    <col min="70" max="75" width="13.140625" style="11" bestFit="1" customWidth="1"/>
    <col min="76" max="76" width="18" style="11" bestFit="1" customWidth="1"/>
    <col min="77" max="16384" width="9.140625" style="11"/>
  </cols>
  <sheetData>
    <row r="1" spans="1:76" x14ac:dyDescent="0.2">
      <c r="A1" s="11" t="s">
        <v>546</v>
      </c>
      <c r="B1" s="11" t="s">
        <v>547</v>
      </c>
      <c r="C1" s="11" t="s">
        <v>990</v>
      </c>
      <c r="D1" s="11" t="s">
        <v>548</v>
      </c>
      <c r="E1" s="11" t="s">
        <v>549</v>
      </c>
      <c r="F1" s="11" t="s">
        <v>550</v>
      </c>
      <c r="G1" s="11" t="s">
        <v>551</v>
      </c>
      <c r="H1" s="11" t="s">
        <v>552</v>
      </c>
      <c r="I1" s="11" t="s">
        <v>553</v>
      </c>
      <c r="J1" s="11" t="s">
        <v>554</v>
      </c>
      <c r="K1" s="11" t="s">
        <v>555</v>
      </c>
      <c r="L1" s="11" t="s">
        <v>556</v>
      </c>
      <c r="M1" s="11" t="s">
        <v>557</v>
      </c>
      <c r="N1" s="11" t="s">
        <v>558</v>
      </c>
      <c r="O1" s="11" t="s">
        <v>915</v>
      </c>
      <c r="P1" s="11" t="s">
        <v>916</v>
      </c>
      <c r="Q1" s="11" t="s">
        <v>917</v>
      </c>
      <c r="R1" s="11" t="s">
        <v>918</v>
      </c>
      <c r="S1" s="11" t="s">
        <v>919</v>
      </c>
      <c r="T1" s="11" t="s">
        <v>559</v>
      </c>
      <c r="U1" s="11" t="s">
        <v>560</v>
      </c>
      <c r="V1" s="11" t="s">
        <v>561</v>
      </c>
      <c r="W1" s="11" t="s">
        <v>562</v>
      </c>
      <c r="X1" s="11" t="s">
        <v>563</v>
      </c>
      <c r="Y1" s="11" t="s">
        <v>564</v>
      </c>
      <c r="Z1" s="11" t="s">
        <v>565</v>
      </c>
      <c r="AA1" s="11" t="s">
        <v>566</v>
      </c>
      <c r="AB1" s="11" t="s">
        <v>991</v>
      </c>
      <c r="AC1" s="11" t="s">
        <v>992</v>
      </c>
      <c r="AD1" s="11" t="s">
        <v>993</v>
      </c>
      <c r="AE1" s="11" t="s">
        <v>994</v>
      </c>
      <c r="AF1" s="11" t="s">
        <v>995</v>
      </c>
      <c r="AG1" s="11" t="s">
        <v>996</v>
      </c>
      <c r="AH1" s="11" t="s">
        <v>997</v>
      </c>
      <c r="AI1" s="11" t="s">
        <v>998</v>
      </c>
      <c r="AJ1" s="11" t="s">
        <v>999</v>
      </c>
      <c r="AK1" s="11" t="s">
        <v>1000</v>
      </c>
      <c r="AL1" s="11" t="s">
        <v>1001</v>
      </c>
      <c r="AM1" s="11" t="s">
        <v>1002</v>
      </c>
      <c r="AN1" s="11" t="s">
        <v>1003</v>
      </c>
      <c r="AO1" s="11" t="s">
        <v>1004</v>
      </c>
      <c r="AP1" s="11" t="s">
        <v>1005</v>
      </c>
      <c r="AQ1" s="11" t="s">
        <v>1006</v>
      </c>
      <c r="AR1" s="11" t="s">
        <v>1007</v>
      </c>
      <c r="AS1" s="11" t="s">
        <v>1008</v>
      </c>
      <c r="AT1" s="11" t="s">
        <v>1009</v>
      </c>
      <c r="AU1" s="11" t="s">
        <v>1010</v>
      </c>
      <c r="AV1" s="11" t="s">
        <v>1011</v>
      </c>
      <c r="AW1" s="11" t="s">
        <v>1012</v>
      </c>
      <c r="AX1" s="11" t="s">
        <v>1013</v>
      </c>
      <c r="AY1" s="11" t="s">
        <v>1002</v>
      </c>
      <c r="AZ1" s="11" t="s">
        <v>920</v>
      </c>
      <c r="BA1" s="11" t="s">
        <v>921</v>
      </c>
      <c r="BB1" s="11" t="s">
        <v>922</v>
      </c>
      <c r="BC1" s="11" t="s">
        <v>923</v>
      </c>
      <c r="BD1" s="11" t="s">
        <v>924</v>
      </c>
      <c r="BE1" s="11" t="s">
        <v>567</v>
      </c>
      <c r="BF1" s="11" t="s">
        <v>568</v>
      </c>
      <c r="BG1" s="11" t="s">
        <v>569</v>
      </c>
      <c r="BH1" s="11" t="s">
        <v>570</v>
      </c>
      <c r="BI1" s="11" t="s">
        <v>571</v>
      </c>
      <c r="BJ1" s="11" t="s">
        <v>572</v>
      </c>
      <c r="BK1" s="11" t="s">
        <v>573</v>
      </c>
      <c r="BL1" s="11" t="s">
        <v>574</v>
      </c>
      <c r="BM1" s="11" t="s">
        <v>925</v>
      </c>
      <c r="BN1" s="11" t="s">
        <v>926</v>
      </c>
      <c r="BO1" s="11" t="s">
        <v>927</v>
      </c>
      <c r="BP1" s="11" t="s">
        <v>928</v>
      </c>
      <c r="BQ1" s="11" t="s">
        <v>929</v>
      </c>
      <c r="BR1" s="11" t="s">
        <v>575</v>
      </c>
      <c r="BS1" s="11" t="s">
        <v>576</v>
      </c>
      <c r="BT1" s="11" t="s">
        <v>577</v>
      </c>
      <c r="BU1" s="11" t="s">
        <v>578</v>
      </c>
      <c r="BV1" s="11" t="s">
        <v>579</v>
      </c>
      <c r="BW1" s="11" t="s">
        <v>580</v>
      </c>
      <c r="BX1" s="11" t="s">
        <v>581</v>
      </c>
    </row>
    <row r="2" spans="1:76" x14ac:dyDescent="0.2">
      <c r="A2" s="11" t="s">
        <v>72</v>
      </c>
      <c r="B2" s="29">
        <v>49810.15</v>
      </c>
      <c r="C2" s="29">
        <v>6031222.2144401502</v>
      </c>
      <c r="D2" s="11">
        <v>117.4</v>
      </c>
      <c r="E2" s="11">
        <v>25.15</v>
      </c>
      <c r="F2" s="11" t="s">
        <v>44</v>
      </c>
      <c r="G2" s="11" t="s">
        <v>582</v>
      </c>
      <c r="H2" s="11">
        <v>4.8999999999999998E-3</v>
      </c>
      <c r="I2" s="11">
        <v>533.12</v>
      </c>
      <c r="J2" s="11">
        <v>5.3311999999999999E-4</v>
      </c>
      <c r="K2" s="11">
        <v>3.4498195200000001</v>
      </c>
      <c r="L2" s="11">
        <v>7.33946304</v>
      </c>
      <c r="M2" s="11">
        <v>33.573232000000004</v>
      </c>
      <c r="N2" s="11">
        <v>21.3248</v>
      </c>
      <c r="O2" s="11">
        <v>2.5480130640172982E-8</v>
      </c>
      <c r="P2" s="11">
        <v>2.0067128654634783E-11</v>
      </c>
      <c r="Q2" s="11">
        <v>3.1479177357965351E-11</v>
      </c>
      <c r="R2" s="11">
        <v>1.0105039202441168E-9</v>
      </c>
      <c r="S2" s="11">
        <v>7.2598219014603796E-10</v>
      </c>
      <c r="T2" s="11">
        <v>8653800.1089883707</v>
      </c>
      <c r="U2" s="11">
        <v>253394.3707536966</v>
      </c>
      <c r="V2" s="11">
        <v>1254.3153914552411</v>
      </c>
      <c r="W2" s="11">
        <v>940354.100228091</v>
      </c>
      <c r="X2" s="11">
        <v>66489.92656859773</v>
      </c>
      <c r="Y2" s="11">
        <v>9915292.821930211</v>
      </c>
      <c r="Z2" s="11">
        <v>1.6439939483892156</v>
      </c>
      <c r="AA2" s="11">
        <v>0.19906169368954341</v>
      </c>
      <c r="AB2" s="11">
        <v>2.6648482628595646E-6</v>
      </c>
      <c r="AC2" s="11">
        <v>1.7244233108964241E-8</v>
      </c>
      <c r="AD2" s="11">
        <v>3.6686966034787629E-8</v>
      </c>
      <c r="AE2" s="11">
        <v>1.678188193535811E-7</v>
      </c>
      <c r="AF2" s="11">
        <v>1.0659393051438257E-7</v>
      </c>
      <c r="AG2" s="11">
        <v>905060673.08825266</v>
      </c>
      <c r="AH2" s="11">
        <v>217748720.95449674</v>
      </c>
      <c r="AI2" s="11">
        <v>1461824.2922916103</v>
      </c>
      <c r="AJ2" s="11">
        <v>156168730.97974116</v>
      </c>
      <c r="AK2" s="11">
        <v>9762529.5892366264</v>
      </c>
      <c r="AL2" s="11">
        <v>1290202478.9040189</v>
      </c>
      <c r="AM2" s="11">
        <v>16.836560646527108</v>
      </c>
      <c r="AN2" s="11">
        <v>3.4487328528146883E-5</v>
      </c>
      <c r="AO2" s="11">
        <v>6.7464940976678131E-9</v>
      </c>
      <c r="AP2" s="11">
        <v>3.9511948419898333E-8</v>
      </c>
      <c r="AQ2" s="11">
        <v>1.3677159339793168E-6</v>
      </c>
      <c r="AR2" s="11">
        <v>1.1116823623879909E-6</v>
      </c>
      <c r="AS2" s="11">
        <v>11712908838.271524</v>
      </c>
      <c r="AT2" s="11">
        <v>85190246.003492162</v>
      </c>
      <c r="AU2" s="11">
        <v>1574388.1895605994</v>
      </c>
      <c r="AV2" s="11">
        <v>1272768230.4825096</v>
      </c>
      <c r="AW2" s="11">
        <v>101814727.20138486</v>
      </c>
      <c r="AX2" s="11">
        <v>13174256430.148472</v>
      </c>
      <c r="AY2" s="11">
        <v>171.91810664285305</v>
      </c>
      <c r="AZ2" s="11">
        <v>1.5993788408123077E-4</v>
      </c>
      <c r="BA2" s="11">
        <v>5.5237920985392257E-7</v>
      </c>
      <c r="BB2" s="11">
        <v>3.5361195089887258E-6</v>
      </c>
      <c r="BC2" s="11">
        <v>6.4133742151744588E-6</v>
      </c>
      <c r="BD2" s="11">
        <v>9.4169111799871758E-6</v>
      </c>
      <c r="BE2" s="11">
        <v>54319598994.180344</v>
      </c>
      <c r="BF2" s="11">
        <v>6975077735.6994152</v>
      </c>
      <c r="BG2" s="11">
        <v>140899778.78749719</v>
      </c>
      <c r="BH2" s="11">
        <v>5968153728.764843</v>
      </c>
      <c r="BI2" s="11">
        <v>862458805.95831501</v>
      </c>
      <c r="BJ2" s="11">
        <v>68266189043.390411</v>
      </c>
      <c r="BK2" s="11">
        <v>11318.798514825943</v>
      </c>
      <c r="BL2" s="11">
        <v>1370.5276744476862</v>
      </c>
      <c r="BM2" s="11">
        <v>5.3311999999999999E-4</v>
      </c>
      <c r="BN2" s="11">
        <v>3.4498195200000001E-6</v>
      </c>
      <c r="BO2" s="11">
        <v>7.3394630400000004E-6</v>
      </c>
      <c r="BP2" s="11">
        <v>3.3573232000000007E-5</v>
      </c>
      <c r="BQ2" s="11">
        <v>2.13248E-5</v>
      </c>
      <c r="BR2" s="11">
        <v>305173363290.21838</v>
      </c>
      <c r="BS2" s="11">
        <v>73421718014.862152</v>
      </c>
      <c r="BT2" s="11">
        <v>492905999.65608448</v>
      </c>
      <c r="BU2" s="11">
        <v>52657836420.217255</v>
      </c>
      <c r="BV2" s="11">
        <v>3291783719.6502585</v>
      </c>
      <c r="BW2" s="11">
        <v>435037607444.60413</v>
      </c>
      <c r="BX2" s="11">
        <v>8733.9148234768236</v>
      </c>
    </row>
    <row r="3" spans="1:76" x14ac:dyDescent="0.2">
      <c r="A3" s="11" t="s">
        <v>227</v>
      </c>
      <c r="B3" s="29">
        <v>725.4</v>
      </c>
      <c r="C3" s="29">
        <v>53803.556351999992</v>
      </c>
      <c r="D3" s="11">
        <v>102.83199</v>
      </c>
      <c r="E3" s="11">
        <v>25.140920000000001</v>
      </c>
      <c r="F3" s="11" t="s">
        <v>44</v>
      </c>
      <c r="G3" s="11" t="s">
        <v>583</v>
      </c>
      <c r="H3" s="11">
        <v>1.2E-2</v>
      </c>
      <c r="I3" s="11">
        <v>1305.5999999999999</v>
      </c>
      <c r="J3" s="11">
        <v>1.3055999999999999E-3</v>
      </c>
      <c r="K3" s="11">
        <v>8.4485375999999999</v>
      </c>
      <c r="L3" s="11">
        <v>17.974195199999997</v>
      </c>
      <c r="M3" s="11">
        <v>82.220159999999993</v>
      </c>
      <c r="N3" s="11">
        <v>52.223999999999997</v>
      </c>
      <c r="O3" s="11">
        <v>1.1583748202421107E-8</v>
      </c>
      <c r="P3" s="11">
        <v>9.1228953557398523E-12</v>
      </c>
      <c r="Q3" s="11">
        <v>1.4311028043125875E-11</v>
      </c>
      <c r="R3" s="11">
        <v>4.5939415048414388E-10</v>
      </c>
      <c r="S3" s="11">
        <v>3.3004520301928945E-10</v>
      </c>
      <c r="T3" s="11">
        <v>35096.189851095471</v>
      </c>
      <c r="U3" s="11">
        <v>1027.6614702405261</v>
      </c>
      <c r="V3" s="11">
        <v>5.0869780393864943</v>
      </c>
      <c r="W3" s="11">
        <v>3813.6824993891828</v>
      </c>
      <c r="X3" s="11">
        <v>269.6553024853373</v>
      </c>
      <c r="Y3" s="11">
        <v>40212.276101249903</v>
      </c>
      <c r="Z3" s="11">
        <v>0.74739067131860937</v>
      </c>
      <c r="AA3" s="11">
        <v>5.5434623795492008E-2</v>
      </c>
      <c r="AB3" s="11">
        <v>1.2114903063312917E-6</v>
      </c>
      <c r="AC3" s="11">
        <v>7.8395537722697885E-9</v>
      </c>
      <c r="AD3" s="11">
        <v>1.6678587047262891E-8</v>
      </c>
      <c r="AE3" s="11">
        <v>7.629360204121311E-8</v>
      </c>
      <c r="AF3" s="11">
        <v>4.8459612253251675E-8</v>
      </c>
      <c r="AG3" s="11">
        <v>3670547.1364508797</v>
      </c>
      <c r="AH3" s="11">
        <v>883097.63967330637</v>
      </c>
      <c r="AI3" s="11">
        <v>5928.5472561264341</v>
      </c>
      <c r="AJ3" s="11">
        <v>633354.98419669108</v>
      </c>
      <c r="AK3" s="11">
        <v>39592.732392202102</v>
      </c>
      <c r="AL3" s="11">
        <v>5232521.0399692049</v>
      </c>
      <c r="AM3" s="11">
        <v>5.626366709644306</v>
      </c>
      <c r="AN3" s="11">
        <v>1.5678590329296505E-5</v>
      </c>
      <c r="AO3" s="11">
        <v>3.067083524025982E-9</v>
      </c>
      <c r="AP3" s="11">
        <v>1.7962877347321391E-8</v>
      </c>
      <c r="AQ3" s="11">
        <v>6.2178947256559508E-7</v>
      </c>
      <c r="AR3" s="11">
        <v>5.053917795331885E-7</v>
      </c>
      <c r="AS3" s="11">
        <v>47502653.992386557</v>
      </c>
      <c r="AT3" s="11">
        <v>345495.96819259127</v>
      </c>
      <c r="AU3" s="11">
        <v>6385.0592923622098</v>
      </c>
      <c r="AV3" s="11">
        <v>5161815.0281817457</v>
      </c>
      <c r="AW3" s="11">
        <v>412917.90317479603</v>
      </c>
      <c r="AX3" s="11">
        <v>53429267.951228052</v>
      </c>
      <c r="AY3" s="11">
        <v>57.450825754008662</v>
      </c>
      <c r="AZ3" s="11">
        <v>7.2710780152123079E-5</v>
      </c>
      <c r="BA3" s="11">
        <v>2.5112201226754497E-7</v>
      </c>
      <c r="BB3" s="11">
        <v>1.6075866558240015E-6</v>
      </c>
      <c r="BC3" s="11">
        <v>2.9156409394287423E-6</v>
      </c>
      <c r="BD3" s="11">
        <v>4.2811055207680506E-6</v>
      </c>
      <c r="BE3" s="11">
        <v>220297549.6227389</v>
      </c>
      <c r="BF3" s="11">
        <v>28287994.794794589</v>
      </c>
      <c r="BG3" s="11">
        <v>571430.50729437673</v>
      </c>
      <c r="BH3" s="11">
        <v>24204332.626968917</v>
      </c>
      <c r="BI3" s="11">
        <v>3497771.8009944418</v>
      </c>
      <c r="BJ3" s="11">
        <v>276859079.35279125</v>
      </c>
      <c r="BK3" s="11">
        <v>5145.7393920485665</v>
      </c>
      <c r="BL3" s="11">
        <v>381.66401895890715</v>
      </c>
      <c r="BM3" s="11">
        <v>1.3055999999999999E-3</v>
      </c>
      <c r="BN3" s="11">
        <v>8.4485375999999997E-6</v>
      </c>
      <c r="BO3" s="11">
        <v>1.7974195199999998E-5</v>
      </c>
      <c r="BP3" s="11">
        <v>8.2220159999999993E-5</v>
      </c>
      <c r="BQ3" s="11">
        <v>5.2223999999999993E-5</v>
      </c>
      <c r="BR3" s="11">
        <v>3955678651.5795569</v>
      </c>
      <c r="BS3" s="11">
        <v>951697485.59439099</v>
      </c>
      <c r="BT3" s="11">
        <v>6389082.3204672197</v>
      </c>
      <c r="BU3" s="11">
        <v>682554588.38238132</v>
      </c>
      <c r="BV3" s="11">
        <v>42668332.665241629</v>
      </c>
      <c r="BW3" s="11">
        <v>5638988140.542038</v>
      </c>
      <c r="BX3" s="11">
        <v>6063.4281081097179</v>
      </c>
    </row>
    <row r="4" spans="1:76" x14ac:dyDescent="0.2">
      <c r="A4" s="11" t="s">
        <v>207</v>
      </c>
      <c r="B4" s="29">
        <v>1404</v>
      </c>
      <c r="C4" s="29">
        <v>111260.33505840966</v>
      </c>
      <c r="D4" s="11">
        <v>116.94817999999999</v>
      </c>
      <c r="E4" s="11">
        <v>43.999369999999999</v>
      </c>
      <c r="F4" s="11" t="s">
        <v>44</v>
      </c>
      <c r="G4" s="11" t="s">
        <v>583</v>
      </c>
      <c r="H4" s="11">
        <v>1.0108826532000001E-2</v>
      </c>
      <c r="I4" s="11">
        <v>1099.8403266816001</v>
      </c>
      <c r="J4" s="11">
        <v>1.0998403266816001E-3</v>
      </c>
      <c r="K4" s="11">
        <v>7.1170667539566344</v>
      </c>
      <c r="L4" s="11">
        <v>15.141501777425589</v>
      </c>
      <c r="M4" s="11">
        <v>69.262444572773774</v>
      </c>
      <c r="N4" s="11">
        <v>43.993613067264008</v>
      </c>
      <c r="O4" s="11">
        <v>1.4643113955916667E-8</v>
      </c>
      <c r="P4" s="11">
        <v>1.153232908447376E-11</v>
      </c>
      <c r="Q4" s="11">
        <v>1.8090691441135767E-11</v>
      </c>
      <c r="R4" s="11">
        <v>5.8072402634018343E-10</v>
      </c>
      <c r="S4" s="11">
        <v>4.1721292917995126E-10</v>
      </c>
      <c r="T4" s="11">
        <v>91743.157854982011</v>
      </c>
      <c r="U4" s="11">
        <v>2686.3573762784577</v>
      </c>
      <c r="V4" s="11">
        <v>13.297609548282493</v>
      </c>
      <c r="W4" s="11">
        <v>9969.1526924915815</v>
      </c>
      <c r="X4" s="11">
        <v>704.89215744805483</v>
      </c>
      <c r="Y4" s="11">
        <v>105116.85769074838</v>
      </c>
      <c r="Z4" s="11">
        <v>0.9447828611657868</v>
      </c>
      <c r="AA4" s="11">
        <v>7.4869556759792288E-2</v>
      </c>
      <c r="AB4" s="11">
        <v>1.5314551302478829E-6</v>
      </c>
      <c r="AC4" s="11">
        <v>9.9100461478340504E-9</v>
      </c>
      <c r="AD4" s="11">
        <v>2.1083542778122603E-8</v>
      </c>
      <c r="AE4" s="11">
        <v>9.6443386827360444E-8</v>
      </c>
      <c r="AF4" s="11">
        <v>6.1258205209915312E-8</v>
      </c>
      <c r="AG4" s="11">
        <v>9594989.8488212768</v>
      </c>
      <c r="AH4" s="11">
        <v>2308460.4483179059</v>
      </c>
      <c r="AI4" s="11">
        <v>15497.512666679144</v>
      </c>
      <c r="AJ4" s="11">
        <v>1655620.9246623674</v>
      </c>
      <c r="AK4" s="11">
        <v>103497.34011523983</v>
      </c>
      <c r="AL4" s="11">
        <v>13678066.074583469</v>
      </c>
      <c r="AM4" s="11">
        <v>7.5989255969908163</v>
      </c>
      <c r="AN4" s="11">
        <v>1.9819438479510182E-5</v>
      </c>
      <c r="AO4" s="11">
        <v>3.8771261917830701E-9</v>
      </c>
      <c r="AP4" s="11">
        <v>2.2707024995415997E-8</v>
      </c>
      <c r="AQ4" s="11">
        <v>7.8600932481114513E-7</v>
      </c>
      <c r="AR4" s="11">
        <v>6.3887001778415908E-7</v>
      </c>
      <c r="AS4" s="11">
        <v>124174262.28443095</v>
      </c>
      <c r="AT4" s="11">
        <v>903143.36919861916</v>
      </c>
      <c r="AU4" s="11">
        <v>16690.857470795272</v>
      </c>
      <c r="AV4" s="11">
        <v>13493237.099465799</v>
      </c>
      <c r="AW4" s="11">
        <v>1079387.6068268151</v>
      </c>
      <c r="AX4" s="11">
        <v>139666721.21739298</v>
      </c>
      <c r="AY4" s="11">
        <v>77.592622898551653</v>
      </c>
      <c r="AZ4" s="11">
        <v>9.191431141162129E-5</v>
      </c>
      <c r="BA4" s="11">
        <v>3.1744545705026581E-7</v>
      </c>
      <c r="BB4" s="11">
        <v>2.0321638716492263E-6</v>
      </c>
      <c r="BC4" s="11">
        <v>3.6856863412886989E-6</v>
      </c>
      <c r="BD4" s="11">
        <v>5.4117816532655658E-6</v>
      </c>
      <c r="BE4" s="11">
        <v>575868575.92958403</v>
      </c>
      <c r="BF4" s="11">
        <v>73946202.789267823</v>
      </c>
      <c r="BG4" s="11">
        <v>1493747.3114969519</v>
      </c>
      <c r="BH4" s="11">
        <v>63271310.030857638</v>
      </c>
      <c r="BI4" s="11">
        <v>9143346.666427996</v>
      </c>
      <c r="BJ4" s="11">
        <v>723723182.72763443</v>
      </c>
      <c r="BK4" s="11">
        <v>6504.7726339103046</v>
      </c>
      <c r="BL4" s="11">
        <v>515.47235237011</v>
      </c>
      <c r="BM4" s="11">
        <v>1.0998403266816001E-3</v>
      </c>
      <c r="BN4" s="11">
        <v>7.1170667539566339E-6</v>
      </c>
      <c r="BO4" s="11">
        <v>1.5141501777425589E-5</v>
      </c>
      <c r="BP4" s="11">
        <v>6.9262444572773779E-5</v>
      </c>
      <c r="BQ4" s="11">
        <v>4.3993613067264005E-5</v>
      </c>
      <c r="BR4" s="11">
        <v>6890803760.0331898</v>
      </c>
      <c r="BS4" s="11">
        <v>1657859798.4771276</v>
      </c>
      <c r="BT4" s="11">
        <v>11129800.055789907</v>
      </c>
      <c r="BU4" s="11">
        <v>1189012085.7454145</v>
      </c>
      <c r="BV4" s="11">
        <v>74328360.077123091</v>
      </c>
      <c r="BW4" s="11">
        <v>9823133804.3886452</v>
      </c>
      <c r="BX4" s="11">
        <v>5457.2965579936917</v>
      </c>
    </row>
    <row r="5" spans="1:76" x14ac:dyDescent="0.2">
      <c r="A5" s="11" t="s">
        <v>219</v>
      </c>
      <c r="B5" s="29">
        <v>819</v>
      </c>
      <c r="C5" s="29">
        <v>101873.73596399999</v>
      </c>
      <c r="D5" s="11">
        <v>102.86790000000001</v>
      </c>
      <c r="E5" s="11">
        <v>24.895489999999999</v>
      </c>
      <c r="F5" s="11" t="s">
        <v>44</v>
      </c>
      <c r="G5" s="11" t="s">
        <v>582</v>
      </c>
      <c r="H5" s="11">
        <v>4.4000000000000003E-3</v>
      </c>
      <c r="I5" s="11">
        <v>478.72</v>
      </c>
      <c r="J5" s="11">
        <v>4.7872000000000002E-4</v>
      </c>
      <c r="K5" s="11">
        <v>3.0977971200000001</v>
      </c>
      <c r="L5" s="11">
        <v>6.5905382399999999</v>
      </c>
      <c r="M5" s="11">
        <v>30.147392000000004</v>
      </c>
      <c r="N5" s="11">
        <v>19.148800000000001</v>
      </c>
      <c r="O5" s="11">
        <v>3.254701854038777E-8</v>
      </c>
      <c r="P5" s="11">
        <v>2.5632726048311626E-11</v>
      </c>
      <c r="Q5" s="11">
        <v>4.0209894665551756E-11</v>
      </c>
      <c r="R5" s="11">
        <v>1.290766138202835E-9</v>
      </c>
      <c r="S5" s="11">
        <v>9.2733260030545985E-10</v>
      </c>
      <c r="T5" s="11">
        <v>186712.46969682243</v>
      </c>
      <c r="U5" s="11">
        <v>5467.180680722443</v>
      </c>
      <c r="V5" s="11">
        <v>27.062830382931313</v>
      </c>
      <c r="W5" s="11">
        <v>20288.871274107245</v>
      </c>
      <c r="X5" s="11">
        <v>1434.5718924901905</v>
      </c>
      <c r="Y5" s="11">
        <v>213930.15637452525</v>
      </c>
      <c r="Z5" s="11">
        <v>2.0999539709638566</v>
      </c>
      <c r="AA5" s="11">
        <v>0.26120898214227745</v>
      </c>
      <c r="AB5" s="11">
        <v>3.4039411745347944E-6</v>
      </c>
      <c r="AC5" s="11">
        <v>2.2026903340414662E-8</v>
      </c>
      <c r="AD5" s="11">
        <v>4.6862058149820526E-8</v>
      </c>
      <c r="AE5" s="11">
        <v>2.1436319546632877E-7</v>
      </c>
      <c r="AF5" s="11">
        <v>1.3615764698139178E-7</v>
      </c>
      <c r="AG5" s="11">
        <v>19527388.126547642</v>
      </c>
      <c r="AH5" s="11">
        <v>4698098.0552705526</v>
      </c>
      <c r="AI5" s="11">
        <v>31539.996352941314</v>
      </c>
      <c r="AJ5" s="11">
        <v>3369461.8645466734</v>
      </c>
      <c r="AK5" s="11">
        <v>210634.17078485776</v>
      </c>
      <c r="AL5" s="11">
        <v>27837122.213502664</v>
      </c>
      <c r="AM5" s="11">
        <v>26.511544965240631</v>
      </c>
      <c r="AN5" s="11">
        <v>4.4052353453962541E-5</v>
      </c>
      <c r="AO5" s="11">
        <v>8.6176272633867611E-9</v>
      </c>
      <c r="AP5" s="11">
        <v>5.0470546479919699E-8</v>
      </c>
      <c r="AQ5" s="11">
        <v>1.7470505347811828E-6</v>
      </c>
      <c r="AR5" s="11">
        <v>1.4200063167108785E-6</v>
      </c>
      <c r="AS5" s="11">
        <v>252715120.4077293</v>
      </c>
      <c r="AT5" s="11">
        <v>1838045.8324743195</v>
      </c>
      <c r="AU5" s="11">
        <v>33968.650007185381</v>
      </c>
      <c r="AV5" s="11">
        <v>27460964.740590055</v>
      </c>
      <c r="AW5" s="11">
        <v>2196731.947567611</v>
      </c>
      <c r="AX5" s="11">
        <v>284244831.57836843</v>
      </c>
      <c r="AY5" s="11">
        <v>270.70936340796993</v>
      </c>
      <c r="AZ5" s="11">
        <v>2.0429649094086711E-4</v>
      </c>
      <c r="BA5" s="11">
        <v>7.0558101284202498E-7</v>
      </c>
      <c r="BB5" s="11">
        <v>4.5168586003490619E-6</v>
      </c>
      <c r="BC5" s="11">
        <v>8.1921169257517978E-6</v>
      </c>
      <c r="BD5" s="11">
        <v>1.2028681763703347E-5</v>
      </c>
      <c r="BE5" s="11">
        <v>1171987606.9947803</v>
      </c>
      <c r="BF5" s="11">
        <v>150492728.50745347</v>
      </c>
      <c r="BG5" s="11">
        <v>3040022.3423030907</v>
      </c>
      <c r="BH5" s="11">
        <v>128767559.70715962</v>
      </c>
      <c r="BI5" s="11">
        <v>18608219.700498063</v>
      </c>
      <c r="BJ5" s="11">
        <v>1472896137.2521944</v>
      </c>
      <c r="BK5" s="11">
        <v>14458.055585324608</v>
      </c>
      <c r="BL5" s="11">
        <v>1798.4079819929113</v>
      </c>
      <c r="BM5" s="11">
        <v>4.7872000000000002E-4</v>
      </c>
      <c r="BN5" s="11">
        <v>3.0977971199999999E-6</v>
      </c>
      <c r="BO5" s="11">
        <v>6.5905382399999996E-6</v>
      </c>
      <c r="BP5" s="11">
        <v>3.0147392000000004E-5</v>
      </c>
      <c r="BQ5" s="11">
        <v>1.9148800000000002E-5</v>
      </c>
      <c r="BR5" s="11">
        <v>2746272853.9127789</v>
      </c>
      <c r="BS5" s="11">
        <v>660726312.73555768</v>
      </c>
      <c r="BT5" s="11">
        <v>4435689.7725013038</v>
      </c>
      <c r="BU5" s="11">
        <v>473870934.0405187</v>
      </c>
      <c r="BV5" s="11">
        <v>29622953.237994157</v>
      </c>
      <c r="BW5" s="11">
        <v>3914928743.6993508</v>
      </c>
      <c r="BX5" s="11">
        <v>3728.5035654279532</v>
      </c>
    </row>
    <row r="6" spans="1:76" x14ac:dyDescent="0.2">
      <c r="A6" s="11" t="s">
        <v>165</v>
      </c>
      <c r="B6" s="29">
        <v>5241.6000000000004</v>
      </c>
      <c r="C6" s="29">
        <v>769747.25318399991</v>
      </c>
      <c r="D6" s="11">
        <v>117.35577000000001</v>
      </c>
      <c r="E6" s="11">
        <v>52.844920000000002</v>
      </c>
      <c r="F6" s="11" t="s">
        <v>129</v>
      </c>
      <c r="G6" s="11" t="s">
        <v>582</v>
      </c>
      <c r="H6" s="11">
        <v>1E-3</v>
      </c>
      <c r="I6" s="11">
        <v>108.80000000000001</v>
      </c>
      <c r="J6" s="11">
        <v>1.0880000000000002E-4</v>
      </c>
      <c r="K6" s="11">
        <v>0.70404480000000014</v>
      </c>
      <c r="L6" s="11">
        <v>1.4978496000000001</v>
      </c>
      <c r="M6" s="11">
        <v>6.8516800000000009</v>
      </c>
      <c r="N6" s="11">
        <v>4.3520000000000003</v>
      </c>
      <c r="O6" s="11">
        <v>1.1814086696441094E-7</v>
      </c>
      <c r="P6" s="11">
        <v>9.3043007126781023E-11</v>
      </c>
      <c r="Q6" s="11">
        <v>1.4595597475206798E-10</v>
      </c>
      <c r="R6" s="11">
        <v>4.6852903108885103E-9</v>
      </c>
      <c r="S6" s="11">
        <v>3.3660802825456984E-9</v>
      </c>
      <c r="T6" s="11">
        <v>5120922.231017191</v>
      </c>
      <c r="U6" s="11">
        <v>149947.17350351514</v>
      </c>
      <c r="V6" s="11">
        <v>742.24635326838563</v>
      </c>
      <c r="W6" s="11">
        <v>556458.45249932981</v>
      </c>
      <c r="X6" s="11">
        <v>39345.690773487957</v>
      </c>
      <c r="Y6" s="11">
        <v>5867415.794146793</v>
      </c>
      <c r="Z6" s="11">
        <v>7.622522548637467</v>
      </c>
      <c r="AA6" s="11">
        <v>1.1193940388711068</v>
      </c>
      <c r="AB6" s="11">
        <v>1.2355803372784278E-5</v>
      </c>
      <c r="AC6" s="11">
        <v>7.9954403625287102E-8</v>
      </c>
      <c r="AD6" s="11">
        <v>1.7010234503312119E-7</v>
      </c>
      <c r="AE6" s="11">
        <v>7.7810671740109035E-7</v>
      </c>
      <c r="AF6" s="11">
        <v>4.942321349113712E-7</v>
      </c>
      <c r="AG6" s="11">
        <v>535573420.10050398</v>
      </c>
      <c r="AH6" s="11">
        <v>128853711.88008572</v>
      </c>
      <c r="AI6" s="11">
        <v>865040.6089761391</v>
      </c>
      <c r="AJ6" s="11">
        <v>92413496.520823628</v>
      </c>
      <c r="AK6" s="11">
        <v>5777017.5154102528</v>
      </c>
      <c r="AL6" s="11">
        <v>763482686.62579978</v>
      </c>
      <c r="AM6" s="11">
        <v>113.61349503360115</v>
      </c>
      <c r="AN6" s="11">
        <v>1.5990353225182972E-4</v>
      </c>
      <c r="AO6" s="11">
        <v>3.1280713310477192E-8</v>
      </c>
      <c r="AP6" s="11">
        <v>1.8320062434923943E-7</v>
      </c>
      <c r="AQ6" s="11">
        <v>6.3415352332062656E-6</v>
      </c>
      <c r="AR6" s="11">
        <v>5.1544130576196338E-6</v>
      </c>
      <c r="AS6" s="11">
        <v>6931162553.3715</v>
      </c>
      <c r="AT6" s="11">
        <v>50411682.62853536</v>
      </c>
      <c r="AU6" s="11">
        <v>931650.76366829395</v>
      </c>
      <c r="AV6" s="11">
        <v>753165897.56222367</v>
      </c>
      <c r="AW6" s="11">
        <v>60249288.567340456</v>
      </c>
      <c r="AX6" s="11">
        <v>7795921072.8932676</v>
      </c>
      <c r="AY6" s="11">
        <v>1160.1073025138792</v>
      </c>
      <c r="AZ6" s="11">
        <v>1.0880000000000002E-4</v>
      </c>
      <c r="BA6" s="11">
        <v>7.0404480000000015E-7</v>
      </c>
      <c r="BB6" s="11">
        <v>1.4978496E-6</v>
      </c>
      <c r="BC6" s="11">
        <v>6.8516800000000011E-6</v>
      </c>
      <c r="BD6" s="11">
        <v>4.352E-6</v>
      </c>
      <c r="BE6" s="11">
        <v>4716033943.6353531</v>
      </c>
      <c r="BF6" s="11">
        <v>1134631511.1677108</v>
      </c>
      <c r="BG6" s="11">
        <v>7617183.2309917668</v>
      </c>
      <c r="BH6" s="11">
        <v>813754324.02983367</v>
      </c>
      <c r="BI6" s="11">
        <v>50869982.850414954</v>
      </c>
      <c r="BJ6" s="11">
        <v>6722906944.9143047</v>
      </c>
      <c r="BK6" s="11">
        <v>8733.9148234768236</v>
      </c>
      <c r="BL6" s="11">
        <v>1282.6058731903054</v>
      </c>
      <c r="BM6" s="11">
        <v>1.0880000000000002E-4</v>
      </c>
      <c r="BN6" s="11">
        <v>7.0404480000000015E-7</v>
      </c>
      <c r="BO6" s="11">
        <v>1.4978496E-6</v>
      </c>
      <c r="BP6" s="11">
        <v>6.8516800000000011E-6</v>
      </c>
      <c r="BQ6" s="11">
        <v>4.352E-6</v>
      </c>
      <c r="BR6" s="11">
        <v>4716033943.6353531</v>
      </c>
      <c r="BS6" s="11">
        <v>1134631511.1677108</v>
      </c>
      <c r="BT6" s="11">
        <v>7617183.2309917668</v>
      </c>
      <c r="BU6" s="11">
        <v>813754324.02983367</v>
      </c>
      <c r="BV6" s="11">
        <v>50869982.850414954</v>
      </c>
      <c r="BW6" s="11">
        <v>6722906944.9143047</v>
      </c>
      <c r="BX6" s="11">
        <v>1000.4325810884382</v>
      </c>
    </row>
    <row r="7" spans="1:76" x14ac:dyDescent="0.2">
      <c r="A7" s="11" t="s">
        <v>149</v>
      </c>
      <c r="B7" s="29">
        <v>7800</v>
      </c>
      <c r="C7" s="29">
        <v>861995.04299999995</v>
      </c>
      <c r="D7" s="11">
        <v>88.383333329999999</v>
      </c>
      <c r="E7" s="11">
        <v>29.383333329999999</v>
      </c>
      <c r="F7" s="11" t="s">
        <v>44</v>
      </c>
      <c r="G7" s="11" t="s">
        <v>583</v>
      </c>
      <c r="H7" s="11">
        <v>6.5000000000000006E-3</v>
      </c>
      <c r="I7" s="11">
        <v>707.2</v>
      </c>
      <c r="J7" s="11">
        <v>7.0720000000000006E-4</v>
      </c>
      <c r="K7" s="11">
        <v>4.5762912</v>
      </c>
      <c r="L7" s="11">
        <v>9.7360224000000013</v>
      </c>
      <c r="M7" s="11">
        <v>44.535920000000004</v>
      </c>
      <c r="N7" s="11">
        <v>28.288000000000004</v>
      </c>
      <c r="O7" s="11">
        <v>2.2050779139410518E-8</v>
      </c>
      <c r="P7" s="11">
        <v>1.7366308994814627E-11</v>
      </c>
      <c r="Q7" s="11">
        <v>2.7242418699236071E-11</v>
      </c>
      <c r="R7" s="11">
        <v>8.7450096231768187E-10</v>
      </c>
      <c r="S7" s="11">
        <v>6.282727965615775E-10</v>
      </c>
      <c r="T7" s="11">
        <v>1070356.8353778352</v>
      </c>
      <c r="U7" s="11">
        <v>31341.421498836833</v>
      </c>
      <c r="V7" s="11">
        <v>155.14167603308422</v>
      </c>
      <c r="W7" s="11">
        <v>116308.9540061462</v>
      </c>
      <c r="X7" s="11">
        <v>8223.8954551942461</v>
      </c>
      <c r="Y7" s="11">
        <v>1226386.2480140456</v>
      </c>
      <c r="Z7" s="11">
        <v>1.4227300469685482</v>
      </c>
      <c r="AA7" s="11">
        <v>0.15722900615564689</v>
      </c>
      <c r="AB7" s="11">
        <v>2.3061883517862188E-6</v>
      </c>
      <c r="AC7" s="11">
        <v>1.4923344824408622E-8</v>
      </c>
      <c r="AD7" s="11">
        <v>3.1749295039040874E-8</v>
      </c>
      <c r="AE7" s="11">
        <v>1.4523221145373714E-7</v>
      </c>
      <c r="AF7" s="11">
        <v>9.2247534071448748E-8</v>
      </c>
      <c r="AG7" s="11">
        <v>111943639.28807241</v>
      </c>
      <c r="AH7" s="11">
        <v>26932541.650268406</v>
      </c>
      <c r="AI7" s="11">
        <v>180807.69184286168</v>
      </c>
      <c r="AJ7" s="11">
        <v>19315938.266569097</v>
      </c>
      <c r="AK7" s="11">
        <v>1207491.5233556661</v>
      </c>
      <c r="AL7" s="11">
        <v>159580418.42010844</v>
      </c>
      <c r="AM7" s="11">
        <v>15.958041842010843</v>
      </c>
      <c r="AN7" s="11">
        <v>2.9845705079842401E-5</v>
      </c>
      <c r="AO7" s="11">
        <v>5.8384885624746431E-9</v>
      </c>
      <c r="AP7" s="11">
        <v>3.4194065182746021E-8</v>
      </c>
      <c r="AQ7" s="11">
        <v>1.1836360814445869E-6</v>
      </c>
      <c r="AR7" s="11">
        <v>9.6206187450023653E-7</v>
      </c>
      <c r="AS7" s="11">
        <v>1448726788.1516812</v>
      </c>
      <c r="AT7" s="11">
        <v>10536869.464161517</v>
      </c>
      <c r="AU7" s="11">
        <v>194730.30795846731</v>
      </c>
      <c r="AV7" s="11">
        <v>157424040.09698829</v>
      </c>
      <c r="AW7" s="11">
        <v>12593090.645685311</v>
      </c>
      <c r="AX7" s="11">
        <v>1629475518.6664746</v>
      </c>
      <c r="AY7" s="11">
        <v>162.94755186664744</v>
      </c>
      <c r="AZ7" s="11">
        <v>1.3841196529579169E-4</v>
      </c>
      <c r="BA7" s="11">
        <v>4.7803491001285745E-7</v>
      </c>
      <c r="BB7" s="11">
        <v>3.0601958602336995E-6</v>
      </c>
      <c r="BC7" s="11">
        <v>5.5502030328774726E-6</v>
      </c>
      <c r="BD7" s="11">
        <v>8.1494962305237736E-6</v>
      </c>
      <c r="BE7" s="11">
        <v>6718592219.1586924</v>
      </c>
      <c r="BF7" s="11">
        <v>862721814.42499018</v>
      </c>
      <c r="BG7" s="11">
        <v>17427377.502258103</v>
      </c>
      <c r="BH7" s="11">
        <v>738179072.51337373</v>
      </c>
      <c r="BI7" s="11">
        <v>106674370.39948037</v>
      </c>
      <c r="BJ7" s="11">
        <v>8443594853.9987955</v>
      </c>
      <c r="BK7" s="11">
        <v>9795.4099882205428</v>
      </c>
      <c r="BL7" s="11">
        <v>1082.5121607690764</v>
      </c>
      <c r="BM7" s="11">
        <v>7.0720000000000006E-4</v>
      </c>
      <c r="BN7" s="11">
        <v>4.5762912E-6</v>
      </c>
      <c r="BO7" s="11">
        <v>9.7360224000000013E-6</v>
      </c>
      <c r="BP7" s="11">
        <v>4.4535920000000003E-5</v>
      </c>
      <c r="BQ7" s="11">
        <v>2.8288000000000004E-5</v>
      </c>
      <c r="BR7" s="11">
        <v>34327873368.715839</v>
      </c>
      <c r="BS7" s="11">
        <v>8258949638.8348007</v>
      </c>
      <c r="BT7" s="11">
        <v>55445254.318553135</v>
      </c>
      <c r="BU7" s="11">
        <v>5923293963.1914129</v>
      </c>
      <c r="BV7" s="11">
        <v>370281119.77745622</v>
      </c>
      <c r="BW7" s="11">
        <v>48935843344.838066</v>
      </c>
      <c r="BX7" s="11">
        <v>4893.5843344838067</v>
      </c>
    </row>
    <row r="8" spans="1:76" x14ac:dyDescent="0.2">
      <c r="A8" s="11" t="s">
        <v>131</v>
      </c>
      <c r="B8" s="29">
        <v>14844.18</v>
      </c>
      <c r="C8" s="29">
        <v>2013178.4239421398</v>
      </c>
      <c r="D8" s="11">
        <v>46.13777778</v>
      </c>
      <c r="E8" s="11">
        <v>39.143888889999999</v>
      </c>
      <c r="F8" s="11" t="s">
        <v>132</v>
      </c>
      <c r="G8" s="11" t="s">
        <v>582</v>
      </c>
      <c r="H8" s="11">
        <v>2.7000000000000001E-3</v>
      </c>
      <c r="I8" s="11">
        <v>293.76</v>
      </c>
      <c r="J8" s="11">
        <v>2.9376000000000001E-4</v>
      </c>
      <c r="K8" s="11">
        <v>1.9009209600000001</v>
      </c>
      <c r="L8" s="11">
        <v>4.0441939199999997</v>
      </c>
      <c r="M8" s="11">
        <v>18.499535999999999</v>
      </c>
      <c r="N8" s="11">
        <v>11.750399999999999</v>
      </c>
      <c r="O8" s="11">
        <v>1.7858555519259753E-8</v>
      </c>
      <c r="P8" s="11">
        <v>1.4064681859436909E-11</v>
      </c>
      <c r="Q8" s="11">
        <v>2.2063177166819748E-11</v>
      </c>
      <c r="R8" s="11">
        <v>7.0824363567653498E-10</v>
      </c>
      <c r="S8" s="11">
        <v>5.0882758145186634E-10</v>
      </c>
      <c r="T8" s="11">
        <v>2024549.8492405105</v>
      </c>
      <c r="U8" s="11">
        <v>59281.417255633991</v>
      </c>
      <c r="V8" s="11">
        <v>293.4461166988545</v>
      </c>
      <c r="W8" s="11">
        <v>219995.11519477787</v>
      </c>
      <c r="X8" s="11">
        <v>15555.266948060274</v>
      </c>
      <c r="Y8" s="11">
        <v>2319675.0947556812</v>
      </c>
      <c r="Z8" s="11">
        <v>1.1522451597774279</v>
      </c>
      <c r="AA8" s="11">
        <v>0.15626832164226526</v>
      </c>
      <c r="AB8" s="11">
        <v>1.8677431966399594E-6</v>
      </c>
      <c r="AC8" s="11">
        <v>1.2086166225457176E-8</v>
      </c>
      <c r="AD8" s="11">
        <v>2.5713220588142317E-8</v>
      </c>
      <c r="AE8" s="11">
        <v>1.1762112780840144E-7</v>
      </c>
      <c r="AF8" s="11">
        <v>7.4709727865598349E-8</v>
      </c>
      <c r="AG8" s="11">
        <v>211738245.18446594</v>
      </c>
      <c r="AH8" s="11">
        <v>50942145.026305117</v>
      </c>
      <c r="AI8" s="11">
        <v>341992.66372020077</v>
      </c>
      <c r="AJ8" s="11">
        <v>36535553.950769193</v>
      </c>
      <c r="AK8" s="11">
        <v>2283936.2544977409</v>
      </c>
      <c r="AL8" s="11">
        <v>301841873.07975823</v>
      </c>
      <c r="AM8" s="11">
        <v>15.860536654918723</v>
      </c>
      <c r="AN8" s="11">
        <v>2.4171535065044734E-5</v>
      </c>
      <c r="AO8" s="11">
        <v>4.7284937861975167E-9</v>
      </c>
      <c r="AP8" s="11">
        <v>2.7693198849552356E-8</v>
      </c>
      <c r="AQ8" s="11">
        <v>9.5860697444917089E-7</v>
      </c>
      <c r="AR8" s="11">
        <v>7.7915774722075778E-7</v>
      </c>
      <c r="AS8" s="11">
        <v>2740225972.871768</v>
      </c>
      <c r="AT8" s="11">
        <v>19930192.231270995</v>
      </c>
      <c r="AU8" s="11">
        <v>368326.90051510365</v>
      </c>
      <c r="AV8" s="11">
        <v>297763144.13191396</v>
      </c>
      <c r="AW8" s="11">
        <v>23819476.762807276</v>
      </c>
      <c r="AX8" s="11">
        <v>3082107112.8982754</v>
      </c>
      <c r="AY8" s="11">
        <v>161.95192648301588</v>
      </c>
      <c r="AZ8" s="11">
        <v>1.1209752504150425E-4</v>
      </c>
      <c r="BA8" s="11">
        <v>3.8715244149133383E-7</v>
      </c>
      <c r="BB8" s="11">
        <v>2.4784012086047917E-6</v>
      </c>
      <c r="BC8" s="11">
        <v>4.4950161796621177E-6</v>
      </c>
      <c r="BD8" s="11">
        <v>6.6001400661027849E-6</v>
      </c>
      <c r="BE8" s="11">
        <v>12708028215.286411</v>
      </c>
      <c r="BF8" s="11">
        <v>1631814047.0547442</v>
      </c>
      <c r="BG8" s="11">
        <v>32963394.382770829</v>
      </c>
      <c r="BH8" s="11">
        <v>1396244953.6204436</v>
      </c>
      <c r="BI8" s="11">
        <v>201771571.28525081</v>
      </c>
      <c r="BJ8" s="11">
        <v>15970822181.629622</v>
      </c>
      <c r="BK8" s="11">
        <v>7933.1379631796781</v>
      </c>
      <c r="BL8" s="11">
        <v>1075.8979062251751</v>
      </c>
      <c r="BM8" s="11">
        <v>2.9376000000000001E-4</v>
      </c>
      <c r="BN8" s="11">
        <v>1.9009209600000001E-6</v>
      </c>
      <c r="BO8" s="11">
        <v>4.0441939199999993E-6</v>
      </c>
      <c r="BP8" s="11">
        <v>1.8499536E-5</v>
      </c>
      <c r="BQ8" s="11">
        <v>1.1750399999999998E-5</v>
      </c>
      <c r="BR8" s="11">
        <v>33302344250.154919</v>
      </c>
      <c r="BS8" s="11">
        <v>8012217391.4747868</v>
      </c>
      <c r="BT8" s="11">
        <v>53788853.347279705</v>
      </c>
      <c r="BU8" s="11">
        <v>5746338333.8169241</v>
      </c>
      <c r="BV8" s="11">
        <v>359219144.97038323</v>
      </c>
      <c r="BW8" s="11">
        <v>47473907973.764297</v>
      </c>
      <c r="BX8" s="11">
        <v>2494.5566693166043</v>
      </c>
    </row>
    <row r="9" spans="1:76" x14ac:dyDescent="0.2">
      <c r="A9" s="11" t="s">
        <v>62</v>
      </c>
      <c r="B9" s="29">
        <v>73590.66</v>
      </c>
      <c r="C9" s="29">
        <v>8738753.4437378328</v>
      </c>
      <c r="D9" s="11">
        <v>-69.067779999999999</v>
      </c>
      <c r="E9" s="11">
        <v>-24.218610000000002</v>
      </c>
      <c r="F9" s="11" t="s">
        <v>15</v>
      </c>
      <c r="G9" s="11" t="s">
        <v>583</v>
      </c>
      <c r="H9" s="11">
        <v>5.2535474800000006E-3</v>
      </c>
      <c r="I9" s="11">
        <v>571.58596582399991</v>
      </c>
      <c r="J9" s="11">
        <v>5.7158596582399987E-4</v>
      </c>
      <c r="K9" s="11">
        <v>3.6987327848471034</v>
      </c>
      <c r="L9" s="11">
        <v>7.8690239914990068</v>
      </c>
      <c r="M9" s="11">
        <v>35.995626197766398</v>
      </c>
      <c r="N9" s="11">
        <v>22.863438632959998</v>
      </c>
      <c r="O9" s="11">
        <v>3.0602217479640074E-8</v>
      </c>
      <c r="P9" s="11">
        <v>2.4101078756356085E-11</v>
      </c>
      <c r="Q9" s="11">
        <v>3.7807209279758914E-11</v>
      </c>
      <c r="R9" s="11">
        <v>1.2136382331801653E-9</v>
      </c>
      <c r="S9" s="11">
        <v>8.7192115232591471E-10</v>
      </c>
      <c r="T9" s="11">
        <v>15059212.532401698</v>
      </c>
      <c r="U9" s="11">
        <v>440953.06520087761</v>
      </c>
      <c r="V9" s="11">
        <v>2182.7407410263422</v>
      </c>
      <c r="W9" s="11">
        <v>1636390.0335924923</v>
      </c>
      <c r="X9" s="11">
        <v>115704.76817696524</v>
      </c>
      <c r="Y9" s="11">
        <v>17254443.140113059</v>
      </c>
      <c r="Z9" s="11">
        <v>1.9744741914509039</v>
      </c>
      <c r="AA9" s="11">
        <v>0.23446512288533708</v>
      </c>
      <c r="AB9" s="11">
        <v>3.2005434839370124E-6</v>
      </c>
      <c r="AC9" s="11">
        <v>2.0710716884556416E-8</v>
      </c>
      <c r="AD9" s="11">
        <v>4.4061882143360859E-8</v>
      </c>
      <c r="AE9" s="11">
        <v>2.0155422590093344E-7</v>
      </c>
      <c r="AF9" s="11">
        <v>1.280217393574805E-7</v>
      </c>
      <c r="AG9" s="11">
        <v>1574972943.5740132</v>
      </c>
      <c r="AH9" s="11">
        <v>378923042.61875647</v>
      </c>
      <c r="AI9" s="11">
        <v>2543844.6029949374</v>
      </c>
      <c r="AJ9" s="11">
        <v>271762472.10710204</v>
      </c>
      <c r="AK9" s="11">
        <v>16988606.864800904</v>
      </c>
      <c r="AL9" s="11">
        <v>2245190909.7676678</v>
      </c>
      <c r="AM9" s="11">
        <v>23.797162705413715</v>
      </c>
      <c r="AN9" s="11">
        <v>4.1420067377762135E-5</v>
      </c>
      <c r="AO9" s="11">
        <v>8.1026931344076079E-9</v>
      </c>
      <c r="AP9" s="11">
        <v>4.7454750356878119E-8</v>
      </c>
      <c r="AQ9" s="11">
        <v>1.642658000976401E-6</v>
      </c>
      <c r="AR9" s="11">
        <v>1.3351558476093591E-6</v>
      </c>
      <c r="AS9" s="11">
        <v>20382627440.743702</v>
      </c>
      <c r="AT9" s="11">
        <v>148246782.2340472</v>
      </c>
      <c r="AU9" s="11">
        <v>2739726.6006260673</v>
      </c>
      <c r="AV9" s="11">
        <v>2214852093.4077311</v>
      </c>
      <c r="AW9" s="11">
        <v>177176453.87505865</v>
      </c>
      <c r="AX9" s="11">
        <v>22925642496.861164</v>
      </c>
      <c r="AY9" s="11">
        <v>242.99280842910917</v>
      </c>
      <c r="AZ9" s="11">
        <v>1.9208904306677687E-4</v>
      </c>
      <c r="BA9" s="11">
        <v>6.6342001734205875E-7</v>
      </c>
      <c r="BB9" s="11">
        <v>4.2469601030011206E-6</v>
      </c>
      <c r="BC9" s="11">
        <v>7.7026085651871826E-6</v>
      </c>
      <c r="BD9" s="11">
        <v>1.1309924897404891E-5</v>
      </c>
      <c r="BE9" s="11">
        <v>94526147545.118286</v>
      </c>
      <c r="BF9" s="11">
        <v>12137925157.621857</v>
      </c>
      <c r="BG9" s="11">
        <v>245191671.6131947</v>
      </c>
      <c r="BH9" s="11">
        <v>10385691175.621799</v>
      </c>
      <c r="BI9" s="11">
        <v>1500837816.4267488</v>
      </c>
      <c r="BJ9" s="11">
        <v>118795793366.40187</v>
      </c>
      <c r="BK9" s="11">
        <v>13594.134922244615</v>
      </c>
      <c r="BL9" s="11">
        <v>1614.2781348394194</v>
      </c>
      <c r="BM9" s="11">
        <v>5.7158596582399987E-4</v>
      </c>
      <c r="BN9" s="11">
        <v>3.6987327848471034E-6</v>
      </c>
      <c r="BO9" s="11">
        <v>7.8690239914990073E-6</v>
      </c>
      <c r="BP9" s="11">
        <v>3.59956261977664E-5</v>
      </c>
      <c r="BQ9" s="11">
        <v>2.2863438632959999E-5</v>
      </c>
      <c r="BR9" s="11">
        <v>281274863352.90717</v>
      </c>
      <c r="BS9" s="11">
        <v>67671973330.537323</v>
      </c>
      <c r="BT9" s="11">
        <v>454305926.97975856</v>
      </c>
      <c r="BU9" s="11">
        <v>48534136740.731361</v>
      </c>
      <c r="BV9" s="11">
        <v>3034000103.9062791</v>
      </c>
      <c r="BW9" s="11">
        <v>400969279455.06183</v>
      </c>
      <c r="BX9" s="11">
        <v>4249.9420167579447</v>
      </c>
    </row>
    <row r="10" spans="1:76" x14ac:dyDescent="0.2">
      <c r="A10" s="11" t="s">
        <v>115</v>
      </c>
      <c r="B10" s="29">
        <v>24180</v>
      </c>
      <c r="C10" s="29">
        <v>2368622.4088799995</v>
      </c>
      <c r="D10" s="11">
        <v>97.733333329999994</v>
      </c>
      <c r="E10" s="11">
        <v>31.4</v>
      </c>
      <c r="F10" s="11" t="s">
        <v>44</v>
      </c>
      <c r="G10" s="11" t="s">
        <v>583</v>
      </c>
      <c r="H10" s="11">
        <v>8.3999999999999995E-3</v>
      </c>
      <c r="I10" s="11">
        <v>913.91999999999985</v>
      </c>
      <c r="J10" s="11">
        <v>9.1391999999999981E-4</v>
      </c>
      <c r="K10" s="11">
        <v>5.9139763199999988</v>
      </c>
      <c r="L10" s="11">
        <v>12.581936639999997</v>
      </c>
      <c r="M10" s="11">
        <v>57.554111999999996</v>
      </c>
      <c r="N10" s="11">
        <v>36.556799999999996</v>
      </c>
      <c r="O10" s="11">
        <v>1.5436959217596578E-8</v>
      </c>
      <c r="P10" s="11">
        <v>1.2157529764288437E-11</v>
      </c>
      <c r="Q10" s="11">
        <v>1.9071439779521544E-11</v>
      </c>
      <c r="R10" s="11">
        <v>6.1220674361204902E-10</v>
      </c>
      <c r="S10" s="11">
        <v>4.3983124028086816E-10</v>
      </c>
      <c r="T10" s="11">
        <v>2059005.3241151944</v>
      </c>
      <c r="U10" s="11">
        <v>60290.317769273301</v>
      </c>
      <c r="V10" s="11">
        <v>298.44022702159305</v>
      </c>
      <c r="W10" s="11">
        <v>223739.17522224045</v>
      </c>
      <c r="X10" s="11">
        <v>15819.999431530094</v>
      </c>
      <c r="Y10" s="11">
        <v>2359153.2567652594</v>
      </c>
      <c r="Z10" s="11">
        <v>0.99600225342830495</v>
      </c>
      <c r="AA10" s="11">
        <v>9.7566305077140592E-2</v>
      </c>
      <c r="AB10" s="11">
        <v>1.614479711104296E-6</v>
      </c>
      <c r="AC10" s="11">
        <v>1.0447298210555902E-8</v>
      </c>
      <c r="AD10" s="11">
        <v>2.222654218277284E-8</v>
      </c>
      <c r="AE10" s="11">
        <v>1.0167185980679305E-7</v>
      </c>
      <c r="AF10" s="11">
        <v>6.4579188444171828E-8</v>
      </c>
      <c r="AG10" s="11">
        <v>215341782.92383048</v>
      </c>
      <c r="AH10" s="11">
        <v>51809120.862279139</v>
      </c>
      <c r="AI10" s="11">
        <v>347812.97959760821</v>
      </c>
      <c r="AJ10" s="11">
        <v>37157346.425602861</v>
      </c>
      <c r="AK10" s="11">
        <v>2322806.1831694148</v>
      </c>
      <c r="AL10" s="11">
        <v>306978869.37447953</v>
      </c>
      <c r="AM10" s="11">
        <v>9.9025441733703072</v>
      </c>
      <c r="AN10" s="11">
        <v>2.0893907159702237E-5</v>
      </c>
      <c r="AO10" s="11">
        <v>4.0873163375094474E-9</v>
      </c>
      <c r="AP10" s="11">
        <v>2.3938038033607562E-8</v>
      </c>
      <c r="AQ10" s="11">
        <v>8.2862114767997099E-7</v>
      </c>
      <c r="AR10" s="11">
        <v>6.7350499624394158E-7</v>
      </c>
      <c r="AS10" s="11">
        <v>2786861419.8550363</v>
      </c>
      <c r="AT10" s="11">
        <v>20269380.835557416</v>
      </c>
      <c r="AU10" s="11">
        <v>374595.39435887296</v>
      </c>
      <c r="AV10" s="11">
        <v>302830725.22165239</v>
      </c>
      <c r="AW10" s="11">
        <v>24224856.449277781</v>
      </c>
      <c r="AX10" s="11">
        <v>3134560977.7558827</v>
      </c>
      <c r="AY10" s="11">
        <v>101.11487025018977</v>
      </c>
      <c r="AZ10" s="11">
        <v>9.6897250205538462E-5</v>
      </c>
      <c r="BA10" s="11">
        <v>3.3465508696094095E-7</v>
      </c>
      <c r="BB10" s="11">
        <v>2.1423333113819551E-6</v>
      </c>
      <c r="BC10" s="11">
        <v>3.8854979829162093E-6</v>
      </c>
      <c r="BD10" s="11">
        <v>5.70516987899574E-6</v>
      </c>
      <c r="BE10" s="11">
        <v>12924304019.531404</v>
      </c>
      <c r="BF10" s="11">
        <v>1659585617.0753798</v>
      </c>
      <c r="BG10" s="11">
        <v>33524392.872072499</v>
      </c>
      <c r="BH10" s="11">
        <v>1420007412.6858115</v>
      </c>
      <c r="BI10" s="11">
        <v>205205487.87043762</v>
      </c>
      <c r="BJ10" s="11">
        <v>16242626930.035107</v>
      </c>
      <c r="BK10" s="11">
        <v>6857.4150397046251</v>
      </c>
      <c r="BL10" s="11">
        <v>671.73808643652217</v>
      </c>
      <c r="BM10" s="11">
        <v>9.1391999999999981E-4</v>
      </c>
      <c r="BN10" s="11">
        <v>5.9139763199999984E-6</v>
      </c>
      <c r="BO10" s="11">
        <v>1.2581936639999996E-5</v>
      </c>
      <c r="BP10" s="11">
        <v>5.7554111999999998E-5</v>
      </c>
      <c r="BQ10" s="11">
        <v>3.6556799999999995E-5</v>
      </c>
      <c r="BR10" s="11">
        <v>121900052937.26074</v>
      </c>
      <c r="BS10" s="11">
        <v>29327957120.047909</v>
      </c>
      <c r="BT10" s="11">
        <v>196888964.36885068</v>
      </c>
      <c r="BU10" s="11">
        <v>21033923072.380569</v>
      </c>
      <c r="BV10" s="11">
        <v>1314887398.2876916</v>
      </c>
      <c r="BW10" s="11">
        <v>173773709492.34573</v>
      </c>
      <c r="BX10" s="11">
        <v>5605.6035320111523</v>
      </c>
    </row>
    <row r="11" spans="1:76" x14ac:dyDescent="0.2">
      <c r="A11" s="11" t="s">
        <v>230</v>
      </c>
      <c r="B11" s="29">
        <v>631.80000000000007</v>
      </c>
      <c r="C11" s="29">
        <v>46861.161983999998</v>
      </c>
      <c r="D11" s="11">
        <v>117.32111</v>
      </c>
      <c r="E11" s="11">
        <v>31.26972</v>
      </c>
      <c r="F11" s="11" t="s">
        <v>44</v>
      </c>
      <c r="G11" s="11" t="s">
        <v>583</v>
      </c>
      <c r="H11" s="11">
        <v>1.2E-2</v>
      </c>
      <c r="I11" s="11">
        <v>1305.5999999999999</v>
      </c>
      <c r="J11" s="11">
        <v>1.3055999999999999E-3</v>
      </c>
      <c r="K11" s="11">
        <v>8.4485375999999999</v>
      </c>
      <c r="L11" s="11">
        <v>17.974195199999997</v>
      </c>
      <c r="M11" s="11">
        <v>82.220159999999993</v>
      </c>
      <c r="N11" s="11">
        <v>52.223999999999997</v>
      </c>
      <c r="O11" s="11">
        <v>1.1224464952739871E-8</v>
      </c>
      <c r="P11" s="11">
        <v>8.839938282378486E-12</v>
      </c>
      <c r="Q11" s="11">
        <v>1.3867155078023015E-11</v>
      </c>
      <c r="R11" s="11">
        <v>4.451455134811401E-10</v>
      </c>
      <c r="S11" s="11">
        <v>3.1980847212611527E-10</v>
      </c>
      <c r="T11" s="11">
        <v>29619.558490023457</v>
      </c>
      <c r="U11" s="11">
        <v>867.29867700389889</v>
      </c>
      <c r="V11" s="11">
        <v>4.2931738235502532</v>
      </c>
      <c r="W11" s="11">
        <v>3218.5713700631486</v>
      </c>
      <c r="X11" s="11">
        <v>227.57658418183283</v>
      </c>
      <c r="Y11" s="11">
        <v>33937.29829509589</v>
      </c>
      <c r="Z11" s="11">
        <v>0.72420949157605707</v>
      </c>
      <c r="AA11" s="11">
        <v>5.3715255294548722E-2</v>
      </c>
      <c r="AB11" s="11">
        <v>1.1739145435807644E-6</v>
      </c>
      <c r="AC11" s="11">
        <v>7.5964010115111276E-9</v>
      </c>
      <c r="AD11" s="11">
        <v>1.6161281521476382E-8</v>
      </c>
      <c r="AE11" s="11">
        <v>7.3927268381998641E-8</v>
      </c>
      <c r="AF11" s="11">
        <v>4.6956581743230585E-8</v>
      </c>
      <c r="AG11" s="11">
        <v>3097771.7541353409</v>
      </c>
      <c r="AH11" s="11">
        <v>745293.50056751876</v>
      </c>
      <c r="AI11" s="11">
        <v>5003.4192588636206</v>
      </c>
      <c r="AJ11" s="11">
        <v>534522.26805686206</v>
      </c>
      <c r="AK11" s="11">
        <v>33414.432103491483</v>
      </c>
      <c r="AL11" s="11">
        <v>4416005.3741220767</v>
      </c>
      <c r="AM11" s="11">
        <v>5.4518584865704653</v>
      </c>
      <c r="AN11" s="11">
        <v>1.5192300849803755E-5</v>
      </c>
      <c r="AO11" s="11">
        <v>2.9719544072410092E-9</v>
      </c>
      <c r="AP11" s="11">
        <v>1.740573808339797E-8</v>
      </c>
      <c r="AQ11" s="11">
        <v>6.025039582038225E-7</v>
      </c>
      <c r="AR11" s="11">
        <v>4.8971647325582013E-7</v>
      </c>
      <c r="AS11" s="11">
        <v>40090039.526467942</v>
      </c>
      <c r="AT11" s="11">
        <v>291582.59290725604</v>
      </c>
      <c r="AU11" s="11">
        <v>5388.6942706542004</v>
      </c>
      <c r="AV11" s="11">
        <v>4356332.7754548006</v>
      </c>
      <c r="AW11" s="11">
        <v>348483.58287764288</v>
      </c>
      <c r="AX11" s="11">
        <v>45091827.171978302</v>
      </c>
      <c r="AY11" s="11">
        <v>55.668922434541116</v>
      </c>
      <c r="AZ11" s="11">
        <v>7.04555718272E-5</v>
      </c>
      <c r="BA11" s="11">
        <v>2.4333317474644643E-7</v>
      </c>
      <c r="BB11" s="11">
        <v>1.5577255100397793E-6</v>
      </c>
      <c r="BC11" s="11">
        <v>2.8252089882747394E-6</v>
      </c>
      <c r="BD11" s="11">
        <v>4.1483221179478521E-6</v>
      </c>
      <c r="BE11" s="11">
        <v>185920927.14177883</v>
      </c>
      <c r="BF11" s="11">
        <v>23873757.235324062</v>
      </c>
      <c r="BG11" s="11">
        <v>482260.87804973684</v>
      </c>
      <c r="BH11" s="11">
        <v>20427335.53124176</v>
      </c>
      <c r="BI11" s="11">
        <v>2951957.3744007368</v>
      </c>
      <c r="BJ11" s="11">
        <v>233656238.16079509</v>
      </c>
      <c r="BK11" s="11">
        <v>4986.1383770332732</v>
      </c>
      <c r="BL11" s="11">
        <v>369.8262712263296</v>
      </c>
      <c r="BM11" s="11">
        <v>1.3055999999999999E-3</v>
      </c>
      <c r="BN11" s="11">
        <v>8.4485375999999997E-6</v>
      </c>
      <c r="BO11" s="11">
        <v>1.7974195199999998E-5</v>
      </c>
      <c r="BP11" s="11">
        <v>8.2220159999999993E-5</v>
      </c>
      <c r="BQ11" s="11">
        <v>5.2223999999999993E-5</v>
      </c>
      <c r="BR11" s="11">
        <v>3445268502.9886475</v>
      </c>
      <c r="BS11" s="11">
        <v>828897810.03382456</v>
      </c>
      <c r="BT11" s="11">
        <v>5564684.6016972568</v>
      </c>
      <c r="BU11" s="11">
        <v>594483028.59110618</v>
      </c>
      <c r="BV11" s="11">
        <v>37162741.353597559</v>
      </c>
      <c r="BW11" s="11">
        <v>4911376767.5688734</v>
      </c>
      <c r="BX11" s="11">
        <v>6063.4281081097206</v>
      </c>
    </row>
    <row r="12" spans="1:76" x14ac:dyDescent="0.2">
      <c r="A12" s="11" t="s">
        <v>233</v>
      </c>
      <c r="B12" s="29">
        <v>530.4</v>
      </c>
      <c r="C12" s="29">
        <v>39340.234751999997</v>
      </c>
      <c r="D12" s="11">
        <v>117.38688</v>
      </c>
      <c r="E12" s="11">
        <v>28.377520000000001</v>
      </c>
      <c r="F12" s="11" t="s">
        <v>44</v>
      </c>
      <c r="G12" s="11" t="s">
        <v>583</v>
      </c>
      <c r="H12" s="11">
        <v>1.2E-2</v>
      </c>
      <c r="I12" s="11">
        <v>1305.5999999999999</v>
      </c>
      <c r="J12" s="11">
        <v>1.3055999999999999E-3</v>
      </c>
      <c r="K12" s="11">
        <v>8.4485375999999999</v>
      </c>
      <c r="L12" s="11">
        <v>17.974195199999997</v>
      </c>
      <c r="M12" s="11">
        <v>82.220159999999993</v>
      </c>
      <c r="N12" s="11">
        <v>52.223999999999997</v>
      </c>
      <c r="O12" s="11">
        <v>1.1437753739058576E-8</v>
      </c>
      <c r="P12" s="11">
        <v>9.007915973548569E-12</v>
      </c>
      <c r="Q12" s="11">
        <v>1.4130660616036462E-11</v>
      </c>
      <c r="R12" s="11">
        <v>4.5360422814641542E-10</v>
      </c>
      <c r="S12" s="11">
        <v>3.2588551554523778E-10</v>
      </c>
      <c r="T12" s="11">
        <v>25338.305492617761</v>
      </c>
      <c r="U12" s="11">
        <v>741.93809602766305</v>
      </c>
      <c r="V12" s="11">
        <v>3.6726323895295843</v>
      </c>
      <c r="W12" s="11">
        <v>2753.3544989174061</v>
      </c>
      <c r="X12" s="11">
        <v>194.68234190283354</v>
      </c>
      <c r="Y12" s="11">
        <v>29031.953061855198</v>
      </c>
      <c r="Z12" s="11">
        <v>0.73797101732798531</v>
      </c>
      <c r="AA12" s="11">
        <v>5.4735959769711913E-2</v>
      </c>
      <c r="AB12" s="11">
        <v>1.196221424959649E-6</v>
      </c>
      <c r="AC12" s="11">
        <v>7.7407488409138906E-9</v>
      </c>
      <c r="AD12" s="11">
        <v>1.6468380357419489E-8</v>
      </c>
      <c r="AE12" s="11">
        <v>7.5332044236833909E-8</v>
      </c>
      <c r="AF12" s="11">
        <v>4.784885699838597E-8</v>
      </c>
      <c r="AG12" s="11">
        <v>2650015.4308215515</v>
      </c>
      <c r="AH12" s="11">
        <v>637567.72084914753</v>
      </c>
      <c r="AI12" s="11">
        <v>4280.217942189628</v>
      </c>
      <c r="AJ12" s="11">
        <v>457261.66124973068</v>
      </c>
      <c r="AK12" s="11">
        <v>28584.662691234156</v>
      </c>
      <c r="AL12" s="11">
        <v>3777709.6935538533</v>
      </c>
      <c r="AM12" s="11">
        <v>5.555455431696843</v>
      </c>
      <c r="AN12" s="11">
        <v>1.5480986985248661E-5</v>
      </c>
      <c r="AO12" s="11">
        <v>3.0284278829197086E-9</v>
      </c>
      <c r="AP12" s="11">
        <v>1.7736484249600128E-8</v>
      </c>
      <c r="AQ12" s="11">
        <v>6.139528191106527E-7</v>
      </c>
      <c r="AR12" s="11">
        <v>4.9902213126809919E-7</v>
      </c>
      <c r="AS12" s="11">
        <v>34295368.3484146</v>
      </c>
      <c r="AT12" s="11">
        <v>249436.83133906842</v>
      </c>
      <c r="AU12" s="11">
        <v>4609.8047572905261</v>
      </c>
      <c r="AV12" s="11">
        <v>3726662.2569393227</v>
      </c>
      <c r="AW12" s="11">
        <v>298113.27150908852</v>
      </c>
      <c r="AX12" s="11">
        <v>38574190.512959369</v>
      </c>
      <c r="AY12" s="11">
        <v>56.726750754352011</v>
      </c>
      <c r="AZ12" s="11">
        <v>7.1794378039138484E-5</v>
      </c>
      <c r="BA12" s="11">
        <v>2.4795702432246371E-7</v>
      </c>
      <c r="BB12" s="11">
        <v>1.5873256188069211E-6</v>
      </c>
      <c r="BC12" s="11">
        <v>2.8788939878487033E-6</v>
      </c>
      <c r="BD12" s="11">
        <v>4.2271490904157159E-6</v>
      </c>
      <c r="BE12" s="11">
        <v>159047652.61696479</v>
      </c>
      <c r="BF12" s="11">
        <v>20423010.501287036</v>
      </c>
      <c r="BG12" s="11">
        <v>412554.20668333647</v>
      </c>
      <c r="BH12" s="11">
        <v>17474739.478819251</v>
      </c>
      <c r="BI12" s="11">
        <v>2525277.2683612145</v>
      </c>
      <c r="BJ12" s="11">
        <v>199883234.07211563</v>
      </c>
      <c r="BK12" s="11">
        <v>5080.8856462645763</v>
      </c>
      <c r="BL12" s="11">
        <v>376.85375956281229</v>
      </c>
      <c r="BM12" s="11">
        <v>1.3055999999999999E-3</v>
      </c>
      <c r="BN12" s="11">
        <v>8.4485375999999997E-6</v>
      </c>
      <c r="BO12" s="11">
        <v>1.7974195199999998E-5</v>
      </c>
      <c r="BP12" s="11">
        <v>8.2220159999999993E-5</v>
      </c>
      <c r="BQ12" s="11">
        <v>5.2223999999999993E-5</v>
      </c>
      <c r="BR12" s="11">
        <v>2892324175.3484936</v>
      </c>
      <c r="BS12" s="11">
        <v>695864828.17654395</v>
      </c>
      <c r="BT12" s="11">
        <v>4671587.0730297947</v>
      </c>
      <c r="BU12" s="11">
        <v>499072172.15055829</v>
      </c>
      <c r="BV12" s="11">
        <v>31198350.765983135</v>
      </c>
      <c r="BW12" s="11">
        <v>4123131113.5146093</v>
      </c>
      <c r="BX12" s="11">
        <v>6063.4281081097197</v>
      </c>
    </row>
    <row r="13" spans="1:76" x14ac:dyDescent="0.2">
      <c r="A13" s="11" t="s">
        <v>158</v>
      </c>
      <c r="B13" s="29">
        <v>6255.6</v>
      </c>
      <c r="C13" s="29">
        <v>745054.14590879995</v>
      </c>
      <c r="D13" s="11">
        <v>117.593</v>
      </c>
      <c r="E13" s="11">
        <v>28.972000000000001</v>
      </c>
      <c r="F13" s="11" t="s">
        <v>44</v>
      </c>
      <c r="G13" s="11" t="s">
        <v>583</v>
      </c>
      <c r="H13" s="11">
        <v>5.1999999999999998E-3</v>
      </c>
      <c r="I13" s="11">
        <v>565.75999999999988</v>
      </c>
      <c r="J13" s="11">
        <v>5.657599999999999E-4</v>
      </c>
      <c r="K13" s="11">
        <v>3.6610329599999991</v>
      </c>
      <c r="L13" s="11">
        <v>7.7888179199999978</v>
      </c>
      <c r="M13" s="11">
        <v>35.628735999999996</v>
      </c>
      <c r="N13" s="11">
        <v>22.630399999999995</v>
      </c>
      <c r="O13" s="11">
        <v>2.7763514414928169E-8</v>
      </c>
      <c r="P13" s="11">
        <v>2.186543010854E-11</v>
      </c>
      <c r="Q13" s="11">
        <v>3.4300161435201269E-11</v>
      </c>
      <c r="R13" s="11">
        <v>1.1010595099463937E-9</v>
      </c>
      <c r="S13" s="11">
        <v>7.9104056748132194E-10</v>
      </c>
      <c r="T13" s="11">
        <v>1164828.9472312762</v>
      </c>
      <c r="U13" s="11">
        <v>34107.686149670546</v>
      </c>
      <c r="V13" s="11">
        <v>168.83483077073214</v>
      </c>
      <c r="W13" s="11">
        <v>126574.64498811352</v>
      </c>
      <c r="X13" s="11">
        <v>8949.7550429828934</v>
      </c>
      <c r="Y13" s="11">
        <v>1334629.868242814</v>
      </c>
      <c r="Z13" s="11">
        <v>1.7913192961497624</v>
      </c>
      <c r="AA13" s="11">
        <v>0.2133496176614256</v>
      </c>
      <c r="AB13" s="11">
        <v>2.9036567435352657E-6</v>
      </c>
      <c r="AC13" s="11">
        <v>1.8789562787416705E-8</v>
      </c>
      <c r="AD13" s="11">
        <v>3.9974642388250003E-8</v>
      </c>
      <c r="AE13" s="11">
        <v>1.8285778342413334E-7</v>
      </c>
      <c r="AF13" s="11">
        <v>1.1614626974141061E-7</v>
      </c>
      <c r="AG13" s="11">
        <v>121824037.73329826</v>
      </c>
      <c r="AH13" s="11">
        <v>29309668.607544716</v>
      </c>
      <c r="AI13" s="11">
        <v>196766.18710646377</v>
      </c>
      <c r="AJ13" s="11">
        <v>21020806.605948005</v>
      </c>
      <c r="AK13" s="11">
        <v>1314067.4525094887</v>
      </c>
      <c r="AL13" s="11">
        <v>173665346.58640692</v>
      </c>
      <c r="AM13" s="11">
        <v>21.654033240200363</v>
      </c>
      <c r="AN13" s="11">
        <v>3.7577885931791649E-5</v>
      </c>
      <c r="AO13" s="11">
        <v>7.3510763651860355E-9</v>
      </c>
      <c r="AP13" s="11">
        <v>4.3052783559444829E-8</v>
      </c>
      <c r="AQ13" s="11">
        <v>1.4902828240877464E-6</v>
      </c>
      <c r="AR13" s="11">
        <v>1.211304986180827E-6</v>
      </c>
      <c r="AS13" s="11">
        <v>1576594686.6427753</v>
      </c>
      <c r="AT13" s="11">
        <v>11466877.362183657</v>
      </c>
      <c r="AU13" s="11">
        <v>211917.64476676943</v>
      </c>
      <c r="AV13" s="11">
        <v>171318641.44198117</v>
      </c>
      <c r="AW13" s="11">
        <v>13704585.269475648</v>
      </c>
      <c r="AX13" s="11">
        <v>1773296708.3611825</v>
      </c>
      <c r="AY13" s="11">
        <v>221.10931525700531</v>
      </c>
      <c r="AZ13" s="11">
        <v>1.742706037457042E-4</v>
      </c>
      <c r="BA13" s="11">
        <v>6.0188027965236111E-7</v>
      </c>
      <c r="BB13" s="11">
        <v>3.8530063423587969E-6</v>
      </c>
      <c r="BC13" s="11">
        <v>6.9881041814829535E-6</v>
      </c>
      <c r="BD13" s="11">
        <v>1.0260800973974019E-5</v>
      </c>
      <c r="BE13" s="11">
        <v>7311590343.3795414</v>
      </c>
      <c r="BF13" s="11">
        <v>938867590.35399652</v>
      </c>
      <c r="BG13" s="11">
        <v>18965557.202978451</v>
      </c>
      <c r="BH13" s="11">
        <v>803332424.74261904</v>
      </c>
      <c r="BI13" s="11">
        <v>116089691.27115734</v>
      </c>
      <c r="BJ13" s="11">
        <v>9188845606.9502926</v>
      </c>
      <c r="BK13" s="11">
        <v>12333.12458887394</v>
      </c>
      <c r="BL13" s="11">
        <v>1468.8991634615852</v>
      </c>
      <c r="BM13" s="11">
        <v>5.657599999999999E-4</v>
      </c>
      <c r="BN13" s="11">
        <v>3.661032959999999E-6</v>
      </c>
      <c r="BO13" s="11">
        <v>7.788817919999998E-6</v>
      </c>
      <c r="BP13" s="11">
        <v>3.5628735999999998E-5</v>
      </c>
      <c r="BQ13" s="11">
        <v>2.2630399999999996E-5</v>
      </c>
      <c r="BR13" s="11">
        <v>23736678841.754326</v>
      </c>
      <c r="BS13" s="11">
        <v>5710812115.9029474</v>
      </c>
      <c r="BT13" s="11">
        <v>38338704.554249547</v>
      </c>
      <c r="BU13" s="11">
        <v>4095777357.9329772</v>
      </c>
      <c r="BV13" s="11">
        <v>256038115.93329233</v>
      </c>
      <c r="BW13" s="11">
        <v>33837645136.077789</v>
      </c>
      <c r="BX13" s="11">
        <v>4219.1577476406219</v>
      </c>
    </row>
    <row r="14" spans="1:76" x14ac:dyDescent="0.2">
      <c r="A14" s="11" t="s">
        <v>202</v>
      </c>
      <c r="B14" s="29">
        <v>1552.2</v>
      </c>
      <c r="C14" s="29">
        <v>135640.39397999999</v>
      </c>
      <c r="D14" s="11">
        <v>99.459919999999997</v>
      </c>
      <c r="E14" s="11">
        <v>35.384500000000003</v>
      </c>
      <c r="F14" s="11" t="s">
        <v>44</v>
      </c>
      <c r="G14" s="11" t="s">
        <v>583</v>
      </c>
      <c r="H14" s="11">
        <v>0.01</v>
      </c>
      <c r="I14" s="11">
        <v>1088</v>
      </c>
      <c r="J14" s="11">
        <v>1.088E-3</v>
      </c>
      <c r="K14" s="11">
        <v>7.0404480000000005</v>
      </c>
      <c r="L14" s="11">
        <v>14.978496</v>
      </c>
      <c r="M14" s="11">
        <v>68.516800000000003</v>
      </c>
      <c r="N14" s="11">
        <v>43.52</v>
      </c>
      <c r="O14" s="11">
        <v>1.3921028314315684E-8</v>
      </c>
      <c r="P14" s="11">
        <v>1.096364340250847E-11</v>
      </c>
      <c r="Q14" s="11">
        <v>1.7198597821185502E-11</v>
      </c>
      <c r="R14" s="11">
        <v>5.520871884097157E-10</v>
      </c>
      <c r="S14" s="11">
        <v>3.966391996741858E-10</v>
      </c>
      <c r="T14" s="11">
        <v>106331.08328858725</v>
      </c>
      <c r="U14" s="11">
        <v>3113.5105505250908</v>
      </c>
      <c r="V14" s="11">
        <v>15.412040107149586</v>
      </c>
      <c r="W14" s="11">
        <v>11554.330917380805</v>
      </c>
      <c r="X14" s="11">
        <v>816.97587542776</v>
      </c>
      <c r="Y14" s="11">
        <v>121831.31267202807</v>
      </c>
      <c r="Z14" s="11">
        <v>0.8981934444247629</v>
      </c>
      <c r="AA14" s="11">
        <v>7.8489442515157881E-2</v>
      </c>
      <c r="AB14" s="11">
        <v>1.4559355540404371E-6</v>
      </c>
      <c r="AC14" s="11">
        <v>9.4213589701956691E-9</v>
      </c>
      <c r="AD14" s="11">
        <v>2.0043864772474699E-8</v>
      </c>
      <c r="AE14" s="11">
        <v>9.1687541515696551E-8</v>
      </c>
      <c r="AF14" s="11">
        <v>5.8237422161617482E-8</v>
      </c>
      <c r="AG14" s="11">
        <v>11120673.068403222</v>
      </c>
      <c r="AH14" s="11">
        <v>2675524.8667862499</v>
      </c>
      <c r="AI14" s="11">
        <v>17961.746125322737</v>
      </c>
      <c r="AJ14" s="11">
        <v>1918878.4270198534</v>
      </c>
      <c r="AK14" s="11">
        <v>119954.27832706973</v>
      </c>
      <c r="AL14" s="11">
        <v>15852992.386661716</v>
      </c>
      <c r="AM14" s="11">
        <v>7.9663278324933247</v>
      </c>
      <c r="AN14" s="11">
        <v>1.8842096365412534E-5</v>
      </c>
      <c r="AO14" s="11">
        <v>3.6859361783617478E-9</v>
      </c>
      <c r="AP14" s="11">
        <v>2.1587289346152716E-8</v>
      </c>
      <c r="AQ14" s="11">
        <v>7.4724939647081527E-7</v>
      </c>
      <c r="AR14" s="11">
        <v>6.0736586722710442E-7</v>
      </c>
      <c r="AS14" s="11">
        <v>143919003.16027433</v>
      </c>
      <c r="AT14" s="11">
        <v>1046750.6793650085</v>
      </c>
      <c r="AU14" s="11">
        <v>19344.842682332997</v>
      </c>
      <c r="AV14" s="11">
        <v>15638774.066659624</v>
      </c>
      <c r="AW14" s="11">
        <v>1251019.2171888307</v>
      </c>
      <c r="AX14" s="11">
        <v>161874891.96617013</v>
      </c>
      <c r="AY14" s="11">
        <v>81.344166817170915</v>
      </c>
      <c r="AZ14" s="11">
        <v>8.7381805229686134E-5</v>
      </c>
      <c r="BA14" s="11">
        <v>3.0179149115083096E-7</v>
      </c>
      <c r="BB14" s="11">
        <v>1.9319531953193289E-6</v>
      </c>
      <c r="BC14" s="11">
        <v>3.5039366673804327E-6</v>
      </c>
      <c r="BD14" s="11">
        <v>5.1449142479399569E-6</v>
      </c>
      <c r="BE14" s="11">
        <v>667436470.92722714</v>
      </c>
      <c r="BF14" s="11">
        <v>85704264.29063037</v>
      </c>
      <c r="BG14" s="11">
        <v>1731265.5625169375</v>
      </c>
      <c r="BH14" s="11">
        <v>73331974.764849514</v>
      </c>
      <c r="BI14" s="11">
        <v>10597214.862182621</v>
      </c>
      <c r="BJ14" s="11">
        <v>838801190.40740657</v>
      </c>
      <c r="BK14" s="11">
        <v>6184.0073284591517</v>
      </c>
      <c r="BL14" s="11">
        <v>540.39504600399857</v>
      </c>
      <c r="BM14" s="11">
        <v>1.088E-3</v>
      </c>
      <c r="BN14" s="11">
        <v>7.0404480000000009E-6</v>
      </c>
      <c r="BO14" s="11">
        <v>1.4978496E-5</v>
      </c>
      <c r="BP14" s="11">
        <v>6.8516800000000008E-5</v>
      </c>
      <c r="BQ14" s="11">
        <v>4.3520000000000003E-5</v>
      </c>
      <c r="BR14" s="11">
        <v>8310321335.8897476</v>
      </c>
      <c r="BS14" s="11">
        <v>1999381804.3560126</v>
      </c>
      <c r="BT14" s="11">
        <v>13422558.251371866</v>
      </c>
      <c r="BU14" s="11">
        <v>1433950646.2382987</v>
      </c>
      <c r="BV14" s="11">
        <v>89640131.706150442</v>
      </c>
      <c r="BW14" s="11">
        <v>11846716476.44158</v>
      </c>
      <c r="BX14" s="11">
        <v>5953.1238575083316</v>
      </c>
    </row>
    <row r="15" spans="1:76" x14ac:dyDescent="0.2">
      <c r="A15" s="11" t="s">
        <v>187</v>
      </c>
      <c r="B15" s="29">
        <v>2425.02</v>
      </c>
      <c r="C15" s="29">
        <v>251970.91496849994</v>
      </c>
      <c r="D15" s="11">
        <v>118.46598</v>
      </c>
      <c r="E15" s="11">
        <v>35.595689999999998</v>
      </c>
      <c r="F15" s="11" t="s">
        <v>44</v>
      </c>
      <c r="G15" s="11" t="s">
        <v>583</v>
      </c>
      <c r="H15" s="11">
        <v>7.4999999999999997E-3</v>
      </c>
      <c r="I15" s="11">
        <v>815.99999999999989</v>
      </c>
      <c r="J15" s="11">
        <v>8.1599999999999989E-4</v>
      </c>
      <c r="K15" s="11">
        <v>5.2803359999999993</v>
      </c>
      <c r="L15" s="11">
        <v>11.233871999999998</v>
      </c>
      <c r="M15" s="11">
        <v>51.387599999999992</v>
      </c>
      <c r="N15" s="11">
        <v>32.639999999999993</v>
      </c>
      <c r="O15" s="11">
        <v>1.7428089063902575E-8</v>
      </c>
      <c r="P15" s="11">
        <v>1.3725663749084772E-11</v>
      </c>
      <c r="Q15" s="11">
        <v>2.1531361608799075E-11</v>
      </c>
      <c r="R15" s="11">
        <v>6.9117197906633698E-10</v>
      </c>
      <c r="S15" s="11">
        <v>4.9656269221492145E-10</v>
      </c>
      <c r="T15" s="11">
        <v>247286.30356396921</v>
      </c>
      <c r="U15" s="11">
        <v>7240.8602577399542</v>
      </c>
      <c r="V15" s="11">
        <v>35.842637078500665</v>
      </c>
      <c r="W15" s="11">
        <v>26871.049314520202</v>
      </c>
      <c r="X15" s="11">
        <v>1899.9801195211983</v>
      </c>
      <c r="Y15" s="11">
        <v>283334.03589282907</v>
      </c>
      <c r="Z15" s="11">
        <v>1.1244711951307951</v>
      </c>
      <c r="AA15" s="11">
        <v>0.11683781407692681</v>
      </c>
      <c r="AB15" s="11">
        <v>1.8227227137398719E-6</v>
      </c>
      <c r="AC15" s="11">
        <v>1.1794838680610712E-8</v>
      </c>
      <c r="AD15" s="11">
        <v>2.5093423600056819E-8</v>
      </c>
      <c r="AE15" s="11">
        <v>1.1478596289776846E-7</v>
      </c>
      <c r="AF15" s="11">
        <v>7.2908908549594871E-8</v>
      </c>
      <c r="AG15" s="11">
        <v>25862523.461415526</v>
      </c>
      <c r="AH15" s="11">
        <v>6222269.4807442632</v>
      </c>
      <c r="AI15" s="11">
        <v>41772.299007154412</v>
      </c>
      <c r="AJ15" s="11">
        <v>4462593.0492830183</v>
      </c>
      <c r="AK15" s="11">
        <v>278968.75651758187</v>
      </c>
      <c r="AL15" s="11">
        <v>36868127.046967544</v>
      </c>
      <c r="AM15" s="11">
        <v>11.858516258271967</v>
      </c>
      <c r="AN15" s="11">
        <v>2.3588899195711958E-5</v>
      </c>
      <c r="AO15" s="11">
        <v>4.6145171570615419E-9</v>
      </c>
      <c r="AP15" s="11">
        <v>2.7025676040475664E-8</v>
      </c>
      <c r="AQ15" s="11">
        <v>9.3550050618376265E-7</v>
      </c>
      <c r="AR15" s="11">
        <v>7.603767616450493E-7</v>
      </c>
      <c r="AS15" s="11">
        <v>334701737.2852751</v>
      </c>
      <c r="AT15" s="11">
        <v>2434350.3164613121</v>
      </c>
      <c r="AU15" s="11">
        <v>44988.863952014988</v>
      </c>
      <c r="AV15" s="11">
        <v>36369935.409389377</v>
      </c>
      <c r="AW15" s="11">
        <v>2909402.4845632371</v>
      </c>
      <c r="AX15" s="11">
        <v>376460414.35964108</v>
      </c>
      <c r="AY15" s="11">
        <v>121.0872995688778</v>
      </c>
      <c r="AZ15" s="11">
        <v>1.0939550223753847E-4</v>
      </c>
      <c r="BA15" s="11">
        <v>3.7782043594408108E-7</v>
      </c>
      <c r="BB15" s="11">
        <v>2.4186612939140162E-6</v>
      </c>
      <c r="BC15" s="11">
        <v>4.3866673448671906E-6</v>
      </c>
      <c r="BD15" s="11">
        <v>6.441048873309945E-6</v>
      </c>
      <c r="BE15" s="11">
        <v>1552207432.2465739</v>
      </c>
      <c r="BF15" s="11">
        <v>199316042.50263676</v>
      </c>
      <c r="BG15" s="11">
        <v>4026275.7436645068</v>
      </c>
      <c r="BH15" s="11">
        <v>170542727.5995059</v>
      </c>
      <c r="BI15" s="11">
        <v>24645155.586631421</v>
      </c>
      <c r="BJ15" s="11">
        <v>1950737633.6790125</v>
      </c>
      <c r="BK15" s="11">
        <v>7741.9159029639723</v>
      </c>
      <c r="BL15" s="11">
        <v>804.42125577480294</v>
      </c>
      <c r="BM15" s="11">
        <v>8.1599999999999989E-4</v>
      </c>
      <c r="BN15" s="11">
        <v>5.2803359999999994E-6</v>
      </c>
      <c r="BO15" s="11">
        <v>1.1233871999999998E-5</v>
      </c>
      <c r="BP15" s="11">
        <v>5.1387599999999989E-5</v>
      </c>
      <c r="BQ15" s="11">
        <v>3.2639999999999992E-5</v>
      </c>
      <c r="BR15" s="11">
        <v>11578184100.868607</v>
      </c>
      <c r="BS15" s="11">
        <v>2785597533.8506317</v>
      </c>
      <c r="BT15" s="11">
        <v>18700702.928038768</v>
      </c>
      <c r="BU15" s="11">
        <v>1997822214.407666</v>
      </c>
      <c r="BV15" s="11">
        <v>124889267.90805</v>
      </c>
      <c r="BW15" s="11">
        <v>16505193819.962994</v>
      </c>
      <c r="BX15" s="11">
        <v>5308.8433000845907</v>
      </c>
    </row>
    <row r="16" spans="1:76" x14ac:dyDescent="0.2">
      <c r="A16" s="11" t="s">
        <v>222</v>
      </c>
      <c r="B16" s="29">
        <v>787.80000000000007</v>
      </c>
      <c r="C16" s="29">
        <v>84673.314966143778</v>
      </c>
      <c r="D16" s="11">
        <v>96.333330000000004</v>
      </c>
      <c r="E16" s="11">
        <v>41.833329999999997</v>
      </c>
      <c r="F16" s="11" t="s">
        <v>44</v>
      </c>
      <c r="G16" s="11" t="s">
        <v>583</v>
      </c>
      <c r="H16" s="11">
        <v>6.9587901100000007E-3</v>
      </c>
      <c r="I16" s="11">
        <v>757.11636396799997</v>
      </c>
      <c r="J16" s="11">
        <v>7.5711636396800001E-4</v>
      </c>
      <c r="K16" s="11">
        <v>4.8992999912369282</v>
      </c>
      <c r="L16" s="11">
        <v>10.423220982747456</v>
      </c>
      <c r="M16" s="11">
        <v>47.679403020884799</v>
      </c>
      <c r="N16" s="11">
        <v>30.28465455872</v>
      </c>
      <c r="O16" s="11">
        <v>1.8543576435668691E-8</v>
      </c>
      <c r="P16" s="11">
        <v>1.4604176850840954E-11</v>
      </c>
      <c r="Q16" s="11">
        <v>2.2909479535754793E-11</v>
      </c>
      <c r="R16" s="11">
        <v>7.3541054197131964E-10</v>
      </c>
      <c r="S16" s="11">
        <v>5.2834525945020129E-10</v>
      </c>
      <c r="T16" s="11">
        <v>88417.848042082755</v>
      </c>
      <c r="U16" s="11">
        <v>2588.9880383010868</v>
      </c>
      <c r="V16" s="11">
        <v>12.8156262314568</v>
      </c>
      <c r="W16" s="11">
        <v>9607.8121625848817</v>
      </c>
      <c r="X16" s="11">
        <v>679.34273378528042</v>
      </c>
      <c r="Y16" s="11">
        <v>101306.80660298547</v>
      </c>
      <c r="Z16" s="11">
        <v>1.196443137291749</v>
      </c>
      <c r="AA16" s="11">
        <v>0.12859457553057305</v>
      </c>
      <c r="AB16" s="11">
        <v>1.9393863457624638E-6</v>
      </c>
      <c r="AC16" s="11">
        <v>1.2549769043428905E-8</v>
      </c>
      <c r="AD16" s="11">
        <v>2.6699531822111842E-8</v>
      </c>
      <c r="AE16" s="11">
        <v>1.2213285512439121E-7</v>
      </c>
      <c r="AF16" s="11">
        <v>7.757545383049858E-8</v>
      </c>
      <c r="AG16" s="11">
        <v>9247211.1736050993</v>
      </c>
      <c r="AH16" s="11">
        <v>2224788.3101338753</v>
      </c>
      <c r="AI16" s="11">
        <v>14935.791965637891</v>
      </c>
      <c r="AJ16" s="11">
        <v>1595611.5175747725</v>
      </c>
      <c r="AK16" s="11">
        <v>99745.989837563655</v>
      </c>
      <c r="AL16" s="11">
        <v>13182292.783116948</v>
      </c>
      <c r="AM16" s="11">
        <v>13.051775032789058</v>
      </c>
      <c r="AN16" s="11">
        <v>2.5098710114751892E-5</v>
      </c>
      <c r="AO16" s="11">
        <v>4.9098699979052169E-9</v>
      </c>
      <c r="AP16" s="11">
        <v>2.8755458360617318E-8</v>
      </c>
      <c r="AQ16" s="11">
        <v>9.9537735195282623E-7</v>
      </c>
      <c r="AR16" s="11">
        <v>8.0904478671018741E-7</v>
      </c>
      <c r="AS16" s="11">
        <v>119673459.14512062</v>
      </c>
      <c r="AT16" s="11">
        <v>870408.15952992358</v>
      </c>
      <c r="AU16" s="11">
        <v>16085.882959005839</v>
      </c>
      <c r="AV16" s="11">
        <v>13004163.093472298</v>
      </c>
      <c r="AW16" s="11">
        <v>1040264.2728930014</v>
      </c>
      <c r="AX16" s="11">
        <v>134604380.55397487</v>
      </c>
      <c r="AY16" s="11">
        <v>133.2716639148266</v>
      </c>
      <c r="AZ16" s="11">
        <v>1.1639737724670029E-4</v>
      </c>
      <c r="BA16" s="11">
        <v>4.0200288782078834E-7</v>
      </c>
      <c r="BB16" s="11">
        <v>2.5734680613139321E-6</v>
      </c>
      <c r="BC16" s="11">
        <v>4.6674366253887828E-6</v>
      </c>
      <c r="BD16" s="11">
        <v>6.8533091419349873E-6</v>
      </c>
      <c r="BE16" s="11">
        <v>554995723.16048801</v>
      </c>
      <c r="BF16" s="11">
        <v>71265958.948626623</v>
      </c>
      <c r="BG16" s="11">
        <v>1439605.1530074405</v>
      </c>
      <c r="BH16" s="11">
        <v>60977986.876959071</v>
      </c>
      <c r="BI16" s="11">
        <v>8811938.18754532</v>
      </c>
      <c r="BJ16" s="11">
        <v>697491212.32662642</v>
      </c>
      <c r="BK16" s="11">
        <v>8237.4383547581074</v>
      </c>
      <c r="BL16" s="11">
        <v>885.36584453747946</v>
      </c>
      <c r="BM16" s="11">
        <v>7.5711636396800001E-4</v>
      </c>
      <c r="BN16" s="11">
        <v>4.8992999912369281E-6</v>
      </c>
      <c r="BO16" s="11">
        <v>1.0423220982747456E-5</v>
      </c>
      <c r="BP16" s="11">
        <v>4.7679403020884801E-5</v>
      </c>
      <c r="BQ16" s="11">
        <v>3.028465455872E-5</v>
      </c>
      <c r="BR16" s="11">
        <v>3610015568.0180621</v>
      </c>
      <c r="BS16" s="11">
        <v>868534338.01239049</v>
      </c>
      <c r="BT16" s="11">
        <v>5830778.6536263712</v>
      </c>
      <c r="BU16" s="11">
        <v>622910227.8312304</v>
      </c>
      <c r="BV16" s="11">
        <v>38939802.433493495</v>
      </c>
      <c r="BW16" s="11">
        <v>5146230714.9488029</v>
      </c>
      <c r="BX16" s="11">
        <v>5095.2779355928742</v>
      </c>
    </row>
    <row r="17" spans="1:76" x14ac:dyDescent="0.2">
      <c r="A17" s="11" t="s">
        <v>162</v>
      </c>
      <c r="B17" s="29">
        <v>5444.4000000000005</v>
      </c>
      <c r="C17" s="29">
        <v>670382.74143203988</v>
      </c>
      <c r="D17" s="11">
        <v>99.038359999999997</v>
      </c>
      <c r="E17" s="11">
        <v>28.93798</v>
      </c>
      <c r="F17" s="11" t="s">
        <v>44</v>
      </c>
      <c r="G17" s="11" t="s">
        <v>582</v>
      </c>
      <c r="H17" s="11">
        <v>4.5900000000000003E-3</v>
      </c>
      <c r="I17" s="11">
        <v>499.39199999999994</v>
      </c>
      <c r="J17" s="11">
        <v>4.9939199999999998E-4</v>
      </c>
      <c r="K17" s="11">
        <v>3.2315656319999997</v>
      </c>
      <c r="L17" s="11">
        <v>6.8751296639999993</v>
      </c>
      <c r="M17" s="11">
        <v>31.449211199999997</v>
      </c>
      <c r="N17" s="11">
        <v>19.975679999999997</v>
      </c>
      <c r="O17" s="11">
        <v>3.0123285720758274E-8</v>
      </c>
      <c r="P17" s="11">
        <v>2.3723891317327854E-11</v>
      </c>
      <c r="Q17" s="11">
        <v>3.7215517738098126E-11</v>
      </c>
      <c r="R17" s="11">
        <v>1.194644515027228E-9</v>
      </c>
      <c r="S17" s="11">
        <v>8.5827538527104287E-10</v>
      </c>
      <c r="T17" s="11">
        <v>1137169.08727591</v>
      </c>
      <c r="U17" s="11">
        <v>33297.769960221529</v>
      </c>
      <c r="V17" s="11">
        <v>164.82570326252031</v>
      </c>
      <c r="W17" s="11">
        <v>123569.02174824374</v>
      </c>
      <c r="X17" s="11">
        <v>8737.2354522634596</v>
      </c>
      <c r="Y17" s="11">
        <v>1302937.9401399014</v>
      </c>
      <c r="Z17" s="11">
        <v>1.9435732151406926</v>
      </c>
      <c r="AA17" s="11">
        <v>0.23931708547129182</v>
      </c>
      <c r="AB17" s="11">
        <v>3.1504542405297515E-6</v>
      </c>
      <c r="AC17" s="11">
        <v>2.0386589390468021E-8</v>
      </c>
      <c r="AD17" s="11">
        <v>4.3372303529373093E-8</v>
      </c>
      <c r="AE17" s="11">
        <v>1.9839985579736112E-7</v>
      </c>
      <c r="AF17" s="11">
        <v>1.2601816962119005E-7</v>
      </c>
      <c r="AG17" s="11">
        <v>118931221.72721455</v>
      </c>
      <c r="AH17" s="11">
        <v>28613685.449717235</v>
      </c>
      <c r="AI17" s="11">
        <v>192093.80564457382</v>
      </c>
      <c r="AJ17" s="11">
        <v>20521649.568125941</v>
      </c>
      <c r="AK17" s="11">
        <v>1282863.796560938</v>
      </c>
      <c r="AL17" s="11">
        <v>169541514.34726322</v>
      </c>
      <c r="AM17" s="11">
        <v>24.289615235997594</v>
      </c>
      <c r="AN17" s="11">
        <v>4.0771833773925024E-5</v>
      </c>
      <c r="AO17" s="11">
        <v>7.9758841187824138E-9</v>
      </c>
      <c r="AP17" s="11">
        <v>4.6712072573124798E-8</v>
      </c>
      <c r="AQ17" s="11">
        <v>1.6169500245471669E-6</v>
      </c>
      <c r="AR17" s="11">
        <v>1.3142603507747817E-6</v>
      </c>
      <c r="AS17" s="11">
        <v>1539157096.9069018</v>
      </c>
      <c r="AT17" s="11">
        <v>11194586.548397431</v>
      </c>
      <c r="AU17" s="11">
        <v>206885.4789794643</v>
      </c>
      <c r="AV17" s="11">
        <v>167250533.72428384</v>
      </c>
      <c r="AW17" s="11">
        <v>13379158.166894544</v>
      </c>
      <c r="AX17" s="11">
        <v>1731188260.8254571</v>
      </c>
      <c r="AY17" s="11">
        <v>248.02124080593941</v>
      </c>
      <c r="AZ17" s="11">
        <v>1.8908280525675215E-4</v>
      </c>
      <c r="BA17" s="11">
        <v>6.5303734111951324E-7</v>
      </c>
      <c r="BB17" s="11">
        <v>4.1804941982546956E-6</v>
      </c>
      <c r="BC17" s="11">
        <v>7.5820609653095774E-6</v>
      </c>
      <c r="BD17" s="11">
        <v>1.1132921965263164E-5</v>
      </c>
      <c r="BE17" s="11">
        <v>7137970375.0317497</v>
      </c>
      <c r="BF17" s="11">
        <v>916573376.14550686</v>
      </c>
      <c r="BG17" s="11">
        <v>18515203.820658434</v>
      </c>
      <c r="BH17" s="11">
        <v>784256609.00263309</v>
      </c>
      <c r="BI17" s="11">
        <v>113333042.22800447</v>
      </c>
      <c r="BJ17" s="11">
        <v>8970648606.2285538</v>
      </c>
      <c r="BK17" s="11">
        <v>13381.383576590708</v>
      </c>
      <c r="BL17" s="11">
        <v>1647.6836026428168</v>
      </c>
      <c r="BM17" s="11">
        <v>4.9939199999999998E-4</v>
      </c>
      <c r="BN17" s="11">
        <v>3.2315656319999995E-6</v>
      </c>
      <c r="BO17" s="11">
        <v>6.8751296639999996E-6</v>
      </c>
      <c r="BP17" s="11">
        <v>3.1449211199999997E-5</v>
      </c>
      <c r="BQ17" s="11">
        <v>1.9975679999999998E-5</v>
      </c>
      <c r="BR17" s="11">
        <v>18852297524.819813</v>
      </c>
      <c r="BS17" s="11">
        <v>4535677877.8994122</v>
      </c>
      <c r="BT17" s="11">
        <v>30449612.171584591</v>
      </c>
      <c r="BU17" s="11">
        <v>3252974599.4349947</v>
      </c>
      <c r="BV17" s="11">
        <v>203352236.90931433</v>
      </c>
      <c r="BW17" s="11">
        <v>26874751851.235115</v>
      </c>
      <c r="BX17" s="11">
        <v>3850.2509815523085</v>
      </c>
    </row>
    <row r="18" spans="1:76" x14ac:dyDescent="0.2">
      <c r="A18" s="11" t="s">
        <v>183</v>
      </c>
      <c r="B18" s="29">
        <v>2687.88</v>
      </c>
      <c r="C18" s="29">
        <v>279283.29783900001</v>
      </c>
      <c r="D18" s="11">
        <v>115.12726000000001</v>
      </c>
      <c r="E18" s="11">
        <v>28.462969999999999</v>
      </c>
      <c r="F18" s="11" t="s">
        <v>44</v>
      </c>
      <c r="G18" s="11" t="s">
        <v>583</v>
      </c>
      <c r="H18" s="11">
        <v>7.4999999999999997E-3</v>
      </c>
      <c r="I18" s="11">
        <v>815.99999999999989</v>
      </c>
      <c r="J18" s="11">
        <v>8.1599999999999989E-4</v>
      </c>
      <c r="K18" s="11">
        <v>5.2803359999999993</v>
      </c>
      <c r="L18" s="11">
        <v>11.233871999999998</v>
      </c>
      <c r="M18" s="11">
        <v>51.387599999999992</v>
      </c>
      <c r="N18" s="11">
        <v>32.639999999999993</v>
      </c>
      <c r="O18" s="11">
        <v>1.8043090740817253E-8</v>
      </c>
      <c r="P18" s="11">
        <v>1.4210014396565564E-11</v>
      </c>
      <c r="Q18" s="11">
        <v>2.229115939541324E-11</v>
      </c>
      <c r="R18" s="11">
        <v>7.1556202691401827E-10</v>
      </c>
      <c r="S18" s="11">
        <v>5.1408537569936426E-10</v>
      </c>
      <c r="T18" s="11">
        <v>283763.00619478925</v>
      </c>
      <c r="U18" s="11">
        <v>8308.9449134862807</v>
      </c>
      <c r="V18" s="11">
        <v>41.129712000863535</v>
      </c>
      <c r="W18" s="11">
        <v>30834.743466187207</v>
      </c>
      <c r="X18" s="11">
        <v>2180.242345230422</v>
      </c>
      <c r="Y18" s="11">
        <v>325128.06663169403</v>
      </c>
      <c r="Z18" s="11">
        <v>1.1641514875663006</v>
      </c>
      <c r="AA18" s="11">
        <v>0.12096078196634301</v>
      </c>
      <c r="AB18" s="11">
        <v>1.8870428765179181E-6</v>
      </c>
      <c r="AC18" s="11">
        <v>1.2211054453947444E-8</v>
      </c>
      <c r="AD18" s="11">
        <v>2.5978919281022177E-8</v>
      </c>
      <c r="AE18" s="11">
        <v>1.1883652514871588E-7</v>
      </c>
      <c r="AF18" s="11">
        <v>7.548171506071671E-8</v>
      </c>
      <c r="AG18" s="11">
        <v>29677452.003709923</v>
      </c>
      <c r="AH18" s="11">
        <v>7140103.8705458902</v>
      </c>
      <c r="AI18" s="11">
        <v>47934.046370956588</v>
      </c>
      <c r="AJ18" s="11">
        <v>5120861.1267099278</v>
      </c>
      <c r="AK18" s="11">
        <v>320118.87372231076</v>
      </c>
      <c r="AL18" s="11">
        <v>42306469.921059005</v>
      </c>
      <c r="AM18" s="11">
        <v>12.276979083302091</v>
      </c>
      <c r="AN18" s="11">
        <v>2.4421303282513522E-5</v>
      </c>
      <c r="AO18" s="11">
        <v>4.7773540452217233E-9</v>
      </c>
      <c r="AP18" s="11">
        <v>2.7979356964626481E-8</v>
      </c>
      <c r="AQ18" s="11">
        <v>9.6851240886270817E-7</v>
      </c>
      <c r="AR18" s="11">
        <v>7.8720890496173853E-7</v>
      </c>
      <c r="AS18" s="11">
        <v>384072913.7920872</v>
      </c>
      <c r="AT18" s="11">
        <v>2793436.4094354487</v>
      </c>
      <c r="AU18" s="11">
        <v>51625.080307004326</v>
      </c>
      <c r="AV18" s="11">
        <v>41734791.04235509</v>
      </c>
      <c r="AW18" s="11">
        <v>3338562.5623082197</v>
      </c>
      <c r="AX18" s="11">
        <v>431991328.88649297</v>
      </c>
      <c r="AY18" s="11">
        <v>125.36022312434503</v>
      </c>
      <c r="AZ18" s="11">
        <v>1.1325584613848618E-4</v>
      </c>
      <c r="BA18" s="11">
        <v>3.9115294766273605E-7</v>
      </c>
      <c r="BB18" s="11">
        <v>2.5040109123484688E-6</v>
      </c>
      <c r="BC18" s="11">
        <v>4.5414638783981047E-6</v>
      </c>
      <c r="BD18" s="11">
        <v>6.668340336169155E-6</v>
      </c>
      <c r="BE18" s="11">
        <v>1781170412.045253</v>
      </c>
      <c r="BF18" s="11">
        <v>228716748.91919667</v>
      </c>
      <c r="BG18" s="11">
        <v>4620183.5375643913</v>
      </c>
      <c r="BH18" s="11">
        <v>195699140.51376531</v>
      </c>
      <c r="BI18" s="11">
        <v>28280512.655209612</v>
      </c>
      <c r="BJ18" s="11">
        <v>2238486997.6709886</v>
      </c>
      <c r="BK18" s="11">
        <v>8015.1123070790345</v>
      </c>
      <c r="BL18" s="11">
        <v>832.80763935554728</v>
      </c>
      <c r="BM18" s="11">
        <v>8.1599999999999989E-4</v>
      </c>
      <c r="BN18" s="11">
        <v>5.2803359999999994E-6</v>
      </c>
      <c r="BO18" s="11">
        <v>1.1233871999999998E-5</v>
      </c>
      <c r="BP18" s="11">
        <v>5.1387599999999989E-5</v>
      </c>
      <c r="BQ18" s="11">
        <v>3.2639999999999992E-5</v>
      </c>
      <c r="BR18" s="11">
        <v>12833201161.65752</v>
      </c>
      <c r="BS18" s="11">
        <v>3087542329.2535481</v>
      </c>
      <c r="BT18" s="11">
        <v>20727765.291097332</v>
      </c>
      <c r="BU18" s="11">
        <v>2214376117.99576</v>
      </c>
      <c r="BV18" s="11">
        <v>138426637.89358005</v>
      </c>
      <c r="BW18" s="11">
        <v>18294274012.091507</v>
      </c>
      <c r="BX18" s="11">
        <v>5308.8433000845926</v>
      </c>
    </row>
    <row r="19" spans="1:76" x14ac:dyDescent="0.2">
      <c r="A19" s="11" t="s">
        <v>239</v>
      </c>
      <c r="B19" s="29">
        <v>382.2</v>
      </c>
      <c r="C19" s="29">
        <v>28348.110335999998</v>
      </c>
      <c r="D19" s="11">
        <v>88.176569999999998</v>
      </c>
      <c r="E19" s="11">
        <v>47.819540000000003</v>
      </c>
      <c r="F19" s="11" t="s">
        <v>44</v>
      </c>
      <c r="G19" s="11" t="s">
        <v>583</v>
      </c>
      <c r="H19" s="11">
        <v>1.2E-2</v>
      </c>
      <c r="I19" s="11">
        <v>1305.5999999999999</v>
      </c>
      <c r="J19" s="11">
        <v>1.3055999999999999E-3</v>
      </c>
      <c r="K19" s="11">
        <v>8.4485375999999999</v>
      </c>
      <c r="L19" s="11">
        <v>17.974195199999997</v>
      </c>
      <c r="M19" s="11">
        <v>82.220159999999993</v>
      </c>
      <c r="N19" s="11">
        <v>52.223999999999997</v>
      </c>
      <c r="O19" s="11">
        <v>1.0970115223600454E-8</v>
      </c>
      <c r="P19" s="11">
        <v>8.6396226399671043E-12</v>
      </c>
      <c r="Q19" s="11">
        <v>1.3552921201140675E-11</v>
      </c>
      <c r="R19" s="11">
        <v>4.3505838315837898E-10</v>
      </c>
      <c r="S19" s="11">
        <v>3.1256151660491597E-10</v>
      </c>
      <c r="T19" s="11">
        <v>17511.977183257295</v>
      </c>
      <c r="U19" s="11">
        <v>512.77316128385962</v>
      </c>
      <c r="V19" s="11">
        <v>2.5382539738765013</v>
      </c>
      <c r="W19" s="11">
        <v>1902.9165615083552</v>
      </c>
      <c r="X19" s="11">
        <v>134.55014702458294</v>
      </c>
      <c r="Y19" s="11">
        <v>20064.755307047966</v>
      </c>
      <c r="Z19" s="11">
        <v>0.70779868813926605</v>
      </c>
      <c r="AA19" s="11">
        <v>5.2498051562134919E-2</v>
      </c>
      <c r="AB19" s="11">
        <v>1.1473132893161053E-6</v>
      </c>
      <c r="AC19" s="11">
        <v>7.4242642951645187E-9</v>
      </c>
      <c r="AD19" s="11">
        <v>1.5795062054014818E-8</v>
      </c>
      <c r="AE19" s="11">
        <v>7.2252054394681753E-8</v>
      </c>
      <c r="AF19" s="11">
        <v>4.589253157264422E-8</v>
      </c>
      <c r="AG19" s="11">
        <v>1831496.1816743154</v>
      </c>
      <c r="AH19" s="11">
        <v>440640.01768170873</v>
      </c>
      <c r="AI19" s="11">
        <v>2958.1725172913075</v>
      </c>
      <c r="AJ19" s="11">
        <v>316025.70191272604</v>
      </c>
      <c r="AK19" s="11">
        <v>19755.62102942674</v>
      </c>
      <c r="AL19" s="11">
        <v>2610875.6948154685</v>
      </c>
      <c r="AM19" s="11">
        <v>5.3283177445213639</v>
      </c>
      <c r="AN19" s="11">
        <v>1.4848038773845394E-5</v>
      </c>
      <c r="AO19" s="11">
        <v>2.9046090325011725E-9</v>
      </c>
      <c r="AP19" s="11">
        <v>1.7011318858461709E-8</v>
      </c>
      <c r="AQ19" s="11">
        <v>5.8885103851278998E-7</v>
      </c>
      <c r="AR19" s="11">
        <v>4.7861935166898467E-7</v>
      </c>
      <c r="AS19" s="11">
        <v>23702441.672108576</v>
      </c>
      <c r="AT19" s="11">
        <v>172392.43170173347</v>
      </c>
      <c r="AU19" s="11">
        <v>3185.9587355777257</v>
      </c>
      <c r="AV19" s="11">
        <v>2575595.4529888052</v>
      </c>
      <c r="AW19" s="11">
        <v>206034.01479291261</v>
      </c>
      <c r="AX19" s="11">
        <v>26659649.530327603</v>
      </c>
      <c r="AY19" s="11">
        <v>54.407448021076739</v>
      </c>
      <c r="AZ19" s="11">
        <v>6.8859027520984622E-5</v>
      </c>
      <c r="BA19" s="11">
        <v>2.3781917231087513E-7</v>
      </c>
      <c r="BB19" s="11">
        <v>1.5224269846115841E-6</v>
      </c>
      <c r="BC19" s="11">
        <v>2.7611889085688897E-6</v>
      </c>
      <c r="BD19" s="11">
        <v>4.0543198994433944E-6</v>
      </c>
      <c r="BE19" s="11">
        <v>109922065.01300533</v>
      </c>
      <c r="BF19" s="11">
        <v>14114886.017778978</v>
      </c>
      <c r="BG19" s="11">
        <v>285127.1903877029</v>
      </c>
      <c r="BH19" s="11">
        <v>12077257.460077802</v>
      </c>
      <c r="BI19" s="11">
        <v>1745286.3182908592</v>
      </c>
      <c r="BJ19" s="11">
        <v>138144621.99954066</v>
      </c>
      <c r="BK19" s="11">
        <v>4873.1509918002266</v>
      </c>
      <c r="BL19" s="11">
        <v>361.44589743469561</v>
      </c>
      <c r="BM19" s="11">
        <v>1.3055999999999999E-3</v>
      </c>
      <c r="BN19" s="11">
        <v>8.4485375999999997E-6</v>
      </c>
      <c r="BO19" s="11">
        <v>1.7974195199999998E-5</v>
      </c>
      <c r="BP19" s="11">
        <v>8.2220159999999993E-5</v>
      </c>
      <c r="BQ19" s="11">
        <v>5.2223999999999993E-5</v>
      </c>
      <c r="BR19" s="11">
        <v>2084174773.412885</v>
      </c>
      <c r="BS19" s="11">
        <v>501432008.53898025</v>
      </c>
      <c r="BT19" s="11">
        <v>3366290.6849773531</v>
      </c>
      <c r="BU19" s="11">
        <v>359625535.8143729</v>
      </c>
      <c r="BV19" s="11">
        <v>22481164.522546668</v>
      </c>
      <c r="BW19" s="11">
        <v>2971079772.9737625</v>
      </c>
      <c r="BX19" s="11">
        <v>6063.4281081097197</v>
      </c>
    </row>
    <row r="20" spans="1:76" x14ac:dyDescent="0.2">
      <c r="A20" s="11" t="s">
        <v>155</v>
      </c>
      <c r="B20" s="29">
        <v>7024.68</v>
      </c>
      <c r="C20" s="29">
        <v>755017.69760900084</v>
      </c>
      <c r="D20" s="11">
        <v>92.616666670000001</v>
      </c>
      <c r="E20" s="11">
        <v>42.116666670000001</v>
      </c>
      <c r="F20" s="11" t="s">
        <v>44</v>
      </c>
      <c r="G20" s="11" t="s">
        <v>583</v>
      </c>
      <c r="H20" s="11">
        <v>6.9587901100000007E-3</v>
      </c>
      <c r="I20" s="11">
        <v>757.11636396799997</v>
      </c>
      <c r="J20" s="11">
        <v>7.5711636396800001E-4</v>
      </c>
      <c r="K20" s="11">
        <v>4.8992999912369282</v>
      </c>
      <c r="L20" s="11">
        <v>10.423220982747456</v>
      </c>
      <c r="M20" s="11">
        <v>47.679403020884799</v>
      </c>
      <c r="N20" s="11">
        <v>30.28465455872</v>
      </c>
      <c r="O20" s="11">
        <v>2.0667787567459329E-8</v>
      </c>
      <c r="P20" s="11">
        <v>1.6277120316995831E-11</v>
      </c>
      <c r="Q20" s="11">
        <v>2.5533815333232007E-11</v>
      </c>
      <c r="R20" s="11">
        <v>8.1965358241775813E-10</v>
      </c>
      <c r="S20" s="11">
        <v>5.8886847542455622E-10</v>
      </c>
      <c r="T20" s="11">
        <v>878720.98841025541</v>
      </c>
      <c r="U20" s="11">
        <v>25730.078014514285</v>
      </c>
      <c r="V20" s="11">
        <v>127.36523223051343</v>
      </c>
      <c r="W20" s="11">
        <v>95485.090249520465</v>
      </c>
      <c r="X20" s="11">
        <v>6751.495673328367</v>
      </c>
      <c r="Y20" s="11">
        <v>1006815.0175798491</v>
      </c>
      <c r="Z20" s="11">
        <v>1.3334985666802819</v>
      </c>
      <c r="AA20" s="11">
        <v>0.14332539241358314</v>
      </c>
      <c r="AB20" s="11">
        <v>2.1615477006016092E-6</v>
      </c>
      <c r="AC20" s="11">
        <v>1.3987375170593013E-8</v>
      </c>
      <c r="AD20" s="11">
        <v>2.9758027194182352E-8</v>
      </c>
      <c r="AE20" s="11">
        <v>1.3612346644538634E-7</v>
      </c>
      <c r="AF20" s="11">
        <v>8.6461908024064372E-8</v>
      </c>
      <c r="AG20" s="11">
        <v>91901338.049317479</v>
      </c>
      <c r="AH20" s="11">
        <v>22110560.550557029</v>
      </c>
      <c r="AI20" s="11">
        <v>148436.02473211836</v>
      </c>
      <c r="AJ20" s="11">
        <v>15857627.853312586</v>
      </c>
      <c r="AK20" s="11">
        <v>991303.18958120805</v>
      </c>
      <c r="AL20" s="11">
        <v>131009265.66750042</v>
      </c>
      <c r="AM20" s="11">
        <v>14.546887149400446</v>
      </c>
      <c r="AN20" s="11">
        <v>2.797382752289063E-5</v>
      </c>
      <c r="AO20" s="11">
        <v>5.4723073756881647E-9</v>
      </c>
      <c r="AP20" s="11">
        <v>3.2049465045965914E-8</v>
      </c>
      <c r="AQ20" s="11">
        <v>1.10940021365298E-6</v>
      </c>
      <c r="AR20" s="11">
        <v>9.0172280640121422E-7</v>
      </c>
      <c r="AS20" s="11">
        <v>1189347882.0749369</v>
      </c>
      <c r="AT20" s="11">
        <v>8650356.6327293441</v>
      </c>
      <c r="AU20" s="11">
        <v>159865.94659555264</v>
      </c>
      <c r="AV20" s="11">
        <v>129238963.62536906</v>
      </c>
      <c r="AW20" s="11">
        <v>10338433.589215426</v>
      </c>
      <c r="AX20" s="11">
        <v>1337735501.8688464</v>
      </c>
      <c r="AY20" s="11">
        <v>148.53825248377154</v>
      </c>
      <c r="AZ20" s="11">
        <v>1.2973097582820607E-4</v>
      </c>
      <c r="BA20" s="11">
        <v>4.4805328226780258E-7</v>
      </c>
      <c r="BB20" s="11">
        <v>2.8682649966362736E-6</v>
      </c>
      <c r="BC20" s="11">
        <v>5.2021026792093042E-6</v>
      </c>
      <c r="BD20" s="11">
        <v>7.6383721323136238E-6</v>
      </c>
      <c r="BE20" s="11">
        <v>5515700746.1540203</v>
      </c>
      <c r="BF20" s="11">
        <v>708260778.49730408</v>
      </c>
      <c r="BG20" s="11">
        <v>14307193.524650231</v>
      </c>
      <c r="BH20" s="11">
        <v>606016071.26070547</v>
      </c>
      <c r="BI20" s="11">
        <v>87575474.923168018</v>
      </c>
      <c r="BJ20" s="11">
        <v>6931860264.359848</v>
      </c>
      <c r="BK20" s="11">
        <v>9181.0566643825005</v>
      </c>
      <c r="BL20" s="11">
        <v>986.78662435297383</v>
      </c>
      <c r="BM20" s="11">
        <v>7.5711636396800001E-4</v>
      </c>
      <c r="BN20" s="11">
        <v>4.8992999912369281E-6</v>
      </c>
      <c r="BO20" s="11">
        <v>1.0423220982747456E-5</v>
      </c>
      <c r="BP20" s="11">
        <v>4.7679403020884801E-5</v>
      </c>
      <c r="BQ20" s="11">
        <v>3.028465455872E-5</v>
      </c>
      <c r="BR20" s="11">
        <v>32189901193.634319</v>
      </c>
      <c r="BS20" s="11">
        <v>7744574503.1085043</v>
      </c>
      <c r="BT20" s="11">
        <v>51992071.836197123</v>
      </c>
      <c r="BU20" s="11">
        <v>5554385655.2951097</v>
      </c>
      <c r="BV20" s="11">
        <v>347219664.07528955</v>
      </c>
      <c r="BW20" s="11">
        <v>45888073087.949417</v>
      </c>
      <c r="BX20" s="11">
        <v>5095.2779355928733</v>
      </c>
    </row>
    <row r="21" spans="1:76" x14ac:dyDescent="0.2">
      <c r="A21" s="11" t="s">
        <v>238</v>
      </c>
      <c r="B21" s="29">
        <v>397.8</v>
      </c>
      <c r="C21" s="29">
        <v>42755.832309636957</v>
      </c>
      <c r="D21" s="11">
        <v>122.16945</v>
      </c>
      <c r="E21" s="11">
        <v>46.099350000000001</v>
      </c>
      <c r="F21" s="11" t="s">
        <v>44</v>
      </c>
      <c r="G21" s="11" t="s">
        <v>583</v>
      </c>
      <c r="H21" s="11">
        <v>6.9587901100000007E-3</v>
      </c>
      <c r="I21" s="11">
        <v>757.11636396799997</v>
      </c>
      <c r="J21" s="11">
        <v>7.5711636396800001E-4</v>
      </c>
      <c r="K21" s="11">
        <v>4.8992999912369282</v>
      </c>
      <c r="L21" s="11">
        <v>10.423220982747456</v>
      </c>
      <c r="M21" s="11">
        <v>47.679403020884799</v>
      </c>
      <c r="N21" s="11">
        <v>30.28465455872</v>
      </c>
      <c r="O21" s="11">
        <v>2.0789733021321378E-8</v>
      </c>
      <c r="P21" s="11">
        <v>1.6373159664126943E-11</v>
      </c>
      <c r="Q21" s="11">
        <v>2.5684471647531625E-11</v>
      </c>
      <c r="R21" s="11">
        <v>8.2448975696190559E-10</v>
      </c>
      <c r="S21" s="11">
        <v>5.9234295634160245E-10</v>
      </c>
      <c r="T21" s="11">
        <v>50054.61858299224</v>
      </c>
      <c r="U21" s="11">
        <v>1465.6634564484202</v>
      </c>
      <c r="V21" s="11">
        <v>7.2551107850130609</v>
      </c>
      <c r="W21" s="11">
        <v>5439.1209904399266</v>
      </c>
      <c r="X21" s="11">
        <v>384.58571634275734</v>
      </c>
      <c r="Y21" s="11">
        <v>57351.243857008361</v>
      </c>
      <c r="Z21" s="11">
        <v>1.3413665635525862</v>
      </c>
      <c r="AA21" s="11">
        <v>0.14417105041982997</v>
      </c>
      <c r="AB21" s="11">
        <v>2.1743014080090409E-6</v>
      </c>
      <c r="AC21" s="11">
        <v>1.4069904411226506E-8</v>
      </c>
      <c r="AD21" s="11">
        <v>2.9933607484060469E-8</v>
      </c>
      <c r="AE21" s="11">
        <v>1.3692663116936938E-7</v>
      </c>
      <c r="AF21" s="11">
        <v>8.6972056320361649E-8</v>
      </c>
      <c r="AG21" s="11">
        <v>5234979.5714422381</v>
      </c>
      <c r="AH21" s="11">
        <v>1259484.7393101945</v>
      </c>
      <c r="AI21" s="11">
        <v>8455.3671756306412</v>
      </c>
      <c r="AJ21" s="11">
        <v>903298.68558688904</v>
      </c>
      <c r="AK21" s="11">
        <v>56467.642982285142</v>
      </c>
      <c r="AL21" s="11">
        <v>7462686.0064972378</v>
      </c>
      <c r="AM21" s="11">
        <v>14.632717659798505</v>
      </c>
      <c r="AN21" s="11">
        <v>2.8138880559283771E-5</v>
      </c>
      <c r="AO21" s="11">
        <v>5.5045954473757037E-9</v>
      </c>
      <c r="AP21" s="11">
        <v>3.2238565429754446E-8</v>
      </c>
      <c r="AQ21" s="11">
        <v>1.1159459705283591E-6</v>
      </c>
      <c r="AR21" s="11">
        <v>9.0704321123532873E-7</v>
      </c>
      <c r="AS21" s="11">
        <v>67748870.671057925</v>
      </c>
      <c r="AT21" s="11">
        <v>492750.60863343213</v>
      </c>
      <c r="AU21" s="11">
        <v>9106.450268960034</v>
      </c>
      <c r="AV21" s="11">
        <v>7361844.2209198959</v>
      </c>
      <c r="AW21" s="11">
        <v>588908.60338955605</v>
      </c>
      <c r="AX21" s="11">
        <v>76201480.554269761</v>
      </c>
      <c r="AY21" s="11">
        <v>149.41466775347013</v>
      </c>
      <c r="AZ21" s="11">
        <v>1.3049642315418136E-4</v>
      </c>
      <c r="BA21" s="11">
        <v>4.506969160230941E-7</v>
      </c>
      <c r="BB21" s="11">
        <v>2.8851885244047791E-6</v>
      </c>
      <c r="BC21" s="11">
        <v>5.2327964711878894E-6</v>
      </c>
      <c r="BD21" s="11">
        <v>7.6834405632427654E-6</v>
      </c>
      <c r="BE21" s="11">
        <v>314191080.79590625</v>
      </c>
      <c r="BF21" s="11">
        <v>40344686.871669538</v>
      </c>
      <c r="BG21" s="11">
        <v>814981.23330937629</v>
      </c>
      <c r="BH21" s="11">
        <v>34520517.550168991</v>
      </c>
      <c r="BI21" s="11">
        <v>4988565.2582785357</v>
      </c>
      <c r="BJ21" s="11">
        <v>394859831.7093327</v>
      </c>
      <c r="BK21" s="11">
        <v>9235.2273451201927</v>
      </c>
      <c r="BL21" s="11">
        <v>992.60892837941856</v>
      </c>
      <c r="BM21" s="11">
        <v>7.5711636396800001E-4</v>
      </c>
      <c r="BN21" s="11">
        <v>4.8992999912369281E-6</v>
      </c>
      <c r="BO21" s="11">
        <v>1.0423220982747456E-5</v>
      </c>
      <c r="BP21" s="11">
        <v>4.7679403020884801E-5</v>
      </c>
      <c r="BQ21" s="11">
        <v>3.028465455872E-5</v>
      </c>
      <c r="BR21" s="11">
        <v>1822879148.2071402</v>
      </c>
      <c r="BS21" s="11">
        <v>438566843.94685072</v>
      </c>
      <c r="BT21" s="11">
        <v>2944254.567672722</v>
      </c>
      <c r="BU21" s="11">
        <v>314538827.91477972</v>
      </c>
      <c r="BV21" s="11">
        <v>19662672.515922457</v>
      </c>
      <c r="BW21" s="11">
        <v>2598591747.1523657</v>
      </c>
      <c r="BX21" s="11">
        <v>5095.2779355928742</v>
      </c>
    </row>
    <row r="22" spans="1:76" x14ac:dyDescent="0.2">
      <c r="A22" s="11" t="s">
        <v>178</v>
      </c>
      <c r="B22" s="29">
        <v>3120</v>
      </c>
      <c r="C22" s="29">
        <v>390151.96583999996</v>
      </c>
      <c r="D22" s="11">
        <v>88.42859</v>
      </c>
      <c r="E22" s="11">
        <v>29.36422</v>
      </c>
      <c r="F22" s="11" t="s">
        <v>44</v>
      </c>
      <c r="G22" s="11" t="s">
        <v>582</v>
      </c>
      <c r="H22" s="11">
        <v>4.3E-3</v>
      </c>
      <c r="I22" s="11">
        <v>467.84</v>
      </c>
      <c r="J22" s="11">
        <v>4.6783999999999997E-4</v>
      </c>
      <c r="K22" s="11">
        <v>3.02739264</v>
      </c>
      <c r="L22" s="11">
        <v>6.4407532799999991</v>
      </c>
      <c r="M22" s="11">
        <v>29.462223999999999</v>
      </c>
      <c r="N22" s="11">
        <v>18.7136</v>
      </c>
      <c r="O22" s="11">
        <v>3.2177137284851653E-8</v>
      </c>
      <c r="P22" s="11">
        <v>2.5341422410720435E-11</v>
      </c>
      <c r="Q22" s="11">
        <v>3.9752928498115759E-11</v>
      </c>
      <c r="R22" s="11">
        <v>1.2760972001183978E-9</v>
      </c>
      <c r="S22" s="11">
        <v>9.167939100695194E-10</v>
      </c>
      <c r="T22" s="11">
        <v>706937.6014474479</v>
      </c>
      <c r="U22" s="11">
        <v>20700.040031528351</v>
      </c>
      <c r="V22" s="11">
        <v>102.46628107032195</v>
      </c>
      <c r="W22" s="11">
        <v>76818.468621206906</v>
      </c>
      <c r="X22" s="11">
        <v>5431.6287199654589</v>
      </c>
      <c r="Y22" s="11">
        <v>809990.20510121901</v>
      </c>
      <c r="Z22" s="11">
        <v>2.076089001262122</v>
      </c>
      <c r="AA22" s="11">
        <v>0.25961224522474968</v>
      </c>
      <c r="AB22" s="11">
        <v>3.3652570156817902E-6</v>
      </c>
      <c r="AC22" s="11">
        <v>2.1776578148476867E-8</v>
      </c>
      <c r="AD22" s="11">
        <v>4.6329493334891204E-8</v>
      </c>
      <c r="AE22" s="11">
        <v>2.1192706056256079E-7</v>
      </c>
      <c r="AF22" s="11">
        <v>1.3461028062727159E-7</v>
      </c>
      <c r="AG22" s="11">
        <v>73935313.196437761</v>
      </c>
      <c r="AH22" s="11">
        <v>17788111.184811808</v>
      </c>
      <c r="AI22" s="11">
        <v>119417.89109005094</v>
      </c>
      <c r="AJ22" s="11">
        <v>12757580.104634052</v>
      </c>
      <c r="AK22" s="11">
        <v>797510.82356366864</v>
      </c>
      <c r="AL22" s="11">
        <v>105397933.20053734</v>
      </c>
      <c r="AM22" s="11">
        <v>26.349483300134334</v>
      </c>
      <c r="AN22" s="11">
        <v>4.3551719585313309E-5</v>
      </c>
      <c r="AO22" s="11">
        <v>8.5196920627179695E-9</v>
      </c>
      <c r="AP22" s="11">
        <v>4.9896972925819152E-8</v>
      </c>
      <c r="AQ22" s="11">
        <v>1.7271961433723953E-6</v>
      </c>
      <c r="AR22" s="11">
        <v>1.4038686259837706E-6</v>
      </c>
      <c r="AS22" s="11">
        <v>956839258.57033169</v>
      </c>
      <c r="AT22" s="11">
        <v>6959276.5511043249</v>
      </c>
      <c r="AU22" s="11">
        <v>128613.34863964976</v>
      </c>
      <c r="AV22" s="11">
        <v>103973711.97900258</v>
      </c>
      <c r="AW22" s="11">
        <v>8317347.076807783</v>
      </c>
      <c r="AX22" s="11">
        <v>1076218207.5258861</v>
      </c>
      <c r="AY22" s="11">
        <v>269.05455188147153</v>
      </c>
      <c r="AZ22" s="11">
        <v>2.0197475930584615E-4</v>
      </c>
      <c r="BA22" s="11">
        <v>6.9756242304128498E-7</v>
      </c>
      <c r="BB22" s="11">
        <v>4.4655266687282574E-6</v>
      </c>
      <c r="BC22" s="11">
        <v>8.0990174459872918E-6</v>
      </c>
      <c r="BD22" s="11">
        <v>1.1891981564645727E-5</v>
      </c>
      <c r="BE22" s="11">
        <v>4437422466.5355825</v>
      </c>
      <c r="BF22" s="11">
        <v>569801088.80297101</v>
      </c>
      <c r="BG22" s="11">
        <v>11510244.101553831</v>
      </c>
      <c r="BH22" s="11">
        <v>487544457.80420005</v>
      </c>
      <c r="BI22" s="11">
        <v>70455123.98629646</v>
      </c>
      <c r="BJ22" s="11">
        <v>5576733381.2306042</v>
      </c>
      <c r="BK22" s="11">
        <v>14293.746717958622</v>
      </c>
      <c r="BL22" s="11">
        <v>1787.4145452662192</v>
      </c>
      <c r="BM22" s="11">
        <v>4.6783999999999997E-4</v>
      </c>
      <c r="BN22" s="11">
        <v>3.02739264E-6</v>
      </c>
      <c r="BO22" s="11">
        <v>6.4407532799999993E-6</v>
      </c>
      <c r="BP22" s="11">
        <v>2.9462224E-5</v>
      </c>
      <c r="BQ22" s="11">
        <v>1.87136E-5</v>
      </c>
      <c r="BR22" s="11">
        <v>10278530514.797438</v>
      </c>
      <c r="BS22" s="11">
        <v>2472913628.2675118</v>
      </c>
      <c r="BT22" s="11">
        <v>16601545.114452619</v>
      </c>
      <c r="BU22" s="11">
        <v>1773566253.1388533</v>
      </c>
      <c r="BV22" s="11">
        <v>110870421.47371809</v>
      </c>
      <c r="BW22" s="11">
        <v>14652482362.791973</v>
      </c>
      <c r="BX22" s="11">
        <v>3663.1205906979931</v>
      </c>
    </row>
    <row r="23" spans="1:76" x14ac:dyDescent="0.2">
      <c r="A23" s="11" t="s">
        <v>242</v>
      </c>
      <c r="B23" s="29">
        <v>343.2</v>
      </c>
      <c r="C23" s="29">
        <v>25455.446015999998</v>
      </c>
      <c r="D23" s="11">
        <v>118.86574</v>
      </c>
      <c r="E23" s="11">
        <v>42.251289999999997</v>
      </c>
      <c r="F23" s="11" t="s">
        <v>44</v>
      </c>
      <c r="G23" s="11" t="s">
        <v>583</v>
      </c>
      <c r="H23" s="11">
        <v>1.2E-2</v>
      </c>
      <c r="I23" s="11">
        <v>1305.5999999999999</v>
      </c>
      <c r="J23" s="11">
        <v>1.3055999999999999E-3</v>
      </c>
      <c r="K23" s="11">
        <v>8.4485375999999999</v>
      </c>
      <c r="L23" s="11">
        <v>17.974195199999997</v>
      </c>
      <c r="M23" s="11">
        <v>82.220159999999993</v>
      </c>
      <c r="N23" s="11">
        <v>52.223999999999997</v>
      </c>
      <c r="O23" s="11">
        <v>1.0388418533640358E-8</v>
      </c>
      <c r="P23" s="11">
        <v>8.1815016640486986E-12</v>
      </c>
      <c r="Q23" s="11">
        <v>1.2834269733831282E-11</v>
      </c>
      <c r="R23" s="11">
        <v>4.1198916134399202E-10</v>
      </c>
      <c r="S23" s="11">
        <v>2.9598776182549117E-10</v>
      </c>
      <c r="T23" s="11">
        <v>14891.211376935102</v>
      </c>
      <c r="U23" s="11">
        <v>436.03377580902583</v>
      </c>
      <c r="V23" s="11">
        <v>2.1583900011860324</v>
      </c>
      <c r="W23" s="11">
        <v>1618.134403303322</v>
      </c>
      <c r="X23" s="11">
        <v>114.41396132335979</v>
      </c>
      <c r="Y23" s="11">
        <v>17061.951907371997</v>
      </c>
      <c r="Z23" s="11">
        <v>0.67026725427037193</v>
      </c>
      <c r="AA23" s="11">
        <v>4.9714312084417241E-2</v>
      </c>
      <c r="AB23" s="11">
        <v>1.0864763401009657E-6</v>
      </c>
      <c r="AC23" s="11">
        <v>7.0305883967933497E-9</v>
      </c>
      <c r="AD23" s="11">
        <v>1.4957519774169995E-8</v>
      </c>
      <c r="AE23" s="11">
        <v>6.8420847517858317E-8</v>
      </c>
      <c r="AF23" s="11">
        <v>4.3459053604038616E-8</v>
      </c>
      <c r="AG23" s="11">
        <v>1557402.4847084023</v>
      </c>
      <c r="AH23" s="11">
        <v>374695.76254976878</v>
      </c>
      <c r="AI23" s="11">
        <v>2515.4653745518108</v>
      </c>
      <c r="AJ23" s="11">
        <v>268730.67949323077</v>
      </c>
      <c r="AK23" s="11">
        <v>16799.081311793838</v>
      </c>
      <c r="AL23" s="11">
        <v>2220143.4734377475</v>
      </c>
      <c r="AM23" s="11">
        <v>5.0457806214494259</v>
      </c>
      <c r="AN23" s="11">
        <v>1.4060712949904741E-5</v>
      </c>
      <c r="AO23" s="11">
        <v>2.7505904624683587E-9</v>
      </c>
      <c r="AP23" s="11">
        <v>1.6109283859728555E-8</v>
      </c>
      <c r="AQ23" s="11">
        <v>5.5762687240325326E-7</v>
      </c>
      <c r="AR23" s="11">
        <v>4.5324028436276894E-7</v>
      </c>
      <c r="AS23" s="11">
        <v>20155238.063369393</v>
      </c>
      <c r="AT23" s="11">
        <v>146592.93541729386</v>
      </c>
      <c r="AU23" s="11">
        <v>2709.1621050671247</v>
      </c>
      <c r="AV23" s="11">
        <v>2190143.1180825266</v>
      </c>
      <c r="AW23" s="11">
        <v>175199.86652638821</v>
      </c>
      <c r="AX23" s="11">
        <v>22669883.145500671</v>
      </c>
      <c r="AY23" s="11">
        <v>51.522461694319709</v>
      </c>
      <c r="AZ23" s="11">
        <v>6.5207737852061555E-5</v>
      </c>
      <c r="BA23" s="11">
        <v>2.2520867346719174E-7</v>
      </c>
      <c r="BB23" s="11">
        <v>1.441699415246653E-6</v>
      </c>
      <c r="BC23" s="11">
        <v>2.6147752733671705E-6</v>
      </c>
      <c r="BD23" s="11">
        <v>3.8393372472583111E-6</v>
      </c>
      <c r="BE23" s="11">
        <v>93471610.199608564</v>
      </c>
      <c r="BF23" s="11">
        <v>12002513.99670889</v>
      </c>
      <c r="BG23" s="11">
        <v>242456.30387380105</v>
      </c>
      <c r="BH23" s="11">
        <v>10269828.004551625</v>
      </c>
      <c r="BI23" s="11">
        <v>1484094.4118971198</v>
      </c>
      <c r="BJ23" s="11">
        <v>117470502.91664</v>
      </c>
      <c r="BK23" s="11">
        <v>4614.7493484421375</v>
      </c>
      <c r="BL23" s="11">
        <v>342.28002015337995</v>
      </c>
      <c r="BM23" s="11">
        <v>1.3055999999999999E-3</v>
      </c>
      <c r="BN23" s="11">
        <v>8.4485375999999997E-6</v>
      </c>
      <c r="BO23" s="11">
        <v>1.7974195199999998E-5</v>
      </c>
      <c r="BP23" s="11">
        <v>8.2220159999999993E-5</v>
      </c>
      <c r="BQ23" s="11">
        <v>5.2223999999999993E-5</v>
      </c>
      <c r="BR23" s="11">
        <v>1871503878.1666725</v>
      </c>
      <c r="BS23" s="11">
        <v>450265477.05541086</v>
      </c>
      <c r="BT23" s="11">
        <v>3022791.6354898675</v>
      </c>
      <c r="BU23" s="11">
        <v>322929052.5680083</v>
      </c>
      <c r="BV23" s="11">
        <v>20187168.142694969</v>
      </c>
      <c r="BW23" s="11">
        <v>2667908367.5682764</v>
      </c>
      <c r="BX23" s="11">
        <v>6063.4281081097188</v>
      </c>
    </row>
    <row r="24" spans="1:76" x14ac:dyDescent="0.2">
      <c r="A24" s="11" t="s">
        <v>163</v>
      </c>
      <c r="B24" s="29">
        <v>5319.6</v>
      </c>
      <c r="C24" s="29">
        <v>552731.30912999995</v>
      </c>
      <c r="D24" s="11">
        <v>115.64612</v>
      </c>
      <c r="E24" s="11">
        <v>29.746500000000001</v>
      </c>
      <c r="F24" s="11" t="s">
        <v>44</v>
      </c>
      <c r="G24" s="11" t="s">
        <v>583</v>
      </c>
      <c r="H24" s="11">
        <v>7.4999999999999997E-3</v>
      </c>
      <c r="I24" s="11">
        <v>815.99999999999989</v>
      </c>
      <c r="J24" s="11">
        <v>8.1599999999999989E-4</v>
      </c>
      <c r="K24" s="11">
        <v>5.2803359999999993</v>
      </c>
      <c r="L24" s="11">
        <v>11.233871999999998</v>
      </c>
      <c r="M24" s="11">
        <v>51.387599999999992</v>
      </c>
      <c r="N24" s="11">
        <v>32.639999999999993</v>
      </c>
      <c r="O24" s="11">
        <v>1.877306305762992E-8</v>
      </c>
      <c r="P24" s="11">
        <v>1.4784911307521994E-11</v>
      </c>
      <c r="Q24" s="11">
        <v>2.3192996530860322E-11</v>
      </c>
      <c r="R24" s="11">
        <v>7.4451163860266055E-10</v>
      </c>
      <c r="S24" s="11">
        <v>5.3488381306962283E-10</v>
      </c>
      <c r="T24" s="11">
        <v>584317.75596539001</v>
      </c>
      <c r="U24" s="11">
        <v>17109.573624109355</v>
      </c>
      <c r="V24" s="11">
        <v>84.693284519794005</v>
      </c>
      <c r="W24" s="11">
        <v>63494.140231806698</v>
      </c>
      <c r="X24" s="11">
        <v>4489.501051279578</v>
      </c>
      <c r="Y24" s="11">
        <v>669495.66415710549</v>
      </c>
      <c r="Z24" s="11">
        <v>1.2112497575194228</v>
      </c>
      <c r="AA24" s="11">
        <v>0.1258545123988844</v>
      </c>
      <c r="AB24" s="11">
        <v>1.9633872833761324E-6</v>
      </c>
      <c r="AC24" s="11">
        <v>1.270507911072695E-8</v>
      </c>
      <c r="AD24" s="11">
        <v>2.702995273023921E-8</v>
      </c>
      <c r="AE24" s="11">
        <v>1.2364431417061196E-7</v>
      </c>
      <c r="AF24" s="11">
        <v>7.8535491335045274E-8</v>
      </c>
      <c r="AG24" s="11">
        <v>61111074.308518462</v>
      </c>
      <c r="AH24" s="11">
        <v>14702725.090716152</v>
      </c>
      <c r="AI24" s="11">
        <v>98704.601369326148</v>
      </c>
      <c r="AJ24" s="11">
        <v>10544750.432040252</v>
      </c>
      <c r="AK24" s="11">
        <v>659180.85815311433</v>
      </c>
      <c r="AL24" s="11">
        <v>87116435.290797308</v>
      </c>
      <c r="AM24" s="11">
        <v>12.773670863753271</v>
      </c>
      <c r="AN24" s="11">
        <v>2.5409320002752768E-5</v>
      </c>
      <c r="AO24" s="11">
        <v>4.9706322507530972E-9</v>
      </c>
      <c r="AP24" s="11">
        <v>2.9111322453232797E-8</v>
      </c>
      <c r="AQ24" s="11">
        <v>1.0076956761374208E-6</v>
      </c>
      <c r="AR24" s="11">
        <v>8.1905714628718578E-7</v>
      </c>
      <c r="AS24" s="11">
        <v>790873433.86835814</v>
      </c>
      <c r="AT24" s="11">
        <v>5752175.0847003516</v>
      </c>
      <c r="AU24" s="11">
        <v>106305.08705498678</v>
      </c>
      <c r="AV24" s="11">
        <v>85939248.299383163</v>
      </c>
      <c r="AW24" s="11">
        <v>6874685.3605677094</v>
      </c>
      <c r="AX24" s="11">
        <v>889545847.7000643</v>
      </c>
      <c r="AY24" s="11">
        <v>130.43194247801529</v>
      </c>
      <c r="AZ24" s="11">
        <v>1.1783785670340923E-4</v>
      </c>
      <c r="BA24" s="11">
        <v>4.069778873881426E-7</v>
      </c>
      <c r="BB24" s="11">
        <v>2.6053160974338733E-6</v>
      </c>
      <c r="BC24" s="11">
        <v>4.7251986362983028E-6</v>
      </c>
      <c r="BD24" s="11">
        <v>6.9381224879308279E-6</v>
      </c>
      <c r="BE24" s="11">
        <v>3667742008.0748458</v>
      </c>
      <c r="BF24" s="11">
        <v>470967866.01007849</v>
      </c>
      <c r="BG24" s="11">
        <v>9513767.5379879642</v>
      </c>
      <c r="BH24" s="11">
        <v>402978824.34633857</v>
      </c>
      <c r="BI24" s="11">
        <v>58234531.392367035</v>
      </c>
      <c r="BJ24" s="11">
        <v>4609436997.361618</v>
      </c>
      <c r="BK24" s="11">
        <v>8339.3810359989911</v>
      </c>
      <c r="BL24" s="11">
        <v>866.50067624663848</v>
      </c>
      <c r="BM24" s="11">
        <v>8.1599999999999989E-4</v>
      </c>
      <c r="BN24" s="11">
        <v>5.2803359999999994E-6</v>
      </c>
      <c r="BO24" s="11">
        <v>1.1233871999999998E-5</v>
      </c>
      <c r="BP24" s="11">
        <v>5.1387599999999989E-5</v>
      </c>
      <c r="BQ24" s="11">
        <v>3.2639999999999992E-5</v>
      </c>
      <c r="BR24" s="11">
        <v>25398268114.4818</v>
      </c>
      <c r="BS24" s="11">
        <v>6110574197.7681923</v>
      </c>
      <c r="BT24" s="11">
        <v>41022449.009078294</v>
      </c>
      <c r="BU24" s="11">
        <v>4382485526.6195831</v>
      </c>
      <c r="BV24" s="11">
        <v>273961018.69826347</v>
      </c>
      <c r="BW24" s="11">
        <v>36206311306.57692</v>
      </c>
      <c r="BX24" s="11">
        <v>5308.8433000845926</v>
      </c>
    </row>
    <row r="25" spans="1:76" x14ac:dyDescent="0.2">
      <c r="A25" s="11" t="s">
        <v>70</v>
      </c>
      <c r="B25" s="29">
        <v>56452.1</v>
      </c>
      <c r="C25" s="29">
        <v>6984660.5493804989</v>
      </c>
      <c r="D25" s="11">
        <v>117.4333333</v>
      </c>
      <c r="E25" s="11">
        <v>49.39</v>
      </c>
      <c r="F25" s="11" t="s">
        <v>44</v>
      </c>
      <c r="G25" s="11" t="s">
        <v>582</v>
      </c>
      <c r="H25" s="11">
        <v>4.5000000000000005E-3</v>
      </c>
      <c r="I25" s="11">
        <v>489.60000000000008</v>
      </c>
      <c r="J25" s="11">
        <v>4.8960000000000008E-4</v>
      </c>
      <c r="K25" s="11">
        <v>3.1682016000000006</v>
      </c>
      <c r="L25" s="11">
        <v>6.7403232000000006</v>
      </c>
      <c r="M25" s="11">
        <v>30.832560000000008</v>
      </c>
      <c r="N25" s="11">
        <v>19.584000000000003</v>
      </c>
      <c r="O25" s="11">
        <v>3.053109215069006E-8</v>
      </c>
      <c r="P25" s="11">
        <v>2.4045063300752696E-11</v>
      </c>
      <c r="Q25" s="11">
        <v>3.7719338190074194E-11</v>
      </c>
      <c r="R25" s="11">
        <v>1.2108175088774678E-9</v>
      </c>
      <c r="S25" s="11">
        <v>8.6989464301106148E-10</v>
      </c>
      <c r="T25" s="11">
        <v>12008465.747303393</v>
      </c>
      <c r="U25" s="11">
        <v>351623.28496526543</v>
      </c>
      <c r="V25" s="11">
        <v>1740.553655608589</v>
      </c>
      <c r="W25" s="11">
        <v>1304884.5432882772</v>
      </c>
      <c r="X25" s="11">
        <v>92264.900469611355</v>
      </c>
      <c r="Y25" s="11">
        <v>13758979.029682156</v>
      </c>
      <c r="Z25" s="11">
        <v>1.9698851407893403</v>
      </c>
      <c r="AA25" s="11">
        <v>0.24372838264089655</v>
      </c>
      <c r="AB25" s="11">
        <v>3.1931048168448231E-6</v>
      </c>
      <c r="AC25" s="11">
        <v>2.0662581269802847E-8</v>
      </c>
      <c r="AD25" s="11">
        <v>4.3959474013502667E-8</v>
      </c>
      <c r="AE25" s="11">
        <v>2.0108577584080276E-7</v>
      </c>
      <c r="AF25" s="11">
        <v>1.2772419267379289E-7</v>
      </c>
      <c r="AG25" s="11">
        <v>1255909537.4439094</v>
      </c>
      <c r="AH25" s="11">
        <v>302159516.53254366</v>
      </c>
      <c r="AI25" s="11">
        <v>2028503.8620578812</v>
      </c>
      <c r="AJ25" s="11">
        <v>216707900.93963575</v>
      </c>
      <c r="AK25" s="11">
        <v>13546996.776320089</v>
      </c>
      <c r="AL25" s="11">
        <v>1790352455.5544667</v>
      </c>
      <c r="AM25" s="11">
        <v>22.517324305803882</v>
      </c>
      <c r="AN25" s="11">
        <v>4.1323799324006395E-5</v>
      </c>
      <c r="AO25" s="11">
        <v>8.0838609463496959E-9</v>
      </c>
      <c r="AP25" s="11">
        <v>4.7344456560958948E-8</v>
      </c>
      <c r="AQ25" s="11">
        <v>1.6388401537648533E-6</v>
      </c>
      <c r="AR25" s="11">
        <v>1.3320526934368246E-6</v>
      </c>
      <c r="AS25" s="11">
        <v>16253445054.685148</v>
      </c>
      <c r="AT25" s="11">
        <v>118214442.0085149</v>
      </c>
      <c r="AU25" s="11">
        <v>2184703.4145913008</v>
      </c>
      <c r="AV25" s="11">
        <v>1766159780.3871465</v>
      </c>
      <c r="AW25" s="11">
        <v>141283441.81407213</v>
      </c>
      <c r="AX25" s="11">
        <v>18281287422.309471</v>
      </c>
      <c r="AY25" s="11">
        <v>229.92437960394253</v>
      </c>
      <c r="AZ25" s="11">
        <v>1.9164259187790769E-4</v>
      </c>
      <c r="BA25" s="11">
        <v>6.6187810401512848E-7</v>
      </c>
      <c r="BB25" s="11">
        <v>4.237089366197015E-6</v>
      </c>
      <c r="BC25" s="11">
        <v>7.6847062491757166E-6</v>
      </c>
      <c r="BD25" s="11">
        <v>1.1283638497431979E-5</v>
      </c>
      <c r="BE25" s="11">
        <v>75376717247.184464</v>
      </c>
      <c r="BF25" s="11">
        <v>9678982761.218008</v>
      </c>
      <c r="BG25" s="11">
        <v>195519904.09564468</v>
      </c>
      <c r="BH25" s="11">
        <v>8281722332.8367014</v>
      </c>
      <c r="BI25" s="11">
        <v>1196792957.9345603</v>
      </c>
      <c r="BJ25" s="11">
        <v>94729735203.269363</v>
      </c>
      <c r="BK25" s="11">
        <v>13562.539587077195</v>
      </c>
      <c r="BL25" s="11">
        <v>1678.0551158109151</v>
      </c>
      <c r="BM25" s="11">
        <v>4.8960000000000008E-4</v>
      </c>
      <c r="BN25" s="11">
        <v>3.1682016000000007E-6</v>
      </c>
      <c r="BO25" s="11">
        <v>6.7403232000000008E-6</v>
      </c>
      <c r="BP25" s="11">
        <v>3.0832560000000011E-5</v>
      </c>
      <c r="BQ25" s="11">
        <v>1.9584000000000004E-5</v>
      </c>
      <c r="BR25" s="11">
        <v>192569096475.86444</v>
      </c>
      <c r="BS25" s="11">
        <v>46330235861.318672</v>
      </c>
      <c r="BT25" s="11">
        <v>311031283.9166044</v>
      </c>
      <c r="BU25" s="11">
        <v>33227906500.384033</v>
      </c>
      <c r="BV25" s="11">
        <v>2077166269.8627434</v>
      </c>
      <c r="BW25" s="11">
        <v>274515436391.34647</v>
      </c>
      <c r="BX25" s="11">
        <v>3452.5900690648532</v>
      </c>
    </row>
    <row r="26" spans="1:76" x14ac:dyDescent="0.2">
      <c r="A26" s="11" t="s">
        <v>136</v>
      </c>
      <c r="B26" s="29">
        <v>17071</v>
      </c>
      <c r="C26" s="29">
        <v>2010629.9936659995</v>
      </c>
      <c r="D26" s="11">
        <v>126.32465999999999</v>
      </c>
      <c r="E26" s="11">
        <v>-7.7069400000000003</v>
      </c>
      <c r="F26" s="11" t="s">
        <v>20</v>
      </c>
      <c r="G26" s="11" t="s">
        <v>583</v>
      </c>
      <c r="H26" s="11">
        <v>5.4000000000000003E-3</v>
      </c>
      <c r="I26" s="11">
        <v>587.52</v>
      </c>
      <c r="J26" s="11">
        <v>5.8752000000000001E-4</v>
      </c>
      <c r="K26" s="11">
        <v>3.8018419200000002</v>
      </c>
      <c r="L26" s="11">
        <v>8.0883878399999993</v>
      </c>
      <c r="M26" s="11">
        <v>36.999071999999998</v>
      </c>
      <c r="N26" s="11">
        <v>23.500799999999998</v>
      </c>
      <c r="O26" s="11">
        <v>1.5385826609560637E-7</v>
      </c>
      <c r="P26" s="11">
        <v>1.2117259773588844E-10</v>
      </c>
      <c r="Q26" s="11">
        <v>1.9008268500697685E-10</v>
      </c>
      <c r="R26" s="11">
        <v>6.1017890075667682E-9</v>
      </c>
      <c r="S26" s="11">
        <v>4.3837436538120469E-9</v>
      </c>
      <c r="T26" s="11">
        <v>17420189.290868424</v>
      </c>
      <c r="U26" s="11">
        <v>510085.49402303062</v>
      </c>
      <c r="V26" s="11">
        <v>2524.9498803311676</v>
      </c>
      <c r="W26" s="11">
        <v>1892942.5477950587</v>
      </c>
      <c r="X26" s="11">
        <v>133844.91115733841</v>
      </c>
      <c r="Y26" s="11">
        <v>19959587.193724185</v>
      </c>
      <c r="Z26" s="11">
        <v>9.9270314561117701</v>
      </c>
      <c r="AA26" s="11">
        <v>1.1692101923568734</v>
      </c>
      <c r="AB26" s="11">
        <v>1.6091319896336202E-5</v>
      </c>
      <c r="AC26" s="11">
        <v>1.041269310491916E-7</v>
      </c>
      <c r="AD26" s="11">
        <v>2.2152920101286051E-7</v>
      </c>
      <c r="AE26" s="11">
        <v>1.0133508704717726E-6</v>
      </c>
      <c r="AF26" s="11">
        <v>6.4365279585344811E-7</v>
      </c>
      <c r="AG26" s="11">
        <v>1821896513.248817</v>
      </c>
      <c r="AH26" s="11">
        <v>438330431.61373073</v>
      </c>
      <c r="AI26" s="11">
        <v>2942667.4479411463</v>
      </c>
      <c r="AJ26" s="11">
        <v>314369273.69701219</v>
      </c>
      <c r="AK26" s="11">
        <v>19652073.223365292</v>
      </c>
      <c r="AL26" s="11">
        <v>2597190959.2308669</v>
      </c>
      <c r="AM26" s="11">
        <v>152.14052833641068</v>
      </c>
      <c r="AN26" s="11">
        <v>2.0824699231503612E-4</v>
      </c>
      <c r="AO26" s="11">
        <v>4.0737777162525773E-8</v>
      </c>
      <c r="AP26" s="11">
        <v>2.3858746879263717E-7</v>
      </c>
      <c r="AQ26" s="11">
        <v>8.2587646462695618E-6</v>
      </c>
      <c r="AR26" s="11">
        <v>6.7127411213666616E-6</v>
      </c>
      <c r="AS26" s="11">
        <v>23578206861.682194</v>
      </c>
      <c r="AT26" s="11">
        <v>171488847.95421553</v>
      </c>
      <c r="AU26" s="11">
        <v>3169259.739541105</v>
      </c>
      <c r="AV26" s="11">
        <v>2562095636.5030775</v>
      </c>
      <c r="AW26" s="11">
        <v>204954100.86998093</v>
      </c>
      <c r="AX26" s="11">
        <v>26519914706.749008</v>
      </c>
      <c r="AY26" s="11">
        <v>1553.5068072607937</v>
      </c>
      <c r="AZ26" s="11">
        <v>5.8752000000000001E-4</v>
      </c>
      <c r="BA26" s="11">
        <v>3.3354659226664238E-6</v>
      </c>
      <c r="BB26" s="11">
        <v>8.0883878399999986E-6</v>
      </c>
      <c r="BC26" s="11">
        <v>3.6999072E-5</v>
      </c>
      <c r="BD26" s="11">
        <v>2.3500799999999997E-5</v>
      </c>
      <c r="BE26" s="11">
        <v>66520375355.141754</v>
      </c>
      <c r="BF26" s="11">
        <v>14040903758.361702</v>
      </c>
      <c r="BG26" s="11">
        <v>107441526.8699012</v>
      </c>
      <c r="BH26" s="11">
        <v>11478128386.753538</v>
      </c>
      <c r="BI26" s="11">
        <v>717528837.5704006</v>
      </c>
      <c r="BJ26" s="11">
        <v>92864377864.697296</v>
      </c>
      <c r="BK26" s="11">
        <v>46186.706732339575</v>
      </c>
      <c r="BL26" s="11">
        <v>5439.8909182061561</v>
      </c>
      <c r="BM26" s="11">
        <v>5.8752000000000001E-4</v>
      </c>
      <c r="BN26" s="11">
        <v>3.8018419200000002E-6</v>
      </c>
      <c r="BO26" s="11">
        <v>8.0883878399999986E-6</v>
      </c>
      <c r="BP26" s="11">
        <v>3.6999072E-5</v>
      </c>
      <c r="BQ26" s="11">
        <v>2.3500799999999997E-5</v>
      </c>
      <c r="BR26" s="11">
        <v>66520375355.141754</v>
      </c>
      <c r="BS26" s="11">
        <v>16004149867.179941</v>
      </c>
      <c r="BT26" s="11">
        <v>107441526.8699012</v>
      </c>
      <c r="BU26" s="11">
        <v>11478128386.753538</v>
      </c>
      <c r="BV26" s="11">
        <v>717528837.5704006</v>
      </c>
      <c r="BW26" s="11">
        <v>94827623973.515549</v>
      </c>
      <c r="BX26" s="11">
        <v>5554.8956694696008</v>
      </c>
    </row>
    <row r="27" spans="1:76" x14ac:dyDescent="0.2">
      <c r="A27" s="11" t="s">
        <v>196</v>
      </c>
      <c r="B27" s="29">
        <v>2375</v>
      </c>
      <c r="C27" s="29">
        <v>287948.27840678662</v>
      </c>
      <c r="D27" s="11">
        <v>62.15296</v>
      </c>
      <c r="E27" s="11">
        <v>52.944960000000002</v>
      </c>
      <c r="F27" s="11" t="s">
        <v>50</v>
      </c>
      <c r="G27" s="11" t="s">
        <v>582</v>
      </c>
      <c r="H27" s="11">
        <v>4.8762120100000004E-3</v>
      </c>
      <c r="I27" s="11">
        <v>530.53186668800004</v>
      </c>
      <c r="J27" s="11">
        <v>5.3053186668800001E-4</v>
      </c>
      <c r="K27" s="11">
        <v>3.4330717093380483</v>
      </c>
      <c r="L27" s="11">
        <v>7.303832208693696</v>
      </c>
      <c r="M27" s="11">
        <v>33.410244304676802</v>
      </c>
      <c r="N27" s="11">
        <v>21.221274667520003</v>
      </c>
      <c r="O27" s="11">
        <v>4.0516122643872386E-9</v>
      </c>
      <c r="P27" s="11">
        <v>3.1908872727664677E-12</v>
      </c>
      <c r="Q27" s="11">
        <v>5.0055246127846237E-12</v>
      </c>
      <c r="R27" s="11">
        <v>1.6068089030977794E-10</v>
      </c>
      <c r="S27" s="11">
        <v>1.1543890362496302E-10</v>
      </c>
      <c r="T27" s="11">
        <v>65696.501432615652</v>
      </c>
      <c r="U27" s="11">
        <v>1923.6778561531883</v>
      </c>
      <c r="V27" s="11">
        <v>9.5223060243905024</v>
      </c>
      <c r="W27" s="11">
        <v>7138.8261474441015</v>
      </c>
      <c r="X27" s="11">
        <v>504.76732776983795</v>
      </c>
      <c r="Y27" s="11">
        <v>75273.295070007152</v>
      </c>
      <c r="Z27" s="11">
        <v>0.26141255466604324</v>
      </c>
      <c r="AA27" s="11">
        <v>3.1694018976845116E-2</v>
      </c>
      <c r="AB27" s="11">
        <v>4.2373926794197718E-7</v>
      </c>
      <c r="AC27" s="11">
        <v>2.7420168028525342E-9</v>
      </c>
      <c r="AD27" s="11">
        <v>5.8336185017572008E-9</v>
      </c>
      <c r="AE27" s="11">
        <v>2.6684980398646015E-8</v>
      </c>
      <c r="AF27" s="11">
        <v>1.6949570717679086E-8</v>
      </c>
      <c r="AG27" s="11">
        <v>6870891.2913748026</v>
      </c>
      <c r="AH27" s="11">
        <v>1653069.0538228324</v>
      </c>
      <c r="AI27" s="11">
        <v>11097.638090001466</v>
      </c>
      <c r="AJ27" s="11">
        <v>1185576.1780173245</v>
      </c>
      <c r="AK27" s="11">
        <v>74113.57219576597</v>
      </c>
      <c r="AL27" s="11">
        <v>9794747.7335007265</v>
      </c>
      <c r="AM27" s="11">
        <v>4.1241043088424112</v>
      </c>
      <c r="AN27" s="11">
        <v>5.4838527009076289E-6</v>
      </c>
      <c r="AO27" s="11">
        <v>1.0727644459024433E-9</v>
      </c>
      <c r="AP27" s="11">
        <v>6.282820801377541E-9</v>
      </c>
      <c r="AQ27" s="11">
        <v>2.1748140661302456E-7</v>
      </c>
      <c r="AR27" s="11">
        <v>1.7676934067413351E-7</v>
      </c>
      <c r="AS27" s="11">
        <v>88920141.739159778</v>
      </c>
      <c r="AT27" s="11">
        <v>646733.34813918639</v>
      </c>
      <c r="AU27" s="11">
        <v>11952.182237665791</v>
      </c>
      <c r="AV27" s="11">
        <v>9662393.2635597531</v>
      </c>
      <c r="AW27" s="11">
        <v>772940.35998123919</v>
      </c>
      <c r="AX27" s="11">
        <v>100014160.89307763</v>
      </c>
      <c r="AY27" s="11">
        <v>42.111225639190579</v>
      </c>
      <c r="AZ27" s="11">
        <v>2.5431827718417848E-5</v>
      </c>
      <c r="BA27" s="11">
        <v>8.7834180006444871E-8</v>
      </c>
      <c r="BB27" s="11">
        <v>5.6228067953345617E-7</v>
      </c>
      <c r="BC27" s="11">
        <v>1.0197948351700175E-6</v>
      </c>
      <c r="BD27" s="11">
        <v>1.4973892154746948E-6</v>
      </c>
      <c r="BE27" s="11">
        <v>412374629.43403351</v>
      </c>
      <c r="BF27" s="11">
        <v>52952252.037810288</v>
      </c>
      <c r="BG27" s="11">
        <v>1069659.8491284242</v>
      </c>
      <c r="BH27" s="11">
        <v>45308051.382493176</v>
      </c>
      <c r="BI27" s="11">
        <v>6547473.4183380716</v>
      </c>
      <c r="BJ27" s="11">
        <v>518252066.12180346</v>
      </c>
      <c r="BK27" s="11">
        <v>1799.8095664585464</v>
      </c>
      <c r="BL27" s="11">
        <v>218.21139626181198</v>
      </c>
      <c r="BM27" s="11">
        <v>5.3053186668800001E-4</v>
      </c>
      <c r="BN27" s="11">
        <v>3.4330717093380483E-6</v>
      </c>
      <c r="BO27" s="11">
        <v>7.3038322086936956E-6</v>
      </c>
      <c r="BP27" s="11">
        <v>3.3410244304676804E-5</v>
      </c>
      <c r="BQ27" s="11">
        <v>2.1221274667520003E-5</v>
      </c>
      <c r="BR27" s="11">
        <v>8602522962.5934486</v>
      </c>
      <c r="BS27" s="11">
        <v>2069682649.7771788</v>
      </c>
      <c r="BT27" s="11">
        <v>13894512.727865776</v>
      </c>
      <c r="BU27" s="11">
        <v>1484370202.1746147</v>
      </c>
      <c r="BV27" s="11">
        <v>92791994.461366832</v>
      </c>
      <c r="BW27" s="11">
        <v>12263262321.734474</v>
      </c>
      <c r="BX27" s="11">
        <v>5163.4788723092524</v>
      </c>
    </row>
    <row r="28" spans="1:76" x14ac:dyDescent="0.2">
      <c r="A28" s="11" t="s">
        <v>122</v>
      </c>
      <c r="B28" s="29">
        <v>20207.88</v>
      </c>
      <c r="C28" s="29">
        <v>2446855.0037038801</v>
      </c>
      <c r="D28" s="11">
        <v>-108.36694439999999</v>
      </c>
      <c r="E28" s="11">
        <v>32.633055560000003</v>
      </c>
      <c r="F28" s="11" t="s">
        <v>26</v>
      </c>
      <c r="G28" s="11" t="s">
        <v>582</v>
      </c>
      <c r="H28" s="11">
        <v>4.8999999999999998E-3</v>
      </c>
      <c r="I28" s="11">
        <v>533.12</v>
      </c>
      <c r="J28" s="11">
        <v>5.3311999999999999E-4</v>
      </c>
      <c r="K28" s="11">
        <v>3.4498195200000001</v>
      </c>
      <c r="L28" s="11">
        <v>7.33946304</v>
      </c>
      <c r="M28" s="11">
        <v>33.573232000000004</v>
      </c>
      <c r="N28" s="11">
        <v>21.3248</v>
      </c>
      <c r="O28" s="11">
        <v>3.59606951327644E-8</v>
      </c>
      <c r="P28" s="11">
        <v>2.8321200779148871E-11</v>
      </c>
      <c r="Q28" s="11">
        <v>4.4427287912536656E-11</v>
      </c>
      <c r="R28" s="11">
        <v>1.4261474526770816E-9</v>
      </c>
      <c r="S28" s="11">
        <v>1.0245953829803845E-9</v>
      </c>
      <c r="T28" s="11">
        <v>4954914.8081996543</v>
      </c>
      <c r="U28" s="11">
        <v>145086.26316175662</v>
      </c>
      <c r="V28" s="11">
        <v>718.18459278011426</v>
      </c>
      <c r="W28" s="11">
        <v>538419.46861378464</v>
      </c>
      <c r="X28" s="11">
        <v>38070.202408380508</v>
      </c>
      <c r="Y28" s="11">
        <v>5677208.9269763567</v>
      </c>
      <c r="Z28" s="11">
        <v>2.3202065175020956</v>
      </c>
      <c r="AA28" s="11">
        <v>0.28094035232673376</v>
      </c>
      <c r="AB28" s="11">
        <v>3.7609617199010963E-6</v>
      </c>
      <c r="AC28" s="11">
        <v>2.4337183289479998E-8</v>
      </c>
      <c r="AD28" s="11">
        <v>5.1777159997878393E-8</v>
      </c>
      <c r="AE28" s="11">
        <v>2.3684656431077158E-7</v>
      </c>
      <c r="AF28" s="11">
        <v>1.5043846879604386E-7</v>
      </c>
      <c r="AG28" s="11">
        <v>518211476.45255321</v>
      </c>
      <c r="AH28" s="11">
        <v>124676598.52731416</v>
      </c>
      <c r="AI28" s="11">
        <v>836998.1674684661</v>
      </c>
      <c r="AJ28" s="11">
        <v>89417683.32568121</v>
      </c>
      <c r="AK28" s="11">
        <v>5589741.1331414031</v>
      </c>
      <c r="AL28" s="11">
        <v>738732497.60615838</v>
      </c>
      <c r="AM28" s="11">
        <v>29.610890556604073</v>
      </c>
      <c r="AN28" s="11">
        <v>4.8672760931172325E-5</v>
      </c>
      <c r="AO28" s="11">
        <v>9.5214824793213727E-9</v>
      </c>
      <c r="AP28" s="11">
        <v>5.5764122692105236E-8</v>
      </c>
      <c r="AQ28" s="11">
        <v>1.9302889935936538E-6</v>
      </c>
      <c r="AR28" s="11">
        <v>1.568942918027145E-6</v>
      </c>
      <c r="AS28" s="11">
        <v>6706471690.9238443</v>
      </c>
      <c r="AT28" s="11">
        <v>48777462.631525874</v>
      </c>
      <c r="AU28" s="11">
        <v>901448.98842832074</v>
      </c>
      <c r="AV28" s="11">
        <v>728750152.90376091</v>
      </c>
      <c r="AW28" s="11">
        <v>58296158.121212289</v>
      </c>
      <c r="AX28" s="11">
        <v>7543196913.5687714</v>
      </c>
      <c r="AY28" s="11">
        <v>302.3567786423269</v>
      </c>
      <c r="AZ28" s="11">
        <v>2.2572401887753846E-4</v>
      </c>
      <c r="BA28" s="11">
        <v>7.7958549913852963E-7</v>
      </c>
      <c r="BB28" s="11">
        <v>4.990606893328739E-6</v>
      </c>
      <c r="BC28" s="11">
        <v>9.0513427180236451E-6</v>
      </c>
      <c r="BD28" s="11">
        <v>1.3290303602365694E-5</v>
      </c>
      <c r="BE28" s="11">
        <v>31101826023.480312</v>
      </c>
      <c r="BF28" s="11">
        <v>3993727093.9576764</v>
      </c>
      <c r="BG28" s="11">
        <v>80675124.407032192</v>
      </c>
      <c r="BH28" s="11">
        <v>3417191628.6295919</v>
      </c>
      <c r="BI28" s="11">
        <v>493818883.64470315</v>
      </c>
      <c r="BJ28" s="11">
        <v>39087238754.119324</v>
      </c>
      <c r="BK28" s="11">
        <v>15974.480994971815</v>
      </c>
      <c r="BL28" s="11">
        <v>1934.2572676658474</v>
      </c>
      <c r="BM28" s="11">
        <v>5.3311999999999999E-4</v>
      </c>
      <c r="BN28" s="11">
        <v>3.4498195200000001E-6</v>
      </c>
      <c r="BO28" s="11">
        <v>7.3394630400000004E-6</v>
      </c>
      <c r="BP28" s="11">
        <v>3.3573232000000007E-5</v>
      </c>
      <c r="BQ28" s="11">
        <v>2.13248E-5</v>
      </c>
      <c r="BR28" s="11">
        <v>73456983320.120132</v>
      </c>
      <c r="BS28" s="11">
        <v>17673029708.111374</v>
      </c>
      <c r="BT28" s="11">
        <v>118645308.37408343</v>
      </c>
      <c r="BU28" s="11">
        <v>12675044013.965868</v>
      </c>
      <c r="BV28" s="11">
        <v>792351269.39252949</v>
      </c>
      <c r="BW28" s="11">
        <v>104716053619.96399</v>
      </c>
      <c r="BX28" s="11">
        <v>4197.3726799729029</v>
      </c>
    </row>
    <row r="29" spans="1:76" x14ac:dyDescent="0.2">
      <c r="A29" s="11" t="s">
        <v>148</v>
      </c>
      <c r="B29" s="29">
        <v>7129.11</v>
      </c>
      <c r="C29" s="29">
        <v>740747.85758924996</v>
      </c>
      <c r="D29" s="11">
        <v>92.616666670000001</v>
      </c>
      <c r="E29" s="11">
        <v>42.116666670000001</v>
      </c>
      <c r="F29" s="11" t="s">
        <v>44</v>
      </c>
      <c r="G29" s="11" t="s">
        <v>583</v>
      </c>
      <c r="H29" s="11">
        <v>7.4999999999999997E-3</v>
      </c>
      <c r="I29" s="11">
        <v>815.99999999999989</v>
      </c>
      <c r="J29" s="11">
        <v>8.1599999999999989E-4</v>
      </c>
      <c r="K29" s="11">
        <v>5.2803359999999993</v>
      </c>
      <c r="L29" s="11">
        <v>11.233871999999998</v>
      </c>
      <c r="M29" s="11">
        <v>51.387599999999992</v>
      </c>
      <c r="N29" s="11">
        <v>32.639999999999993</v>
      </c>
      <c r="O29" s="11">
        <v>1.792994503171129E-8</v>
      </c>
      <c r="P29" s="11">
        <v>1.412090537536732E-11</v>
      </c>
      <c r="Q29" s="11">
        <v>2.2151374639418947E-11</v>
      </c>
      <c r="R29" s="11">
        <v>7.1107483710227884E-10</v>
      </c>
      <c r="S29" s="11">
        <v>5.1086161790697426E-10</v>
      </c>
      <c r="T29" s="11">
        <v>747909.82996930333</v>
      </c>
      <c r="U29" s="11">
        <v>21899.759453506755</v>
      </c>
      <c r="V29" s="11">
        <v>108.40495497195342</v>
      </c>
      <c r="W29" s="11">
        <v>81270.663333445627</v>
      </c>
      <c r="X29" s="11">
        <v>5746.431515437981</v>
      </c>
      <c r="Y29" s="11">
        <v>856935.08922666579</v>
      </c>
      <c r="Z29" s="11">
        <v>1.1568512557235671</v>
      </c>
      <c r="AA29" s="11">
        <v>0.12020225374929912</v>
      </c>
      <c r="AB29" s="11">
        <v>1.8752094934548945E-6</v>
      </c>
      <c r="AC29" s="11">
        <v>1.2134480632146623E-8</v>
      </c>
      <c r="AD29" s="11">
        <v>2.5816009096393528E-8</v>
      </c>
      <c r="AE29" s="11">
        <v>1.1809131785032201E-7</v>
      </c>
      <c r="AF29" s="11">
        <v>7.5008379738195769E-8</v>
      </c>
      <c r="AG29" s="11">
        <v>78220407.866627783</v>
      </c>
      <c r="AH29" s="11">
        <v>18819062.933514982</v>
      </c>
      <c r="AI29" s="11">
        <v>126339.03535132884</v>
      </c>
      <c r="AJ29" s="11">
        <v>13496975.613322094</v>
      </c>
      <c r="AK29" s="11">
        <v>843732.43583156937</v>
      </c>
      <c r="AL29" s="11">
        <v>111506517.88464777</v>
      </c>
      <c r="AM29" s="11">
        <v>11.105120793212606</v>
      </c>
      <c r="AN29" s="11">
        <v>2.426816069087644E-5</v>
      </c>
      <c r="AO29" s="11">
        <v>4.7473959233643607E-9</v>
      </c>
      <c r="AP29" s="11">
        <v>2.7803902313892504E-8</v>
      </c>
      <c r="AQ29" s="11">
        <v>9.6243900243512772E-7</v>
      </c>
      <c r="AR29" s="11">
        <v>7.8227242755629433E-7</v>
      </c>
      <c r="AS29" s="11">
        <v>1012295124.3787944</v>
      </c>
      <c r="AT29" s="11">
        <v>7362617.7634189865</v>
      </c>
      <c r="AU29" s="11">
        <v>136067.4372333748</v>
      </c>
      <c r="AV29" s="11">
        <v>109999752.57826747</v>
      </c>
      <c r="AW29" s="11">
        <v>8799398.4550748449</v>
      </c>
      <c r="AX29" s="11">
        <v>1138592960.6127892</v>
      </c>
      <c r="AY29" s="11">
        <v>113.39437910694046</v>
      </c>
      <c r="AZ29" s="11">
        <v>1.125456345009231E-4</v>
      </c>
      <c r="BA29" s="11">
        <v>3.887000820052981E-7</v>
      </c>
      <c r="BB29" s="11">
        <v>2.488308608660232E-6</v>
      </c>
      <c r="BC29" s="11">
        <v>4.5129849909235749E-6</v>
      </c>
      <c r="BD29" s="11">
        <v>6.626524102646096E-6</v>
      </c>
      <c r="BE29" s="11">
        <v>4694603704.2779999</v>
      </c>
      <c r="BF29" s="11">
        <v>602825248.74952984</v>
      </c>
      <c r="BG29" s="11">
        <v>12177347.323543446</v>
      </c>
      <c r="BH29" s="11">
        <v>515801241.56958109</v>
      </c>
      <c r="BI29" s="11">
        <v>74538516.119621485</v>
      </c>
      <c r="BJ29" s="11">
        <v>5899946058.0402756</v>
      </c>
      <c r="BK29" s="11">
        <v>7964.8506540964418</v>
      </c>
      <c r="BL29" s="11">
        <v>827.58521863742817</v>
      </c>
      <c r="BM29" s="11">
        <v>8.1599999999999989E-4</v>
      </c>
      <c r="BN29" s="11">
        <v>5.2803359999999994E-6</v>
      </c>
      <c r="BO29" s="11">
        <v>1.1233871999999998E-5</v>
      </c>
      <c r="BP29" s="11">
        <v>5.1387599999999989E-5</v>
      </c>
      <c r="BQ29" s="11">
        <v>3.2639999999999992E-5</v>
      </c>
      <c r="BR29" s="11">
        <v>34037718474.628418</v>
      </c>
      <c r="BS29" s="11">
        <v>8189141217.2064075</v>
      </c>
      <c r="BT29" s="11">
        <v>54976605.657400958</v>
      </c>
      <c r="BU29" s="11">
        <v>5873227572.1255236</v>
      </c>
      <c r="BV29" s="11">
        <v>367151334.31310195</v>
      </c>
      <c r="BW29" s="11">
        <v>48522215203.930855</v>
      </c>
      <c r="BX29" s="11">
        <v>4832.408644948795</v>
      </c>
    </row>
    <row r="30" spans="1:76" x14ac:dyDescent="0.2">
      <c r="A30" s="11" t="s">
        <v>232</v>
      </c>
      <c r="B30" s="29">
        <v>730</v>
      </c>
      <c r="C30" s="29">
        <v>78460.929074999935</v>
      </c>
      <c r="D30" s="11">
        <v>93.092590000000001</v>
      </c>
      <c r="E30" s="11">
        <v>43.319220000000001</v>
      </c>
      <c r="F30" s="11" t="s">
        <v>44</v>
      </c>
      <c r="G30" s="11" t="s">
        <v>583</v>
      </c>
      <c r="H30" s="11">
        <v>6.9587901100000007E-3</v>
      </c>
      <c r="I30" s="11">
        <v>757.11636396799997</v>
      </c>
      <c r="J30" s="11">
        <v>7.5711636396800001E-4</v>
      </c>
      <c r="K30" s="11">
        <v>4.8992999912369282</v>
      </c>
      <c r="L30" s="11">
        <v>10.423220982747456</v>
      </c>
      <c r="M30" s="11">
        <v>47.679403020884799</v>
      </c>
      <c r="N30" s="11">
        <v>30.28465455872</v>
      </c>
      <c r="O30" s="11">
        <v>2.179479958460381E-8</v>
      </c>
      <c r="P30" s="11">
        <v>1.7164709767094671E-11</v>
      </c>
      <c r="Q30" s="11">
        <v>2.6926171270226869E-11</v>
      </c>
      <c r="R30" s="11">
        <v>8.6434919554350786E-10</v>
      </c>
      <c r="S30" s="11">
        <v>6.2097940389983882E-10</v>
      </c>
      <c r="T30" s="11">
        <v>96295.547178887864</v>
      </c>
      <c r="U30" s="11">
        <v>2819.6571767856153</v>
      </c>
      <c r="V30" s="11">
        <v>13.957450534318294</v>
      </c>
      <c r="W30" s="11">
        <v>10463.832245133788</v>
      </c>
      <c r="X30" s="11">
        <v>739.86962723543525</v>
      </c>
      <c r="Y30" s="11">
        <v>110332.86367857702</v>
      </c>
      <c r="Z30" s="11">
        <v>1.4062140861614201</v>
      </c>
      <c r="AA30" s="11">
        <v>0.15114090914873565</v>
      </c>
      <c r="AB30" s="11">
        <v>2.2794166416412665E-6</v>
      </c>
      <c r="AC30" s="11">
        <v>1.4750105088060636E-8</v>
      </c>
      <c r="AD30" s="11">
        <v>3.138072890547531E-8</v>
      </c>
      <c r="AE30" s="11">
        <v>1.4354626300735877E-7</v>
      </c>
      <c r="AF30" s="11">
        <v>9.1176665665650648E-8</v>
      </c>
      <c r="AG30" s="11">
        <v>10071103.058482142</v>
      </c>
      <c r="AH30" s="11">
        <v>2423008.6167621715</v>
      </c>
      <c r="AI30" s="11">
        <v>16266.515095420529</v>
      </c>
      <c r="AJ30" s="11">
        <v>1737774.5282453375</v>
      </c>
      <c r="AK30" s="11">
        <v>108632.98398459553</v>
      </c>
      <c r="AL30" s="11">
        <v>14356785.702569665</v>
      </c>
      <c r="AM30" s="11">
        <v>19.666829729547487</v>
      </c>
      <c r="AN30" s="11">
        <v>2.9499237036653123E-5</v>
      </c>
      <c r="AO30" s="11">
        <v>5.770711651123006E-9</v>
      </c>
      <c r="AP30" s="11">
        <v>3.3797118592914764E-8</v>
      </c>
      <c r="AQ30" s="11">
        <v>1.1698956763883396E-6</v>
      </c>
      <c r="AR30" s="11">
        <v>9.5089364462617567E-7</v>
      </c>
      <c r="AS30" s="11">
        <v>130335916.17933041</v>
      </c>
      <c r="AT30" s="11">
        <v>947958.266876276</v>
      </c>
      <c r="AU30" s="11">
        <v>17519.074889221054</v>
      </c>
      <c r="AV30" s="11">
        <v>14162785.324671159</v>
      </c>
      <c r="AW30" s="11">
        <v>1132947.923830966</v>
      </c>
      <c r="AX30" s="11">
        <v>146597126.76959804</v>
      </c>
      <c r="AY30" s="11">
        <v>200.8179818761617</v>
      </c>
      <c r="AZ30" s="11">
        <v>1.3680519063117162E-4</v>
      </c>
      <c r="BA30" s="11">
        <v>4.7248557487719071E-7</v>
      </c>
      <c r="BB30" s="11">
        <v>3.0246711484322951E-6</v>
      </c>
      <c r="BC30" s="11">
        <v>5.4857727244307465E-6</v>
      </c>
      <c r="BD30" s="11">
        <v>8.0548916633200646E-6</v>
      </c>
      <c r="BE30" s="11">
        <v>604443763.64198673</v>
      </c>
      <c r="BF30" s="11">
        <v>77615489.000816733</v>
      </c>
      <c r="BG30" s="11">
        <v>1567868.5808369578</v>
      </c>
      <c r="BH30" s="11">
        <v>66410897.145891413</v>
      </c>
      <c r="BI30" s="11">
        <v>9597048.8794563692</v>
      </c>
      <c r="BJ30" s="11">
        <v>759635067.24898827</v>
      </c>
      <c r="BK30" s="11">
        <v>9681.6986008776603</v>
      </c>
      <c r="BL30" s="11">
        <v>1040.5959825328607</v>
      </c>
      <c r="BM30" s="11">
        <v>7.5711636396800001E-4</v>
      </c>
      <c r="BN30" s="11">
        <v>4.8992999912369281E-6</v>
      </c>
      <c r="BO30" s="11">
        <v>1.0423220982747456E-5</v>
      </c>
      <c r="BP30" s="11">
        <v>4.7679403020884801E-5</v>
      </c>
      <c r="BQ30" s="11">
        <v>3.028465455872E-5</v>
      </c>
      <c r="BR30" s="11">
        <v>3345152785.7999296</v>
      </c>
      <c r="BS30" s="11">
        <v>804810950.43036938</v>
      </c>
      <c r="BT30" s="11">
        <v>5402980.981400419</v>
      </c>
      <c r="BU30" s="11">
        <v>577208004.97181785</v>
      </c>
      <c r="BV30" s="11">
        <v>36082832.922632962</v>
      </c>
      <c r="BW30" s="11">
        <v>4768657555.1061506</v>
      </c>
      <c r="BX30" s="11">
        <v>6532.4076097344532</v>
      </c>
    </row>
    <row r="31" spans="1:76" x14ac:dyDescent="0.2">
      <c r="A31" s="11" t="s">
        <v>171</v>
      </c>
      <c r="B31" s="29">
        <v>5881</v>
      </c>
      <c r="C31" s="29">
        <v>319622.64635</v>
      </c>
      <c r="D31" s="11">
        <v>-70.949370000000002</v>
      </c>
      <c r="E31" s="11">
        <v>-31.670819999999999</v>
      </c>
      <c r="F31" s="11" t="s">
        <v>15</v>
      </c>
      <c r="G31" s="11" t="s">
        <v>583</v>
      </c>
      <c r="H31" s="11">
        <v>1.4999999999999999E-2</v>
      </c>
      <c r="I31" s="11">
        <v>1631.9999999999998</v>
      </c>
      <c r="J31" s="11">
        <v>1.6319999999999998E-3</v>
      </c>
      <c r="K31" s="11">
        <v>10.560671999999999</v>
      </c>
      <c r="L31" s="11">
        <v>22.467743999999996</v>
      </c>
      <c r="M31" s="11">
        <v>102.77519999999998</v>
      </c>
      <c r="N31" s="11">
        <v>65.279999999999987</v>
      </c>
      <c r="O31" s="11">
        <v>1.030590540193523E-8</v>
      </c>
      <c r="P31" s="11">
        <v>8.1165176318627351E-12</v>
      </c>
      <c r="Q31" s="11">
        <v>1.273232969498346E-11</v>
      </c>
      <c r="R31" s="11">
        <v>4.0871681379455733E-10</v>
      </c>
      <c r="S31" s="11">
        <v>2.936367902030518E-10</v>
      </c>
      <c r="T31" s="11">
        <v>185491.31232855582</v>
      </c>
      <c r="U31" s="11">
        <v>5431.423626130696</v>
      </c>
      <c r="V31" s="11">
        <v>26.885831092086264</v>
      </c>
      <c r="W31" s="11">
        <v>20156.175773424195</v>
      </c>
      <c r="X31" s="11">
        <v>1425.1893480909482</v>
      </c>
      <c r="Y31" s="11">
        <v>212530.98690729373</v>
      </c>
      <c r="Z31" s="11">
        <v>0.66494345546017264</v>
      </c>
      <c r="AA31" s="11">
        <v>3.6138579647558872E-2</v>
      </c>
      <c r="AB31" s="11">
        <v>1.0778466757247232E-6</v>
      </c>
      <c r="AC31" s="11">
        <v>6.974745838614684E-9</v>
      </c>
      <c r="AD31" s="11">
        <v>1.4838715184702264E-8</v>
      </c>
      <c r="AE31" s="11">
        <v>6.7877394403764452E-8</v>
      </c>
      <c r="AF31" s="11">
        <v>4.3113867028988927E-8</v>
      </c>
      <c r="AG31" s="11">
        <v>19399672.961446688</v>
      </c>
      <c r="AH31" s="11">
        <v>4667371.0391995376</v>
      </c>
      <c r="AI31" s="11">
        <v>31333.715010275566</v>
      </c>
      <c r="AJ31" s="11">
        <v>3347424.5405818312</v>
      </c>
      <c r="AK31" s="11">
        <v>209256.5580840011</v>
      </c>
      <c r="AL31" s="11">
        <v>27655058.81432233</v>
      </c>
      <c r="AM31" s="11">
        <v>4.7024415599935949</v>
      </c>
      <c r="AN31" s="11">
        <v>1.3949031517765055E-5</v>
      </c>
      <c r="AO31" s="11">
        <v>2.7287430722846113E-9</v>
      </c>
      <c r="AP31" s="11">
        <v>1.5981331038373834E-8</v>
      </c>
      <c r="AQ31" s="11">
        <v>5.531977536287326E-7</v>
      </c>
      <c r="AR31" s="11">
        <v>4.496402873895445E-7</v>
      </c>
      <c r="AS31" s="11">
        <v>251062285.26576266</v>
      </c>
      <c r="AT31" s="11">
        <v>1826024.443569859</v>
      </c>
      <c r="AU31" s="11">
        <v>33746.484517576151</v>
      </c>
      <c r="AV31" s="11">
        <v>27281361.527761616</v>
      </c>
      <c r="AW31" s="11">
        <v>2182364.6404014919</v>
      </c>
      <c r="AX31" s="11">
        <v>282385782.36201322</v>
      </c>
      <c r="AY31" s="11">
        <v>48.016626825712159</v>
      </c>
      <c r="AZ31" s="11">
        <v>6.4689805825723088E-5</v>
      </c>
      <c r="BA31" s="11">
        <v>2.2341988599441536E-7</v>
      </c>
      <c r="BB31" s="11">
        <v>1.4302482849957659E-6</v>
      </c>
      <c r="BC31" s="11">
        <v>2.594006636080178E-6</v>
      </c>
      <c r="BD31" s="11">
        <v>3.8088421590100314E-6</v>
      </c>
      <c r="BE31" s="11">
        <v>1164322445.1332147</v>
      </c>
      <c r="BF31" s="11">
        <v>149508459.46218929</v>
      </c>
      <c r="BG31" s="11">
        <v>3020139.654826317</v>
      </c>
      <c r="BH31" s="11">
        <v>127925379.99315634</v>
      </c>
      <c r="BI31" s="11">
        <v>18486516.181528565</v>
      </c>
      <c r="BJ31" s="11">
        <v>1463262940.4249153</v>
      </c>
      <c r="BK31" s="11">
        <v>4578.0953168837168</v>
      </c>
      <c r="BL31" s="11">
        <v>248.81192661535712</v>
      </c>
      <c r="BM31" s="11">
        <v>1.6319999999999998E-3</v>
      </c>
      <c r="BN31" s="11">
        <v>1.0560671999999999E-5</v>
      </c>
      <c r="BO31" s="11">
        <v>2.2467743999999995E-5</v>
      </c>
      <c r="BP31" s="11">
        <v>1.0277519999999998E-4</v>
      </c>
      <c r="BQ31" s="11">
        <v>6.5279999999999985E-5</v>
      </c>
      <c r="BR31" s="11">
        <v>29373627053.025185</v>
      </c>
      <c r="BS31" s="11">
        <v>7067006567.3784456</v>
      </c>
      <c r="BT31" s="11">
        <v>47443318.283081822</v>
      </c>
      <c r="BU31" s="11">
        <v>5068435959.6473522</v>
      </c>
      <c r="BV31" s="11">
        <v>316841634.79324847</v>
      </c>
      <c r="BW31" s="11">
        <v>41873354533.127319</v>
      </c>
      <c r="BX31" s="11">
        <v>7120.107895447597</v>
      </c>
    </row>
    <row r="32" spans="1:76" x14ac:dyDescent="0.2">
      <c r="A32" s="11" t="s">
        <v>37</v>
      </c>
      <c r="B32" s="29">
        <v>127200</v>
      </c>
      <c r="C32" s="29">
        <v>14897625.203999998</v>
      </c>
      <c r="D32" s="11">
        <v>-70.613888889999998</v>
      </c>
      <c r="E32" s="11">
        <v>-17.245000000000001</v>
      </c>
      <c r="F32" s="11" t="s">
        <v>23</v>
      </c>
      <c r="G32" s="11" t="s">
        <v>583</v>
      </c>
      <c r="H32" s="11">
        <v>5.5000000000000005E-3</v>
      </c>
      <c r="I32" s="11">
        <v>598.40000000000009</v>
      </c>
      <c r="J32" s="11">
        <v>5.9840000000000013E-4</v>
      </c>
      <c r="K32" s="11">
        <v>3.8722464000000008</v>
      </c>
      <c r="L32" s="11">
        <v>8.238172800000001</v>
      </c>
      <c r="M32" s="11">
        <v>37.68424000000001</v>
      </c>
      <c r="N32" s="11">
        <v>23.936000000000003</v>
      </c>
      <c r="O32" s="11">
        <v>1.0786290822660651E-7</v>
      </c>
      <c r="P32" s="11">
        <v>8.494849916639531E-11</v>
      </c>
      <c r="Q32" s="11">
        <v>1.3325817148903897E-10</v>
      </c>
      <c r="R32" s="11">
        <v>4.2776818200480521E-9</v>
      </c>
      <c r="S32" s="11">
        <v>3.0732397512284231E-9</v>
      </c>
      <c r="T32" s="11">
        <v>90487595.670715243</v>
      </c>
      <c r="U32" s="11">
        <v>2649592.904529918</v>
      </c>
      <c r="V32" s="11">
        <v>13115.623489808684</v>
      </c>
      <c r="W32" s="11">
        <v>9832718.6365627572</v>
      </c>
      <c r="X32" s="11">
        <v>695245.26979375223</v>
      </c>
      <c r="Y32" s="11">
        <v>103678268.10509148</v>
      </c>
      <c r="Z32" s="11">
        <v>6.9593822294075416</v>
      </c>
      <c r="AA32" s="11">
        <v>0.81508072409663113</v>
      </c>
      <c r="AB32" s="11">
        <v>1.1280879508579386E-5</v>
      </c>
      <c r="AC32" s="11">
        <v>7.29985713000172E-8</v>
      </c>
      <c r="AD32" s="11">
        <v>1.5530386819461241E-7</v>
      </c>
      <c r="AE32" s="11">
        <v>7.1041338705278696E-7</v>
      </c>
      <c r="AF32" s="11">
        <v>4.5123518034317545E-7</v>
      </c>
      <c r="AG32" s="11">
        <v>9463676444.1568527</v>
      </c>
      <c r="AH32" s="11">
        <v>2276867731.1000724</v>
      </c>
      <c r="AI32" s="11">
        <v>15285419.565575792</v>
      </c>
      <c r="AJ32" s="11">
        <v>1632962722.4259381</v>
      </c>
      <c r="AK32" s="11">
        <v>102080914.63502803</v>
      </c>
      <c r="AL32" s="11">
        <v>13490873231.883469</v>
      </c>
      <c r="AM32" s="11">
        <v>106.06032415002727</v>
      </c>
      <c r="AN32" s="11">
        <v>1.4599232651293359E-4</v>
      </c>
      <c r="AO32" s="11">
        <v>2.8559369807969945E-8</v>
      </c>
      <c r="AP32" s="11">
        <v>1.6726263010404144E-7</v>
      </c>
      <c r="AQ32" s="11">
        <v>5.7898375934652179E-6</v>
      </c>
      <c r="AR32" s="11">
        <v>4.7059920659252554E-6</v>
      </c>
      <c r="AS32" s="11">
        <v>122474860262.2115</v>
      </c>
      <c r="AT32" s="11">
        <v>890783290.38893294</v>
      </c>
      <c r="AU32" s="11">
        <v>16462432.703724984</v>
      </c>
      <c r="AV32" s="11">
        <v>13308573756.263527</v>
      </c>
      <c r="AW32" s="11">
        <v>1064615515.9920939</v>
      </c>
      <c r="AX32" s="11">
        <v>137755295257.55978</v>
      </c>
      <c r="AY32" s="11">
        <v>1082.9818809556587</v>
      </c>
      <c r="AZ32" s="11">
        <v>5.9840000000000013E-4</v>
      </c>
      <c r="BA32" s="11">
        <v>2.3383407589292718E-6</v>
      </c>
      <c r="BB32" s="11">
        <v>8.2381728000000015E-6</v>
      </c>
      <c r="BC32" s="11">
        <v>2.7149201240890939E-5</v>
      </c>
      <c r="BD32" s="11">
        <v>2.3936000000000003E-5</v>
      </c>
      <c r="BE32" s="11">
        <v>502005537766.49792</v>
      </c>
      <c r="BF32" s="11">
        <v>72934203005.708115</v>
      </c>
      <c r="BG32" s="11">
        <v>810822867.23160124</v>
      </c>
      <c r="BH32" s="11">
        <v>62405402795.035927</v>
      </c>
      <c r="BI32" s="11">
        <v>5414934116.7188234</v>
      </c>
      <c r="BJ32" s="11">
        <v>643570900551.19238</v>
      </c>
      <c r="BK32" s="11">
        <v>43199.563134290307</v>
      </c>
      <c r="BL32" s="11">
        <v>5059.5196584213236</v>
      </c>
      <c r="BM32" s="11">
        <v>5.9840000000000013E-4</v>
      </c>
      <c r="BN32" s="11">
        <v>3.8722464000000006E-6</v>
      </c>
      <c r="BO32" s="11">
        <v>8.2381728000000015E-6</v>
      </c>
      <c r="BP32" s="11">
        <v>3.768424000000001E-5</v>
      </c>
      <c r="BQ32" s="11">
        <v>2.3936000000000003E-5</v>
      </c>
      <c r="BR32" s="11">
        <v>502005537766.49792</v>
      </c>
      <c r="BS32" s="11">
        <v>120777608630.07942</v>
      </c>
      <c r="BT32" s="11">
        <v>810822867.23160124</v>
      </c>
      <c r="BU32" s="11">
        <v>86621339440.468597</v>
      </c>
      <c r="BV32" s="11">
        <v>5414934116.7188234</v>
      </c>
      <c r="BW32" s="11">
        <v>715630242820.99646</v>
      </c>
      <c r="BX32" s="11">
        <v>5626.0239215487145</v>
      </c>
    </row>
    <row r="33" spans="1:76" x14ac:dyDescent="0.2">
      <c r="A33" s="11" t="s">
        <v>167</v>
      </c>
      <c r="B33" s="29">
        <v>4536.1899999999996</v>
      </c>
      <c r="C33" s="29">
        <v>486317.80808169988</v>
      </c>
      <c r="D33" s="11">
        <v>114.83778</v>
      </c>
      <c r="E33" s="11">
        <v>29.99972</v>
      </c>
      <c r="F33" s="11" t="s">
        <v>44</v>
      </c>
      <c r="G33" s="11" t="s">
        <v>583</v>
      </c>
      <c r="H33" s="11">
        <v>6.9999999999999993E-3</v>
      </c>
      <c r="I33" s="11">
        <v>761.59999999999991</v>
      </c>
      <c r="J33" s="11">
        <v>7.6159999999999986E-4</v>
      </c>
      <c r="K33" s="11">
        <v>4.9283135999999992</v>
      </c>
      <c r="L33" s="11">
        <v>10.484947199999999</v>
      </c>
      <c r="M33" s="11">
        <v>47.961759999999998</v>
      </c>
      <c r="N33" s="11">
        <v>30.463999999999999</v>
      </c>
      <c r="O33" s="11">
        <v>2.0088577454285905E-8</v>
      </c>
      <c r="P33" s="11">
        <v>1.5820957669195617E-11</v>
      </c>
      <c r="Q33" s="11">
        <v>2.4818235882812454E-11</v>
      </c>
      <c r="R33" s="11">
        <v>7.9668297452440672E-10</v>
      </c>
      <c r="S33" s="11">
        <v>5.7236556841616727E-10</v>
      </c>
      <c r="T33" s="11">
        <v>550134.94922762632</v>
      </c>
      <c r="U33" s="11">
        <v>16108.657183375504</v>
      </c>
      <c r="V33" s="11">
        <v>79.738695775621011</v>
      </c>
      <c r="W33" s="11">
        <v>59779.709338057051</v>
      </c>
      <c r="X33" s="11">
        <v>4226.8635647097435</v>
      </c>
      <c r="Y33" s="11">
        <v>630329.91800954437</v>
      </c>
      <c r="Z33" s="11">
        <v>1.2961275682992281</v>
      </c>
      <c r="AA33" s="11">
        <v>0.13895580167707799</v>
      </c>
      <c r="AB33" s="11">
        <v>2.1009708108784715E-6</v>
      </c>
      <c r="AC33" s="11">
        <v>1.359538211719459E-8</v>
      </c>
      <c r="AD33" s="11">
        <v>2.8924065153363917E-8</v>
      </c>
      <c r="AE33" s="11">
        <v>1.3230863681507175E-7</v>
      </c>
      <c r="AF33" s="11">
        <v>8.4038832435138879E-8</v>
      </c>
      <c r="AG33" s="11">
        <v>57536053.660422772</v>
      </c>
      <c r="AH33" s="11">
        <v>13842610.187200904</v>
      </c>
      <c r="AI33" s="11">
        <v>92930.345361717307</v>
      </c>
      <c r="AJ33" s="11">
        <v>9927878.59743228</v>
      </c>
      <c r="AK33" s="11">
        <v>620618.53200532624</v>
      </c>
      <c r="AL33" s="11">
        <v>82020091.322423011</v>
      </c>
      <c r="AM33" s="11">
        <v>12.837704073004071</v>
      </c>
      <c r="AN33" s="11">
        <v>2.7189867277869628E-5</v>
      </c>
      <c r="AO33" s="11">
        <v>5.31894718829285E-9</v>
      </c>
      <c r="AP33" s="11">
        <v>3.1151285973056885E-8</v>
      </c>
      <c r="AQ33" s="11">
        <v>1.0783095213760634E-6</v>
      </c>
      <c r="AR33" s="11">
        <v>8.7645222690440208E-7</v>
      </c>
      <c r="AS33" s="11">
        <v>744607042.90563858</v>
      </c>
      <c r="AT33" s="11">
        <v>5415670.6960612731</v>
      </c>
      <c r="AU33" s="11">
        <v>100086.19979896273</v>
      </c>
      <c r="AV33" s="11">
        <v>80911770.209224775</v>
      </c>
      <c r="AW33" s="11">
        <v>6472513.7019725209</v>
      </c>
      <c r="AX33" s="11">
        <v>837507083.71269608</v>
      </c>
      <c r="AY33" s="11">
        <v>131.0857855239781</v>
      </c>
      <c r="AZ33" s="11">
        <v>1.2609529431433848E-4</v>
      </c>
      <c r="BA33" s="11">
        <v>4.3549668947900021E-7</v>
      </c>
      <c r="BB33" s="11">
        <v>2.7878825131270685E-6</v>
      </c>
      <c r="BC33" s="11">
        <v>5.0563149178570127E-6</v>
      </c>
      <c r="BD33" s="11">
        <v>7.4243084657127578E-6</v>
      </c>
      <c r="BE33" s="11">
        <v>3453177732.1375842</v>
      </c>
      <c r="BF33" s="11">
        <v>443416070.12648207</v>
      </c>
      <c r="BG33" s="11">
        <v>8957208.5873502977</v>
      </c>
      <c r="BH33" s="11">
        <v>379404412.76734471</v>
      </c>
      <c r="BI33" s="11">
        <v>54827789.578128181</v>
      </c>
      <c r="BJ33" s="11">
        <v>4339783213.1968889</v>
      </c>
      <c r="BK33" s="11">
        <v>8923.7596096168836</v>
      </c>
      <c r="BL33" s="11">
        <v>956.70225744443883</v>
      </c>
      <c r="BM33" s="11">
        <v>7.6159999999999986E-4</v>
      </c>
      <c r="BN33" s="11">
        <v>4.9283135999999993E-6</v>
      </c>
      <c r="BO33" s="11">
        <v>1.0484947199999999E-5</v>
      </c>
      <c r="BP33" s="11">
        <v>4.7961759999999996E-5</v>
      </c>
      <c r="BQ33" s="11">
        <v>3.0463999999999998E-5</v>
      </c>
      <c r="BR33" s="11">
        <v>20856766900.75285</v>
      </c>
      <c r="BS33" s="11">
        <v>5017933549.5689697</v>
      </c>
      <c r="BT33" s="11">
        <v>33687165.314729273</v>
      </c>
      <c r="BU33" s="11">
        <v>3598846923.83848</v>
      </c>
      <c r="BV33" s="11">
        <v>224973651.00356793</v>
      </c>
      <c r="BW33" s="11">
        <v>29732208190.478596</v>
      </c>
      <c r="BX33" s="11">
        <v>4653.6560010140238</v>
      </c>
    </row>
    <row r="34" spans="1:76" x14ac:dyDescent="0.2">
      <c r="A34" s="11" t="s">
        <v>201</v>
      </c>
      <c r="B34" s="29">
        <v>1427.1</v>
      </c>
      <c r="C34" s="29">
        <v>105849.26284799997</v>
      </c>
      <c r="D34" s="11">
        <v>117.28385</v>
      </c>
      <c r="E34" s="11">
        <v>30.44341</v>
      </c>
      <c r="F34" s="11" t="s">
        <v>44</v>
      </c>
      <c r="G34" s="11" t="s">
        <v>583</v>
      </c>
      <c r="H34" s="11">
        <v>1.2E-2</v>
      </c>
      <c r="I34" s="11">
        <v>1305.5999999999999</v>
      </c>
      <c r="J34" s="11">
        <v>1.3055999999999999E-3</v>
      </c>
      <c r="K34" s="11">
        <v>8.4485375999999999</v>
      </c>
      <c r="L34" s="11">
        <v>17.974195199999997</v>
      </c>
      <c r="M34" s="11">
        <v>82.220159999999993</v>
      </c>
      <c r="N34" s="11">
        <v>52.223999999999997</v>
      </c>
      <c r="O34" s="11">
        <v>1.2176850709831406E-8</v>
      </c>
      <c r="P34" s="11">
        <v>9.5899990958919517E-12</v>
      </c>
      <c r="Q34" s="11">
        <v>1.5043770715676633E-11</v>
      </c>
      <c r="R34" s="11">
        <v>4.8291570998116576E-10</v>
      </c>
      <c r="S34" s="11">
        <v>3.4694393338262445E-10</v>
      </c>
      <c r="T34" s="11">
        <v>72580.958389034073</v>
      </c>
      <c r="U34" s="11">
        <v>2125.2635891816903</v>
      </c>
      <c r="V34" s="11">
        <v>10.520165948758018</v>
      </c>
      <c r="W34" s="11">
        <v>7886.9168411600031</v>
      </c>
      <c r="X34" s="11">
        <v>557.6628224348334</v>
      </c>
      <c r="Y34" s="11">
        <v>83161.321807759363</v>
      </c>
      <c r="Z34" s="11">
        <v>0.7856580156555214</v>
      </c>
      <c r="AA34" s="11">
        <v>5.8272946400223784E-2</v>
      </c>
      <c r="AB34" s="11">
        <v>1.273520136903591E-6</v>
      </c>
      <c r="AC34" s="11">
        <v>8.2409488059031391E-9</v>
      </c>
      <c r="AD34" s="11">
        <v>1.7532551724751739E-8</v>
      </c>
      <c r="AE34" s="11">
        <v>8.0199930621503663E-8</v>
      </c>
      <c r="AF34" s="11">
        <v>5.0940805476143656E-8</v>
      </c>
      <c r="AG34" s="11">
        <v>7590904.5997884534</v>
      </c>
      <c r="AH34" s="11">
        <v>1826297.1938129575</v>
      </c>
      <c r="AI34" s="11">
        <v>12260.579952695454</v>
      </c>
      <c r="AJ34" s="11">
        <v>1309814.8815727499</v>
      </c>
      <c r="AK34" s="11">
        <v>81880.069445113419</v>
      </c>
      <c r="AL34" s="11">
        <v>10821157.324571969</v>
      </c>
      <c r="AM34" s="11">
        <v>5.3836603604835664</v>
      </c>
      <c r="AN34" s="11">
        <v>1.6481353914490898E-5</v>
      </c>
      <c r="AO34" s="11">
        <v>3.2241220660202233E-9</v>
      </c>
      <c r="AP34" s="11">
        <v>1.8882599306814017E-8</v>
      </c>
      <c r="AQ34" s="11">
        <v>6.5362587722629918E-7</v>
      </c>
      <c r="AR34" s="11">
        <v>5.3126847561011444E-7</v>
      </c>
      <c r="AS34" s="11">
        <v>98238246.585119709</v>
      </c>
      <c r="AT34" s="11">
        <v>714505.72262569342</v>
      </c>
      <c r="AU34" s="11">
        <v>13204.673349918963</v>
      </c>
      <c r="AV34" s="11">
        <v>10674933.186818739</v>
      </c>
      <c r="AW34" s="11">
        <v>853938.19886353309</v>
      </c>
      <c r="AX34" s="11">
        <v>110494828.36677758</v>
      </c>
      <c r="AY34" s="11">
        <v>54.972551426257503</v>
      </c>
      <c r="AZ34" s="11">
        <v>7.6433663736123089E-5</v>
      </c>
      <c r="BA34" s="11">
        <v>2.6397977579443775E-7</v>
      </c>
      <c r="BB34" s="11">
        <v>1.6898971187058925E-6</v>
      </c>
      <c r="BC34" s="11">
        <v>3.0649254302226517E-6</v>
      </c>
      <c r="BD34" s="11">
        <v>4.5003035190744098E-6</v>
      </c>
      <c r="BE34" s="11">
        <v>455588123.67420262</v>
      </c>
      <c r="BF34" s="11">
        <v>58501215.71091602</v>
      </c>
      <c r="BG34" s="11">
        <v>1181751.4678409803</v>
      </c>
      <c r="BH34" s="11">
        <v>50055965.239700668</v>
      </c>
      <c r="BI34" s="11">
        <v>7233595.1742747389</v>
      </c>
      <c r="BJ34" s="11">
        <v>572560651.26693499</v>
      </c>
      <c r="BK34" s="11">
        <v>5409.207734296031</v>
      </c>
      <c r="BL34" s="11">
        <v>401.2056977555427</v>
      </c>
      <c r="BM34" s="11">
        <v>1.3055999999999999E-3</v>
      </c>
      <c r="BN34" s="11">
        <v>8.4485375999999997E-6</v>
      </c>
      <c r="BO34" s="11">
        <v>1.7974195199999998E-5</v>
      </c>
      <c r="BP34" s="11">
        <v>8.2220159999999993E-5</v>
      </c>
      <c r="BQ34" s="11">
        <v>5.2223999999999993E-5</v>
      </c>
      <c r="BR34" s="11">
        <v>7782118836.0479536</v>
      </c>
      <c r="BS34" s="11">
        <v>1872301463.5949202</v>
      </c>
      <c r="BT34" s="11">
        <v>12569422.910861274</v>
      </c>
      <c r="BU34" s="11">
        <v>1342809006.1765869</v>
      </c>
      <c r="BV34" s="11">
        <v>83942621.376573384</v>
      </c>
      <c r="BW34" s="11">
        <v>11093741350.106895</v>
      </c>
      <c r="BX34" s="11">
        <v>5519.2743035357689</v>
      </c>
    </row>
    <row r="35" spans="1:76" x14ac:dyDescent="0.2">
      <c r="A35" s="11" t="s">
        <v>154</v>
      </c>
      <c r="B35" s="29">
        <v>6749.9699999999993</v>
      </c>
      <c r="C35" s="29">
        <v>616612.49998781993</v>
      </c>
      <c r="D35" s="11">
        <v>114.8</v>
      </c>
      <c r="E35" s="11">
        <v>30.166666670000001</v>
      </c>
      <c r="F35" s="11" t="s">
        <v>44</v>
      </c>
      <c r="G35" s="11" t="s">
        <v>583</v>
      </c>
      <c r="H35" s="11">
        <v>9.3999999999999986E-3</v>
      </c>
      <c r="I35" s="11">
        <v>1022.7199999999997</v>
      </c>
      <c r="J35" s="11">
        <v>1.0227199999999997E-3</v>
      </c>
      <c r="K35" s="11">
        <v>6.6180211199999981</v>
      </c>
      <c r="L35" s="11">
        <v>14.079786239999995</v>
      </c>
      <c r="M35" s="11">
        <v>64.405791999999977</v>
      </c>
      <c r="N35" s="11">
        <v>40.908799999999985</v>
      </c>
      <c r="O35" s="11">
        <v>1.4075749441412461E-8</v>
      </c>
      <c r="P35" s="11">
        <v>1.1085495554951753E-11</v>
      </c>
      <c r="Q35" s="11">
        <v>1.738974651934895E-11</v>
      </c>
      <c r="R35" s="11">
        <v>5.5822319719569017E-10</v>
      </c>
      <c r="S35" s="11">
        <v>4.010475280417996E-10</v>
      </c>
      <c r="T35" s="11">
        <v>488746.57958796836</v>
      </c>
      <c r="U35" s="11">
        <v>14311.126953820098</v>
      </c>
      <c r="V35" s="11">
        <v>70.840827102251794</v>
      </c>
      <c r="W35" s="11">
        <v>53109.020811635986</v>
      </c>
      <c r="X35" s="11">
        <v>3755.1969976408668</v>
      </c>
      <c r="Y35" s="11">
        <v>559992.76517816761</v>
      </c>
      <c r="Z35" s="11">
        <v>0.90817614821176873</v>
      </c>
      <c r="AA35" s="11">
        <v>8.296225985866125E-2</v>
      </c>
      <c r="AB35" s="11">
        <v>1.4721171165525796E-6</v>
      </c>
      <c r="AC35" s="11">
        <v>9.5260698612117437E-9</v>
      </c>
      <c r="AD35" s="11">
        <v>2.0266636343579366E-8</v>
      </c>
      <c r="AE35" s="11">
        <v>9.2706575414898712E-8</v>
      </c>
      <c r="AF35" s="11">
        <v>5.8884684662103181E-8</v>
      </c>
      <c r="AG35" s="11">
        <v>51115729.820477463</v>
      </c>
      <c r="AH35" s="11">
        <v>12297943.242949052</v>
      </c>
      <c r="AI35" s="11">
        <v>82560.449030252421</v>
      </c>
      <c r="AJ35" s="11">
        <v>8820048.0879682247</v>
      </c>
      <c r="AK35" s="11">
        <v>551365.0517429749</v>
      </c>
      <c r="AL35" s="11">
        <v>72867646.652167961</v>
      </c>
      <c r="AM35" s="11">
        <v>7.6646309721434696</v>
      </c>
      <c r="AN35" s="11">
        <v>1.9051511239134523E-5</v>
      </c>
      <c r="AO35" s="11">
        <v>3.7269024192921295E-9</v>
      </c>
      <c r="AP35" s="11">
        <v>2.1827214850446556E-8</v>
      </c>
      <c r="AQ35" s="11">
        <v>7.555544775491619E-7</v>
      </c>
      <c r="AR35" s="11">
        <v>6.1411625444101815E-7</v>
      </c>
      <c r="AS35" s="11">
        <v>661517952.76446521</v>
      </c>
      <c r="AT35" s="11">
        <v>4811347.711304103</v>
      </c>
      <c r="AU35" s="11">
        <v>88917.797141190153</v>
      </c>
      <c r="AV35" s="11">
        <v>71883000.695896178</v>
      </c>
      <c r="AW35" s="11">
        <v>5750259.8909897963</v>
      </c>
      <c r="AX35" s="11">
        <v>744051478.8597964</v>
      </c>
      <c r="AY35" s="11">
        <v>78.263540429136043</v>
      </c>
      <c r="AZ35" s="11">
        <v>8.8352984304078589E-5</v>
      </c>
      <c r="BA35" s="11">
        <v>3.051456628833212E-7</v>
      </c>
      <c r="BB35" s="11">
        <v>1.9534253142698117E-6</v>
      </c>
      <c r="BC35" s="11">
        <v>3.5428801288986693E-6</v>
      </c>
      <c r="BD35" s="11">
        <v>5.2020958665161461E-6</v>
      </c>
      <c r="BE35" s="11">
        <v>3067845094.4829164</v>
      </c>
      <c r="BF35" s="11">
        <v>393936229.48864239</v>
      </c>
      <c r="BG35" s="11">
        <v>7957693.0458058491</v>
      </c>
      <c r="BH35" s="11">
        <v>337067494.58648926</v>
      </c>
      <c r="BI35" s="11">
        <v>48709675.072091073</v>
      </c>
      <c r="BJ35" s="11">
        <v>3855516186.6759448</v>
      </c>
      <c r="BK35" s="11">
        <v>6252.7376379040379</v>
      </c>
      <c r="BL35" s="11">
        <v>571.19012183401492</v>
      </c>
      <c r="BM35" s="11">
        <v>1.0227199999999997E-3</v>
      </c>
      <c r="BN35" s="11">
        <v>6.6180211199999978E-6</v>
      </c>
      <c r="BO35" s="11">
        <v>1.4079786239999996E-5</v>
      </c>
      <c r="BP35" s="11">
        <v>6.440579199999997E-5</v>
      </c>
      <c r="BQ35" s="11">
        <v>4.0908799999999983E-5</v>
      </c>
      <c r="BR35" s="11">
        <v>35511494713.424522</v>
      </c>
      <c r="BS35" s="11">
        <v>8543717325.2102623</v>
      </c>
      <c r="BT35" s="11">
        <v>57357000.664426357</v>
      </c>
      <c r="BU35" s="11">
        <v>6127528495.5934916</v>
      </c>
      <c r="BV35" s="11">
        <v>383048372.56366122</v>
      </c>
      <c r="BW35" s="11">
        <v>50623145907.45636</v>
      </c>
      <c r="BX35" s="11">
        <v>5324.8286428375259</v>
      </c>
    </row>
    <row r="36" spans="1:76" x14ac:dyDescent="0.2">
      <c r="A36" s="11" t="s">
        <v>116</v>
      </c>
      <c r="B36" s="29">
        <v>19020.8</v>
      </c>
      <c r="C36" s="29">
        <v>2051758.1179647997</v>
      </c>
      <c r="D36" s="11">
        <v>111.7</v>
      </c>
      <c r="E36" s="11">
        <v>35.5</v>
      </c>
      <c r="F36" s="11" t="s">
        <v>44</v>
      </c>
      <c r="G36" s="11" t="s">
        <v>583</v>
      </c>
      <c r="H36" s="11">
        <v>6.8999999999999999E-3</v>
      </c>
      <c r="I36" s="11">
        <v>750.72</v>
      </c>
      <c r="J36" s="11">
        <v>7.5072000000000008E-4</v>
      </c>
      <c r="K36" s="11">
        <v>4.8579091200000004</v>
      </c>
      <c r="L36" s="11">
        <v>10.335162240000001</v>
      </c>
      <c r="M36" s="11">
        <v>47.276592000000001</v>
      </c>
      <c r="N36" s="11">
        <v>30.0288</v>
      </c>
      <c r="O36" s="11">
        <v>1.8542883743382794E-8</v>
      </c>
      <c r="P36" s="11">
        <v>1.4603631314186709E-11</v>
      </c>
      <c r="Q36" s="11">
        <v>2.2908623755867709E-11</v>
      </c>
      <c r="R36" s="11">
        <v>7.3538307082996999E-10</v>
      </c>
      <c r="S36" s="11">
        <v>5.2832552319884864E-10</v>
      </c>
      <c r="T36" s="11">
        <v>2142413.5921530877</v>
      </c>
      <c r="U36" s="11">
        <v>62732.61887733396</v>
      </c>
      <c r="V36" s="11">
        <v>310.52974527449197</v>
      </c>
      <c r="W36" s="11">
        <v>232802.62779273497</v>
      </c>
      <c r="X36" s="11">
        <v>16460.851952643126</v>
      </c>
      <c r="Y36" s="11">
        <v>2454720.2205210747</v>
      </c>
      <c r="Z36" s="11">
        <v>1.1963984443526827</v>
      </c>
      <c r="AA36" s="11">
        <v>0.12905452034199796</v>
      </c>
      <c r="AB36" s="11">
        <v>1.9393139003005144E-6</v>
      </c>
      <c r="AC36" s="11">
        <v>1.2549300248844628E-8</v>
      </c>
      <c r="AD36" s="11">
        <v>2.6698534465437177E-8</v>
      </c>
      <c r="AE36" s="11">
        <v>1.221282928714249E-7</v>
      </c>
      <c r="AF36" s="11">
        <v>7.7572556012020569E-8</v>
      </c>
      <c r="AG36" s="11">
        <v>224065065.44258115</v>
      </c>
      <c r="AH36" s="11">
        <v>53907857.076837264</v>
      </c>
      <c r="AI36" s="11">
        <v>361902.53919687832</v>
      </c>
      <c r="AJ36" s="11">
        <v>38662553.757485472</v>
      </c>
      <c r="AK36" s="11">
        <v>2416900.7629438136</v>
      </c>
      <c r="AL36" s="11">
        <v>319414279.57904452</v>
      </c>
      <c r="AM36" s="11">
        <v>10.747452206562736</v>
      </c>
      <c r="AN36" s="11">
        <v>2.50977725565121E-5</v>
      </c>
      <c r="AO36" s="11">
        <v>4.909686590508909E-9</v>
      </c>
      <c r="AP36" s="11">
        <v>2.8754384205140726E-8</v>
      </c>
      <c r="AQ36" s="11">
        <v>9.9534016979351354E-7</v>
      </c>
      <c r="AR36" s="11">
        <v>8.0901456497358507E-7</v>
      </c>
      <c r="AS36" s="11">
        <v>2899754418.0271606</v>
      </c>
      <c r="AT36" s="11">
        <v>21090473.39413096</v>
      </c>
      <c r="AU36" s="11">
        <v>389769.88307558937</v>
      </c>
      <c r="AV36" s="11">
        <v>315098098.21169126</v>
      </c>
      <c r="AW36" s="11">
        <v>25206181.410527747</v>
      </c>
      <c r="AX36" s="11">
        <v>3261538940.9265866</v>
      </c>
      <c r="AY36" s="11">
        <v>109.74222546859309</v>
      </c>
      <c r="AZ36" s="11">
        <v>1.1639302924157858E-4</v>
      </c>
      <c r="BA36" s="11">
        <v>4.019878710682073E-7</v>
      </c>
      <c r="BB36" s="11">
        <v>2.5733719298324859E-6</v>
      </c>
      <c r="BC36" s="11">
        <v>4.6672622740517278E-6</v>
      </c>
      <c r="BD36" s="11">
        <v>6.8530531376851067E-6</v>
      </c>
      <c r="BE36" s="11">
        <v>13447854785.155354</v>
      </c>
      <c r="BF36" s="11">
        <v>1726813788.0565984</v>
      </c>
      <c r="BG36" s="11">
        <v>34882432.850761265</v>
      </c>
      <c r="BH36" s="11">
        <v>1477530507.699657</v>
      </c>
      <c r="BI36" s="11">
        <v>213518159.10770071</v>
      </c>
      <c r="BJ36" s="11">
        <v>16900599672.870071</v>
      </c>
      <c r="BK36" s="11">
        <v>8237.1306465862945</v>
      </c>
      <c r="BL36" s="11">
        <v>888.532536637264</v>
      </c>
      <c r="BM36" s="11">
        <v>7.5072000000000008E-4</v>
      </c>
      <c r="BN36" s="11">
        <v>4.8579091200000006E-6</v>
      </c>
      <c r="BO36" s="11">
        <v>1.0335162240000001E-5</v>
      </c>
      <c r="BP36" s="11">
        <v>4.7276591999999999E-5</v>
      </c>
      <c r="BQ36" s="11">
        <v>3.00288E-5</v>
      </c>
      <c r="BR36" s="11">
        <v>86736925828.762848</v>
      </c>
      <c r="BS36" s="11">
        <v>20868053623.733696</v>
      </c>
      <c r="BT36" s="11">
        <v>140094635.62540346</v>
      </c>
      <c r="BU36" s="11">
        <v>14966505604.029261</v>
      </c>
      <c r="BV36" s="11">
        <v>935596728.55230892</v>
      </c>
      <c r="BW36" s="11">
        <v>123647176420.70352</v>
      </c>
      <c r="BX36" s="11">
        <v>4160.4029751246135</v>
      </c>
    </row>
    <row r="37" spans="1:76" x14ac:dyDescent="0.2">
      <c r="A37" s="11" t="s">
        <v>150</v>
      </c>
      <c r="B37" s="29">
        <v>10000</v>
      </c>
      <c r="C37" s="29">
        <v>1039046.7499999999</v>
      </c>
      <c r="D37" s="11">
        <v>115.83333330000001</v>
      </c>
      <c r="E37" s="11">
        <v>29.606670000000001</v>
      </c>
      <c r="F37" s="11" t="s">
        <v>44</v>
      </c>
      <c r="G37" s="11" t="s">
        <v>583</v>
      </c>
      <c r="H37" s="11">
        <v>7.4999999999999997E-3</v>
      </c>
      <c r="I37" s="11">
        <v>815.99999999999989</v>
      </c>
      <c r="J37" s="11">
        <v>8.1599999999999989E-4</v>
      </c>
      <c r="K37" s="11">
        <v>5.2803359999999993</v>
      </c>
      <c r="L37" s="11">
        <v>11.233871999999998</v>
      </c>
      <c r="M37" s="11">
        <v>51.387599999999992</v>
      </c>
      <c r="N37" s="11">
        <v>32.639999999999993</v>
      </c>
      <c r="O37" s="11">
        <v>1.9962917934034581E-8</v>
      </c>
      <c r="P37" s="11">
        <v>1.5721993272380975E-11</v>
      </c>
      <c r="Q37" s="11">
        <v>2.4662991061639063E-11</v>
      </c>
      <c r="R37" s="11">
        <v>7.9169950565514766E-10</v>
      </c>
      <c r="S37" s="11">
        <v>5.6878526598314413E-10</v>
      </c>
      <c r="T37" s="11">
        <v>1168043.4242162709</v>
      </c>
      <c r="U37" s="11">
        <v>34201.810160238922</v>
      </c>
      <c r="V37" s="11">
        <v>169.30074954710528</v>
      </c>
      <c r="W37" s="11">
        <v>126923.94201079253</v>
      </c>
      <c r="X37" s="11">
        <v>8974.4529024200183</v>
      </c>
      <c r="Y37" s="11">
        <v>1338312.9300392694</v>
      </c>
      <c r="Z37" s="11">
        <v>1.2880199375430119</v>
      </c>
      <c r="AA37" s="11">
        <v>0.13383129300392693</v>
      </c>
      <c r="AB37" s="11">
        <v>2.0878286665550219E-6</v>
      </c>
      <c r="AC37" s="11">
        <v>1.3510339301277548E-8</v>
      </c>
      <c r="AD37" s="11">
        <v>2.8743137252462986E-8</v>
      </c>
      <c r="AE37" s="11">
        <v>1.3148101027630254E-7</v>
      </c>
      <c r="AF37" s="11">
        <v>8.3513146662200884E-8</v>
      </c>
      <c r="AG37" s="11">
        <v>122160224.91893065</v>
      </c>
      <c r="AH37" s="11">
        <v>29390551.947026204</v>
      </c>
      <c r="AI37" s="11">
        <v>197309.18561399769</v>
      </c>
      <c r="AJ37" s="11">
        <v>21078815.894952599</v>
      </c>
      <c r="AK37" s="11">
        <v>1317693.7699983038</v>
      </c>
      <c r="AL37" s="11">
        <v>174144595.71652174</v>
      </c>
      <c r="AM37" s="11">
        <v>17.414459571652174</v>
      </c>
      <c r="AN37" s="11">
        <v>2.701978725674274E-5</v>
      </c>
      <c r="AO37" s="11">
        <v>5.2856757257692355E-9</v>
      </c>
      <c r="AP37" s="11">
        <v>3.0956426199661077E-8</v>
      </c>
      <c r="AQ37" s="11">
        <v>1.0715644017952023E-6</v>
      </c>
      <c r="AR37" s="11">
        <v>8.7096977964766454E-7</v>
      </c>
      <c r="AS37" s="11">
        <v>1580945477.6725869</v>
      </c>
      <c r="AT37" s="11">
        <v>11498521.504834913</v>
      </c>
      <c r="AU37" s="11">
        <v>212502.45543226349</v>
      </c>
      <c r="AV37" s="11">
        <v>171791414.57431519</v>
      </c>
      <c r="AW37" s="11">
        <v>13742404.619726464</v>
      </c>
      <c r="AX37" s="11">
        <v>1778190320.8268955</v>
      </c>
      <c r="AY37" s="11">
        <v>177.81903208268955</v>
      </c>
      <c r="AZ37" s="11">
        <v>1.2530653392423387E-4</v>
      </c>
      <c r="BA37" s="11">
        <v>4.327725391405553E-7</v>
      </c>
      <c r="BB37" s="11">
        <v>2.7704435491230812E-6</v>
      </c>
      <c r="BC37" s="11">
        <v>5.0246862916756221E-6</v>
      </c>
      <c r="BD37" s="11">
        <v>7.3778673953023557E-6</v>
      </c>
      <c r="BE37" s="11">
        <v>7331767502.3850508</v>
      </c>
      <c r="BF37" s="11">
        <v>941458501.46444249</v>
      </c>
      <c r="BG37" s="11">
        <v>19017894.799225084</v>
      </c>
      <c r="BH37" s="11">
        <v>805549311.26211452</v>
      </c>
      <c r="BI37" s="11">
        <v>116410053.88033985</v>
      </c>
      <c r="BJ37" s="11">
        <v>9214203263.791172</v>
      </c>
      <c r="BK37" s="11">
        <v>8867.9390641385216</v>
      </c>
      <c r="BL37" s="11">
        <v>921.42032637911723</v>
      </c>
      <c r="BM37" s="11">
        <v>8.1599999999999989E-4</v>
      </c>
      <c r="BN37" s="11">
        <v>5.2803359999999994E-6</v>
      </c>
      <c r="BO37" s="11">
        <v>1.1233871999999998E-5</v>
      </c>
      <c r="BP37" s="11">
        <v>5.1387599999999989E-5</v>
      </c>
      <c r="BQ37" s="11">
        <v>3.2639999999999992E-5</v>
      </c>
      <c r="BR37" s="11">
        <v>47744695305.063911</v>
      </c>
      <c r="BS37" s="11">
        <v>11486905402.226093</v>
      </c>
      <c r="BT37" s="11">
        <v>77115664.728698179</v>
      </c>
      <c r="BU37" s="11">
        <v>8238374175.9146976</v>
      </c>
      <c r="BV37" s="11">
        <v>515003042.89469784</v>
      </c>
      <c r="BW37" s="11">
        <v>68062093590.828102</v>
      </c>
      <c r="BX37" s="11">
        <v>6806.2093590828099</v>
      </c>
    </row>
    <row r="38" spans="1:76" x14ac:dyDescent="0.2">
      <c r="A38" s="11" t="s">
        <v>246</v>
      </c>
      <c r="B38" s="29">
        <v>410</v>
      </c>
      <c r="C38" s="29">
        <v>44067.097151712296</v>
      </c>
      <c r="D38" s="11">
        <v>111.01157000000001</v>
      </c>
      <c r="E38" s="11">
        <v>41.94594</v>
      </c>
      <c r="F38" s="11" t="s">
        <v>44</v>
      </c>
      <c r="G38" s="11" t="s">
        <v>583</v>
      </c>
      <c r="H38" s="11">
        <v>6.9587901100000007E-3</v>
      </c>
      <c r="I38" s="11">
        <v>757.11636396799997</v>
      </c>
      <c r="J38" s="11">
        <v>7.5711636396800001E-4</v>
      </c>
      <c r="K38" s="11">
        <v>4.8992999912369282</v>
      </c>
      <c r="L38" s="11">
        <v>10.423220982747456</v>
      </c>
      <c r="M38" s="11">
        <v>47.679403020884799</v>
      </c>
      <c r="N38" s="11">
        <v>30.28465455872</v>
      </c>
      <c r="O38" s="11">
        <v>1.8059728344538599E-8</v>
      </c>
      <c r="P38" s="11">
        <v>1.4223117505772336E-11</v>
      </c>
      <c r="Q38" s="11">
        <v>2.231171415966276E-11</v>
      </c>
      <c r="R38" s="11">
        <v>7.162218494251862E-10</v>
      </c>
      <c r="S38" s="11">
        <v>5.145594158115983E-10</v>
      </c>
      <c r="T38" s="11">
        <v>44815.22027963266</v>
      </c>
      <c r="U38" s="11">
        <v>1312.2471515318291</v>
      </c>
      <c r="V38" s="11">
        <v>6.4956920497637345</v>
      </c>
      <c r="W38" s="11">
        <v>4869.7884873497615</v>
      </c>
      <c r="X38" s="11">
        <v>344.3297358409452</v>
      </c>
      <c r="Y38" s="11">
        <v>51348.081346404964</v>
      </c>
      <c r="Z38" s="11">
        <v>1.1652249561532499</v>
      </c>
      <c r="AA38" s="11">
        <v>0.12523922279610966</v>
      </c>
      <c r="AB38" s="11">
        <v>1.8887829260491028E-6</v>
      </c>
      <c r="AC38" s="11">
        <v>1.2222314314463745E-8</v>
      </c>
      <c r="AD38" s="11">
        <v>2.6002874542918001E-8</v>
      </c>
      <c r="AE38" s="11">
        <v>1.1894610476794226E-7</v>
      </c>
      <c r="AF38" s="11">
        <v>7.5551317041964114E-8</v>
      </c>
      <c r="AG38" s="11">
        <v>4687015.2903987262</v>
      </c>
      <c r="AH38" s="11">
        <v>1127649.9078189135</v>
      </c>
      <c r="AI38" s="11">
        <v>7570.3132547655987</v>
      </c>
      <c r="AJ38" s="11">
        <v>808747.13900295377</v>
      </c>
      <c r="AK38" s="11">
        <v>50556.970177026218</v>
      </c>
      <c r="AL38" s="11">
        <v>6681539.6206523851</v>
      </c>
      <c r="AM38" s="11">
        <v>16.296438099152159</v>
      </c>
      <c r="AN38" s="11">
        <v>2.4443822260675841E-5</v>
      </c>
      <c r="AO38" s="11">
        <v>4.7817592618546567E-9</v>
      </c>
      <c r="AP38" s="11">
        <v>2.8005156837843455E-8</v>
      </c>
      <c r="AQ38" s="11">
        <v>9.6940547789890212E-7</v>
      </c>
      <c r="AR38" s="11">
        <v>7.8793479333612005E-7</v>
      </c>
      <c r="AS38" s="11">
        <v>60657350.885327712</v>
      </c>
      <c r="AT38" s="11">
        <v>441172.61691279127</v>
      </c>
      <c r="AU38" s="11">
        <v>8153.2451214728117</v>
      </c>
      <c r="AV38" s="11">
        <v>6591253.3101784177</v>
      </c>
      <c r="AW38" s="11">
        <v>527265.40592282871</v>
      </c>
      <c r="AX38" s="11">
        <v>68225195.463463217</v>
      </c>
      <c r="AY38" s="11">
        <v>166.40291576454445</v>
      </c>
      <c r="AZ38" s="11">
        <v>1.1336027979202397E-4</v>
      </c>
      <c r="BA38" s="11">
        <v>3.9151363130785723E-7</v>
      </c>
      <c r="BB38" s="11">
        <v>2.5063198704905095E-6</v>
      </c>
      <c r="BC38" s="11">
        <v>4.5456515797963289E-6</v>
      </c>
      <c r="BD38" s="11">
        <v>6.6744892385709632E-6</v>
      </c>
      <c r="BE38" s="11">
        <v>281303561.87648064</v>
      </c>
      <c r="BF38" s="11">
        <v>36121662.305124879</v>
      </c>
      <c r="BG38" s="11">
        <v>729674.19447955827</v>
      </c>
      <c r="BH38" s="11">
        <v>30907129.890775129</v>
      </c>
      <c r="BI38" s="11">
        <v>4466394.056292709</v>
      </c>
      <c r="BJ38" s="11">
        <v>353528422.32315296</v>
      </c>
      <c r="BK38" s="11">
        <v>8022.5030731214401</v>
      </c>
      <c r="BL38" s="11">
        <v>862.26444469061698</v>
      </c>
      <c r="BM38" s="11">
        <v>7.5711636396800001E-4</v>
      </c>
      <c r="BN38" s="11">
        <v>4.8992999912369281E-6</v>
      </c>
      <c r="BO38" s="11">
        <v>1.0423220982747456E-5</v>
      </c>
      <c r="BP38" s="11">
        <v>4.7679403020884801E-5</v>
      </c>
      <c r="BQ38" s="11">
        <v>3.028465455872E-5</v>
      </c>
      <c r="BR38" s="11">
        <v>1878784441.3396869</v>
      </c>
      <c r="BS38" s="11">
        <v>452017109.14582396</v>
      </c>
      <c r="BT38" s="11">
        <v>3034550.9621564001</v>
      </c>
      <c r="BU38" s="11">
        <v>324185317.86088401</v>
      </c>
      <c r="BV38" s="11">
        <v>20265700.682574678</v>
      </c>
      <c r="BW38" s="11">
        <v>2678287119.9911261</v>
      </c>
      <c r="BX38" s="11">
        <v>6532.4076097344541</v>
      </c>
    </row>
    <row r="39" spans="1:76" x14ac:dyDescent="0.2">
      <c r="A39" s="11" t="s">
        <v>185</v>
      </c>
      <c r="B39" s="29">
        <v>3200</v>
      </c>
      <c r="C39" s="29">
        <v>332494.95999999996</v>
      </c>
      <c r="D39" s="11">
        <v>99.693700000000007</v>
      </c>
      <c r="E39" s="11">
        <v>24.423480000000001</v>
      </c>
      <c r="F39" s="11" t="s">
        <v>44</v>
      </c>
      <c r="G39" s="11" t="s">
        <v>583</v>
      </c>
      <c r="H39" s="11">
        <v>7.4999999999999997E-3</v>
      </c>
      <c r="I39" s="11">
        <v>815.99999999999989</v>
      </c>
      <c r="J39" s="11">
        <v>8.1599999999999989E-4</v>
      </c>
      <c r="K39" s="11">
        <v>5.2803359999999993</v>
      </c>
      <c r="L39" s="11">
        <v>11.233871999999998</v>
      </c>
      <c r="M39" s="11">
        <v>51.387599999999992</v>
      </c>
      <c r="N39" s="11">
        <v>32.639999999999993</v>
      </c>
      <c r="O39" s="11">
        <v>1.8513922885161425E-8</v>
      </c>
      <c r="P39" s="11">
        <v>1.4580822904132462E-11</v>
      </c>
      <c r="Q39" s="11">
        <v>2.2872844347776613E-11</v>
      </c>
      <c r="R39" s="11">
        <v>7.3423452645319271E-10</v>
      </c>
      <c r="S39" s="11">
        <v>5.2750036780318105E-10</v>
      </c>
      <c r="T39" s="11">
        <v>346643.76747195376</v>
      </c>
      <c r="U39" s="11">
        <v>10150.174285053445</v>
      </c>
      <c r="V39" s="11">
        <v>50.243893713293971</v>
      </c>
      <c r="W39" s="11">
        <v>37667.60081761011</v>
      </c>
      <c r="X39" s="11">
        <v>2663.3754367324564</v>
      </c>
      <c r="Y39" s="11">
        <v>397175.16190506303</v>
      </c>
      <c r="Z39" s="11">
        <v>1.1945298716860642</v>
      </c>
      <c r="AA39" s="11">
        <v>0.12411723809533219</v>
      </c>
      <c r="AB39" s="11">
        <v>1.9362850189414662E-6</v>
      </c>
      <c r="AC39" s="11">
        <v>1.252970035757023E-8</v>
      </c>
      <c r="AD39" s="11">
        <v>2.6656835855767169E-8</v>
      </c>
      <c r="AE39" s="11">
        <v>1.2193754906783886E-7</v>
      </c>
      <c r="AF39" s="11">
        <v>7.7451400757658641E-8</v>
      </c>
      <c r="AG39" s="11">
        <v>36253858.138478518</v>
      </c>
      <c r="AH39" s="11">
        <v>8722322.6840502676</v>
      </c>
      <c r="AI39" s="11">
        <v>58556.041701918104</v>
      </c>
      <c r="AJ39" s="11">
        <v>6255623.7244148571</v>
      </c>
      <c r="AK39" s="11">
        <v>391055.95163383248</v>
      </c>
      <c r="AL39" s="11">
        <v>51681416.540279396</v>
      </c>
      <c r="AM39" s="11">
        <v>16.150442668837311</v>
      </c>
      <c r="AN39" s="11">
        <v>2.5058574067067838E-5</v>
      </c>
      <c r="AO39" s="11">
        <v>4.90201848778946E-9</v>
      </c>
      <c r="AP39" s="11">
        <v>2.870947470477756E-8</v>
      </c>
      <c r="AQ39" s="11">
        <v>9.9378561625489766E-7</v>
      </c>
      <c r="AR39" s="11">
        <v>8.0775102061665196E-7</v>
      </c>
      <c r="AS39" s="11">
        <v>469181954.35746282</v>
      </c>
      <c r="AT39" s="11">
        <v>3412450.8833802054</v>
      </c>
      <c r="AU39" s="11">
        <v>63064.99417819731</v>
      </c>
      <c r="AV39" s="11">
        <v>50983055.880250171</v>
      </c>
      <c r="AW39" s="11">
        <v>4078374.8384203301</v>
      </c>
      <c r="AX39" s="11">
        <v>527718900.95369172</v>
      </c>
      <c r="AY39" s="11">
        <v>164.91215654802866</v>
      </c>
      <c r="AZ39" s="11">
        <v>1.1621124295286154E-4</v>
      </c>
      <c r="BA39" s="11">
        <v>4.0136003378562333E-7</v>
      </c>
      <c r="BB39" s="11">
        <v>2.5693527567285547E-6</v>
      </c>
      <c r="BC39" s="11">
        <v>4.6599727972437326E-6</v>
      </c>
      <c r="BD39" s="11">
        <v>6.8423498240554341E-6</v>
      </c>
      <c r="BE39" s="11">
        <v>2175870739.532208</v>
      </c>
      <c r="BF39" s="11">
        <v>279399477.02296066</v>
      </c>
      <c r="BG39" s="11">
        <v>5643997.9592471253</v>
      </c>
      <c r="BH39" s="11">
        <v>239065297.01813048</v>
      </c>
      <c r="BI39" s="11">
        <v>34547362.548417151</v>
      </c>
      <c r="BJ39" s="11">
        <v>2734526874.0809631</v>
      </c>
      <c r="BK39" s="11">
        <v>8224.2656372324054</v>
      </c>
      <c r="BL39" s="11">
        <v>854.53964815030099</v>
      </c>
      <c r="BM39" s="11">
        <v>8.1599999999999989E-4</v>
      </c>
      <c r="BN39" s="11">
        <v>5.2803359999999994E-6</v>
      </c>
      <c r="BO39" s="11">
        <v>1.1233871999999998E-5</v>
      </c>
      <c r="BP39" s="11">
        <v>5.1387599999999989E-5</v>
      </c>
      <c r="BQ39" s="11">
        <v>3.2639999999999992E-5</v>
      </c>
      <c r="BR39" s="11">
        <v>15278302497.620451</v>
      </c>
      <c r="BS39" s="11">
        <v>3675809728.7123499</v>
      </c>
      <c r="BT39" s="11">
        <v>24677012.713183422</v>
      </c>
      <c r="BU39" s="11">
        <v>2636279736.2927036</v>
      </c>
      <c r="BV39" s="11">
        <v>164800973.72630328</v>
      </c>
      <c r="BW39" s="11">
        <v>21779869949.064995</v>
      </c>
      <c r="BX39" s="11">
        <v>6806.2093590828108</v>
      </c>
    </row>
    <row r="40" spans="1:76" x14ac:dyDescent="0.2">
      <c r="A40" s="11" t="s">
        <v>127</v>
      </c>
      <c r="B40" s="29">
        <v>13413.76</v>
      </c>
      <c r="C40" s="29">
        <v>1703962.8100095999</v>
      </c>
      <c r="D40" s="11">
        <v>-102</v>
      </c>
      <c r="E40" s="11">
        <v>22</v>
      </c>
      <c r="F40" s="11" t="s">
        <v>48</v>
      </c>
      <c r="G40" s="11" t="s">
        <v>582</v>
      </c>
      <c r="H40" s="11">
        <v>4.0000000000000001E-3</v>
      </c>
      <c r="I40" s="11">
        <v>435.20000000000005</v>
      </c>
      <c r="J40" s="11">
        <v>4.3520000000000006E-4</v>
      </c>
      <c r="K40" s="11">
        <v>2.8161792000000005</v>
      </c>
      <c r="L40" s="11">
        <v>5.9913984000000005</v>
      </c>
      <c r="M40" s="11">
        <v>27.406720000000004</v>
      </c>
      <c r="N40" s="11">
        <v>17.408000000000001</v>
      </c>
      <c r="O40" s="11">
        <v>2.3357887349500723E-8</v>
      </c>
      <c r="P40" s="11">
        <v>1.8395734981196908E-11</v>
      </c>
      <c r="Q40" s="11">
        <v>2.8857272710487041E-11</v>
      </c>
      <c r="R40" s="11">
        <v>9.2633892143697059E-10</v>
      </c>
      <c r="S40" s="11">
        <v>6.6551504207907207E-10</v>
      </c>
      <c r="T40" s="11">
        <v>2241266.7614653669</v>
      </c>
      <c r="U40" s="11">
        <v>65627.166511832285</v>
      </c>
      <c r="V40" s="11">
        <v>324.85790749235241</v>
      </c>
      <c r="W40" s="11">
        <v>243544.38076976451</v>
      </c>
      <c r="X40" s="11">
        <v>17220.372612453586</v>
      </c>
      <c r="Y40" s="11">
        <v>2567983.5392669095</v>
      </c>
      <c r="Z40" s="11">
        <v>1.507065485339109</v>
      </c>
      <c r="AA40" s="11">
        <v>0.1914439753854929</v>
      </c>
      <c r="AB40" s="11">
        <v>2.4428927153634028E-6</v>
      </c>
      <c r="AC40" s="11">
        <v>1.580795876111658E-8</v>
      </c>
      <c r="AD40" s="11">
        <v>3.3631304012407963E-8</v>
      </c>
      <c r="AE40" s="11">
        <v>1.5384116875001031E-7</v>
      </c>
      <c r="AF40" s="11">
        <v>9.7715708614536114E-8</v>
      </c>
      <c r="AG40" s="11">
        <v>234403658.29518834</v>
      </c>
      <c r="AH40" s="11">
        <v>56395221.114480093</v>
      </c>
      <c r="AI40" s="11">
        <v>378601.09502793034</v>
      </c>
      <c r="AJ40" s="11">
        <v>40446483.800980426</v>
      </c>
      <c r="AK40" s="11">
        <v>2528419.0529720969</v>
      </c>
      <c r="AL40" s="11">
        <v>334152383.3586489</v>
      </c>
      <c r="AM40" s="11">
        <v>15.943145348473157</v>
      </c>
      <c r="AN40" s="11">
        <v>3.1614874590776773E-5</v>
      </c>
      <c r="AO40" s="11">
        <v>6.1845777544383317E-9</v>
      </c>
      <c r="AP40" s="11">
        <v>3.6220993258808612E-8</v>
      </c>
      <c r="AQ40" s="11">
        <v>1.2537987015512872E-6</v>
      </c>
      <c r="AR40" s="11">
        <v>1.0190901983895502E-6</v>
      </c>
      <c r="AS40" s="11">
        <v>3033552072.9240336</v>
      </c>
      <c r="AT40" s="11">
        <v>22063609.554647442</v>
      </c>
      <c r="AU40" s="11">
        <v>407754.26684986177</v>
      </c>
      <c r="AV40" s="11">
        <v>329637048.9383781</v>
      </c>
      <c r="AW40" s="11">
        <v>26369220.577109408</v>
      </c>
      <c r="AX40" s="11">
        <v>3412029706.2610188</v>
      </c>
      <c r="AY40" s="11">
        <v>162.79544378362607</v>
      </c>
      <c r="AZ40" s="11">
        <v>1.4661663756923078E-4</v>
      </c>
      <c r="BA40" s="11">
        <v>5.0637147588371043E-7</v>
      </c>
      <c r="BB40" s="11">
        <v>3.2415956696511564E-6</v>
      </c>
      <c r="BC40" s="11">
        <v>5.8792034689199157E-6</v>
      </c>
      <c r="BD40" s="11">
        <v>8.6325754615872377E-6</v>
      </c>
      <c r="BE40" s="11">
        <v>14068352652.99605</v>
      </c>
      <c r="BF40" s="11">
        <v>1806490754.4400995</v>
      </c>
      <c r="BG40" s="11">
        <v>36491944.22300528</v>
      </c>
      <c r="BH40" s="11">
        <v>1545705286.825711</v>
      </c>
      <c r="BI40" s="11">
        <v>223370106.8412416</v>
      </c>
      <c r="BJ40" s="11">
        <v>17680410745.326107</v>
      </c>
      <c r="BK40" s="11">
        <v>10376.054360732496</v>
      </c>
      <c r="BL40" s="11">
        <v>1318.0801464560352</v>
      </c>
      <c r="BM40" s="11">
        <v>4.3520000000000006E-4</v>
      </c>
      <c r="BN40" s="11">
        <v>2.8161792000000006E-6</v>
      </c>
      <c r="BO40" s="11">
        <v>5.9913984000000001E-6</v>
      </c>
      <c r="BP40" s="11">
        <v>2.7406720000000004E-5</v>
      </c>
      <c r="BQ40" s="11">
        <v>1.7408E-5</v>
      </c>
      <c r="BR40" s="11">
        <v>41758883412.483673</v>
      </c>
      <c r="BS40" s="11">
        <v>10046777770.742466</v>
      </c>
      <c r="BT40" s="11">
        <v>67447577.832596168</v>
      </c>
      <c r="BU40" s="11">
        <v>7205518948.6977434</v>
      </c>
      <c r="BV40" s="11">
        <v>450436470.22778344</v>
      </c>
      <c r="BW40" s="11">
        <v>59529064179.984261</v>
      </c>
      <c r="BX40" s="11">
        <v>2840.2626165362976</v>
      </c>
    </row>
    <row r="41" spans="1:76" x14ac:dyDescent="0.2">
      <c r="A41" s="11" t="s">
        <v>231</v>
      </c>
      <c r="B41" s="29">
        <v>760</v>
      </c>
      <c r="C41" s="29">
        <v>56369.868799999989</v>
      </c>
      <c r="D41" s="11">
        <v>102.7769</v>
      </c>
      <c r="E41" s="11">
        <v>26.395849999999999</v>
      </c>
      <c r="F41" s="11" t="s">
        <v>44</v>
      </c>
      <c r="G41" s="11" t="s">
        <v>583</v>
      </c>
      <c r="H41" s="11">
        <v>1.2E-2</v>
      </c>
      <c r="I41" s="11">
        <v>1305.5999999999999</v>
      </c>
      <c r="J41" s="11">
        <v>1.3055999999999999E-3</v>
      </c>
      <c r="K41" s="11">
        <v>8.4485375999999999</v>
      </c>
      <c r="L41" s="11">
        <v>17.974195199999997</v>
      </c>
      <c r="M41" s="11">
        <v>82.220159999999993</v>
      </c>
      <c r="N41" s="11">
        <v>52.223999999999997</v>
      </c>
      <c r="O41" s="11">
        <v>1.1576904711950991E-8</v>
      </c>
      <c r="P41" s="11">
        <v>9.1175056971996361E-12</v>
      </c>
      <c r="Q41" s="11">
        <v>1.4302573319981059E-11</v>
      </c>
      <c r="R41" s="11">
        <v>4.5912274787456289E-10</v>
      </c>
      <c r="S41" s="11">
        <v>3.298502176689432E-10</v>
      </c>
      <c r="T41" s="11">
        <v>36748.478425200796</v>
      </c>
      <c r="U41" s="11">
        <v>1076.0425997172829</v>
      </c>
      <c r="V41" s="11">
        <v>5.3264671613357422</v>
      </c>
      <c r="W41" s="11">
        <v>3993.2263201213209</v>
      </c>
      <c r="X41" s="11">
        <v>282.35036645478209</v>
      </c>
      <c r="Y41" s="11">
        <v>42105.424178655521</v>
      </c>
      <c r="Z41" s="11">
        <v>0.74694912503779909</v>
      </c>
      <c r="AA41" s="11">
        <v>5.5401873919283577E-2</v>
      </c>
      <c r="AB41" s="11">
        <v>1.210774577516996E-6</v>
      </c>
      <c r="AC41" s="11">
        <v>7.8349222911124824E-9</v>
      </c>
      <c r="AD41" s="11">
        <v>1.6668733608676482E-8</v>
      </c>
      <c r="AE41" s="11">
        <v>7.6248529019132842E-8</v>
      </c>
      <c r="AF41" s="11">
        <v>4.8430983100679841E-8</v>
      </c>
      <c r="AG41" s="11">
        <v>3843352.3076106058</v>
      </c>
      <c r="AH41" s="11">
        <v>924672.86895153648</v>
      </c>
      <c r="AI41" s="11">
        <v>6207.6564965853495</v>
      </c>
      <c r="AJ41" s="11">
        <v>663172.61420669593</v>
      </c>
      <c r="AK41" s="11">
        <v>41456.713058673304</v>
      </c>
      <c r="AL41" s="11">
        <v>5478862.1603240967</v>
      </c>
      <c r="AM41" s="11">
        <v>7.2090291583211794</v>
      </c>
      <c r="AN41" s="11">
        <v>1.5669327672544262E-5</v>
      </c>
      <c r="AO41" s="11">
        <v>3.0652715408491257E-9</v>
      </c>
      <c r="AP41" s="11">
        <v>1.7952265170865702E-8</v>
      </c>
      <c r="AQ41" s="11">
        <v>6.2142212943489457E-7</v>
      </c>
      <c r="AR41" s="11">
        <v>5.0509320227076239E-7</v>
      </c>
      <c r="AS41" s="11">
        <v>49739024.742724538</v>
      </c>
      <c r="AT41" s="11">
        <v>361761.52417077823</v>
      </c>
      <c r="AU41" s="11">
        <v>6685.6605986155637</v>
      </c>
      <c r="AV41" s="11">
        <v>5404827.3901758939</v>
      </c>
      <c r="AW41" s="11">
        <v>432357.60692480137</v>
      </c>
      <c r="AX41" s="11">
        <v>55944656.924594626</v>
      </c>
      <c r="AY41" s="11">
        <v>73.611390690256087</v>
      </c>
      <c r="AZ41" s="11">
        <v>7.266782380307693E-5</v>
      </c>
      <c r="BA41" s="11">
        <v>2.5097365345761923E-7</v>
      </c>
      <c r="BB41" s="11">
        <v>1.606636919713826E-6</v>
      </c>
      <c r="BC41" s="11">
        <v>2.9139184260734275E-6</v>
      </c>
      <c r="BD41" s="11">
        <v>4.2785763130952844E-6</v>
      </c>
      <c r="BE41" s="11">
        <v>230668906.90366861</v>
      </c>
      <c r="BF41" s="11">
        <v>29619761.313670162</v>
      </c>
      <c r="BG41" s="11">
        <v>598332.80358646938</v>
      </c>
      <c r="BH41" s="11">
        <v>25343844.990364023</v>
      </c>
      <c r="BI41" s="11">
        <v>3662442.9064942449</v>
      </c>
      <c r="BJ41" s="11">
        <v>289893288.91778356</v>
      </c>
      <c r="BK41" s="11">
        <v>5142.6993727149429</v>
      </c>
      <c r="BL41" s="11">
        <v>381.43853804971519</v>
      </c>
      <c r="BM41" s="11">
        <v>1.3055999999999999E-3</v>
      </c>
      <c r="BN41" s="11">
        <v>8.4485375999999997E-6</v>
      </c>
      <c r="BO41" s="11">
        <v>1.7974195199999998E-5</v>
      </c>
      <c r="BP41" s="11">
        <v>8.2220159999999993E-5</v>
      </c>
      <c r="BQ41" s="11">
        <v>5.2223999999999993E-5</v>
      </c>
      <c r="BR41" s="11">
        <v>4144355907.3620944</v>
      </c>
      <c r="BS41" s="11">
        <v>997091382.75673723</v>
      </c>
      <c r="BT41" s="11">
        <v>6693827.6310381666</v>
      </c>
      <c r="BU41" s="11">
        <v>715110955.57018161</v>
      </c>
      <c r="BV41" s="11">
        <v>44703519.197110064</v>
      </c>
      <c r="BW41" s="11">
        <v>5907955592.5171614</v>
      </c>
      <c r="BX41" s="11">
        <v>7773.6257796278442</v>
      </c>
    </row>
    <row r="42" spans="1:76" x14ac:dyDescent="0.2">
      <c r="A42" s="11" t="s">
        <v>210</v>
      </c>
      <c r="B42" s="29">
        <v>1600</v>
      </c>
      <c r="C42" s="29">
        <v>126792.40462496829</v>
      </c>
      <c r="D42" s="11">
        <v>99.467339999999993</v>
      </c>
      <c r="E42" s="11">
        <v>35.6447</v>
      </c>
      <c r="F42" s="11" t="s">
        <v>44</v>
      </c>
      <c r="G42" s="11" t="s">
        <v>583</v>
      </c>
      <c r="H42" s="11">
        <v>1.1232029480000001E-2</v>
      </c>
      <c r="I42" s="11">
        <v>1222.0448074240001</v>
      </c>
      <c r="J42" s="11">
        <v>1.2220448074240001E-3</v>
      </c>
      <c r="K42" s="11">
        <v>7.9078519488407046</v>
      </c>
      <c r="L42" s="11">
        <v>16.823890863806209</v>
      </c>
      <c r="M42" s="11">
        <v>76.95827174752641</v>
      </c>
      <c r="N42" s="11">
        <v>48.88179229696</v>
      </c>
      <c r="O42" s="11">
        <v>1.3110562805967331E-8</v>
      </c>
      <c r="P42" s="11">
        <v>1.0325353283205536E-11</v>
      </c>
      <c r="Q42" s="11">
        <v>1.6197316162150873E-11</v>
      </c>
      <c r="R42" s="11">
        <v>5.1994533698147306E-10</v>
      </c>
      <c r="S42" s="11">
        <v>3.735473429997584E-10</v>
      </c>
      <c r="T42" s="11">
        <v>93608.320387093103</v>
      </c>
      <c r="U42" s="11">
        <v>2740.971728381041</v>
      </c>
      <c r="V42" s="11">
        <v>13.567953448318104</v>
      </c>
      <c r="W42" s="11">
        <v>10171.828189102689</v>
      </c>
      <c r="X42" s="11">
        <v>719.22280042994669</v>
      </c>
      <c r="Y42" s="11">
        <v>107253.91105845509</v>
      </c>
      <c r="Z42" s="11">
        <v>0.84590170346319293</v>
      </c>
      <c r="AA42" s="11">
        <v>6.7033694411534436E-2</v>
      </c>
      <c r="AB42" s="11">
        <v>1.3711727389462113E-6</v>
      </c>
      <c r="AC42" s="11">
        <v>8.8728587937209323E-9</v>
      </c>
      <c r="AD42" s="11">
        <v>1.8876935097072487E-8</v>
      </c>
      <c r="AE42" s="11">
        <v>8.6349603235137648E-8</v>
      </c>
      <c r="AF42" s="11">
        <v>5.4846909557848463E-8</v>
      </c>
      <c r="AG42" s="11">
        <v>9790058.5163975116</v>
      </c>
      <c r="AH42" s="11">
        <v>2355392.0564697511</v>
      </c>
      <c r="AI42" s="11">
        <v>15812.581175793437</v>
      </c>
      <c r="AJ42" s="11">
        <v>1689280.1335697009</v>
      </c>
      <c r="AK42" s="11">
        <v>105601.46826462446</v>
      </c>
      <c r="AL42" s="11">
        <v>13956144.755877381</v>
      </c>
      <c r="AM42" s="11">
        <v>8.7225904724233629</v>
      </c>
      <c r="AN42" s="11">
        <v>1.7745132199809985E-5</v>
      </c>
      <c r="AO42" s="11">
        <v>3.4713454117110165E-9</v>
      </c>
      <c r="AP42" s="11">
        <v>2.0330503350264689E-8</v>
      </c>
      <c r="AQ42" s="11">
        <v>7.0374543625324072E-7</v>
      </c>
      <c r="AR42" s="11">
        <v>5.7200575767043824E-7</v>
      </c>
      <c r="AS42" s="11">
        <v>126698757.7005529</v>
      </c>
      <c r="AT42" s="11">
        <v>921504.5114651249</v>
      </c>
      <c r="AU42" s="11">
        <v>17030.18699368506</v>
      </c>
      <c r="AV42" s="11">
        <v>13767558.159076547</v>
      </c>
      <c r="AW42" s="11">
        <v>1101331.8408051215</v>
      </c>
      <c r="AX42" s="11">
        <v>142506182.39889339</v>
      </c>
      <c r="AY42" s="11">
        <v>89.066363999308365</v>
      </c>
      <c r="AZ42" s="11">
        <v>8.2294541731841903E-5</v>
      </c>
      <c r="BA42" s="11">
        <v>2.8422155387549046E-7</v>
      </c>
      <c r="BB42" s="11">
        <v>1.8194772062474918E-6</v>
      </c>
      <c r="BC42" s="11">
        <v>3.2999416931421731E-6</v>
      </c>
      <c r="BD42" s="11">
        <v>4.8453835346034017E-6</v>
      </c>
      <c r="BE42" s="11">
        <v>587576135.55971837</v>
      </c>
      <c r="BF42" s="11">
        <v>75449548.543426886</v>
      </c>
      <c r="BG42" s="11">
        <v>1524115.5872679879</v>
      </c>
      <c r="BH42" s="11">
        <v>64557632.407221429</v>
      </c>
      <c r="BI42" s="11">
        <v>9329233.3093020171</v>
      </c>
      <c r="BJ42" s="11">
        <v>738436665.40693665</v>
      </c>
      <c r="BK42" s="11">
        <v>5823.9818669826045</v>
      </c>
      <c r="BL42" s="11">
        <v>461.52291587933541</v>
      </c>
      <c r="BM42" s="11">
        <v>1.2220448074240001E-3</v>
      </c>
      <c r="BN42" s="11">
        <v>7.9078519488407038E-6</v>
      </c>
      <c r="BO42" s="11">
        <v>1.6823890863806208E-5</v>
      </c>
      <c r="BP42" s="11">
        <v>7.6958271747526409E-5</v>
      </c>
      <c r="BQ42" s="11">
        <v>4.8881792296960002E-5</v>
      </c>
      <c r="BR42" s="11">
        <v>8725297575.2240448</v>
      </c>
      <c r="BS42" s="11">
        <v>2099221017.3816113</v>
      </c>
      <c r="BT42" s="11">
        <v>14092814.25234556</v>
      </c>
      <c r="BU42" s="11">
        <v>1505555031.0166693</v>
      </c>
      <c r="BV42" s="11">
        <v>94116315.38730368</v>
      </c>
      <c r="BW42" s="11">
        <v>12438282753.261976</v>
      </c>
      <c r="BX42" s="11">
        <v>7773.9267207887351</v>
      </c>
    </row>
    <row r="43" spans="1:76" x14ac:dyDescent="0.2">
      <c r="A43" s="11" t="s">
        <v>66</v>
      </c>
      <c r="B43" s="29">
        <v>62999.999999999993</v>
      </c>
      <c r="C43" s="29">
        <v>6916477.6106999973</v>
      </c>
      <c r="D43" s="11">
        <v>46.371111110000001</v>
      </c>
      <c r="E43" s="11">
        <v>38.807499999999997</v>
      </c>
      <c r="F43" s="11" t="s">
        <v>36</v>
      </c>
      <c r="G43" s="11" t="s">
        <v>583</v>
      </c>
      <c r="H43" s="11">
        <v>6.6100000000000004E-3</v>
      </c>
      <c r="I43" s="11">
        <v>719.16799999999989</v>
      </c>
      <c r="J43" s="11">
        <v>7.1916799999999985E-4</v>
      </c>
      <c r="K43" s="11">
        <v>4.6537361279999994</v>
      </c>
      <c r="L43" s="11">
        <v>9.9007858559999988</v>
      </c>
      <c r="M43" s="11">
        <v>45.289604799999992</v>
      </c>
      <c r="N43" s="11">
        <v>28.766719999999996</v>
      </c>
      <c r="O43" s="11">
        <v>5.0326790070455511E-9</v>
      </c>
      <c r="P43" s="11">
        <v>3.9635360798596393E-12</v>
      </c>
      <c r="Q43" s="11">
        <v>6.2175738926046717E-12</v>
      </c>
      <c r="R43" s="11">
        <v>1.9958853185515981E-10</v>
      </c>
      <c r="S43" s="11">
        <v>1.4339154612011491E-10</v>
      </c>
      <c r="T43" s="11">
        <v>1960126.4348832841</v>
      </c>
      <c r="U43" s="11">
        <v>57395.01702252734</v>
      </c>
      <c r="V43" s="11">
        <v>284.10833685870818</v>
      </c>
      <c r="W43" s="11">
        <v>212994.62742310076</v>
      </c>
      <c r="X43" s="11">
        <v>15060.281157313704</v>
      </c>
      <c r="Y43" s="11">
        <v>2245860.4688230846</v>
      </c>
      <c r="Z43" s="11">
        <v>0.32471159385359266</v>
      </c>
      <c r="AA43" s="11">
        <v>3.5648578870207698E-2</v>
      </c>
      <c r="AB43" s="11">
        <v>5.2634447204561464E-7</v>
      </c>
      <c r="AC43" s="11">
        <v>3.4059750786071725E-9</v>
      </c>
      <c r="AD43" s="11">
        <v>7.2461843466519758E-9</v>
      </c>
      <c r="AE43" s="11">
        <v>3.3146543127072586E-8</v>
      </c>
      <c r="AF43" s="11">
        <v>2.1053778881824587E-8</v>
      </c>
      <c r="AG43" s="11">
        <v>205000500.144546</v>
      </c>
      <c r="AH43" s="11">
        <v>49321109.654661022</v>
      </c>
      <c r="AI43" s="11">
        <v>331110.07908527885</v>
      </c>
      <c r="AJ43" s="11">
        <v>35372952.233738519</v>
      </c>
      <c r="AK43" s="11">
        <v>2211258.8779716967</v>
      </c>
      <c r="AL43" s="11">
        <v>292236930.99000257</v>
      </c>
      <c r="AM43" s="11">
        <v>3.2470770110000284</v>
      </c>
      <c r="AN43" s="11">
        <v>6.8117254477118211E-6</v>
      </c>
      <c r="AO43" s="11">
        <v>1.3325261042012863E-9</v>
      </c>
      <c r="AP43" s="11">
        <v>7.804157527621649E-9</v>
      </c>
      <c r="AQ43" s="11">
        <v>2.701428562413633E-7</v>
      </c>
      <c r="AR43" s="11">
        <v>2.1957267671430065E-7</v>
      </c>
      <c r="AS43" s="11">
        <v>2653028953.0755019</v>
      </c>
      <c r="AT43" s="11">
        <v>19295991.481501356</v>
      </c>
      <c r="AU43" s="11">
        <v>356606.33135268011</v>
      </c>
      <c r="AV43" s="11">
        <v>288287991.70634282</v>
      </c>
      <c r="AW43" s="11">
        <v>23061514.679612175</v>
      </c>
      <c r="AX43" s="11">
        <v>2984031057.2743111</v>
      </c>
      <c r="AY43" s="11">
        <v>33.155900636381233</v>
      </c>
      <c r="AZ43" s="11">
        <v>3.1589949165246141E-5</v>
      </c>
      <c r="BA43" s="11">
        <v>1.0910255102763369E-7</v>
      </c>
      <c r="BB43" s="11">
        <v>6.9843262071952105E-7</v>
      </c>
      <c r="BC43" s="11">
        <v>1.2667303097005083E-6</v>
      </c>
      <c r="BD43" s="11">
        <v>1.8599704952851951E-6</v>
      </c>
      <c r="BE43" s="11">
        <v>12303644708.659571</v>
      </c>
      <c r="BF43" s="11">
        <v>1579887920.0953176</v>
      </c>
      <c r="BG43" s="11">
        <v>31914462.732241906</v>
      </c>
      <c r="BH43" s="11">
        <v>1351814895.6374202</v>
      </c>
      <c r="BI43" s="11">
        <v>195350976.82703346</v>
      </c>
      <c r="BJ43" s="11">
        <v>15462612963.951586</v>
      </c>
      <c r="BK43" s="11">
        <v>2235.6196078811072</v>
      </c>
      <c r="BL43" s="11">
        <v>245.43830101510457</v>
      </c>
      <c r="BM43" s="11">
        <v>7.1916799999999985E-4</v>
      </c>
      <c r="BN43" s="11">
        <v>4.6537361279999998E-6</v>
      </c>
      <c r="BO43" s="11">
        <v>9.9007858559999997E-6</v>
      </c>
      <c r="BP43" s="11">
        <v>4.5289604799999991E-5</v>
      </c>
      <c r="BQ43" s="11">
        <v>2.8766719999999995E-5</v>
      </c>
      <c r="BR43" s="11">
        <v>280101354755.32477</v>
      </c>
      <c r="BS43" s="11">
        <v>67389638671.932892</v>
      </c>
      <c r="BT43" s="11">
        <v>452410514.41111231</v>
      </c>
      <c r="BU43" s="11">
        <v>48331647168.564972</v>
      </c>
      <c r="BV43" s="11">
        <v>3021341933.3020582</v>
      </c>
      <c r="BW43" s="11">
        <v>399296393043.53583</v>
      </c>
      <c r="BX43" s="11">
        <v>4436.6265893726204</v>
      </c>
    </row>
    <row r="44" spans="1:76" x14ac:dyDescent="0.2">
      <c r="A44" s="11" t="s">
        <v>176</v>
      </c>
      <c r="B44" s="29">
        <v>4890</v>
      </c>
      <c r="C44" s="29">
        <v>627287.40068795695</v>
      </c>
      <c r="D44" s="11">
        <v>103.7894</v>
      </c>
      <c r="E44" s="11">
        <v>36.036360000000002</v>
      </c>
      <c r="F44" s="11" t="s">
        <v>44</v>
      </c>
      <c r="G44" s="11" t="s">
        <v>582</v>
      </c>
      <c r="H44" s="11">
        <v>3.8110222999999999E-3</v>
      </c>
      <c r="I44" s="11">
        <v>414.63922623999997</v>
      </c>
      <c r="J44" s="11">
        <v>4.1463922623999995E-4</v>
      </c>
      <c r="K44" s="11">
        <v>2.68313043299904</v>
      </c>
      <c r="L44" s="11">
        <v>5.7083382276460792</v>
      </c>
      <c r="M44" s="11">
        <v>26.111905272464</v>
      </c>
      <c r="N44" s="11">
        <v>16.5855690496</v>
      </c>
      <c r="O44" s="11">
        <v>3.5217462542785461E-8</v>
      </c>
      <c r="P44" s="11">
        <v>2.7735860609035699E-11</v>
      </c>
      <c r="Q44" s="11">
        <v>4.3509068502731947E-11</v>
      </c>
      <c r="R44" s="11">
        <v>1.3966719583621985E-9</v>
      </c>
      <c r="S44" s="11">
        <v>1.0034191327059806E-9</v>
      </c>
      <c r="T44" s="11">
        <v>1244011.8150476487</v>
      </c>
      <c r="U44" s="11">
        <v>36426.262117696737</v>
      </c>
      <c r="V44" s="11">
        <v>180.31190310782975</v>
      </c>
      <c r="W44" s="11">
        <v>135178.9498577865</v>
      </c>
      <c r="X44" s="11">
        <v>9558.1424566386813</v>
      </c>
      <c r="Y44" s="11">
        <v>1425355.4813828785</v>
      </c>
      <c r="Z44" s="11">
        <v>2.2722526864395274</v>
      </c>
      <c r="AA44" s="11">
        <v>0.29148373852410603</v>
      </c>
      <c r="AB44" s="11">
        <v>3.6832304827942014E-6</v>
      </c>
      <c r="AC44" s="11">
        <v>2.3834184454161278E-8</v>
      </c>
      <c r="AD44" s="11">
        <v>5.0707034056627769E-8</v>
      </c>
      <c r="AE44" s="11">
        <v>2.3195143965396488E-7</v>
      </c>
      <c r="AF44" s="11">
        <v>1.4732921931176803E-7</v>
      </c>
      <c r="AG44" s="11">
        <v>130105405.31059048</v>
      </c>
      <c r="AH44" s="11">
        <v>31302084.421565607</v>
      </c>
      <c r="AI44" s="11">
        <v>210141.98019730052</v>
      </c>
      <c r="AJ44" s="11">
        <v>22449761.264766112</v>
      </c>
      <c r="AK44" s="11">
        <v>1403395.2715349179</v>
      </c>
      <c r="AL44" s="11">
        <v>185470788.24865443</v>
      </c>
      <c r="AM44" s="11">
        <v>37.928586553917057</v>
      </c>
      <c r="AN44" s="11">
        <v>4.7666796445926863E-5</v>
      </c>
      <c r="AO44" s="11">
        <v>9.3246932888616663E-9</v>
      </c>
      <c r="AP44" s="11">
        <v>5.4611594544822712E-8</v>
      </c>
      <c r="AQ44" s="11">
        <v>1.8903939447682686E-6</v>
      </c>
      <c r="AR44" s="11">
        <v>1.5365161391734747E-6</v>
      </c>
      <c r="AS44" s="11">
        <v>1683768610.3069882</v>
      </c>
      <c r="AT44" s="11">
        <v>12246373.988357447</v>
      </c>
      <c r="AU44" s="11">
        <v>226323.40528071416</v>
      </c>
      <c r="AV44" s="11">
        <v>182964558.52879918</v>
      </c>
      <c r="AW44" s="11">
        <v>14636197.045136334</v>
      </c>
      <c r="AX44" s="11">
        <v>1893842063.2745624</v>
      </c>
      <c r="AY44" s="11">
        <v>387.28876549582054</v>
      </c>
      <c r="AZ44" s="11">
        <v>2.210587740442162E-4</v>
      </c>
      <c r="BA44" s="11">
        <v>7.6347309231503547E-7</v>
      </c>
      <c r="BB44" s="11">
        <v>4.8874614543097933E-6</v>
      </c>
      <c r="BC44" s="11">
        <v>8.8642703361837756E-6</v>
      </c>
      <c r="BD44" s="11">
        <v>1.3015620737323059E-5</v>
      </c>
      <c r="BE44" s="11">
        <v>7808618420.388979</v>
      </c>
      <c r="BF44" s="11">
        <v>1002690032.6797849</v>
      </c>
      <c r="BG44" s="11">
        <v>20254799.896196928</v>
      </c>
      <c r="BH44" s="11">
        <v>857941442.96130121</v>
      </c>
      <c r="BI44" s="11">
        <v>123981248.82612464</v>
      </c>
      <c r="BJ44" s="11">
        <v>9813485944.7523861</v>
      </c>
      <c r="BK44" s="11">
        <v>15644.321779761185</v>
      </c>
      <c r="BL44" s="11">
        <v>2006.8478414626557</v>
      </c>
      <c r="BM44" s="11">
        <v>4.1463922623999995E-4</v>
      </c>
      <c r="BN44" s="11">
        <v>2.6831304329990398E-6</v>
      </c>
      <c r="BO44" s="11">
        <v>5.7083382276460794E-6</v>
      </c>
      <c r="BP44" s="11">
        <v>2.6111905272464001E-5</v>
      </c>
      <c r="BQ44" s="11">
        <v>1.6585569049600001E-5</v>
      </c>
      <c r="BR44" s="11">
        <v>14646600271.047733</v>
      </c>
      <c r="BS44" s="11">
        <v>3523828368.8428955</v>
      </c>
      <c r="BT44" s="11">
        <v>23656708.011237048</v>
      </c>
      <c r="BU44" s="11">
        <v>2527279159.85144</v>
      </c>
      <c r="BV44" s="11">
        <v>157987053.00045887</v>
      </c>
      <c r="BW44" s="11">
        <v>20879351560.753765</v>
      </c>
      <c r="BX44" s="11">
        <v>4269.8060451439196</v>
      </c>
    </row>
    <row r="45" spans="1:76" x14ac:dyDescent="0.2">
      <c r="A45" s="11" t="s">
        <v>224</v>
      </c>
      <c r="B45" s="29">
        <v>990</v>
      </c>
      <c r="C45" s="29">
        <v>106405.91751267115</v>
      </c>
      <c r="D45" s="11">
        <v>97.133330000000001</v>
      </c>
      <c r="E45" s="11">
        <v>41.716670000000001</v>
      </c>
      <c r="F45" s="11" t="s">
        <v>44</v>
      </c>
      <c r="G45" s="11" t="s">
        <v>583</v>
      </c>
      <c r="H45" s="11">
        <v>6.9587901100000007E-3</v>
      </c>
      <c r="I45" s="11">
        <v>757.11636396799997</v>
      </c>
      <c r="J45" s="11">
        <v>7.5711636396800001E-4</v>
      </c>
      <c r="K45" s="11">
        <v>4.8992999912369282</v>
      </c>
      <c r="L45" s="11">
        <v>10.423220982747456</v>
      </c>
      <c r="M45" s="11">
        <v>47.679403020884799</v>
      </c>
      <c r="N45" s="11">
        <v>30.28465455872</v>
      </c>
      <c r="O45" s="11">
        <v>2.1511571433698389E-8</v>
      </c>
      <c r="P45" s="11">
        <v>1.6941650638274023E-11</v>
      </c>
      <c r="Q45" s="11">
        <v>2.6576259830563234E-11</v>
      </c>
      <c r="R45" s="11">
        <v>8.5311679015064936E-10</v>
      </c>
      <c r="S45" s="11">
        <v>6.1290964176992482E-10</v>
      </c>
      <c r="T45" s="11">
        <v>128895.51231103242</v>
      </c>
      <c r="U45" s="11">
        <v>3774.2259843863603</v>
      </c>
      <c r="V45" s="11">
        <v>18.682616069824661</v>
      </c>
      <c r="W45" s="11">
        <v>14006.265683995436</v>
      </c>
      <c r="X45" s="11">
        <v>990.3456332069353</v>
      </c>
      <c r="Y45" s="11">
        <v>147685.03222869101</v>
      </c>
      <c r="Z45" s="11">
        <v>1.387940028909616</v>
      </c>
      <c r="AA45" s="11">
        <v>0.14917680023100102</v>
      </c>
      <c r="AB45" s="11">
        <v>2.2497951276627138E-6</v>
      </c>
      <c r="AC45" s="11">
        <v>1.455842427110542E-8</v>
      </c>
      <c r="AD45" s="11">
        <v>3.0972929522532583E-8</v>
      </c>
      <c r="AE45" s="11">
        <v>1.416808481645594E-7</v>
      </c>
      <c r="AF45" s="11">
        <v>8.9991805106508553E-8</v>
      </c>
      <c r="AG45" s="11">
        <v>13480581.670601534</v>
      </c>
      <c r="AH45" s="11">
        <v>3243295.7300862502</v>
      </c>
      <c r="AI45" s="11">
        <v>21773.393040120285</v>
      </c>
      <c r="AJ45" s="11">
        <v>2326081.9909267211</v>
      </c>
      <c r="AK45" s="11">
        <v>145409.67401699888</v>
      </c>
      <c r="AL45" s="11">
        <v>19217142.458671622</v>
      </c>
      <c r="AM45" s="11">
        <v>19.411255008759213</v>
      </c>
      <c r="AN45" s="11">
        <v>2.9115888048901293E-5</v>
      </c>
      <c r="AO45" s="11">
        <v>5.6957200007519463E-9</v>
      </c>
      <c r="AP45" s="11">
        <v>3.3357917701534951E-8</v>
      </c>
      <c r="AQ45" s="11">
        <v>1.1546926281616521E-6</v>
      </c>
      <c r="AR45" s="11">
        <v>9.3853657533403877E-7</v>
      </c>
      <c r="AS45" s="11">
        <v>174459932.78644347</v>
      </c>
      <c r="AT45" s="11">
        <v>1268880.7534527907</v>
      </c>
      <c r="AU45" s="11">
        <v>23449.995344712792</v>
      </c>
      <c r="AV45" s="11">
        <v>18957465.050625857</v>
      </c>
      <c r="AW45" s="11">
        <v>1516496.9444810357</v>
      </c>
      <c r="AX45" s="11">
        <v>196226225.53034785</v>
      </c>
      <c r="AY45" s="11">
        <v>198.20830861651299</v>
      </c>
      <c r="AZ45" s="11">
        <v>1.3502737748697085E-4</v>
      </c>
      <c r="BA45" s="11">
        <v>4.6634552228425552E-7</v>
      </c>
      <c r="BB45" s="11">
        <v>2.9853648903893156E-6</v>
      </c>
      <c r="BC45" s="11">
        <v>5.414483917254677E-6</v>
      </c>
      <c r="BD45" s="11">
        <v>7.9502165979362472E-6</v>
      </c>
      <c r="BE45" s="11">
        <v>809072598.47757244</v>
      </c>
      <c r="BF45" s="11">
        <v>103891493.54379438</v>
      </c>
      <c r="BG45" s="11">
        <v>2098655.9595318246</v>
      </c>
      <c r="BH45" s="11">
        <v>88893690.948688954</v>
      </c>
      <c r="BI45" s="11">
        <v>12846040.842299256</v>
      </c>
      <c r="BJ45" s="11">
        <v>1016802479.7718868</v>
      </c>
      <c r="BK45" s="11">
        <v>9555.882826261075</v>
      </c>
      <c r="BL45" s="11">
        <v>1027.0732118907947</v>
      </c>
      <c r="BM45" s="11">
        <v>7.5711636396800001E-4</v>
      </c>
      <c r="BN45" s="11">
        <v>4.8992999912369281E-6</v>
      </c>
      <c r="BO45" s="11">
        <v>1.0423220982747456E-5</v>
      </c>
      <c r="BP45" s="11">
        <v>4.7679403020884801E-5</v>
      </c>
      <c r="BQ45" s="11">
        <v>3.028465455872E-5</v>
      </c>
      <c r="BR45" s="11">
        <v>4536577065.6738777</v>
      </c>
      <c r="BS45" s="11">
        <v>1091455946.4740627</v>
      </c>
      <c r="BT45" s="11">
        <v>7327330.3720361851</v>
      </c>
      <c r="BU45" s="11">
        <v>782788938.24945164</v>
      </c>
      <c r="BV45" s="11">
        <v>48934252.867680319</v>
      </c>
      <c r="BW45" s="11">
        <v>6467083533.6371088</v>
      </c>
      <c r="BX45" s="11">
        <v>6532.4076097344532</v>
      </c>
    </row>
    <row r="46" spans="1:76" x14ac:dyDescent="0.2">
      <c r="A46" s="11" t="s">
        <v>34</v>
      </c>
      <c r="B46" s="29">
        <v>56448</v>
      </c>
      <c r="C46" s="29">
        <v>5231143.8627840001</v>
      </c>
      <c r="D46" s="11">
        <v>-69.30277778</v>
      </c>
      <c r="E46" s="11">
        <v>-22.839444440000001</v>
      </c>
      <c r="F46" s="11" t="s">
        <v>15</v>
      </c>
      <c r="G46" s="11" t="s">
        <v>583</v>
      </c>
      <c r="H46" s="11">
        <v>9.1999999999999998E-3</v>
      </c>
      <c r="I46" s="11">
        <v>1000.9599999999999</v>
      </c>
      <c r="J46" s="11">
        <v>1.00096E-3</v>
      </c>
      <c r="K46" s="11">
        <v>6.4772121599999997</v>
      </c>
      <c r="L46" s="11">
        <v>13.780216319999999</v>
      </c>
      <c r="M46" s="11">
        <v>63.035455999999996</v>
      </c>
      <c r="N46" s="11">
        <v>40.038399999999996</v>
      </c>
      <c r="O46" s="11">
        <v>1.7795313282419051E-8</v>
      </c>
      <c r="P46" s="11">
        <v>1.4014874810916981E-11</v>
      </c>
      <c r="Q46" s="11">
        <v>2.1985045165923176E-11</v>
      </c>
      <c r="R46" s="11">
        <v>7.0573554303152406E-10</v>
      </c>
      <c r="S46" s="11">
        <v>5.0702567791142856E-10</v>
      </c>
      <c r="T46" s="11">
        <v>5242062.3349560192</v>
      </c>
      <c r="U46" s="11">
        <v>153494.31117991393</v>
      </c>
      <c r="V46" s="11">
        <v>759.80487033363875</v>
      </c>
      <c r="W46" s="11">
        <v>569621.9866700134</v>
      </c>
      <c r="X46" s="11">
        <v>40276.449112479291</v>
      </c>
      <c r="Y46" s="11">
        <v>6006214.8867887594</v>
      </c>
      <c r="Z46" s="11">
        <v>1.1481647311439585</v>
      </c>
      <c r="AA46" s="11">
        <v>0.10640261633341765</v>
      </c>
      <c r="AB46" s="11">
        <v>1.861128985458538E-6</v>
      </c>
      <c r="AC46" s="11">
        <v>1.2043365664902202E-8</v>
      </c>
      <c r="AD46" s="11">
        <v>2.5622162742807695E-8</v>
      </c>
      <c r="AE46" s="11">
        <v>1.1720459785925147E-7</v>
      </c>
      <c r="AF46" s="11">
        <v>7.444515941834151E-8</v>
      </c>
      <c r="AG46" s="11">
        <v>548242899.70807874</v>
      </c>
      <c r="AH46" s="11">
        <v>131901864.40923607</v>
      </c>
      <c r="AI46" s="11">
        <v>885503.93658692797</v>
      </c>
      <c r="AJ46" s="11">
        <v>94599622.39207308</v>
      </c>
      <c r="AK46" s="11">
        <v>5913678.1540027307</v>
      </c>
      <c r="AL46" s="11">
        <v>781543568.59997761</v>
      </c>
      <c r="AM46" s="11">
        <v>4.4305190963717553</v>
      </c>
      <c r="AN46" s="11">
        <v>2.4085936767705501E-5</v>
      </c>
      <c r="AO46" s="11">
        <v>4.7117488415347763E-9</v>
      </c>
      <c r="AP46" s="11">
        <v>2.759512933667203E-8</v>
      </c>
      <c r="AQ46" s="11">
        <v>9.5521227383915356E-7</v>
      </c>
      <c r="AR46" s="11">
        <v>7.7639852748807229E-7</v>
      </c>
      <c r="AS46" s="11">
        <v>7095125549.5378313</v>
      </c>
      <c r="AT46" s="11">
        <v>51604217.136550926</v>
      </c>
      <c r="AU46" s="11">
        <v>953689.81547460274</v>
      </c>
      <c r="AV46" s="11">
        <v>770982726.4453578</v>
      </c>
      <c r="AW46" s="11">
        <v>61674540.650857918</v>
      </c>
      <c r="AX46" s="11">
        <v>7980340723.5860729</v>
      </c>
      <c r="AY46" s="11">
        <v>45.240026777698823</v>
      </c>
      <c r="AZ46" s="11">
        <v>1.1170055574461541E-4</v>
      </c>
      <c r="BA46" s="11">
        <v>3.8578142431293736E-7</v>
      </c>
      <c r="BB46" s="11">
        <v>2.469624483295075E-6</v>
      </c>
      <c r="BC46" s="11">
        <v>4.4790980457721506E-6</v>
      </c>
      <c r="BD46" s="11">
        <v>6.5767670883279529E-6</v>
      </c>
      <c r="BE46" s="11">
        <v>32904240952.082111</v>
      </c>
      <c r="BF46" s="11">
        <v>4225171811.366756</v>
      </c>
      <c r="BG46" s="11">
        <v>85350414.162954047</v>
      </c>
      <c r="BH46" s="11">
        <v>3615224927.4039187</v>
      </c>
      <c r="BI46" s="11">
        <v>522436705.86629009</v>
      </c>
      <c r="BJ46" s="11">
        <v>41352424810.882027</v>
      </c>
      <c r="BK46" s="11">
        <v>7905.0444597932319</v>
      </c>
      <c r="BL46" s="11">
        <v>732.57555291386814</v>
      </c>
      <c r="BM46" s="11">
        <v>1.00096E-3</v>
      </c>
      <c r="BN46" s="11">
        <v>6.4772121599999996E-6</v>
      </c>
      <c r="BO46" s="11">
        <v>1.3780216319999999E-5</v>
      </c>
      <c r="BP46" s="11">
        <v>6.3035456000000003E-5</v>
      </c>
      <c r="BQ46" s="11">
        <v>4.0038399999999993E-5</v>
      </c>
      <c r="BR46" s="11">
        <v>294858237757.5484</v>
      </c>
      <c r="BS46" s="11">
        <v>70939999984.224747</v>
      </c>
      <c r="BT46" s="11">
        <v>476245347.46992564</v>
      </c>
      <c r="BU46" s="11">
        <v>50877955676.04895</v>
      </c>
      <c r="BV46" s="11">
        <v>3180518562.2705159</v>
      </c>
      <c r="BW46" s="11">
        <v>420332957327.5625</v>
      </c>
      <c r="BX46" s="11">
        <v>2382.8398941471796</v>
      </c>
    </row>
    <row r="47" spans="1:76" x14ac:dyDescent="0.2">
      <c r="A47" s="11" t="s">
        <v>209</v>
      </c>
      <c r="B47" s="29">
        <v>1660</v>
      </c>
      <c r="C47" s="29">
        <v>131547.1197984046</v>
      </c>
      <c r="D47" s="11">
        <v>127.45013</v>
      </c>
      <c r="E47" s="11">
        <v>45.552329999999998</v>
      </c>
      <c r="F47" s="11" t="s">
        <v>44</v>
      </c>
      <c r="G47" s="11" t="s">
        <v>583</v>
      </c>
      <c r="H47" s="11">
        <v>1.1232029480000001E-2</v>
      </c>
      <c r="I47" s="11">
        <v>1222.0448074240001</v>
      </c>
      <c r="J47" s="11">
        <v>1.2220448074240001E-3</v>
      </c>
      <c r="K47" s="11">
        <v>7.9078519488407046</v>
      </c>
      <c r="L47" s="11">
        <v>16.823890863806209</v>
      </c>
      <c r="M47" s="11">
        <v>76.95827174752641</v>
      </c>
      <c r="N47" s="11">
        <v>48.88179229696</v>
      </c>
      <c r="O47" s="11">
        <v>1.1308302150699585E-8</v>
      </c>
      <c r="P47" s="11">
        <v>8.9059650960263393E-12</v>
      </c>
      <c r="Q47" s="11">
        <v>1.3970730921531752E-11</v>
      </c>
      <c r="R47" s="11">
        <v>4.4847037152040801E-10</v>
      </c>
      <c r="S47" s="11">
        <v>3.2219716916421215E-10</v>
      </c>
      <c r="T47" s="11">
        <v>83768.092637506517</v>
      </c>
      <c r="U47" s="11">
        <v>2452.8372340229266</v>
      </c>
      <c r="V47" s="11">
        <v>12.141672627605422</v>
      </c>
      <c r="W47" s="11">
        <v>9102.5524495474201</v>
      </c>
      <c r="X47" s="11">
        <v>643.61716911790393</v>
      </c>
      <c r="Y47" s="11">
        <v>95979.241162822378</v>
      </c>
      <c r="Z47" s="11">
        <v>0.72961871996825289</v>
      </c>
      <c r="AA47" s="11">
        <v>5.7818819977603846E-2</v>
      </c>
      <c r="AB47" s="11">
        <v>1.1826826858835247E-6</v>
      </c>
      <c r="AC47" s="11">
        <v>7.6531396603522892E-9</v>
      </c>
      <c r="AD47" s="11">
        <v>1.6281992536558484E-8</v>
      </c>
      <c r="AE47" s="11">
        <v>7.4479442143514979E-8</v>
      </c>
      <c r="AF47" s="11">
        <v>4.7307307435340991E-8</v>
      </c>
      <c r="AG47" s="11">
        <v>8760914.8987708222</v>
      </c>
      <c r="AH47" s="11">
        <v>2107790.196086139</v>
      </c>
      <c r="AI47" s="11">
        <v>14150.342184267985</v>
      </c>
      <c r="AJ47" s="11">
        <v>1511700.8203373067</v>
      </c>
      <c r="AK47" s="11">
        <v>94500.505293410577</v>
      </c>
      <c r="AL47" s="11">
        <v>12489056.762671946</v>
      </c>
      <c r="AM47" s="11">
        <v>7.5235281702843047</v>
      </c>
      <c r="AN47" s="11">
        <v>1.5305774404148778E-5</v>
      </c>
      <c r="AO47" s="11">
        <v>2.994152376677966E-9</v>
      </c>
      <c r="AP47" s="11">
        <v>1.7535744129608359E-8</v>
      </c>
      <c r="AQ47" s="11">
        <v>6.0700414986802442E-7</v>
      </c>
      <c r="AR47" s="11">
        <v>4.9337423842194136E-7</v>
      </c>
      <c r="AS47" s="11">
        <v>113380020.36814977</v>
      </c>
      <c r="AT47" s="11">
        <v>824634.76497687737</v>
      </c>
      <c r="AU47" s="11">
        <v>15239.951703243772</v>
      </c>
      <c r="AV47" s="11">
        <v>12320294.632920254</v>
      </c>
      <c r="AW47" s="11">
        <v>985558.41279595799</v>
      </c>
      <c r="AX47" s="11">
        <v>127525748.13054611</v>
      </c>
      <c r="AY47" s="11">
        <v>76.822739837678384</v>
      </c>
      <c r="AZ47" s="11">
        <v>7.0981814970860941E-5</v>
      </c>
      <c r="BA47" s="11">
        <v>2.4515066641551744E-7</v>
      </c>
      <c r="BB47" s="11">
        <v>1.5693603935288342E-6</v>
      </c>
      <c r="BC47" s="11">
        <v>2.8463108943544355E-6</v>
      </c>
      <c r="BD47" s="11">
        <v>4.1793065527576515E-6</v>
      </c>
      <c r="BE47" s="11">
        <v>525809371.98335975</v>
      </c>
      <c r="BF47" s="11">
        <v>67518194.383875296</v>
      </c>
      <c r="BG47" s="11">
        <v>1363898.5848328087</v>
      </c>
      <c r="BH47" s="11">
        <v>57771250.563874722</v>
      </c>
      <c r="BI47" s="11">
        <v>8348532.2336611068</v>
      </c>
      <c r="BJ47" s="11">
        <v>660811247.74960363</v>
      </c>
      <c r="BK47" s="11">
        <v>5023.3805860766397</v>
      </c>
      <c r="BL47" s="11">
        <v>398.07906490939979</v>
      </c>
      <c r="BM47" s="11">
        <v>1.2220448074240001E-3</v>
      </c>
      <c r="BN47" s="11">
        <v>7.9078519488407038E-6</v>
      </c>
      <c r="BO47" s="11">
        <v>1.6823890863806208E-5</v>
      </c>
      <c r="BP47" s="11">
        <v>7.6958271747526409E-5</v>
      </c>
      <c r="BQ47" s="11">
        <v>4.8881792296960002E-5</v>
      </c>
      <c r="BR47" s="11">
        <v>9052496234.2949467</v>
      </c>
      <c r="BS47" s="11">
        <v>2177941805.5334215</v>
      </c>
      <c r="BT47" s="11">
        <v>14621294.786808519</v>
      </c>
      <c r="BU47" s="11">
        <v>1562013344.6797945</v>
      </c>
      <c r="BV47" s="11">
        <v>97645677.214327559</v>
      </c>
      <c r="BW47" s="11">
        <v>12904718356.509298</v>
      </c>
      <c r="BX47" s="11">
        <v>7773.9267207887342</v>
      </c>
    </row>
    <row r="48" spans="1:76" x14ac:dyDescent="0.2">
      <c r="A48" s="11" t="s">
        <v>181</v>
      </c>
      <c r="B48" s="29">
        <v>3500</v>
      </c>
      <c r="C48" s="29">
        <v>445719.18600371922</v>
      </c>
      <c r="D48" s="11">
        <v>32.896810000000002</v>
      </c>
      <c r="E48" s="11">
        <v>35.092460000000003</v>
      </c>
      <c r="F48" s="11" t="s">
        <v>182</v>
      </c>
      <c r="G48" s="11" t="s">
        <v>582</v>
      </c>
      <c r="H48" s="11">
        <v>3.95196695E-3</v>
      </c>
      <c r="I48" s="11">
        <v>429.97400415999999</v>
      </c>
      <c r="J48" s="11">
        <v>4.2997400415999999E-4</v>
      </c>
      <c r="K48" s="11">
        <v>2.7823617809193602</v>
      </c>
      <c r="L48" s="11">
        <v>5.9194521152707198</v>
      </c>
      <c r="M48" s="11">
        <v>27.077612911976001</v>
      </c>
      <c r="N48" s="11">
        <v>17.198960166399999</v>
      </c>
      <c r="O48" s="11">
        <v>2.4836332244713266E-8</v>
      </c>
      <c r="P48" s="11">
        <v>1.9560098866923704E-11</v>
      </c>
      <c r="Q48" s="11">
        <v>3.0683802948012476E-11</v>
      </c>
      <c r="R48" s="11">
        <v>9.8497183755403798E-10</v>
      </c>
      <c r="S48" s="11">
        <v>7.0763902794845308E-10</v>
      </c>
      <c r="T48" s="11">
        <v>623373.9773106114</v>
      </c>
      <c r="U48" s="11">
        <v>18253.189897555541</v>
      </c>
      <c r="V48" s="11">
        <v>90.354244901177353</v>
      </c>
      <c r="W48" s="11">
        <v>67738.134479287459</v>
      </c>
      <c r="X48" s="11">
        <v>4789.5825480307467</v>
      </c>
      <c r="Y48" s="11">
        <v>714245.23848038632</v>
      </c>
      <c r="Z48" s="11">
        <v>1.6024556736815598</v>
      </c>
      <c r="AA48" s="11">
        <v>0.20407006813725323</v>
      </c>
      <c r="AB48" s="11">
        <v>2.5975163853272073E-6</v>
      </c>
      <c r="AC48" s="11">
        <v>1.680852852945236E-8</v>
      </c>
      <c r="AD48" s="11">
        <v>3.5760008076799663E-8</v>
      </c>
      <c r="AE48" s="11">
        <v>1.6357859436598093E-7</v>
      </c>
      <c r="AF48" s="11">
        <v>1.0390065541308831E-7</v>
      </c>
      <c r="AG48" s="11">
        <v>65195782.706425048</v>
      </c>
      <c r="AH48" s="11">
        <v>15685465.867730917</v>
      </c>
      <c r="AI48" s="11">
        <v>105302.08830090689</v>
      </c>
      <c r="AJ48" s="11">
        <v>11249569.17612147</v>
      </c>
      <c r="AK48" s="11">
        <v>703240.98338416417</v>
      </c>
      <c r="AL48" s="11">
        <v>92939360.82196252</v>
      </c>
      <c r="AM48" s="11">
        <v>26.55410309198929</v>
      </c>
      <c r="AN48" s="11">
        <v>3.3615948114770697E-5</v>
      </c>
      <c r="AO48" s="11">
        <v>6.5760325668227163E-9</v>
      </c>
      <c r="AP48" s="11">
        <v>3.8513612526199603E-8</v>
      </c>
      <c r="AQ48" s="11">
        <v>1.3331582884093101E-6</v>
      </c>
      <c r="AR48" s="11">
        <v>1.0835938360270686E-6</v>
      </c>
      <c r="AS48" s="11">
        <v>843735986.09079516</v>
      </c>
      <c r="AT48" s="11">
        <v>6136654.6269202381</v>
      </c>
      <c r="AU48" s="11">
        <v>113410.59594592062</v>
      </c>
      <c r="AV48" s="11">
        <v>91683489.800785452</v>
      </c>
      <c r="AW48" s="11">
        <v>7334194.3013451109</v>
      </c>
      <c r="AX48" s="11">
        <v>949003735.41579187</v>
      </c>
      <c r="AY48" s="11">
        <v>271.14392440451195</v>
      </c>
      <c r="AZ48" s="11">
        <v>1.5589678419054284E-4</v>
      </c>
      <c r="BA48" s="11">
        <v>5.3842241920746602E-7</v>
      </c>
      <c r="BB48" s="11">
        <v>3.4467734966707414E-6</v>
      </c>
      <c r="BC48" s="11">
        <v>6.2513295189552714E-6</v>
      </c>
      <c r="BD48" s="11">
        <v>9.1789770660111717E-6</v>
      </c>
      <c r="BE48" s="11">
        <v>3912896536.1412892</v>
      </c>
      <c r="BF48" s="11">
        <v>502447698.74421453</v>
      </c>
      <c r="BG48" s="11">
        <v>10149674.63989819</v>
      </c>
      <c r="BH48" s="11">
        <v>429914220.37089443</v>
      </c>
      <c r="BI48" s="11">
        <v>62126969.58164952</v>
      </c>
      <c r="BJ48" s="11">
        <v>4917535099.4779463</v>
      </c>
      <c r="BK48" s="11">
        <v>11032.810015579884</v>
      </c>
      <c r="BL48" s="11">
        <v>1405.0100284222704</v>
      </c>
      <c r="BM48" s="11">
        <v>4.2997400415999999E-4</v>
      </c>
      <c r="BN48" s="11">
        <v>2.7823617809193603E-6</v>
      </c>
      <c r="BO48" s="11">
        <v>5.9194521152707201E-6</v>
      </c>
      <c r="BP48" s="11">
        <v>2.7077612911975999E-5</v>
      </c>
      <c r="BQ48" s="11">
        <v>1.7198960166399998E-5</v>
      </c>
      <c r="BR48" s="11">
        <v>10792036540.356848</v>
      </c>
      <c r="BS48" s="11">
        <v>2596458141.4618068</v>
      </c>
      <c r="BT48" s="11">
        <v>17430943.192085888</v>
      </c>
      <c r="BU48" s="11">
        <v>1862172008.251853</v>
      </c>
      <c r="BV48" s="11">
        <v>116409406.77916646</v>
      </c>
      <c r="BW48" s="11">
        <v>15384507040.041759</v>
      </c>
      <c r="BX48" s="11">
        <v>4395.5734400119309</v>
      </c>
    </row>
    <row r="49" spans="1:76" x14ac:dyDescent="0.2">
      <c r="A49" s="11" t="s">
        <v>130</v>
      </c>
      <c r="B49" s="29">
        <v>19100</v>
      </c>
      <c r="C49" s="29">
        <v>2098162.3893999998</v>
      </c>
      <c r="D49" s="11">
        <v>-111.5</v>
      </c>
      <c r="E49" s="11">
        <v>32.4</v>
      </c>
      <c r="F49" s="11" t="s">
        <v>26</v>
      </c>
      <c r="G49" s="11" t="s">
        <v>583</v>
      </c>
      <c r="H49" s="11">
        <v>6.6E-3</v>
      </c>
      <c r="I49" s="11">
        <v>718.07999999999993</v>
      </c>
      <c r="J49" s="11">
        <v>7.1807999999999996E-4</v>
      </c>
      <c r="K49" s="11">
        <v>4.6466956799999997</v>
      </c>
      <c r="L49" s="11">
        <v>9.8858073599999994</v>
      </c>
      <c r="M49" s="11">
        <v>45.221087999999995</v>
      </c>
      <c r="N49" s="11">
        <v>28.723199999999999</v>
      </c>
      <c r="O49" s="11">
        <v>2.887790813226603E-8</v>
      </c>
      <c r="P49" s="11">
        <v>2.2743081891944817E-11</v>
      </c>
      <c r="Q49" s="11">
        <v>3.5676928217525848E-11</v>
      </c>
      <c r="R49" s="11">
        <v>1.1452547001503984E-9</v>
      </c>
      <c r="S49" s="11">
        <v>8.2279197421557048E-10</v>
      </c>
      <c r="T49" s="11">
        <v>3411966.0987762618</v>
      </c>
      <c r="U49" s="11">
        <v>99906.74521524446</v>
      </c>
      <c r="V49" s="11">
        <v>494.54361539659533</v>
      </c>
      <c r="W49" s="11">
        <v>370756.92417380906</v>
      </c>
      <c r="X49" s="11">
        <v>26215.231748483111</v>
      </c>
      <c r="Y49" s="11">
        <v>3909339.5435291952</v>
      </c>
      <c r="Z49" s="11">
        <v>1.8632206750437119</v>
      </c>
      <c r="AA49" s="11">
        <v>0.20467746301199974</v>
      </c>
      <c r="AB49" s="11">
        <v>3.0202059953317724E-6</v>
      </c>
      <c r="AC49" s="11">
        <v>1.9543752995791901E-8</v>
      </c>
      <c r="AD49" s="11">
        <v>4.1579175937732511E-8</v>
      </c>
      <c r="AE49" s="11">
        <v>1.9019747255601838E-7</v>
      </c>
      <c r="AF49" s="11">
        <v>1.2080823981327087E-7</v>
      </c>
      <c r="AG49" s="11">
        <v>356841652.80237043</v>
      </c>
      <c r="AH49" s="11">
        <v>85852601.700027749</v>
      </c>
      <c r="AI49" s="11">
        <v>576358.92496361781</v>
      </c>
      <c r="AJ49" s="11">
        <v>61573228.995472647</v>
      </c>
      <c r="AK49" s="11">
        <v>3849109.0130656352</v>
      </c>
      <c r="AL49" s="11">
        <v>508692951.43590009</v>
      </c>
      <c r="AM49" s="11">
        <v>26.633138818633512</v>
      </c>
      <c r="AN49" s="11">
        <v>3.9086216590777341E-5</v>
      </c>
      <c r="AO49" s="11">
        <v>7.6461396340000672E-9</v>
      </c>
      <c r="AP49" s="11">
        <v>4.4780869953534592E-8</v>
      </c>
      <c r="AQ49" s="11">
        <v>1.5501009649541969E-6</v>
      </c>
      <c r="AR49" s="11">
        <v>1.2599252957787405E-6</v>
      </c>
      <c r="AS49" s="11">
        <v>4618092326.0210476</v>
      </c>
      <c r="AT49" s="11">
        <v>33588276.554761335</v>
      </c>
      <c r="AU49" s="11">
        <v>620739.91326828336</v>
      </c>
      <c r="AV49" s="11">
        <v>501819085.17799461</v>
      </c>
      <c r="AW49" s="11">
        <v>40142872.86419519</v>
      </c>
      <c r="AX49" s="11">
        <v>5194263300.5312662</v>
      </c>
      <c r="AY49" s="11">
        <v>271.95095814299822</v>
      </c>
      <c r="AZ49" s="11">
        <v>1.8126561392447555E-4</v>
      </c>
      <c r="BA49" s="11">
        <v>6.2603902238968197E-7</v>
      </c>
      <c r="BB49" s="11">
        <v>4.0076613329560559E-6</v>
      </c>
      <c r="BC49" s="11">
        <v>7.268598188097612E-6</v>
      </c>
      <c r="BD49" s="11">
        <v>1.0672657051319279E-5</v>
      </c>
      <c r="BE49" s="11">
        <v>21416791228.487289</v>
      </c>
      <c r="BF49" s="11">
        <v>2750089957.1064358</v>
      </c>
      <c r="BG49" s="11">
        <v>55553082.171228282</v>
      </c>
      <c r="BH49" s="11">
        <v>2353086267.1163816</v>
      </c>
      <c r="BI49" s="11">
        <v>340044855.49237221</v>
      </c>
      <c r="BJ49" s="11">
        <v>26915565390.373707</v>
      </c>
      <c r="BK49" s="11">
        <v>12828.1612168592</v>
      </c>
      <c r="BL49" s="11">
        <v>1409.191905255168</v>
      </c>
      <c r="BM49" s="11">
        <v>7.1807999999999996E-4</v>
      </c>
      <c r="BN49" s="11">
        <v>4.6466956799999995E-6</v>
      </c>
      <c r="BO49" s="11">
        <v>9.885807359999999E-6</v>
      </c>
      <c r="BP49" s="11">
        <v>4.5221087999999993E-5</v>
      </c>
      <c r="BQ49" s="11">
        <v>2.87232E-5</v>
      </c>
      <c r="BR49" s="11">
        <v>84842177798.596756</v>
      </c>
      <c r="BS49" s="11">
        <v>20412195831.689854</v>
      </c>
      <c r="BT49" s="11">
        <v>137034300.79854882</v>
      </c>
      <c r="BU49" s="11">
        <v>14639565759.8885</v>
      </c>
      <c r="BV49" s="11">
        <v>915158834.98487902</v>
      </c>
      <c r="BW49" s="11">
        <v>120946132525.95854</v>
      </c>
      <c r="BX49" s="11">
        <v>6332.2582474323845</v>
      </c>
    </row>
    <row r="50" spans="1:76" x14ac:dyDescent="0.2">
      <c r="A50" s="11" t="s">
        <v>80</v>
      </c>
      <c r="B50" s="29">
        <v>51020.04</v>
      </c>
      <c r="C50" s="29">
        <v>6838467.0104088243</v>
      </c>
      <c r="D50" s="11">
        <v>-111.12</v>
      </c>
      <c r="E50" s="11">
        <v>31.869444439999999</v>
      </c>
      <c r="F50" s="11" t="s">
        <v>26</v>
      </c>
      <c r="G50" s="11" t="s">
        <v>582</v>
      </c>
      <c r="H50" s="11">
        <v>2.9399999999999999E-3</v>
      </c>
      <c r="I50" s="11">
        <v>319.87199999999996</v>
      </c>
      <c r="J50" s="11">
        <v>3.1987199999999996E-4</v>
      </c>
      <c r="K50" s="11">
        <v>2.069891712</v>
      </c>
      <c r="L50" s="11">
        <v>4.403677823999999</v>
      </c>
      <c r="M50" s="11">
        <v>20.143939199999998</v>
      </c>
      <c r="N50" s="11">
        <v>12.794879999999999</v>
      </c>
      <c r="O50" s="11">
        <v>6.2981704614772463E-8</v>
      </c>
      <c r="P50" s="11">
        <v>4.9601863791082352E-11</v>
      </c>
      <c r="Q50" s="11">
        <v>7.7810128914705883E-11</v>
      </c>
      <c r="R50" s="11">
        <v>2.4977603261006076E-9</v>
      </c>
      <c r="S50" s="11">
        <v>1.7944804326581323E-9</v>
      </c>
      <c r="T50" s="11">
        <v>24253423.263306074</v>
      </c>
      <c r="U50" s="11">
        <v>710171.35235712538</v>
      </c>
      <c r="V50" s="11">
        <v>3515.3853464960239</v>
      </c>
      <c r="W50" s="11">
        <v>2635467.1615916663</v>
      </c>
      <c r="X50" s="11">
        <v>186346.84317926256</v>
      </c>
      <c r="Y50" s="11">
        <v>27788924.005780626</v>
      </c>
      <c r="Z50" s="11">
        <v>4.0636189314773521</v>
      </c>
      <c r="AA50" s="11">
        <v>0.54466684082922368</v>
      </c>
      <c r="AB50" s="11">
        <v>6.5869633285942696E-6</v>
      </c>
      <c r="AC50" s="11">
        <v>4.2624239699333521E-8</v>
      </c>
      <c r="AD50" s="11">
        <v>9.0682724144757292E-8</v>
      </c>
      <c r="AE50" s="11">
        <v>4.148140156182242E-7</v>
      </c>
      <c r="AF50" s="11">
        <v>2.6347853314377077E-7</v>
      </c>
      <c r="AG50" s="11">
        <v>2536552648.1923947</v>
      </c>
      <c r="AH50" s="11">
        <v>610269688.21103311</v>
      </c>
      <c r="AI50" s="11">
        <v>4096956.5798852132</v>
      </c>
      <c r="AJ50" s="11">
        <v>437683593.94053733</v>
      </c>
      <c r="AK50" s="11">
        <v>27360784.772735473</v>
      </c>
      <c r="AL50" s="11">
        <v>3615963671.6965861</v>
      </c>
      <c r="AM50" s="11">
        <v>52.446315546900273</v>
      </c>
      <c r="AN50" s="11">
        <v>8.5245667260739651E-5</v>
      </c>
      <c r="AO50" s="11">
        <v>1.6675962319231485E-8</v>
      </c>
      <c r="AP50" s="11">
        <v>9.7665506479493762E-8</v>
      </c>
      <c r="AQ50" s="11">
        <v>3.3807158278454638E-6</v>
      </c>
      <c r="AR50" s="11">
        <v>2.7478528725823514E-6</v>
      </c>
      <c r="AS50" s="11">
        <v>32826981455.70256</v>
      </c>
      <c r="AT50" s="11">
        <v>238756970.14099377</v>
      </c>
      <c r="AU50" s="11">
        <v>4412431.8404931482</v>
      </c>
      <c r="AV50" s="11">
        <v>3567101876.771914</v>
      </c>
      <c r="AW50" s="11">
        <v>285349284.9561438</v>
      </c>
      <c r="AX50" s="11">
        <v>36922602019.412109</v>
      </c>
      <c r="AY50" s="11">
        <v>535.52928406886713</v>
      </c>
      <c r="AZ50" s="11">
        <v>3.1987199999999996E-4</v>
      </c>
      <c r="BA50" s="11">
        <v>1.3653691467150571E-6</v>
      </c>
      <c r="BB50" s="11">
        <v>4.403677823999999E-6</v>
      </c>
      <c r="BC50" s="11">
        <v>1.5852557669671892E-5</v>
      </c>
      <c r="BD50" s="11">
        <v>1.2794879999999999E-5</v>
      </c>
      <c r="BE50" s="11">
        <v>123178485776.65504</v>
      </c>
      <c r="BF50" s="11">
        <v>19548581026.579369</v>
      </c>
      <c r="BG50" s="11">
        <v>198953847.12893465</v>
      </c>
      <c r="BH50" s="11">
        <v>16726542866.85774</v>
      </c>
      <c r="BI50" s="11">
        <v>1328677344.965909</v>
      </c>
      <c r="BJ50" s="11">
        <v>160981240862.18698</v>
      </c>
      <c r="BK50" s="11">
        <v>23540.545069115284</v>
      </c>
      <c r="BL50" s="11">
        <v>3155.2550892195886</v>
      </c>
      <c r="BM50" s="11">
        <v>3.1987199999999996E-4</v>
      </c>
      <c r="BN50" s="11">
        <v>2.0698917119999999E-6</v>
      </c>
      <c r="BO50" s="11">
        <v>4.403677823999999E-6</v>
      </c>
      <c r="BP50" s="11">
        <v>2.0143939199999999E-5</v>
      </c>
      <c r="BQ50" s="11">
        <v>1.2794879999999999E-5</v>
      </c>
      <c r="BR50" s="11">
        <v>123178485776.65504</v>
      </c>
      <c r="BS50" s="11">
        <v>29635535522.117313</v>
      </c>
      <c r="BT50" s="11">
        <v>198953847.12893465</v>
      </c>
      <c r="BU50" s="11">
        <v>21254517381.809326</v>
      </c>
      <c r="BV50" s="11">
        <v>1328677344.965909</v>
      </c>
      <c r="BW50" s="11">
        <v>175596169872.67654</v>
      </c>
      <c r="BX50" s="11">
        <v>2546.8652260127715</v>
      </c>
    </row>
    <row r="51" spans="1:76" x14ac:dyDescent="0.2">
      <c r="A51" s="11" t="s">
        <v>61</v>
      </c>
      <c r="B51" s="29">
        <v>72675</v>
      </c>
      <c r="C51" s="29">
        <v>8271573.4394999994</v>
      </c>
      <c r="D51" s="11">
        <v>-69.338888890000007</v>
      </c>
      <c r="E51" s="11">
        <v>-22.880555560000001</v>
      </c>
      <c r="F51" s="11" t="s">
        <v>15</v>
      </c>
      <c r="G51" s="11" t="s">
        <v>583</v>
      </c>
      <c r="H51" s="11">
        <v>6.0000000000000001E-3</v>
      </c>
      <c r="I51" s="11">
        <v>652.79999999999995</v>
      </c>
      <c r="J51" s="11">
        <v>6.5279999999999993E-4</v>
      </c>
      <c r="K51" s="11">
        <v>4.2242687999999999</v>
      </c>
      <c r="L51" s="11">
        <v>8.9870975999999985</v>
      </c>
      <c r="M51" s="11">
        <v>41.110079999999996</v>
      </c>
      <c r="N51" s="11">
        <v>26.111999999999998</v>
      </c>
      <c r="O51" s="11">
        <v>2.4854602481824533E-8</v>
      </c>
      <c r="P51" s="11">
        <v>1.9574487772688744E-11</v>
      </c>
      <c r="Q51" s="11">
        <v>3.0706374733162227E-11</v>
      </c>
      <c r="R51" s="11">
        <v>9.8569640786670384E-10</v>
      </c>
      <c r="S51" s="11">
        <v>7.0815958519911393E-10</v>
      </c>
      <c r="T51" s="11">
        <v>11576967.940575128</v>
      </c>
      <c r="U51" s="11">
        <v>338988.47553582845</v>
      </c>
      <c r="V51" s="11">
        <v>1678.0106879479099</v>
      </c>
      <c r="W51" s="11">
        <v>1257996.3870232736</v>
      </c>
      <c r="X51" s="11">
        <v>88949.564186991003</v>
      </c>
      <c r="Y51" s="11">
        <v>13264580.378009168</v>
      </c>
      <c r="Z51" s="11">
        <v>1.6036344807948639</v>
      </c>
      <c r="AA51" s="11">
        <v>0.18251916584807937</v>
      </c>
      <c r="AB51" s="11">
        <v>2.5994271843853259E-6</v>
      </c>
      <c r="AC51" s="11">
        <v>1.682089331015745E-8</v>
      </c>
      <c r="AD51" s="11">
        <v>3.5786314047432787E-8</v>
      </c>
      <c r="AE51" s="11">
        <v>1.6369892693666596E-7</v>
      </c>
      <c r="AF51" s="11">
        <v>1.0397708737541305E-7</v>
      </c>
      <c r="AG51" s="11">
        <v>1210781190.3044879</v>
      </c>
      <c r="AH51" s="11">
        <v>291302078.83737904</v>
      </c>
      <c r="AI51" s="11">
        <v>1955614.0370097195</v>
      </c>
      <c r="AJ51" s="11">
        <v>208920979.11932433</v>
      </c>
      <c r="AK51" s="11">
        <v>13060215.24071471</v>
      </c>
      <c r="AL51" s="11">
        <v>1726020077.5389159</v>
      </c>
      <c r="AM51" s="11">
        <v>17.812384701124003</v>
      </c>
      <c r="AN51" s="11">
        <v>3.3640676860413397E-5</v>
      </c>
      <c r="AO51" s="11">
        <v>6.5808700634813791E-9</v>
      </c>
      <c r="AP51" s="11">
        <v>3.8541944118237101E-8</v>
      </c>
      <c r="AQ51" s="11">
        <v>1.3341389935229354E-6</v>
      </c>
      <c r="AR51" s="11">
        <v>1.0843909551878794E-6</v>
      </c>
      <c r="AS51" s="11">
        <v>15669413252.416824</v>
      </c>
      <c r="AT51" s="11">
        <v>113966666.02083433</v>
      </c>
      <c r="AU51" s="11">
        <v>2106200.9021483939</v>
      </c>
      <c r="AV51" s="11">
        <v>1702696712.9474235</v>
      </c>
      <c r="AW51" s="11">
        <v>136206732.05342001</v>
      </c>
      <c r="AX51" s="11">
        <v>17624389564.340652</v>
      </c>
      <c r="AY51" s="11">
        <v>181.88224524603356</v>
      </c>
      <c r="AZ51" s="11">
        <v>1.5601146582646159E-4</v>
      </c>
      <c r="BA51" s="11">
        <v>5.3881849642080057E-7</v>
      </c>
      <c r="BB51" s="11">
        <v>3.4493090308403012E-6</v>
      </c>
      <c r="BC51" s="11">
        <v>6.255928155800947E-6</v>
      </c>
      <c r="BD51" s="11">
        <v>9.1857293547864451E-6</v>
      </c>
      <c r="BE51" s="11">
        <v>72668220686.927368</v>
      </c>
      <c r="BF51" s="11">
        <v>9331189802.4244061</v>
      </c>
      <c r="BG51" s="11">
        <v>188494326.34372109</v>
      </c>
      <c r="BH51" s="11">
        <v>7984136854.5790796</v>
      </c>
      <c r="BI51" s="11">
        <v>1153788835.0662777</v>
      </c>
      <c r="BJ51" s="11">
        <v>91325830505.340866</v>
      </c>
      <c r="BK51" s="11">
        <v>11040.926030980308</v>
      </c>
      <c r="BL51" s="11">
        <v>1256.6333746864927</v>
      </c>
      <c r="BM51" s="11">
        <v>6.5279999999999993E-4</v>
      </c>
      <c r="BN51" s="11">
        <v>4.2242687999999998E-6</v>
      </c>
      <c r="BO51" s="11">
        <v>8.9870975999999988E-6</v>
      </c>
      <c r="BP51" s="11">
        <v>4.1110079999999997E-5</v>
      </c>
      <c r="BQ51" s="11">
        <v>2.6111999999999997E-5</v>
      </c>
      <c r="BR51" s="11">
        <v>304066205731.27203</v>
      </c>
      <c r="BS51" s="11">
        <v>73155346765.371185</v>
      </c>
      <c r="BT51" s="11">
        <v>491117755.10719764</v>
      </c>
      <c r="BU51" s="11">
        <v>52466795757.290985</v>
      </c>
      <c r="BV51" s="11">
        <v>3279841251.3157563</v>
      </c>
      <c r="BW51" s="11">
        <v>433459307260.35712</v>
      </c>
      <c r="BX51" s="11">
        <v>4473.2642648127667</v>
      </c>
    </row>
    <row r="52" spans="1:76" x14ac:dyDescent="0.2">
      <c r="A52" s="11" t="s">
        <v>243</v>
      </c>
      <c r="B52" s="29">
        <v>440</v>
      </c>
      <c r="C52" s="29">
        <v>32635.187199999997</v>
      </c>
      <c r="D52" s="11">
        <v>102.91501</v>
      </c>
      <c r="E52" s="11">
        <v>24.88898</v>
      </c>
      <c r="F52" s="11" t="s">
        <v>44</v>
      </c>
      <c r="G52" s="11" t="s">
        <v>583</v>
      </c>
      <c r="H52" s="11">
        <v>1.2E-2</v>
      </c>
      <c r="I52" s="11">
        <v>1305.5999999999999</v>
      </c>
      <c r="J52" s="11">
        <v>1.3055999999999999E-3</v>
      </c>
      <c r="K52" s="11">
        <v>8.4485375999999999</v>
      </c>
      <c r="L52" s="11">
        <v>17.974195199999997</v>
      </c>
      <c r="M52" s="11">
        <v>82.220159999999993</v>
      </c>
      <c r="N52" s="11">
        <v>52.223999999999997</v>
      </c>
      <c r="O52" s="11">
        <v>1.2590881883273591E-8</v>
      </c>
      <c r="P52" s="11">
        <v>9.9160734375750522E-12</v>
      </c>
      <c r="Q52" s="11">
        <v>1.5555281465938023E-11</v>
      </c>
      <c r="R52" s="11">
        <v>4.9933556786081774E-10</v>
      </c>
      <c r="S52" s="11">
        <v>3.5874054707856792E-10</v>
      </c>
      <c r="T52" s="11">
        <v>23138.869518764361</v>
      </c>
      <c r="U52" s="11">
        <v>677.53578864957194</v>
      </c>
      <c r="V52" s="11">
        <v>3.3538375988272655</v>
      </c>
      <c r="W52" s="11">
        <v>2514.3556070832874</v>
      </c>
      <c r="X52" s="11">
        <v>177.7833686711835</v>
      </c>
      <c r="Y52" s="11">
        <v>26511.898120767233</v>
      </c>
      <c r="Z52" s="11">
        <v>0.81237156564455792</v>
      </c>
      <c r="AA52" s="11">
        <v>6.025431391083462E-2</v>
      </c>
      <c r="AB52" s="11">
        <v>1.3168217301684847E-6</v>
      </c>
      <c r="AC52" s="11">
        <v>8.5211534159202654E-9</v>
      </c>
      <c r="AD52" s="11">
        <v>1.8128684759229527E-8</v>
      </c>
      <c r="AE52" s="11">
        <v>8.292684845736034E-8</v>
      </c>
      <c r="AF52" s="11">
        <v>5.2672869206739387E-8</v>
      </c>
      <c r="AG52" s="11">
        <v>2419986.6598955058</v>
      </c>
      <c r="AH52" s="11">
        <v>582225.0547260365</v>
      </c>
      <c r="AI52" s="11">
        <v>3908.6830216430512</v>
      </c>
      <c r="AJ52" s="11">
        <v>417570.06673842302</v>
      </c>
      <c r="AK52" s="11">
        <v>26103.433808668091</v>
      </c>
      <c r="AL52" s="11">
        <v>3449793.8981902762</v>
      </c>
      <c r="AM52" s="11">
        <v>7.8404406777051729</v>
      </c>
      <c r="AN52" s="11">
        <v>1.7041744648001587E-5</v>
      </c>
      <c r="AO52" s="11">
        <v>3.3337470482200499E-9</v>
      </c>
      <c r="AP52" s="11">
        <v>1.9524635982382907E-8</v>
      </c>
      <c r="AQ52" s="11">
        <v>6.7585013663367511E-7</v>
      </c>
      <c r="AR52" s="11">
        <v>5.493323999868914E-7</v>
      </c>
      <c r="AS52" s="11">
        <v>31318434.200074147</v>
      </c>
      <c r="AT52" s="11">
        <v>227785.01487442807</v>
      </c>
      <c r="AU52" s="11">
        <v>4209.6607769213861</v>
      </c>
      <c r="AV52" s="11">
        <v>3403177.5222279956</v>
      </c>
      <c r="AW52" s="11">
        <v>272236.20353265083</v>
      </c>
      <c r="AX52" s="11">
        <v>35225842.601486146</v>
      </c>
      <c r="AY52" s="11">
        <v>80.058733185195791</v>
      </c>
      <c r="AZ52" s="11">
        <v>7.9032522853415387E-5</v>
      </c>
      <c r="BA52" s="11">
        <v>2.7295548379494185E-7</v>
      </c>
      <c r="BB52" s="11">
        <v>1.7473561533715202E-6</v>
      </c>
      <c r="BC52" s="11">
        <v>3.1691374882191697E-6</v>
      </c>
      <c r="BD52" s="11">
        <v>4.6533205832767339E-6</v>
      </c>
      <c r="BE52" s="11">
        <v>145241870.34693065</v>
      </c>
      <c r="BF52" s="11">
        <v>18650235.916814394</v>
      </c>
      <c r="BG52" s="11">
        <v>376743.34460306668</v>
      </c>
      <c r="BH52" s="11">
        <v>15957883.087036109</v>
      </c>
      <c r="BI52" s="11">
        <v>2306076.1197443078</v>
      </c>
      <c r="BJ52" s="11">
        <v>182532808.81512851</v>
      </c>
      <c r="BK52" s="11">
        <v>5593.1289039803187</v>
      </c>
      <c r="BL52" s="11">
        <v>414.84729276165569</v>
      </c>
      <c r="BM52" s="11">
        <v>1.3055999999999999E-3</v>
      </c>
      <c r="BN52" s="11">
        <v>8.4485375999999997E-6</v>
      </c>
      <c r="BO52" s="11">
        <v>1.7974195199999998E-5</v>
      </c>
      <c r="BP52" s="11">
        <v>8.2220159999999993E-5</v>
      </c>
      <c r="BQ52" s="11">
        <v>5.2223999999999993E-5</v>
      </c>
      <c r="BR52" s="11">
        <v>2399363946.3675284</v>
      </c>
      <c r="BS52" s="11">
        <v>577263432.12232149</v>
      </c>
      <c r="BT52" s="11">
        <v>3875373.8916536761</v>
      </c>
      <c r="BU52" s="11">
        <v>414011605.85642087</v>
      </c>
      <c r="BV52" s="11">
        <v>25880984.79832688</v>
      </c>
      <c r="BW52" s="11">
        <v>3420395343.0362515</v>
      </c>
      <c r="BX52" s="11">
        <v>7773.6257796278442</v>
      </c>
    </row>
    <row r="53" spans="1:76" x14ac:dyDescent="0.2">
      <c r="A53" s="11" t="s">
        <v>235</v>
      </c>
      <c r="B53" s="29">
        <v>550</v>
      </c>
      <c r="C53" s="29">
        <v>40793.983999999997</v>
      </c>
      <c r="D53" s="11">
        <v>102.73782</v>
      </c>
      <c r="E53" s="11">
        <v>24.927669999999999</v>
      </c>
      <c r="F53" s="11" t="s">
        <v>44</v>
      </c>
      <c r="G53" s="11" t="s">
        <v>583</v>
      </c>
      <c r="H53" s="11">
        <v>1.2E-2</v>
      </c>
      <c r="I53" s="11">
        <v>1305.5999999999999</v>
      </c>
      <c r="J53" s="11">
        <v>1.3055999999999999E-3</v>
      </c>
      <c r="K53" s="11">
        <v>8.4485375999999999</v>
      </c>
      <c r="L53" s="11">
        <v>17.974195199999997</v>
      </c>
      <c r="M53" s="11">
        <v>82.220159999999993</v>
      </c>
      <c r="N53" s="11">
        <v>52.223999999999997</v>
      </c>
      <c r="O53" s="11">
        <v>1.1099000960787691E-8</v>
      </c>
      <c r="P53" s="11">
        <v>8.741127875807848E-12</v>
      </c>
      <c r="Q53" s="11">
        <v>1.3712151820368048E-11</v>
      </c>
      <c r="R53" s="11">
        <v>4.4016979897215481E-10</v>
      </c>
      <c r="S53" s="11">
        <v>3.1623374070310209E-10</v>
      </c>
      <c r="T53" s="11">
        <v>25496.460196473414</v>
      </c>
      <c r="U53" s="11">
        <v>746.56906868251042</v>
      </c>
      <c r="V53" s="11">
        <v>3.6955559464385486</v>
      </c>
      <c r="W53" s="11">
        <v>2770.5401771591023</v>
      </c>
      <c r="X53" s="11">
        <v>195.89749530520047</v>
      </c>
      <c r="Y53" s="11">
        <v>29213.162493566666</v>
      </c>
      <c r="Z53" s="11">
        <v>0.71611447642786419</v>
      </c>
      <c r="AA53" s="11">
        <v>5.311484089739394E-2</v>
      </c>
      <c r="AB53" s="11">
        <v>1.1607928486520085E-6</v>
      </c>
      <c r="AC53" s="11">
        <v>7.5114905236271497E-9</v>
      </c>
      <c r="AD53" s="11">
        <v>1.5980635147392202E-8</v>
      </c>
      <c r="AE53" s="11">
        <v>7.3100929643860257E-8</v>
      </c>
      <c r="AF53" s="11">
        <v>4.6431713946080334E-8</v>
      </c>
      <c r="AG53" s="11">
        <v>2666556.095144846</v>
      </c>
      <c r="AH53" s="11">
        <v>641547.24245165556</v>
      </c>
      <c r="AI53" s="11">
        <v>4306.9338802890361</v>
      </c>
      <c r="AJ53" s="11">
        <v>460115.76223294612</v>
      </c>
      <c r="AK53" s="11">
        <v>28763.080260004204</v>
      </c>
      <c r="AL53" s="11">
        <v>3801289.1139697414</v>
      </c>
      <c r="AM53" s="11">
        <v>6.9114347526722568</v>
      </c>
      <c r="AN53" s="11">
        <v>1.5022485476012629E-5</v>
      </c>
      <c r="AO53" s="11">
        <v>2.9387347156653045E-9</v>
      </c>
      <c r="AP53" s="11">
        <v>1.7211181515043759E-8</v>
      </c>
      <c r="AQ53" s="11">
        <v>5.9576933414098113E-7</v>
      </c>
      <c r="AR53" s="11">
        <v>4.8424255677800882E-7</v>
      </c>
      <c r="AS53" s="11">
        <v>34509430.56446705</v>
      </c>
      <c r="AT53" s="11">
        <v>250993.74714003294</v>
      </c>
      <c r="AU53" s="11">
        <v>4638.5778852502508</v>
      </c>
      <c r="AV53" s="11">
        <v>3749923.0533563518</v>
      </c>
      <c r="AW53" s="11">
        <v>299974.01220402948</v>
      </c>
      <c r="AX53" s="11">
        <v>38814959.955052711</v>
      </c>
      <c r="AY53" s="11">
        <v>70.572654463732206</v>
      </c>
      <c r="AZ53" s="11">
        <v>6.9668038761353838E-5</v>
      </c>
      <c r="BA53" s="11">
        <v>2.4061326323114218E-7</v>
      </c>
      <c r="BB53" s="11">
        <v>1.5403136813532255E-6</v>
      </c>
      <c r="BC53" s="11">
        <v>2.7936295767606423E-6</v>
      </c>
      <c r="BD53" s="11">
        <v>4.1019533106138135E-6</v>
      </c>
      <c r="BE53" s="11">
        <v>160040384.13193926</v>
      </c>
      <c r="BF53" s="11">
        <v>20550485.291525591</v>
      </c>
      <c r="BG53" s="11">
        <v>415129.25608438731</v>
      </c>
      <c r="BH53" s="11">
        <v>17583811.975716587</v>
      </c>
      <c r="BI53" s="11">
        <v>2541039.3515300136</v>
      </c>
      <c r="BJ53" s="11">
        <v>201130850.00679585</v>
      </c>
      <c r="BK53" s="11">
        <v>4930.4046892501565</v>
      </c>
      <c r="BL53" s="11">
        <v>365.69245455781066</v>
      </c>
      <c r="BM53" s="11">
        <v>1.3055999999999999E-3</v>
      </c>
      <c r="BN53" s="11">
        <v>8.4485375999999997E-6</v>
      </c>
      <c r="BO53" s="11">
        <v>1.7974195199999998E-5</v>
      </c>
      <c r="BP53" s="11">
        <v>8.2220159999999993E-5</v>
      </c>
      <c r="BQ53" s="11">
        <v>5.2223999999999993E-5</v>
      </c>
      <c r="BR53" s="11">
        <v>2999204932.9594107</v>
      </c>
      <c r="BS53" s="11">
        <v>721579290.15290189</v>
      </c>
      <c r="BT53" s="11">
        <v>4844217.3645670963</v>
      </c>
      <c r="BU53" s="11">
        <v>517514507.32052612</v>
      </c>
      <c r="BV53" s="11">
        <v>32351230.9979086</v>
      </c>
      <c r="BW53" s="11">
        <v>4275494178.7953143</v>
      </c>
      <c r="BX53" s="11">
        <v>7773.6257796278442</v>
      </c>
    </row>
    <row r="54" spans="1:76" x14ac:dyDescent="0.2">
      <c r="A54" s="11" t="s">
        <v>197</v>
      </c>
      <c r="B54" s="29">
        <v>2370</v>
      </c>
      <c r="C54" s="29">
        <v>246254.07974999998</v>
      </c>
      <c r="D54" s="11">
        <v>117.883</v>
      </c>
      <c r="E54" s="11">
        <v>30.917999999999999</v>
      </c>
      <c r="F54" s="11" t="s">
        <v>44</v>
      </c>
      <c r="G54" s="11" t="s">
        <v>583</v>
      </c>
      <c r="H54" s="11">
        <v>7.4999999999999997E-3</v>
      </c>
      <c r="I54" s="11">
        <v>815.99999999999989</v>
      </c>
      <c r="J54" s="11">
        <v>8.1599999999999989E-4</v>
      </c>
      <c r="K54" s="11">
        <v>5.2803359999999993</v>
      </c>
      <c r="L54" s="11">
        <v>11.233871999999998</v>
      </c>
      <c r="M54" s="11">
        <v>51.387599999999992</v>
      </c>
      <c r="N54" s="11">
        <v>32.639999999999993</v>
      </c>
      <c r="O54" s="11">
        <v>1.770547854429139E-8</v>
      </c>
      <c r="P54" s="11">
        <v>1.3944124575248215E-11</v>
      </c>
      <c r="Q54" s="11">
        <v>2.1874059720268968E-11</v>
      </c>
      <c r="R54" s="11">
        <v>7.0217283150802104E-10</v>
      </c>
      <c r="S54" s="11">
        <v>5.0446609841561972E-10</v>
      </c>
      <c r="T54" s="11">
        <v>245522.32201424849</v>
      </c>
      <c r="U54" s="11">
        <v>7189.2086146255788</v>
      </c>
      <c r="V54" s="11">
        <v>35.586958742949605</v>
      </c>
      <c r="W54" s="11">
        <v>26679.368519711497</v>
      </c>
      <c r="X54" s="11">
        <v>1886.4268825348865</v>
      </c>
      <c r="Y54" s="11">
        <v>281312.91298986343</v>
      </c>
      <c r="Z54" s="11">
        <v>1.1423685377129815</v>
      </c>
      <c r="AA54" s="11">
        <v>0.11869743164129258</v>
      </c>
      <c r="AB54" s="11">
        <v>1.8517335883459938E-6</v>
      </c>
      <c r="AC54" s="11">
        <v>1.1982568050186926E-8</v>
      </c>
      <c r="AD54" s="11">
        <v>2.5492816310759295E-8</v>
      </c>
      <c r="AE54" s="11">
        <v>1.1661292272608897E-7</v>
      </c>
      <c r="AF54" s="11">
        <v>7.4069343533839749E-8</v>
      </c>
      <c r="AG54" s="11">
        <v>25678036.84182661</v>
      </c>
      <c r="AH54" s="11">
        <v>6177883.8095476227</v>
      </c>
      <c r="AI54" s="11">
        <v>41474.322274613805</v>
      </c>
      <c r="AJ54" s="11">
        <v>4430759.7787403539</v>
      </c>
      <c r="AK54" s="11">
        <v>276978.77271195542</v>
      </c>
      <c r="AL54" s="11">
        <v>36605133.525101155</v>
      </c>
      <c r="AM54" s="11">
        <v>15.445204019030022</v>
      </c>
      <c r="AN54" s="11">
        <v>2.3964345549402869E-5</v>
      </c>
      <c r="AO54" s="11">
        <v>4.6879628751634638E-9</v>
      </c>
      <c r="AP54" s="11">
        <v>2.7455822926146063E-8</v>
      </c>
      <c r="AQ54" s="11">
        <v>9.5039014774815358E-7</v>
      </c>
      <c r="AR54" s="11">
        <v>7.7247909334871932E-7</v>
      </c>
      <c r="AS54" s="11">
        <v>332314190.21646637</v>
      </c>
      <c r="AT54" s="11">
        <v>2416985.2259491985</v>
      </c>
      <c r="AU54" s="11">
        <v>44667.942312561063</v>
      </c>
      <c r="AV54" s="11">
        <v>36110495.666459583</v>
      </c>
      <c r="AW54" s="11">
        <v>2888648.6772171967</v>
      </c>
      <c r="AX54" s="11">
        <v>373774987.72840488</v>
      </c>
      <c r="AY54" s="11">
        <v>157.71096528624679</v>
      </c>
      <c r="AZ54" s="11">
        <v>1.1113666625220923E-4</v>
      </c>
      <c r="BA54" s="11">
        <v>3.8383391303973556E-7</v>
      </c>
      <c r="BB54" s="11">
        <v>2.45715726424647E-6</v>
      </c>
      <c r="BC54" s="11">
        <v>4.4564865528692641E-6</v>
      </c>
      <c r="BD54" s="11">
        <v>6.5435660909793809E-6</v>
      </c>
      <c r="BE54" s="11">
        <v>1541134982.0851192</v>
      </c>
      <c r="BF54" s="11">
        <v>197894249.96309543</v>
      </c>
      <c r="BG54" s="11">
        <v>3997554.8803431182</v>
      </c>
      <c r="BH54" s="11">
        <v>169326185.3948271</v>
      </c>
      <c r="BI54" s="11">
        <v>24469352.887014583</v>
      </c>
      <c r="BJ54" s="11">
        <v>1936822325.2103996</v>
      </c>
      <c r="BK54" s="11">
        <v>7865.1380199535552</v>
      </c>
      <c r="BL54" s="11">
        <v>817.22460979341759</v>
      </c>
      <c r="BM54" s="11">
        <v>8.1599999999999989E-4</v>
      </c>
      <c r="BN54" s="11">
        <v>5.2803359999999994E-6</v>
      </c>
      <c r="BO54" s="11">
        <v>1.1233871999999998E-5</v>
      </c>
      <c r="BP54" s="11">
        <v>5.1387599999999989E-5</v>
      </c>
      <c r="BQ54" s="11">
        <v>3.2639999999999992E-5</v>
      </c>
      <c r="BR54" s="11">
        <v>11315492787.300146</v>
      </c>
      <c r="BS54" s="11">
        <v>2722396580.3275838</v>
      </c>
      <c r="BT54" s="11">
        <v>18276412.540701471</v>
      </c>
      <c r="BU54" s="11">
        <v>1952494679.6917837</v>
      </c>
      <c r="BV54" s="11">
        <v>122055721.16604337</v>
      </c>
      <c r="BW54" s="11">
        <v>16130716181.026258</v>
      </c>
      <c r="BX54" s="11">
        <v>6806.2093590828099</v>
      </c>
    </row>
    <row r="55" spans="1:76" x14ac:dyDescent="0.2">
      <c r="A55" s="11" t="s">
        <v>184</v>
      </c>
      <c r="B55" s="29">
        <v>3230</v>
      </c>
      <c r="C55" s="29">
        <v>335612.10024999996</v>
      </c>
      <c r="D55" s="11">
        <v>114.90600000000001</v>
      </c>
      <c r="E55" s="11">
        <v>30.251000000000001</v>
      </c>
      <c r="F55" s="11" t="s">
        <v>44</v>
      </c>
      <c r="G55" s="11" t="s">
        <v>583</v>
      </c>
      <c r="H55" s="11">
        <v>7.4999999999999997E-3</v>
      </c>
      <c r="I55" s="11">
        <v>815.99999999999989</v>
      </c>
      <c r="J55" s="11">
        <v>8.1599999999999989E-4</v>
      </c>
      <c r="K55" s="11">
        <v>5.2803359999999993</v>
      </c>
      <c r="L55" s="11">
        <v>11.233871999999998</v>
      </c>
      <c r="M55" s="11">
        <v>51.387599999999992</v>
      </c>
      <c r="N55" s="11">
        <v>32.639999999999993</v>
      </c>
      <c r="O55" s="11">
        <v>1.7199972714898616E-8</v>
      </c>
      <c r="P55" s="11">
        <v>1.3546008464410886E-11</v>
      </c>
      <c r="Q55" s="11">
        <v>2.1249537503971862E-11</v>
      </c>
      <c r="R55" s="11">
        <v>6.8212522541363635E-10</v>
      </c>
      <c r="S55" s="11">
        <v>4.9006318053671579E-10</v>
      </c>
      <c r="T55" s="11">
        <v>325061.28487576463</v>
      </c>
      <c r="U55" s="11">
        <v>9518.2115024738396</v>
      </c>
      <c r="V55" s="11">
        <v>47.115644878646492</v>
      </c>
      <c r="W55" s="11">
        <v>35322.36800117977</v>
      </c>
      <c r="X55" s="11">
        <v>2497.5502888303045</v>
      </c>
      <c r="Y55" s="11">
        <v>372446.53031312721</v>
      </c>
      <c r="Z55" s="11">
        <v>1.1097529857704445</v>
      </c>
      <c r="AA55" s="11">
        <v>0.11530852331675764</v>
      </c>
      <c r="AB55" s="11">
        <v>1.7988650865966795E-6</v>
      </c>
      <c r="AC55" s="11">
        <v>1.1640455975367116E-8</v>
      </c>
      <c r="AD55" s="11">
        <v>2.4764975647176495E-8</v>
      </c>
      <c r="AE55" s="11">
        <v>1.1328352882842593E-7</v>
      </c>
      <c r="AF55" s="11">
        <v>7.1954603463867205E-8</v>
      </c>
      <c r="AG55" s="11">
        <v>33996646.742396697</v>
      </c>
      <c r="AH55" s="11">
        <v>8179259.7612700621</v>
      </c>
      <c r="AI55" s="11">
        <v>54910.267943601139</v>
      </c>
      <c r="AJ55" s="11">
        <v>5866140.6215016749</v>
      </c>
      <c r="AK55" s="11">
        <v>366708.30986942013</v>
      </c>
      <c r="AL55" s="11">
        <v>48463665.702981457</v>
      </c>
      <c r="AM55" s="11">
        <v>15.004230867796117</v>
      </c>
      <c r="AN55" s="11">
        <v>2.3280143970637198E-5</v>
      </c>
      <c r="AO55" s="11">
        <v>4.5541177178329867E-9</v>
      </c>
      <c r="AP55" s="11">
        <v>2.6671936825286192E-8</v>
      </c>
      <c r="AQ55" s="11">
        <v>9.2325573516041508E-7</v>
      </c>
      <c r="AR55" s="11">
        <v>7.5042418623084719E-7</v>
      </c>
      <c r="AS55" s="11">
        <v>439970088.12887049</v>
      </c>
      <c r="AT55" s="11">
        <v>3199987.3438277086</v>
      </c>
      <c r="AU55" s="11">
        <v>59138.48729418173</v>
      </c>
      <c r="AV55" s="11">
        <v>47808785.867375739</v>
      </c>
      <c r="AW55" s="11">
        <v>3824450.0250221938</v>
      </c>
      <c r="AX55" s="11">
        <v>494862449.85239035</v>
      </c>
      <c r="AY55" s="11">
        <v>153.20818880878957</v>
      </c>
      <c r="AZ55" s="11">
        <v>1.07963623936E-4</v>
      </c>
      <c r="BA55" s="11">
        <v>3.728751422798915E-7</v>
      </c>
      <c r="BB55" s="11">
        <v>2.3870034235748279E-6</v>
      </c>
      <c r="BC55" s="11">
        <v>4.3292502330233785E-6</v>
      </c>
      <c r="BD55" s="11">
        <v>6.3567419508844231E-6</v>
      </c>
      <c r="BE55" s="11">
        <v>2040398255.1717017</v>
      </c>
      <c r="BF55" s="11">
        <v>262003709.62114137</v>
      </c>
      <c r="BG55" s="11">
        <v>5292595.4557007896</v>
      </c>
      <c r="BH55" s="11">
        <v>224180787.05023074</v>
      </c>
      <c r="BI55" s="11">
        <v>32396399.741893366</v>
      </c>
      <c r="BJ55" s="11">
        <v>2564271747.040668</v>
      </c>
      <c r="BK55" s="11">
        <v>7640.5819251764842</v>
      </c>
      <c r="BL55" s="11">
        <v>793.89218174633686</v>
      </c>
      <c r="BM55" s="11">
        <v>8.1599999999999989E-4</v>
      </c>
      <c r="BN55" s="11">
        <v>5.2803359999999994E-6</v>
      </c>
      <c r="BO55" s="11">
        <v>1.1233871999999998E-5</v>
      </c>
      <c r="BP55" s="11">
        <v>5.1387599999999989E-5</v>
      </c>
      <c r="BQ55" s="11">
        <v>3.2639999999999992E-5</v>
      </c>
      <c r="BR55" s="11">
        <v>15421536583.535643</v>
      </c>
      <c r="BS55" s="11">
        <v>3710270444.9190283</v>
      </c>
      <c r="BT55" s="11">
        <v>24908359.707369514</v>
      </c>
      <c r="BU55" s="11">
        <v>2660994858.8204474</v>
      </c>
      <c r="BV55" s="11">
        <v>166345982.85498738</v>
      </c>
      <c r="BW55" s="11">
        <v>21984056229.837475</v>
      </c>
      <c r="BX55" s="11">
        <v>6806.2093590828099</v>
      </c>
    </row>
    <row r="56" spans="1:76" x14ac:dyDescent="0.2">
      <c r="A56" s="11" t="s">
        <v>221</v>
      </c>
      <c r="B56" s="29">
        <v>1030</v>
      </c>
      <c r="C56" s="29">
        <v>128119.59467999998</v>
      </c>
      <c r="D56" s="11">
        <v>102.02137</v>
      </c>
      <c r="E56" s="11">
        <v>26.38036</v>
      </c>
      <c r="F56" s="11" t="s">
        <v>44</v>
      </c>
      <c r="G56" s="11" t="s">
        <v>582</v>
      </c>
      <c r="H56" s="11">
        <v>4.4000000000000003E-3</v>
      </c>
      <c r="I56" s="11">
        <v>478.72</v>
      </c>
      <c r="J56" s="11">
        <v>4.7872000000000002E-4</v>
      </c>
      <c r="K56" s="11">
        <v>3.0977971200000001</v>
      </c>
      <c r="L56" s="11">
        <v>6.5905382399999999</v>
      </c>
      <c r="M56" s="11">
        <v>30.147392000000004</v>
      </c>
      <c r="N56" s="11">
        <v>19.148800000000001</v>
      </c>
      <c r="O56" s="11">
        <v>3.35051072062044E-8</v>
      </c>
      <c r="P56" s="11">
        <v>2.6387278243941942E-11</v>
      </c>
      <c r="Q56" s="11">
        <v>4.1393555905826065E-11</v>
      </c>
      <c r="R56" s="11">
        <v>1.3287625035441782E-9</v>
      </c>
      <c r="S56" s="11">
        <v>9.5463054935392398E-10</v>
      </c>
      <c r="T56" s="11">
        <v>241727.71514502566</v>
      </c>
      <c r="U56" s="11">
        <v>7078.0976566909685</v>
      </c>
      <c r="V56" s="11">
        <v>35.036953688448264</v>
      </c>
      <c r="W56" s="11">
        <v>26267.032426516907</v>
      </c>
      <c r="X56" s="11">
        <v>1857.271698810541</v>
      </c>
      <c r="Y56" s="11">
        <v>276965.1538807326</v>
      </c>
      <c r="Z56" s="11">
        <v>2.1617704502773303</v>
      </c>
      <c r="AA56" s="11">
        <v>0.26889820765119671</v>
      </c>
      <c r="AB56" s="11">
        <v>3.5041432085362012E-6</v>
      </c>
      <c r="AC56" s="11">
        <v>2.2675310702437762E-8</v>
      </c>
      <c r="AD56" s="11">
        <v>4.8241539551917885E-8</v>
      </c>
      <c r="AE56" s="11">
        <v>2.2067341855756731E-7</v>
      </c>
      <c r="AF56" s="11">
        <v>1.4016572834144804E-7</v>
      </c>
      <c r="AG56" s="11">
        <v>25281176.571897689</v>
      </c>
      <c r="AH56" s="11">
        <v>6082403.121076419</v>
      </c>
      <c r="AI56" s="11">
        <v>40833.326592801728</v>
      </c>
      <c r="AJ56" s="11">
        <v>4362281.3147279937</v>
      </c>
      <c r="AK56" s="11">
        <v>272697.99878908298</v>
      </c>
      <c r="AL56" s="11">
        <v>36039392.333083987</v>
      </c>
      <c r="AM56" s="11">
        <v>34.989701294256299</v>
      </c>
      <c r="AN56" s="11">
        <v>4.5349125399276557E-5</v>
      </c>
      <c r="AO56" s="11">
        <v>8.8713049081466869E-9</v>
      </c>
      <c r="AP56" s="11">
        <v>5.1956251183715487E-8</v>
      </c>
      <c r="AQ56" s="11">
        <v>1.798478573079243E-6</v>
      </c>
      <c r="AR56" s="11">
        <v>1.461807133450528E-6</v>
      </c>
      <c r="AS56" s="11">
        <v>327178194.03253329</v>
      </c>
      <c r="AT56" s="11">
        <v>2379630.1347055407</v>
      </c>
      <c r="AU56" s="11">
        <v>43977.588460647545</v>
      </c>
      <c r="AV56" s="11">
        <v>35552399.222181767</v>
      </c>
      <c r="AW56" s="11">
        <v>2844003.9132567802</v>
      </c>
      <c r="AX56" s="11">
        <v>367998204.89113796</v>
      </c>
      <c r="AY56" s="11">
        <v>357.27981057392037</v>
      </c>
      <c r="AZ56" s="11">
        <v>2.1031037980732864E-4</v>
      </c>
      <c r="BA56" s="11">
        <v>7.2635124623162106E-7</v>
      </c>
      <c r="BB56" s="11">
        <v>4.6498216557736547E-6</v>
      </c>
      <c r="BC56" s="11">
        <v>8.4332687954958054E-6</v>
      </c>
      <c r="BD56" s="11">
        <v>1.2382770837890542E-5</v>
      </c>
      <c r="BE56" s="11">
        <v>1517316368.1951764</v>
      </c>
      <c r="BF56" s="11">
        <v>194835746.46683872</v>
      </c>
      <c r="BG56" s="11">
        <v>3935771.7028112421</v>
      </c>
      <c r="BH56" s="11">
        <v>166709208.24599904</v>
      </c>
      <c r="BI56" s="11">
        <v>24091173.119941868</v>
      </c>
      <c r="BJ56" s="11">
        <v>1906888267.7307673</v>
      </c>
      <c r="BK56" s="11">
        <v>14883.658292032052</v>
      </c>
      <c r="BL56" s="11">
        <v>1851.3478327483176</v>
      </c>
      <c r="BM56" s="11">
        <v>4.7872000000000002E-4</v>
      </c>
      <c r="BN56" s="11">
        <v>3.0977971199999999E-6</v>
      </c>
      <c r="BO56" s="11">
        <v>6.5905382399999996E-6</v>
      </c>
      <c r="BP56" s="11">
        <v>3.0147392000000004E-5</v>
      </c>
      <c r="BQ56" s="11">
        <v>1.9148800000000002E-5</v>
      </c>
      <c r="BR56" s="11">
        <v>3453798583.0649109</v>
      </c>
      <c r="BS56" s="11">
        <v>830950063.63568294</v>
      </c>
      <c r="BT56" s="11">
        <v>5578462.1070529222</v>
      </c>
      <c r="BU56" s="11">
        <v>595954898.7322762</v>
      </c>
      <c r="BV56" s="11">
        <v>37254751.935450524</v>
      </c>
      <c r="BW56" s="11">
        <v>4923536759.4753733</v>
      </c>
      <c r="BX56" s="11">
        <v>4780.1327761896828</v>
      </c>
    </row>
    <row r="57" spans="1:76" x14ac:dyDescent="0.2">
      <c r="A57" s="11" t="s">
        <v>244</v>
      </c>
      <c r="B57" s="29">
        <v>440</v>
      </c>
      <c r="C57" s="29">
        <v>32635.187199999997</v>
      </c>
      <c r="D57" s="11">
        <v>99.645610000000005</v>
      </c>
      <c r="E57" s="11">
        <v>38.908070000000002</v>
      </c>
      <c r="F57" s="11" t="s">
        <v>44</v>
      </c>
      <c r="G57" s="11" t="s">
        <v>583</v>
      </c>
      <c r="H57" s="11">
        <v>1.2E-2</v>
      </c>
      <c r="I57" s="11">
        <v>1305.5999999999999</v>
      </c>
      <c r="J57" s="11">
        <v>1.3055999999999999E-3</v>
      </c>
      <c r="K57" s="11">
        <v>8.4485375999999999</v>
      </c>
      <c r="L57" s="11">
        <v>17.974195199999997</v>
      </c>
      <c r="M57" s="11">
        <v>82.220159999999993</v>
      </c>
      <c r="N57" s="11">
        <v>52.223999999999997</v>
      </c>
      <c r="O57" s="11">
        <v>1.1517594461209961E-8</v>
      </c>
      <c r="P57" s="11">
        <v>9.0707953231844276E-12</v>
      </c>
      <c r="Q57" s="11">
        <v>1.4229299052725988E-11</v>
      </c>
      <c r="R57" s="11">
        <v>4.5677059192486072E-10</v>
      </c>
      <c r="S57" s="11">
        <v>3.2816034463260987E-10</v>
      </c>
      <c r="T57" s="11">
        <v>21166.437575911095</v>
      </c>
      <c r="U57" s="11">
        <v>619.78045056466885</v>
      </c>
      <c r="V57" s="11">
        <v>3.0679456538597449</v>
      </c>
      <c r="W57" s="11">
        <v>2300.0238174043875</v>
      </c>
      <c r="X57" s="11">
        <v>162.62854034256833</v>
      </c>
      <c r="Y57" s="11">
        <v>24251.938329876579</v>
      </c>
      <c r="Z57" s="11">
        <v>0.7431223906041079</v>
      </c>
      <c r="AA57" s="11">
        <v>5.5118041658810409E-2</v>
      </c>
      <c r="AB57" s="11">
        <v>1.2045715944597663E-6</v>
      </c>
      <c r="AC57" s="11">
        <v>7.794782787749149E-9</v>
      </c>
      <c r="AD57" s="11">
        <v>1.65833371409276E-8</v>
      </c>
      <c r="AE57" s="11">
        <v>7.5857896161103784E-8</v>
      </c>
      <c r="AF57" s="11">
        <v>4.8182863778390649E-8</v>
      </c>
      <c r="AG57" s="11">
        <v>2213699.1839500703</v>
      </c>
      <c r="AH57" s="11">
        <v>532594.31131656095</v>
      </c>
      <c r="AI57" s="11">
        <v>3575.4942614866868</v>
      </c>
      <c r="AJ57" s="11">
        <v>381975.04610241827</v>
      </c>
      <c r="AK57" s="11">
        <v>23878.292834489574</v>
      </c>
      <c r="AL57" s="11">
        <v>3155722.3284650254</v>
      </c>
      <c r="AM57" s="11">
        <v>7.1720962010568758</v>
      </c>
      <c r="AN57" s="11">
        <v>1.558905131402483E-5</v>
      </c>
      <c r="AO57" s="11">
        <v>3.0495676866497023E-9</v>
      </c>
      <c r="AP57" s="11">
        <v>1.7860292974916443E-8</v>
      </c>
      <c r="AQ57" s="11">
        <v>6.1823848896882424E-7</v>
      </c>
      <c r="AR57" s="11">
        <v>5.0250553266307E-7</v>
      </c>
      <c r="AS57" s="11">
        <v>28648749.755625404</v>
      </c>
      <c r="AT57" s="11">
        <v>208367.88479046786</v>
      </c>
      <c r="AU57" s="11">
        <v>3850.8157011823687</v>
      </c>
      <c r="AV57" s="11">
        <v>3113079.6828932236</v>
      </c>
      <c r="AW57" s="11">
        <v>249029.91061443146</v>
      </c>
      <c r="AX57" s="11">
        <v>32223078.049624711</v>
      </c>
      <c r="AY57" s="11">
        <v>73.23426829460162</v>
      </c>
      <c r="AZ57" s="11">
        <v>7.2295535444676944E-5</v>
      </c>
      <c r="BA57" s="11">
        <v>2.4968787710493005E-7</v>
      </c>
      <c r="BB57" s="11">
        <v>1.5984058734256373E-6</v>
      </c>
      <c r="BC57" s="11">
        <v>2.8989899769940374E-6</v>
      </c>
      <c r="BD57" s="11">
        <v>4.256656513264649E-6</v>
      </c>
      <c r="BE57" s="11">
        <v>132860984.39743692</v>
      </c>
      <c r="BF57" s="11">
        <v>17060429.593984213</v>
      </c>
      <c r="BG57" s="11">
        <v>344628.52557312872</v>
      </c>
      <c r="BH57" s="11">
        <v>14597581.611820873</v>
      </c>
      <c r="BI57" s="11">
        <v>2109498.7460076115</v>
      </c>
      <c r="BJ57" s="11">
        <v>166973122.87482277</v>
      </c>
      <c r="BK57" s="11">
        <v>5116.3525384901968</v>
      </c>
      <c r="BL57" s="11">
        <v>379.48437017005176</v>
      </c>
      <c r="BM57" s="11">
        <v>1.3055999999999999E-3</v>
      </c>
      <c r="BN57" s="11">
        <v>8.4485375999999997E-6</v>
      </c>
      <c r="BO57" s="11">
        <v>1.7974195199999998E-5</v>
      </c>
      <c r="BP57" s="11">
        <v>8.2220159999999993E-5</v>
      </c>
      <c r="BQ57" s="11">
        <v>5.2223999999999993E-5</v>
      </c>
      <c r="BR57" s="11">
        <v>2399363946.3675284</v>
      </c>
      <c r="BS57" s="11">
        <v>577263432.12232149</v>
      </c>
      <c r="BT57" s="11">
        <v>3875373.8916536761</v>
      </c>
      <c r="BU57" s="11">
        <v>414011605.85642087</v>
      </c>
      <c r="BV57" s="11">
        <v>25880984.79832688</v>
      </c>
      <c r="BW57" s="11">
        <v>3420395343.0362515</v>
      </c>
      <c r="BX57" s="11">
        <v>7773.6257796278442</v>
      </c>
    </row>
    <row r="58" spans="1:76" x14ac:dyDescent="0.2">
      <c r="A58" s="11" t="s">
        <v>211</v>
      </c>
      <c r="B58" s="29">
        <v>1530</v>
      </c>
      <c r="C58" s="29">
        <v>186692.26267350692</v>
      </c>
      <c r="D58" s="11">
        <v>103.03391999999999</v>
      </c>
      <c r="E58" s="11">
        <v>26.2394</v>
      </c>
      <c r="F58" s="11" t="s">
        <v>44</v>
      </c>
      <c r="G58" s="11" t="s">
        <v>582</v>
      </c>
      <c r="H58" s="11">
        <v>4.7582089599999995E-3</v>
      </c>
      <c r="I58" s="11">
        <v>517.69313484799989</v>
      </c>
      <c r="J58" s="11">
        <v>5.176931348479999E-4</v>
      </c>
      <c r="K58" s="11">
        <v>3.3499922756014073</v>
      </c>
      <c r="L58" s="11">
        <v>7.1270813874524146</v>
      </c>
      <c r="M58" s="11">
        <v>32.601725167052791</v>
      </c>
      <c r="N58" s="11">
        <v>20.707725393919997</v>
      </c>
      <c r="O58" s="11">
        <v>3.0513896097165251E-8</v>
      </c>
      <c r="P58" s="11">
        <v>2.403152037888517E-11</v>
      </c>
      <c r="Q58" s="11">
        <v>3.7698093494495162E-11</v>
      </c>
      <c r="R58" s="11">
        <v>1.2101355390812789E-9</v>
      </c>
      <c r="S58" s="11">
        <v>8.6940469149644378E-10</v>
      </c>
      <c r="T58" s="11">
        <v>320792.2454411005</v>
      </c>
      <c r="U58" s="11">
        <v>9393.2085502857226</v>
      </c>
      <c r="V58" s="11">
        <v>46.496873725836217</v>
      </c>
      <c r="W58" s="11">
        <v>34858.478301179406</v>
      </c>
      <c r="X58" s="11">
        <v>2464.7498872778765</v>
      </c>
      <c r="Y58" s="11">
        <v>367555.17905356939</v>
      </c>
      <c r="Z58" s="11">
        <v>1.9687756406721633</v>
      </c>
      <c r="AA58" s="11">
        <v>0.24023214317226757</v>
      </c>
      <c r="AB58" s="11">
        <v>3.1913063616480754E-6</v>
      </c>
      <c r="AC58" s="11">
        <v>2.0650943466224695E-8</v>
      </c>
      <c r="AD58" s="11">
        <v>4.3934714680809055E-8</v>
      </c>
      <c r="AE58" s="11">
        <v>2.0097251812478757E-7</v>
      </c>
      <c r="AF58" s="11">
        <v>1.2765225446592297E-7</v>
      </c>
      <c r="AG58" s="11">
        <v>33550167.778760359</v>
      </c>
      <c r="AH58" s="11">
        <v>8071841.3017615173</v>
      </c>
      <c r="AI58" s="11">
        <v>54189.129776351256</v>
      </c>
      <c r="AJ58" s="11">
        <v>5789100.4238292677</v>
      </c>
      <c r="AK58" s="11">
        <v>361892.31882806955</v>
      </c>
      <c r="AL58" s="11">
        <v>47827190.952955559</v>
      </c>
      <c r="AM58" s="11">
        <v>31.259601930036315</v>
      </c>
      <c r="AN58" s="11">
        <v>4.1300524484655198E-5</v>
      </c>
      <c r="AO58" s="11">
        <v>8.0793078663342665E-9</v>
      </c>
      <c r="AP58" s="11">
        <v>4.7317790701607859E-8</v>
      </c>
      <c r="AQ58" s="11">
        <v>1.637917108402976E-6</v>
      </c>
      <c r="AR58" s="11">
        <v>1.3313024402424369E-6</v>
      </c>
      <c r="AS58" s="11">
        <v>434191947.99442589</v>
      </c>
      <c r="AT58" s="11">
        <v>3157961.8157293764</v>
      </c>
      <c r="AU58" s="11">
        <v>58361.81979758419</v>
      </c>
      <c r="AV58" s="11">
        <v>47180911.673531823</v>
      </c>
      <c r="AW58" s="11">
        <v>3774223.4101272156</v>
      </c>
      <c r="AX58" s="11">
        <v>488363406.7136119</v>
      </c>
      <c r="AY58" s="11">
        <v>319.19176909386397</v>
      </c>
      <c r="AZ58" s="11">
        <v>1.9153465285459012E-4</v>
      </c>
      <c r="BA58" s="11">
        <v>6.6150531383627175E-7</v>
      </c>
      <c r="BB58" s="11">
        <v>4.2347029066766383E-6</v>
      </c>
      <c r="BC58" s="11">
        <v>7.6803779854067353E-6</v>
      </c>
      <c r="BD58" s="11">
        <v>1.1277283203929909E-5</v>
      </c>
      <c r="BE58" s="11">
        <v>2013601644.750757</v>
      </c>
      <c r="BF58" s="11">
        <v>258562807.18076491</v>
      </c>
      <c r="BG58" s="11">
        <v>5223087.6435946953</v>
      </c>
      <c r="BH58" s="11">
        <v>221236614.16671669</v>
      </c>
      <c r="BI58" s="11">
        <v>31970936.869278021</v>
      </c>
      <c r="BJ58" s="11">
        <v>2530595090.6111112</v>
      </c>
      <c r="BK58" s="11">
        <v>13554.900746136933</v>
      </c>
      <c r="BL58" s="11">
        <v>1653.9837193536675</v>
      </c>
      <c r="BM58" s="11">
        <v>5.176931348479999E-4</v>
      </c>
      <c r="BN58" s="11">
        <v>3.3499922756014075E-6</v>
      </c>
      <c r="BO58" s="11">
        <v>7.127081387452415E-6</v>
      </c>
      <c r="BP58" s="11">
        <v>3.2601725167052792E-5</v>
      </c>
      <c r="BQ58" s="11">
        <v>2.0707725393919997E-5</v>
      </c>
      <c r="BR58" s="11">
        <v>5442502086.5414972</v>
      </c>
      <c r="BS58" s="11">
        <v>1309412621.0266037</v>
      </c>
      <c r="BT58" s="11">
        <v>8790550.7304904703</v>
      </c>
      <c r="BU58" s="11">
        <v>939106812.92733657</v>
      </c>
      <c r="BV58" s="11">
        <v>58706105.832710825</v>
      </c>
      <c r="BW58" s="11">
        <v>7758518177.0586395</v>
      </c>
      <c r="BX58" s="11">
        <v>5070.9269131102219</v>
      </c>
    </row>
    <row r="59" spans="1:76" x14ac:dyDescent="0.2">
      <c r="A59" s="11" t="s">
        <v>156</v>
      </c>
      <c r="B59" s="29">
        <v>8650</v>
      </c>
      <c r="C59" s="29">
        <v>1098817.8039999998</v>
      </c>
      <c r="D59" s="11">
        <v>117.2666667</v>
      </c>
      <c r="E59" s="11">
        <v>31.18333333</v>
      </c>
      <c r="F59" s="11" t="s">
        <v>44</v>
      </c>
      <c r="G59" s="11" t="s">
        <v>582</v>
      </c>
      <c r="H59" s="11">
        <v>4.0000000000000001E-3</v>
      </c>
      <c r="I59" s="11">
        <v>435.20000000000005</v>
      </c>
      <c r="J59" s="11">
        <v>4.3520000000000006E-4</v>
      </c>
      <c r="K59" s="11">
        <v>2.8161792000000005</v>
      </c>
      <c r="L59" s="11">
        <v>5.9913984000000005</v>
      </c>
      <c r="M59" s="11">
        <v>27.406720000000004</v>
      </c>
      <c r="N59" s="11">
        <v>17.408000000000001</v>
      </c>
      <c r="O59" s="11">
        <v>3.517211927117562E-8</v>
      </c>
      <c r="P59" s="11">
        <v>2.7700150067442867E-11</v>
      </c>
      <c r="Q59" s="11">
        <v>4.3453049602783817E-11</v>
      </c>
      <c r="R59" s="11">
        <v>1.394873711941664E-9</v>
      </c>
      <c r="S59" s="11">
        <v>1.0021272081041576E-9</v>
      </c>
      <c r="T59" s="11">
        <v>2176326.7688848805</v>
      </c>
      <c r="U59" s="11">
        <v>63725.640205534728</v>
      </c>
      <c r="V59" s="11">
        <v>315.44525279859658</v>
      </c>
      <c r="W59" s="11">
        <v>236487.75968737839</v>
      </c>
      <c r="X59" s="11">
        <v>16721.41778524917</v>
      </c>
      <c r="Y59" s="11">
        <v>2493577.0318158413</v>
      </c>
      <c r="Z59" s="11">
        <v>2.2693271102256749</v>
      </c>
      <c r="AA59" s="11">
        <v>0.28827480136599321</v>
      </c>
      <c r="AB59" s="11">
        <v>3.678488241073063E-6</v>
      </c>
      <c r="AC59" s="11">
        <v>2.380349740798379E-8</v>
      </c>
      <c r="AD59" s="11">
        <v>5.0641747614852852E-8</v>
      </c>
      <c r="AE59" s="11">
        <v>2.3165279698157621E-7</v>
      </c>
      <c r="AF59" s="11">
        <v>1.4713952964292251E-7</v>
      </c>
      <c r="AG59" s="11">
        <v>227611886.74338251</v>
      </c>
      <c r="AH59" s="11">
        <v>54761187.493977547</v>
      </c>
      <c r="AI59" s="11">
        <v>367631.24854432693</v>
      </c>
      <c r="AJ59" s="11">
        <v>39274559.778770253</v>
      </c>
      <c r="AK59" s="11">
        <v>2455158.9139456218</v>
      </c>
      <c r="AL59" s="11">
        <v>324470424.17862028</v>
      </c>
      <c r="AM59" s="11">
        <v>37.511031696950319</v>
      </c>
      <c r="AN59" s="11">
        <v>4.7605424378152441E-5</v>
      </c>
      <c r="AO59" s="11">
        <v>9.3126875374546274E-9</v>
      </c>
      <c r="AP59" s="11">
        <v>5.4541280893988723E-8</v>
      </c>
      <c r="AQ59" s="11">
        <v>1.8879600202348613E-6</v>
      </c>
      <c r="AR59" s="11">
        <v>1.5345378402387679E-6</v>
      </c>
      <c r="AS59" s="11">
        <v>2945655865.0761976</v>
      </c>
      <c r="AT59" s="11">
        <v>21424323.475269374</v>
      </c>
      <c r="AU59" s="11">
        <v>395939.71647185186</v>
      </c>
      <c r="AV59" s="11">
        <v>320085920.13909316</v>
      </c>
      <c r="AW59" s="11">
        <v>25605180.785830341</v>
      </c>
      <c r="AX59" s="11">
        <v>3313167229.1928625</v>
      </c>
      <c r="AY59" s="11">
        <v>383.02511320148699</v>
      </c>
      <c r="AZ59" s="11">
        <v>2.207741559227076E-4</v>
      </c>
      <c r="BA59" s="11">
        <v>7.6249010361306434E-7</v>
      </c>
      <c r="BB59" s="11">
        <v>4.881168738247807E-6</v>
      </c>
      <c r="BC59" s="11">
        <v>8.8528573896380546E-6</v>
      </c>
      <c r="BD59" s="11">
        <v>1.2998862834179235E-5</v>
      </c>
      <c r="BE59" s="11">
        <v>13660726603.026022</v>
      </c>
      <c r="BF59" s="11">
        <v>1754148258.5770202</v>
      </c>
      <c r="BG59" s="11">
        <v>35434601.729093432</v>
      </c>
      <c r="BH59" s="11">
        <v>1500918967.0605204</v>
      </c>
      <c r="BI59" s="11">
        <v>216898028.93852523</v>
      </c>
      <c r="BJ59" s="11">
        <v>17168126459.331182</v>
      </c>
      <c r="BK59" s="11">
        <v>15624.179365163605</v>
      </c>
      <c r="BL59" s="11">
        <v>1984.7545039689228</v>
      </c>
      <c r="BM59" s="11">
        <v>4.3520000000000006E-4</v>
      </c>
      <c r="BN59" s="11">
        <v>2.8161792000000006E-6</v>
      </c>
      <c r="BO59" s="11">
        <v>5.9913984000000001E-6</v>
      </c>
      <c r="BP59" s="11">
        <v>2.7406720000000004E-5</v>
      </c>
      <c r="BQ59" s="11">
        <v>1.7408E-5</v>
      </c>
      <c r="BR59" s="11">
        <v>26928642045.033142</v>
      </c>
      <c r="BS59" s="11">
        <v>6478767155.288475</v>
      </c>
      <c r="BT59" s="11">
        <v>43494258.750116058</v>
      </c>
      <c r="BU59" s="11">
        <v>4646552413.8075733</v>
      </c>
      <c r="BV59" s="11">
        <v>290468553.74409014</v>
      </c>
      <c r="BW59" s="11">
        <v>38387924426.62339</v>
      </c>
      <c r="BX59" s="11">
        <v>4437.9103383379643</v>
      </c>
    </row>
    <row r="60" spans="1:76" x14ac:dyDescent="0.2">
      <c r="A60" s="11" t="s">
        <v>82</v>
      </c>
      <c r="B60" s="29">
        <v>66993</v>
      </c>
      <c r="C60" s="29">
        <v>8023262.4941069977</v>
      </c>
      <c r="D60" s="11">
        <v>106.2</v>
      </c>
      <c r="E60" s="11">
        <v>16.690000000000001</v>
      </c>
      <c r="F60" s="11" t="s">
        <v>69</v>
      </c>
      <c r="G60" s="11" t="s">
        <v>583</v>
      </c>
      <c r="H60" s="11">
        <v>5.1000000000000004E-3</v>
      </c>
      <c r="I60" s="11">
        <v>554.88</v>
      </c>
      <c r="J60" s="11">
        <v>5.5488E-4</v>
      </c>
      <c r="K60" s="11">
        <v>3.5906284799999999</v>
      </c>
      <c r="L60" s="11">
        <v>7.6390329599999998</v>
      </c>
      <c r="M60" s="11">
        <v>34.943567999999999</v>
      </c>
      <c r="N60" s="11">
        <v>22.1952</v>
      </c>
      <c r="O60" s="11">
        <v>8.6478767480100357E-8</v>
      </c>
      <c r="P60" s="11">
        <v>6.8107207824961101E-11</v>
      </c>
      <c r="Q60" s="11">
        <v>1.0683934465046542E-10</v>
      </c>
      <c r="R60" s="11">
        <v>3.4296187406018564E-9</v>
      </c>
      <c r="S60" s="11">
        <v>2.4639608761404299E-9</v>
      </c>
      <c r="T60" s="11">
        <v>39071525.808218084</v>
      </c>
      <c r="U60" s="11">
        <v>1144064.4077596571</v>
      </c>
      <c r="V60" s="11">
        <v>5663.1786696789859</v>
      </c>
      <c r="W60" s="11">
        <v>4245657.2873417772</v>
      </c>
      <c r="X60" s="11">
        <v>300199.08585745946</v>
      </c>
      <c r="Y60" s="11">
        <v>44767109.767846651</v>
      </c>
      <c r="Z60" s="11">
        <v>5.5796641080517588</v>
      </c>
      <c r="AA60" s="11">
        <v>0.66823563309370604</v>
      </c>
      <c r="AB60" s="11">
        <v>9.0444117633463236E-6</v>
      </c>
      <c r="AC60" s="11">
        <v>5.8526388520614053E-8</v>
      </c>
      <c r="AD60" s="11">
        <v>1.2451441674598885E-7</v>
      </c>
      <c r="AE60" s="11">
        <v>5.6957183079673487E-7</v>
      </c>
      <c r="AF60" s="11">
        <v>3.6177647053385295E-7</v>
      </c>
      <c r="AG60" s="11">
        <v>4086309020.4546824</v>
      </c>
      <c r="AH60" s="11">
        <v>983125871.10065043</v>
      </c>
      <c r="AI60" s="11">
        <v>6600072.2045830339</v>
      </c>
      <c r="AJ60" s="11">
        <v>705094932.40709007</v>
      </c>
      <c r="AK60" s="11">
        <v>44077390.509998903</v>
      </c>
      <c r="AL60" s="11">
        <v>5825207286.6770058</v>
      </c>
      <c r="AM60" s="11">
        <v>86.952476925604259</v>
      </c>
      <c r="AN60" s="11">
        <v>1.1704891575764694E-4</v>
      </c>
      <c r="AO60" s="11">
        <v>2.2897390229947556E-8</v>
      </c>
      <c r="AP60" s="11">
        <v>1.3410231871821002E-7</v>
      </c>
      <c r="AQ60" s="11">
        <v>4.6419851571303643E-6</v>
      </c>
      <c r="AR60" s="11">
        <v>3.7730152127676484E-6</v>
      </c>
      <c r="AS60" s="11">
        <v>52883266796.109276</v>
      </c>
      <c r="AT60" s="11">
        <v>384630203.31110853</v>
      </c>
      <c r="AU60" s="11">
        <v>7108293.2360176314</v>
      </c>
      <c r="AV60" s="11">
        <v>5746492424.0075541</v>
      </c>
      <c r="AW60" s="11">
        <v>459689002.68146217</v>
      </c>
      <c r="AX60" s="11">
        <v>59481186719.345421</v>
      </c>
      <c r="AY60" s="11">
        <v>887.87166897057034</v>
      </c>
      <c r="AZ60" s="11">
        <v>5.4282418265600004E-4</v>
      </c>
      <c r="BA60" s="11">
        <v>1.8747577837958295E-6</v>
      </c>
      <c r="BB60" s="11">
        <v>7.6390329600000002E-6</v>
      </c>
      <c r="BC60" s="11">
        <v>2.1766791754297603E-5</v>
      </c>
      <c r="BD60" s="11">
        <v>2.2195200000000001E-5</v>
      </c>
      <c r="BE60" s="11">
        <v>245250593642.52835</v>
      </c>
      <c r="BF60" s="11">
        <v>31492168334.422661</v>
      </c>
      <c r="BG60" s="11">
        <v>404918325.33772719</v>
      </c>
      <c r="BH60" s="11">
        <v>26945950854.428482</v>
      </c>
      <c r="BI60" s="11">
        <v>2704173923.7598743</v>
      </c>
      <c r="BJ60" s="11">
        <v>306797805080.47705</v>
      </c>
      <c r="BK60" s="11">
        <v>38238.535172670323</v>
      </c>
      <c r="BL60" s="11">
        <v>4579.5501780854274</v>
      </c>
      <c r="BM60" s="11">
        <v>5.5488E-4</v>
      </c>
      <c r="BN60" s="11">
        <v>3.59062848E-6</v>
      </c>
      <c r="BO60" s="11">
        <v>7.6390329600000002E-6</v>
      </c>
      <c r="BP60" s="11">
        <v>3.4943568000000001E-5</v>
      </c>
      <c r="BQ60" s="11">
        <v>2.2195200000000001E-5</v>
      </c>
      <c r="BR60" s="11">
        <v>250697470283.1286</v>
      </c>
      <c r="BS60" s="11">
        <v>60315352466.271873</v>
      </c>
      <c r="BT60" s="11">
        <v>404918325.33772719</v>
      </c>
      <c r="BU60" s="11">
        <v>43257990274.128204</v>
      </c>
      <c r="BV60" s="11">
        <v>2704173923.7598743</v>
      </c>
      <c r="BW60" s="11">
        <v>357379905272.62622</v>
      </c>
      <c r="BX60" s="11">
        <v>5334.5857816880307</v>
      </c>
    </row>
    <row r="61" spans="1:76" x14ac:dyDescent="0.2">
      <c r="A61" s="11" t="s">
        <v>35</v>
      </c>
      <c r="B61" s="29">
        <v>120558.2</v>
      </c>
      <c r="C61" s="29">
        <v>13880762.760124398</v>
      </c>
      <c r="D61" s="11">
        <v>55.85</v>
      </c>
      <c r="E61" s="11">
        <v>29.98</v>
      </c>
      <c r="F61" s="11" t="s">
        <v>36</v>
      </c>
      <c r="G61" s="11" t="s">
        <v>583</v>
      </c>
      <c r="H61" s="11">
        <v>5.7999999999999996E-3</v>
      </c>
      <c r="I61" s="11">
        <v>631.04</v>
      </c>
      <c r="J61" s="11">
        <v>6.3103999999999992E-4</v>
      </c>
      <c r="K61" s="11">
        <v>4.0834598399999997</v>
      </c>
      <c r="L61" s="11">
        <v>8.6875276799999988</v>
      </c>
      <c r="M61" s="11">
        <v>39.739744000000002</v>
      </c>
      <c r="N61" s="11">
        <v>25.241599999999998</v>
      </c>
      <c r="O61" s="11">
        <v>4.916676779249457E-9</v>
      </c>
      <c r="P61" s="11">
        <v>3.8721773791417453E-12</v>
      </c>
      <c r="Q61" s="11">
        <v>6.0742600786262241E-12</v>
      </c>
      <c r="R61" s="11">
        <v>1.9498805677909454E-10</v>
      </c>
      <c r="S61" s="11">
        <v>1.4008640013846716E-10</v>
      </c>
      <c r="T61" s="11">
        <v>3843128.178518801</v>
      </c>
      <c r="U61" s="11">
        <v>112531.72412777315</v>
      </c>
      <c r="V61" s="11">
        <v>557.03792148429886</v>
      </c>
      <c r="W61" s="11">
        <v>417608.59909609548</v>
      </c>
      <c r="X61" s="11">
        <v>29527.988532808311</v>
      </c>
      <c r="Y61" s="11">
        <v>4403353.5281969626</v>
      </c>
      <c r="Z61" s="11">
        <v>0.31722705764027481</v>
      </c>
      <c r="AA61" s="11">
        <v>3.6524711949887795E-2</v>
      </c>
      <c r="AB61" s="11">
        <v>5.1421233898885258E-7</v>
      </c>
      <c r="AC61" s="11">
        <v>3.3274680455968647E-9</v>
      </c>
      <c r="AD61" s="11">
        <v>7.0791612708595332E-9</v>
      </c>
      <c r="AE61" s="11">
        <v>3.2382522047822996E-8</v>
      </c>
      <c r="AF61" s="11">
        <v>2.0568493559554102E-8</v>
      </c>
      <c r="AG61" s="11">
        <v>401934887.81904244</v>
      </c>
      <c r="AH61" s="11">
        <v>96701591.762844682</v>
      </c>
      <c r="AI61" s="11">
        <v>649192.03806360345</v>
      </c>
      <c r="AJ61" s="11">
        <v>69354092.199146748</v>
      </c>
      <c r="AK61" s="11">
        <v>4335511.8081650259</v>
      </c>
      <c r="AL61" s="11">
        <v>572975275.62726259</v>
      </c>
      <c r="AM61" s="11">
        <v>3.3268802365918186</v>
      </c>
      <c r="AN61" s="11">
        <v>6.6547165611995494E-6</v>
      </c>
      <c r="AO61" s="11">
        <v>1.3018116484477207E-9</v>
      </c>
      <c r="AP61" s="11">
        <v>7.6242732834629444E-9</v>
      </c>
      <c r="AQ61" s="11">
        <v>2.6391611833431093E-7</v>
      </c>
      <c r="AR61" s="11">
        <v>2.145115711626945E-7</v>
      </c>
      <c r="AS61" s="11">
        <v>5201669722.186985</v>
      </c>
      <c r="AT61" s="11">
        <v>37832747.559180938</v>
      </c>
      <c r="AU61" s="11">
        <v>699181.34681006079</v>
      </c>
      <c r="AV61" s="11">
        <v>565232775.16085982</v>
      </c>
      <c r="AW61" s="11">
        <v>45215632.689439215</v>
      </c>
      <c r="AX61" s="11">
        <v>5850650058.9432755</v>
      </c>
      <c r="AY61" s="11">
        <v>33.970771305977465</v>
      </c>
      <c r="AZ61" s="11">
        <v>3.0861807260307688E-5</v>
      </c>
      <c r="BA61" s="11">
        <v>1.0658775941073852E-7</v>
      </c>
      <c r="BB61" s="11">
        <v>6.8233389082725031E-7</v>
      </c>
      <c r="BC61" s="11">
        <v>1.2375324336316437E-6</v>
      </c>
      <c r="BD61" s="11">
        <v>1.8170985535646865E-6</v>
      </c>
      <c r="BE61" s="11">
        <v>24123180442.260044</v>
      </c>
      <c r="BF61" s="11">
        <v>3097612315.4939828</v>
      </c>
      <c r="BG61" s="11">
        <v>62573193.670473784</v>
      </c>
      <c r="BH61" s="11">
        <v>2650440208.9118161</v>
      </c>
      <c r="BI61" s="11">
        <v>383015518.99117661</v>
      </c>
      <c r="BJ61" s="11">
        <v>30316821679.327496</v>
      </c>
      <c r="BK61" s="11">
        <v>2184.0890304976151</v>
      </c>
      <c r="BL61" s="11">
        <v>251.47042407175536</v>
      </c>
      <c r="BM61" s="11">
        <v>6.3103999999999992E-4</v>
      </c>
      <c r="BN61" s="11">
        <v>4.08345984E-6</v>
      </c>
      <c r="BO61" s="11">
        <v>8.6875276799999982E-6</v>
      </c>
      <c r="BP61" s="11">
        <v>3.9739744000000002E-5</v>
      </c>
      <c r="BQ61" s="11">
        <v>2.5241599999999999E-5</v>
      </c>
      <c r="BR61" s="11">
        <v>493253413770.81781</v>
      </c>
      <c r="BS61" s="11">
        <v>118671933439.05424</v>
      </c>
      <c r="BT61" s="11">
        <v>796686723.82546079</v>
      </c>
      <c r="BU61" s="11">
        <v>85111155495.431107</v>
      </c>
      <c r="BV61" s="11">
        <v>5320528435.4014082</v>
      </c>
      <c r="BW61" s="11">
        <v>703153717864.53003</v>
      </c>
      <c r="BX61" s="11">
        <v>4082.738482369271</v>
      </c>
    </row>
    <row r="62" spans="1:76" x14ac:dyDescent="0.2">
      <c r="A62" s="11" t="s">
        <v>84</v>
      </c>
      <c r="B62" s="29">
        <v>41371.200000000004</v>
      </c>
      <c r="C62" s="29">
        <v>5126943.7620273596</v>
      </c>
      <c r="D62" s="11">
        <v>-69.550555560000006</v>
      </c>
      <c r="E62" s="11">
        <v>-26.25416667</v>
      </c>
      <c r="F62" s="11" t="s">
        <v>15</v>
      </c>
      <c r="G62" s="11" t="s">
        <v>582</v>
      </c>
      <c r="H62" s="11">
        <v>4.47E-3</v>
      </c>
      <c r="I62" s="11">
        <v>486.33600000000001</v>
      </c>
      <c r="J62" s="11">
        <v>4.8633600000000003E-4</v>
      </c>
      <c r="K62" s="11">
        <v>3.1470802560000002</v>
      </c>
      <c r="L62" s="11">
        <v>6.6953877119999996</v>
      </c>
      <c r="M62" s="11">
        <v>30.627009600000001</v>
      </c>
      <c r="N62" s="11">
        <v>19.453440000000001</v>
      </c>
      <c r="O62" s="11">
        <v>3.853526723034788E-8</v>
      </c>
      <c r="P62" s="11">
        <v>3.0348830473927E-11</v>
      </c>
      <c r="Q62" s="11">
        <v>4.7608017745723617E-11</v>
      </c>
      <c r="R62" s="11">
        <v>1.528251136300172E-9</v>
      </c>
      <c r="S62" s="11">
        <v>1.0979503243850276E-9</v>
      </c>
      <c r="T62" s="11">
        <v>11125430.057062749</v>
      </c>
      <c r="U62" s="11">
        <v>325766.86694502755</v>
      </c>
      <c r="V62" s="11">
        <v>1612.563033740317</v>
      </c>
      <c r="W62" s="11">
        <v>1208930.601493035</v>
      </c>
      <c r="X62" s="11">
        <v>85480.253555873598</v>
      </c>
      <c r="Y62" s="11">
        <v>12747220.342090426</v>
      </c>
      <c r="Z62" s="11">
        <v>2.4863195177802697</v>
      </c>
      <c r="AA62" s="11">
        <v>0.30811821610420831</v>
      </c>
      <c r="AB62" s="11">
        <v>4.0302242318850413E-6</v>
      </c>
      <c r="AC62" s="11">
        <v>2.6079581004528107E-8</v>
      </c>
      <c r="AD62" s="11">
        <v>5.5484097000361376E-8</v>
      </c>
      <c r="AE62" s="11">
        <v>2.5380337100296055E-7</v>
      </c>
      <c r="AF62" s="11">
        <v>1.6120896927540169E-7</v>
      </c>
      <c r="AG62" s="11">
        <v>1163556944.8135288</v>
      </c>
      <c r="AH62" s="11">
        <v>279940388.55576527</v>
      </c>
      <c r="AI62" s="11">
        <v>1879338.9857379966</v>
      </c>
      <c r="AJ62" s="11">
        <v>200772408.853163</v>
      </c>
      <c r="AK62" s="11">
        <v>12550826.083011346</v>
      </c>
      <c r="AL62" s="11">
        <v>1658699907.2912066</v>
      </c>
      <c r="AM62" s="11">
        <v>27.263312085654285</v>
      </c>
      <c r="AN62" s="11">
        <v>5.2157441406427498E-5</v>
      </c>
      <c r="AO62" s="11">
        <v>1.0203164049390797E-8</v>
      </c>
      <c r="AP62" s="11">
        <v>5.975650253346453E-8</v>
      </c>
      <c r="AQ62" s="11">
        <v>2.0684862160008142E-6</v>
      </c>
      <c r="AR62" s="11">
        <v>1.6812699084966252E-6</v>
      </c>
      <c r="AS62" s="11">
        <v>15058257228.473856</v>
      </c>
      <c r="AT62" s="11">
        <v>109521610.33525614</v>
      </c>
      <c r="AU62" s="11">
        <v>2024052.4931271712</v>
      </c>
      <c r="AV62" s="11">
        <v>1636286226.7152596</v>
      </c>
      <c r="AW62" s="11">
        <v>130894244.37726568</v>
      </c>
      <c r="AX62" s="11">
        <v>16936983362.394766</v>
      </c>
      <c r="AY62" s="11">
        <v>278.38565684409542</v>
      </c>
      <c r="AZ62" s="11">
        <v>2.4188451740547235E-4</v>
      </c>
      <c r="BA62" s="11">
        <v>8.3539918867797512E-7</v>
      </c>
      <c r="BB62" s="11">
        <v>5.3479046933333151E-6</v>
      </c>
      <c r="BC62" s="11">
        <v>9.6993650746954174E-6</v>
      </c>
      <c r="BD62" s="11">
        <v>1.4241810370984536E-5</v>
      </c>
      <c r="BE62" s="11">
        <v>69833933269.357162</v>
      </c>
      <c r="BF62" s="11">
        <v>8967244275.783371</v>
      </c>
      <c r="BG62" s="11">
        <v>181142459.29111984</v>
      </c>
      <c r="BH62" s="11">
        <v>7672730597.302125</v>
      </c>
      <c r="BI62" s="11">
        <v>1108787469.3131514</v>
      </c>
      <c r="BJ62" s="11">
        <v>87763838071.046936</v>
      </c>
      <c r="BK62" s="11">
        <v>17118.15891585717</v>
      </c>
      <c r="BL62" s="11">
        <v>2121.3752095913806</v>
      </c>
      <c r="BM62" s="11">
        <v>4.8633600000000003E-4</v>
      </c>
      <c r="BN62" s="11">
        <v>3.1470802560000003E-6</v>
      </c>
      <c r="BO62" s="11">
        <v>6.6953877119999998E-6</v>
      </c>
      <c r="BP62" s="11">
        <v>3.0627009599999998E-5</v>
      </c>
      <c r="BQ62" s="11">
        <v>1.9453440000000002E-5</v>
      </c>
      <c r="BR62" s="11">
        <v>140408969266.74365</v>
      </c>
      <c r="BS62" s="11">
        <v>33781020850.291016</v>
      </c>
      <c r="BT62" s="11">
        <v>226783958.50455621</v>
      </c>
      <c r="BU62" s="11">
        <v>24227647052.368034</v>
      </c>
      <c r="BV62" s="11">
        <v>1514535718.7861586</v>
      </c>
      <c r="BW62" s="11">
        <v>200158956846.69342</v>
      </c>
      <c r="BX62" s="11">
        <v>3289.9236825557759</v>
      </c>
    </row>
    <row r="63" spans="1:76" x14ac:dyDescent="0.2">
      <c r="A63" s="11" t="s">
        <v>204</v>
      </c>
      <c r="B63" s="29">
        <v>1920</v>
      </c>
      <c r="C63" s="29">
        <v>151288.58304</v>
      </c>
      <c r="D63" s="11">
        <v>99.791370000000001</v>
      </c>
      <c r="E63" s="11">
        <v>35.306710000000002</v>
      </c>
      <c r="F63" s="11" t="s">
        <v>44</v>
      </c>
      <c r="G63" s="11" t="s">
        <v>583</v>
      </c>
      <c r="H63" s="11">
        <v>1.1299999999999999E-2</v>
      </c>
      <c r="I63" s="11">
        <v>1229.4399999999998</v>
      </c>
      <c r="J63" s="11">
        <v>1.2294399999999998E-3</v>
      </c>
      <c r="K63" s="11">
        <v>7.9557062399999987</v>
      </c>
      <c r="L63" s="11">
        <v>16.925700479999996</v>
      </c>
      <c r="M63" s="11">
        <v>77.42398399999999</v>
      </c>
      <c r="N63" s="11">
        <v>49.177599999999991</v>
      </c>
      <c r="O63" s="11">
        <v>1.1442558313488922E-8</v>
      </c>
      <c r="P63" s="11">
        <v>9.0116998636151477E-12</v>
      </c>
      <c r="Q63" s="11">
        <v>1.4136596380368221E-11</v>
      </c>
      <c r="R63" s="11">
        <v>4.5379477039148994E-10</v>
      </c>
      <c r="S63" s="11">
        <v>3.2602240791509722E-10</v>
      </c>
      <c r="T63" s="11">
        <v>97483.063480479177</v>
      </c>
      <c r="U63" s="11">
        <v>2854.4291777807553</v>
      </c>
      <c r="V63" s="11">
        <v>14.129573758327462</v>
      </c>
      <c r="W63" s="11">
        <v>10592.872182412813</v>
      </c>
      <c r="X63" s="11">
        <v>748.99369651105997</v>
      </c>
      <c r="Y63" s="11">
        <v>111693.48811094213</v>
      </c>
      <c r="Z63" s="11">
        <v>0.73828101147203473</v>
      </c>
      <c r="AA63" s="11">
        <v>5.8173691724449021E-2</v>
      </c>
      <c r="AB63" s="11">
        <v>1.1967239130357621E-6</v>
      </c>
      <c r="AC63" s="11">
        <v>7.744000441254417E-9</v>
      </c>
      <c r="AD63" s="11">
        <v>1.6475298110763335E-8</v>
      </c>
      <c r="AE63" s="11">
        <v>7.5363688423427117E-8</v>
      </c>
      <c r="AF63" s="11">
        <v>4.7868956521430481E-8</v>
      </c>
      <c r="AG63" s="11">
        <v>10195299.861006523</v>
      </c>
      <c r="AH63" s="11">
        <v>2452889.1493059662</v>
      </c>
      <c r="AI63" s="11">
        <v>16467.113694336098</v>
      </c>
      <c r="AJ63" s="11">
        <v>1759204.7567578552</v>
      </c>
      <c r="AK63" s="11">
        <v>109972.64550739227</v>
      </c>
      <c r="AL63" s="11">
        <v>14533833.526272072</v>
      </c>
      <c r="AM63" s="11">
        <v>7.5697049616000376</v>
      </c>
      <c r="AN63" s="11">
        <v>1.5487489971405099E-5</v>
      </c>
      <c r="AO63" s="11">
        <v>3.0297000127016896E-9</v>
      </c>
      <c r="AP63" s="11">
        <v>1.7743934686167833E-8</v>
      </c>
      <c r="AQ63" s="11">
        <v>6.1421071782778158E-7</v>
      </c>
      <c r="AR63" s="11">
        <v>4.9923175188301777E-7</v>
      </c>
      <c r="AS63" s="11">
        <v>131943218.17490727</v>
      </c>
      <c r="AT63" s="11">
        <v>959648.48442135716</v>
      </c>
      <c r="AU63" s="11">
        <v>17735.120050490048</v>
      </c>
      <c r="AV63" s="11">
        <v>14337440.73649141</v>
      </c>
      <c r="AW63" s="11">
        <v>1146919.4330836623</v>
      </c>
      <c r="AX63" s="11">
        <v>148404961.94895416</v>
      </c>
      <c r="AY63" s="11">
        <v>77.294251015080292</v>
      </c>
      <c r="AZ63" s="11">
        <v>7.1824536183896553E-5</v>
      </c>
      <c r="BA63" s="11">
        <v>2.480611818350368E-7</v>
      </c>
      <c r="BB63" s="11">
        <v>1.587992395191056E-6</v>
      </c>
      <c r="BC63" s="11">
        <v>2.8801033040096611E-6</v>
      </c>
      <c r="BD63" s="11">
        <v>4.2289247583393677E-6</v>
      </c>
      <c r="BE63" s="11">
        <v>611897761.71093845</v>
      </c>
      <c r="BF63" s="11">
        <v>78572642.899877355</v>
      </c>
      <c r="BG63" s="11">
        <v>1587203.5298874874</v>
      </c>
      <c r="BH63" s="11">
        <v>67229876.063136101</v>
      </c>
      <c r="BI63" s="11">
        <v>9715399.6477463227</v>
      </c>
      <c r="BJ63" s="11">
        <v>769002883.85158563</v>
      </c>
      <c r="BK63" s="11">
        <v>5083.0199371241706</v>
      </c>
      <c r="BL63" s="11">
        <v>400.52233533936749</v>
      </c>
      <c r="BM63" s="11">
        <v>1.2294399999999998E-3</v>
      </c>
      <c r="BN63" s="11">
        <v>7.955706239999998E-6</v>
      </c>
      <c r="BO63" s="11">
        <v>1.6925700479999995E-5</v>
      </c>
      <c r="BP63" s="11">
        <v>7.7423983999999992E-5</v>
      </c>
      <c r="BQ63" s="11">
        <v>4.9177599999999988E-5</v>
      </c>
      <c r="BR63" s="11">
        <v>10474019382.899458</v>
      </c>
      <c r="BS63" s="11">
        <v>2519946332.5444622</v>
      </c>
      <c r="BT63" s="11">
        <v>16917292.317663889</v>
      </c>
      <c r="BU63" s="11">
        <v>1807297967.8845477</v>
      </c>
      <c r="BV63" s="11">
        <v>112979082.15908438</v>
      </c>
      <c r="BW63" s="11">
        <v>14931160057.805216</v>
      </c>
      <c r="BX63" s="11">
        <v>7776.645863440217</v>
      </c>
    </row>
    <row r="64" spans="1:76" x14ac:dyDescent="0.2">
      <c r="A64" s="11" t="s">
        <v>143</v>
      </c>
      <c r="B64" s="29">
        <v>12538</v>
      </c>
      <c r="C64" s="29">
        <v>1609283.1685559996</v>
      </c>
      <c r="D64" s="11">
        <v>61.584722220000003</v>
      </c>
      <c r="E64" s="11">
        <v>29.270833329999999</v>
      </c>
      <c r="F64" s="11" t="s">
        <v>144</v>
      </c>
      <c r="G64" s="11" t="s">
        <v>582</v>
      </c>
      <c r="H64" s="11">
        <v>3.8E-3</v>
      </c>
      <c r="I64" s="11">
        <v>413.44</v>
      </c>
      <c r="J64" s="11">
        <v>4.1344E-4</v>
      </c>
      <c r="K64" s="11">
        <v>2.6753702399999999</v>
      </c>
      <c r="L64" s="11">
        <v>5.6918284799999999</v>
      </c>
      <c r="M64" s="11">
        <v>26.036384000000002</v>
      </c>
      <c r="N64" s="11">
        <v>16.537600000000001</v>
      </c>
      <c r="O64" s="11">
        <v>6.0950936397444504E-9</v>
      </c>
      <c r="P64" s="11">
        <v>4.8002512215521248E-12</v>
      </c>
      <c r="Q64" s="11">
        <v>7.5301236248928251E-12</v>
      </c>
      <c r="R64" s="11">
        <v>2.4172230920614057E-10</v>
      </c>
      <c r="S64" s="11">
        <v>1.7366196006665459E-10</v>
      </c>
      <c r="T64" s="11">
        <v>552347.92934766982</v>
      </c>
      <c r="U64" s="11">
        <v>16173.456080732334</v>
      </c>
      <c r="V64" s="11">
        <v>80.059453707465522</v>
      </c>
      <c r="W64" s="11">
        <v>60020.179987182026</v>
      </c>
      <c r="X64" s="11">
        <v>4243.8666019680923</v>
      </c>
      <c r="Y64" s="11">
        <v>632865.49147125962</v>
      </c>
      <c r="Z64" s="11">
        <v>0.39325924973112475</v>
      </c>
      <c r="AA64" s="11">
        <v>5.0475792907262694E-2</v>
      </c>
      <c r="AB64" s="11">
        <v>6.3745747332357912E-7</v>
      </c>
      <c r="AC64" s="11">
        <v>4.1249873098768812E-9</v>
      </c>
      <c r="AD64" s="11">
        <v>8.7758770352457151E-9</v>
      </c>
      <c r="AE64" s="11">
        <v>4.01438843825524E-8</v>
      </c>
      <c r="AF64" s="11">
        <v>2.5498298932943161E-8</v>
      </c>
      <c r="AG64" s="11">
        <v>57767498.950555727</v>
      </c>
      <c r="AH64" s="11">
        <v>13898293.653951734</v>
      </c>
      <c r="AI64" s="11">
        <v>93304.168197592371</v>
      </c>
      <c r="AJ64" s="11">
        <v>9967814.6131338216</v>
      </c>
      <c r="AK64" s="11">
        <v>623115.04031730758</v>
      </c>
      <c r="AL64" s="11">
        <v>82350026.426156178</v>
      </c>
      <c r="AM64" s="11">
        <v>6.5680352868205594</v>
      </c>
      <c r="AN64" s="11">
        <v>8.2497024733566415E-6</v>
      </c>
      <c r="AO64" s="11">
        <v>1.6138266261647945E-9</v>
      </c>
      <c r="AP64" s="11">
        <v>9.4516401390945992E-9</v>
      </c>
      <c r="AQ64" s="11">
        <v>3.2717087710025491E-7</v>
      </c>
      <c r="AR64" s="11">
        <v>2.6592517095356349E-7</v>
      </c>
      <c r="AS64" s="11">
        <v>747602309.0408076</v>
      </c>
      <c r="AT64" s="11">
        <v>5437455.8446033029</v>
      </c>
      <c r="AU64" s="11">
        <v>100488.80786950384</v>
      </c>
      <c r="AV64" s="11">
        <v>81237246.96579501</v>
      </c>
      <c r="AW64" s="11">
        <v>6498550.1211625468</v>
      </c>
      <c r="AX64" s="11">
        <v>840876050.78023803</v>
      </c>
      <c r="AY64" s="11">
        <v>67.066202805889134</v>
      </c>
      <c r="AZ64" s="11">
        <v>3.8258688457457491E-5</v>
      </c>
      <c r="BA64" s="11">
        <v>1.3213444845527883E-7</v>
      </c>
      <c r="BB64" s="11">
        <v>8.4587398051374854E-7</v>
      </c>
      <c r="BC64" s="11">
        <v>1.534141129032513E-6</v>
      </c>
      <c r="BD64" s="11">
        <v>2.2526162149531501E-6</v>
      </c>
      <c r="BE64" s="11">
        <v>3467068530.5370064</v>
      </c>
      <c r="BF64" s="11">
        <v>445199761.47253329</v>
      </c>
      <c r="BG64" s="11">
        <v>8993239.9730361532</v>
      </c>
      <c r="BH64" s="11">
        <v>380930609.97421139</v>
      </c>
      <c r="BI64" s="11">
        <v>55048340.569357999</v>
      </c>
      <c r="BJ64" s="11">
        <v>4357240482.526145</v>
      </c>
      <c r="BK64" s="11">
        <v>2707.5660565293001</v>
      </c>
      <c r="BL64" s="11">
        <v>347.52276938316675</v>
      </c>
      <c r="BM64" s="11">
        <v>4.1344E-4</v>
      </c>
      <c r="BN64" s="11">
        <v>2.6753702399999999E-6</v>
      </c>
      <c r="BO64" s="11">
        <v>5.6918284800000003E-6</v>
      </c>
      <c r="BP64" s="11">
        <v>2.6036384000000003E-5</v>
      </c>
      <c r="BQ64" s="11">
        <v>1.6537600000000002E-5</v>
      </c>
      <c r="BR64" s="11">
        <v>37466647997.072479</v>
      </c>
      <c r="BS64" s="11">
        <v>9014108028.7767315</v>
      </c>
      <c r="BT64" s="11">
        <v>60514900.074018307</v>
      </c>
      <c r="BU64" s="11">
        <v>6464891300.3834896</v>
      </c>
      <c r="BV64" s="11">
        <v>404137833.5806523</v>
      </c>
      <c r="BW64" s="11">
        <v>53410300059.887375</v>
      </c>
      <c r="BX64" s="11">
        <v>4259.8739878678716</v>
      </c>
    </row>
    <row r="65" spans="1:76" x14ac:dyDescent="0.2">
      <c r="A65" s="11" t="s">
        <v>88</v>
      </c>
      <c r="B65" s="29">
        <v>36822.720000000001</v>
      </c>
      <c r="C65" s="29">
        <v>4577869.8102540476</v>
      </c>
      <c r="D65" s="11">
        <v>-109.6</v>
      </c>
      <c r="E65" s="11">
        <v>32.933333330000004</v>
      </c>
      <c r="F65" s="11" t="s">
        <v>26</v>
      </c>
      <c r="G65" s="11" t="s">
        <v>582</v>
      </c>
      <c r="H65" s="11">
        <v>4.4099999999999999E-3</v>
      </c>
      <c r="I65" s="11">
        <v>479.80799999999999</v>
      </c>
      <c r="J65" s="11">
        <v>4.7980799999999997E-4</v>
      </c>
      <c r="K65" s="11">
        <v>3.1048375680000002</v>
      </c>
      <c r="L65" s="11">
        <v>6.6055167359999993</v>
      </c>
      <c r="M65" s="11">
        <v>30.215908800000001</v>
      </c>
      <c r="N65" s="11">
        <v>19.192319999999999</v>
      </c>
      <c r="O65" s="11">
        <v>3.7685855697458318E-8</v>
      </c>
      <c r="P65" s="11">
        <v>2.9679868028171273E-11</v>
      </c>
      <c r="Q65" s="11">
        <v>4.6558620602854404E-11</v>
      </c>
      <c r="R65" s="11">
        <v>1.4945647437142491E-9</v>
      </c>
      <c r="S65" s="11">
        <v>1.0737488140517085E-9</v>
      </c>
      <c r="T65" s="11">
        <v>9714975.228705531</v>
      </c>
      <c r="U65" s="11">
        <v>284466.93983706582</v>
      </c>
      <c r="V65" s="11">
        <v>1408.1262339668549</v>
      </c>
      <c r="W65" s="11">
        <v>1055665.3348670341</v>
      </c>
      <c r="X65" s="11">
        <v>74643.275952428754</v>
      </c>
      <c r="Y65" s="11">
        <v>11131158.905596027</v>
      </c>
      <c r="Z65" s="11">
        <v>2.4315149549825898</v>
      </c>
      <c r="AA65" s="11">
        <v>0.30229051263991435</v>
      </c>
      <c r="AB65" s="11">
        <v>3.9413882333637143E-6</v>
      </c>
      <c r="AC65" s="11">
        <v>2.5504723258096597E-8</v>
      </c>
      <c r="AD65" s="11">
        <v>5.426109180871825E-8</v>
      </c>
      <c r="AE65" s="11">
        <v>2.4820892399607992E-7</v>
      </c>
      <c r="AF65" s="11">
        <v>1.5765552933454856E-7</v>
      </c>
      <c r="AG65" s="11">
        <v>1016044039.4729422</v>
      </c>
      <c r="AH65" s="11">
        <v>244450230.36273286</v>
      </c>
      <c r="AI65" s="11">
        <v>1641080.9828600439</v>
      </c>
      <c r="AJ65" s="11">
        <v>175318973.61376905</v>
      </c>
      <c r="AK65" s="11">
        <v>10959663.030629644</v>
      </c>
      <c r="AL65" s="11">
        <v>1448413987.4629338</v>
      </c>
      <c r="AM65" s="11">
        <v>25.960961920399587</v>
      </c>
      <c r="AN65" s="11">
        <v>5.1007763839854386E-5</v>
      </c>
      <c r="AO65" s="11">
        <v>9.9782613605444781E-9</v>
      </c>
      <c r="AP65" s="11">
        <v>5.8439323075134594E-8</v>
      </c>
      <c r="AQ65" s="11">
        <v>2.0228917210413895E-6</v>
      </c>
      <c r="AR65" s="11">
        <v>1.644210607943688E-6</v>
      </c>
      <c r="AS65" s="11">
        <v>13149208184.471933</v>
      </c>
      <c r="AT65" s="11">
        <v>95636728.284449115</v>
      </c>
      <c r="AU65" s="11">
        <v>1767448.0655106993</v>
      </c>
      <c r="AV65" s="11">
        <v>1428841858.5238633</v>
      </c>
      <c r="AW65" s="11">
        <v>114299792.0244884</v>
      </c>
      <c r="AX65" s="11">
        <v>14789754011.370243</v>
      </c>
      <c r="AY65" s="11">
        <v>265.08736039880705</v>
      </c>
      <c r="AZ65" s="11">
        <v>2.3655279108102565E-4</v>
      </c>
      <c r="BA65" s="11">
        <v>8.1698494747943918E-7</v>
      </c>
      <c r="BB65" s="11">
        <v>5.2300237948784549E-6</v>
      </c>
      <c r="BC65" s="11">
        <v>9.4855673473589307E-6</v>
      </c>
      <c r="BD65" s="11">
        <v>1.3927886040162368E-5</v>
      </c>
      <c r="BE65" s="11">
        <v>60980557906.989815</v>
      </c>
      <c r="BF65" s="11">
        <v>7830398965.4478817</v>
      </c>
      <c r="BG65" s="11">
        <v>158177661.07503054</v>
      </c>
      <c r="BH65" s="11">
        <v>6700000566.899497</v>
      </c>
      <c r="BI65" s="11">
        <v>968218104.20156121</v>
      </c>
      <c r="BJ65" s="11">
        <v>76637353204.613785</v>
      </c>
      <c r="BK65" s="11">
        <v>16740.832828612227</v>
      </c>
      <c r="BL65" s="11">
        <v>2081.2518250855392</v>
      </c>
      <c r="BM65" s="11">
        <v>4.7980799999999997E-4</v>
      </c>
      <c r="BN65" s="11">
        <v>3.1048375680000002E-6</v>
      </c>
      <c r="BO65" s="11">
        <v>6.6055167359999994E-6</v>
      </c>
      <c r="BP65" s="11">
        <v>3.0215908800000001E-5</v>
      </c>
      <c r="BQ65" s="11">
        <v>1.9192319999999997E-5</v>
      </c>
      <c r="BR65" s="11">
        <v>123688921168.61557</v>
      </c>
      <c r="BS65" s="11">
        <v>29758341270.985012</v>
      </c>
      <c r="BT65" s="11">
        <v>199778285.61996666</v>
      </c>
      <c r="BU65" s="11">
        <v>21342593297.358303</v>
      </c>
      <c r="BV65" s="11">
        <v>1334183208.5677428</v>
      </c>
      <c r="BW65" s="11">
        <v>176323817231.14661</v>
      </c>
      <c r="BX65" s="11">
        <v>3160.3781407934221</v>
      </c>
    </row>
    <row r="66" spans="1:76" x14ac:dyDescent="0.2">
      <c r="A66" s="11" t="s">
        <v>94</v>
      </c>
      <c r="B66" s="29">
        <v>31680</v>
      </c>
      <c r="C66" s="29">
        <v>3578476.610016</v>
      </c>
      <c r="D66" s="11">
        <v>-114.9994444</v>
      </c>
      <c r="E66" s="11">
        <v>39.26</v>
      </c>
      <c r="F66" s="11" t="s">
        <v>26</v>
      </c>
      <c r="G66" s="11" t="s">
        <v>583</v>
      </c>
      <c r="H66" s="11">
        <v>6.13E-3</v>
      </c>
      <c r="I66" s="11">
        <v>666.94399999999985</v>
      </c>
      <c r="J66" s="11">
        <v>6.6694399999999983E-4</v>
      </c>
      <c r="K66" s="11">
        <v>4.3157946239999987</v>
      </c>
      <c r="L66" s="11">
        <v>9.1818180479999985</v>
      </c>
      <c r="M66" s="11">
        <v>42.000798399999994</v>
      </c>
      <c r="N66" s="11">
        <v>26.677759999999996</v>
      </c>
      <c r="O66" s="11">
        <v>2.8636196951967689E-8</v>
      </c>
      <c r="P66" s="11">
        <v>2.2552719863554631E-11</v>
      </c>
      <c r="Q66" s="11">
        <v>3.5378308511784701E-11</v>
      </c>
      <c r="R66" s="11">
        <v>1.135668795795842E-9</v>
      </c>
      <c r="S66" s="11">
        <v>8.1590511737272921E-10</v>
      </c>
      <c r="T66" s="11">
        <v>5770499.4329885729</v>
      </c>
      <c r="U66" s="11">
        <v>168967.62744010682</v>
      </c>
      <c r="V66" s="11">
        <v>836.39859530190108</v>
      </c>
      <c r="W66" s="11">
        <v>627043.92681067099</v>
      </c>
      <c r="X66" s="11">
        <v>44336.601115275524</v>
      </c>
      <c r="Y66" s="11">
        <v>6611683.9869499281</v>
      </c>
      <c r="Z66" s="11">
        <v>1.8476253186744642</v>
      </c>
      <c r="AA66" s="11">
        <v>0.20870214605271237</v>
      </c>
      <c r="AB66" s="11">
        <v>2.9949265480625268E-6</v>
      </c>
      <c r="AC66" s="11">
        <v>1.9380169692512614E-8</v>
      </c>
      <c r="AD66" s="11">
        <v>4.1231153787176808E-8</v>
      </c>
      <c r="AE66" s="11">
        <v>1.8860549936423761E-7</v>
      </c>
      <c r="AF66" s="11">
        <v>1.1979706192250105E-7</v>
      </c>
      <c r="AG66" s="11">
        <v>603509676.10766184</v>
      </c>
      <c r="AH66" s="11">
        <v>145198508.74494007</v>
      </c>
      <c r="AI66" s="11">
        <v>974769.01980161038</v>
      </c>
      <c r="AJ66" s="11">
        <v>104135935.91480455</v>
      </c>
      <c r="AK66" s="11">
        <v>6509818.894558412</v>
      </c>
      <c r="AL66" s="11">
        <v>860328708.68176651</v>
      </c>
      <c r="AM66" s="11">
        <v>17.923514764203468</v>
      </c>
      <c r="AN66" s="11">
        <v>3.875906077664145E-5</v>
      </c>
      <c r="AO66" s="11">
        <v>7.582140627313186E-9</v>
      </c>
      <c r="AP66" s="11">
        <v>4.4406049281563506E-8</v>
      </c>
      <c r="AQ66" s="11">
        <v>1.5371264540545649E-6</v>
      </c>
      <c r="AR66" s="11">
        <v>1.2493795862718204E-6</v>
      </c>
      <c r="AS66" s="11">
        <v>7810364574.944396</v>
      </c>
      <c r="AT66" s="11">
        <v>56806288.574739866</v>
      </c>
      <c r="AU66" s="11">
        <v>1049828.5193492163</v>
      </c>
      <c r="AV66" s="11">
        <v>848703258.66398668</v>
      </c>
      <c r="AW66" s="11">
        <v>67891772.190952465</v>
      </c>
      <c r="AX66" s="11">
        <v>8784815722.8934231</v>
      </c>
      <c r="AY66" s="11">
        <v>183.01699422694631</v>
      </c>
      <c r="AZ66" s="11">
        <v>1.7974840134493171E-4</v>
      </c>
      <c r="BA66" s="11">
        <v>6.207990088013864E-7</v>
      </c>
      <c r="BB66" s="11">
        <v>3.9741167788772782E-6</v>
      </c>
      <c r="BC66" s="11">
        <v>7.207759243700655E-6</v>
      </c>
      <c r="BD66" s="11">
        <v>1.0583325770085949E-5</v>
      </c>
      <c r="BE66" s="11">
        <v>36221222035.220665</v>
      </c>
      <c r="BF66" s="11">
        <v>4651099125.4696198</v>
      </c>
      <c r="BG66" s="11">
        <v>93954341.83382304</v>
      </c>
      <c r="BH66" s="11">
        <v>3979665265.4428058</v>
      </c>
      <c r="BI66" s="11">
        <v>575102034.72220612</v>
      </c>
      <c r="BJ66" s="11">
        <v>45521042802.689117</v>
      </c>
      <c r="BK66" s="11">
        <v>12720.788135173974</v>
      </c>
      <c r="BL66" s="11">
        <v>1436.9016036202372</v>
      </c>
      <c r="BM66" s="11">
        <v>6.6694399999999983E-4</v>
      </c>
      <c r="BN66" s="11">
        <v>4.3157946239999985E-6</v>
      </c>
      <c r="BO66" s="11">
        <v>9.1818180479999985E-6</v>
      </c>
      <c r="BP66" s="11">
        <v>4.2000798399999994E-5</v>
      </c>
      <c r="BQ66" s="11">
        <v>2.6677759999999994E-5</v>
      </c>
      <c r="BR66" s="11">
        <v>134396336925.97157</v>
      </c>
      <c r="BS66" s="11">
        <v>32334440482.031982</v>
      </c>
      <c r="BT66" s="11">
        <v>217072552.1008645</v>
      </c>
      <c r="BU66" s="11">
        <v>23190163941.647827</v>
      </c>
      <c r="BV66" s="11">
        <v>1449679844.6095717</v>
      </c>
      <c r="BW66" s="11">
        <v>191587693746.36179</v>
      </c>
      <c r="BX66" s="11">
        <v>3991.4102863825374</v>
      </c>
    </row>
    <row r="67" spans="1:76" x14ac:dyDescent="0.2">
      <c r="A67" s="11" t="s">
        <v>120</v>
      </c>
      <c r="B67" s="29">
        <v>18066.84</v>
      </c>
      <c r="C67" s="29">
        <v>2354736.4423505999</v>
      </c>
      <c r="D67" s="11">
        <v>-129.8052778</v>
      </c>
      <c r="E67" s="11">
        <v>57.7</v>
      </c>
      <c r="F67" s="11" t="s">
        <v>55</v>
      </c>
      <c r="G67" s="11" t="s">
        <v>582</v>
      </c>
      <c r="H67" s="11">
        <v>3.4999999999999996E-3</v>
      </c>
      <c r="I67" s="11">
        <v>380.79999999999995</v>
      </c>
      <c r="J67" s="11">
        <v>3.8079999999999993E-4</v>
      </c>
      <c r="K67" s="11">
        <v>2.4641567999999996</v>
      </c>
      <c r="L67" s="11">
        <v>5.2424735999999994</v>
      </c>
      <c r="M67" s="11">
        <v>23.980879999999999</v>
      </c>
      <c r="N67" s="11">
        <v>15.231999999999999</v>
      </c>
      <c r="O67" s="11">
        <v>4.4062245372985998E-8</v>
      </c>
      <c r="P67" s="11">
        <v>3.4701656722188354E-11</v>
      </c>
      <c r="Q67" s="11">
        <v>5.4436268654743355E-11</v>
      </c>
      <c r="R67" s="11">
        <v>1.7474428335135991E-9</v>
      </c>
      <c r="S67" s="11">
        <v>1.2554254862492079E-9</v>
      </c>
      <c r="T67" s="11">
        <v>5842635.7105603274</v>
      </c>
      <c r="U67" s="11">
        <v>171079.87020439518</v>
      </c>
      <c r="V67" s="11">
        <v>846.85430748625788</v>
      </c>
      <c r="W67" s="11">
        <v>634882.52298061643</v>
      </c>
      <c r="X67" s="11">
        <v>44890.847312122161</v>
      </c>
      <c r="Y67" s="11">
        <v>6694335.8053649487</v>
      </c>
      <c r="Z67" s="11">
        <v>2.8429236006906882</v>
      </c>
      <c r="AA67" s="11">
        <v>0.37053163726279464</v>
      </c>
      <c r="AB67" s="11">
        <v>4.6082651497385137E-6</v>
      </c>
      <c r="AC67" s="11">
        <v>2.9820083783957932E-8</v>
      </c>
      <c r="AD67" s="11">
        <v>6.3441986316450115E-8</v>
      </c>
      <c r="AE67" s="11">
        <v>2.9020549780478286E-7</v>
      </c>
      <c r="AF67" s="11">
        <v>1.8433060598954053E-7</v>
      </c>
      <c r="AG67" s="11">
        <v>611054073.61059928</v>
      </c>
      <c r="AH67" s="11">
        <v>147013616.78740031</v>
      </c>
      <c r="AI67" s="11">
        <v>986954.48301797826</v>
      </c>
      <c r="AJ67" s="11">
        <v>105437725.97051455</v>
      </c>
      <c r="AK67" s="11">
        <v>6591197.3104430325</v>
      </c>
      <c r="AL67" s="11">
        <v>871083568.16197503</v>
      </c>
      <c r="AM67" s="11">
        <v>31.82156674808121</v>
      </c>
      <c r="AN67" s="11">
        <v>5.9638200185290403E-5</v>
      </c>
      <c r="AO67" s="11">
        <v>1.1666568061867003E-8</v>
      </c>
      <c r="AP67" s="11">
        <v>6.8327167981526001E-8</v>
      </c>
      <c r="AQ67" s="11">
        <v>2.365161934787091E-6</v>
      </c>
      <c r="AR67" s="11">
        <v>1.9224085511999512E-6</v>
      </c>
      <c r="AS67" s="11">
        <v>7908000946.5371017</v>
      </c>
      <c r="AT67" s="11">
        <v>57516416.744413085</v>
      </c>
      <c r="AU67" s="11">
        <v>1062952.2917980242</v>
      </c>
      <c r="AV67" s="11">
        <v>859312789.87597203</v>
      </c>
      <c r="AW67" s="11">
        <v>68740478.577718094</v>
      </c>
      <c r="AX67" s="11">
        <v>8894633584.0270042</v>
      </c>
      <c r="AY67" s="11">
        <v>324.929991379667</v>
      </c>
      <c r="AZ67" s="11">
        <v>2.7657716486400002E-4</v>
      </c>
      <c r="BA67" s="11">
        <v>9.5521756254835362E-7</v>
      </c>
      <c r="BB67" s="11">
        <v>5.2424735999999993E-6</v>
      </c>
      <c r="BC67" s="11">
        <v>1.1090510968270297E-5</v>
      </c>
      <c r="BD67" s="11">
        <v>1.5231999999999999E-5</v>
      </c>
      <c r="BE67" s="11">
        <v>36674018913.040901</v>
      </c>
      <c r="BF67" s="11">
        <v>4709241922.5402794</v>
      </c>
      <c r="BG67" s="11">
        <v>81556129.02494812</v>
      </c>
      <c r="BH67" s="11">
        <v>4029414553.4488811</v>
      </c>
      <c r="BI67" s="11">
        <v>544657881.92745972</v>
      </c>
      <c r="BJ67" s="11">
        <v>46038889399.982468</v>
      </c>
      <c r="BK67" s="11">
        <v>19551.610350933566</v>
      </c>
      <c r="BL67" s="11">
        <v>2548.253562879976</v>
      </c>
      <c r="BM67" s="11">
        <v>3.8079999999999993E-4</v>
      </c>
      <c r="BN67" s="11">
        <v>2.4641567999999996E-6</v>
      </c>
      <c r="BO67" s="11">
        <v>5.2424735999999993E-6</v>
      </c>
      <c r="BP67" s="11">
        <v>2.3980879999999998E-5</v>
      </c>
      <c r="BQ67" s="11">
        <v>1.5231999999999999E-5</v>
      </c>
      <c r="BR67" s="11">
        <v>50493924214.434502</v>
      </c>
      <c r="BS67" s="11">
        <v>12148342912.911303</v>
      </c>
      <c r="BT67" s="11">
        <v>81556129.02494812</v>
      </c>
      <c r="BU67" s="11">
        <v>8712755178.9962006</v>
      </c>
      <c r="BV67" s="11">
        <v>544657881.92745972</v>
      </c>
      <c r="BW67" s="11">
        <v>71981236317.294403</v>
      </c>
      <c r="BX67" s="11">
        <v>2629.5476115034121</v>
      </c>
    </row>
    <row r="68" spans="1:76" x14ac:dyDescent="0.2">
      <c r="A68" s="11" t="s">
        <v>89</v>
      </c>
      <c r="B68" s="29">
        <v>36762</v>
      </c>
      <c r="C68" s="29">
        <v>3819743.6623499999</v>
      </c>
      <c r="D68" s="11">
        <v>-110.48</v>
      </c>
      <c r="E68" s="11">
        <v>32.75</v>
      </c>
      <c r="F68" s="11" t="s">
        <v>26</v>
      </c>
      <c r="G68" s="11" t="s">
        <v>583</v>
      </c>
      <c r="H68" s="11">
        <v>7.4999999999999997E-3</v>
      </c>
      <c r="I68" s="11">
        <v>815.99999999999989</v>
      </c>
      <c r="J68" s="11">
        <v>8.1599999999999989E-4</v>
      </c>
      <c r="K68" s="11">
        <v>5.2803359999999993</v>
      </c>
      <c r="L68" s="11">
        <v>11.233871999999998</v>
      </c>
      <c r="M68" s="11">
        <v>51.387599999999992</v>
      </c>
      <c r="N68" s="11">
        <v>32.639999999999993</v>
      </c>
      <c r="O68" s="11">
        <v>2.1791562248026798E-8</v>
      </c>
      <c r="P68" s="11">
        <v>1.7162160170685348E-11</v>
      </c>
      <c r="Q68" s="11">
        <v>2.6922171734521403E-11</v>
      </c>
      <c r="R68" s="11">
        <v>8.6422080761063496E-10</v>
      </c>
      <c r="S68" s="11">
        <v>6.2088716541285411E-10</v>
      </c>
      <c r="T68" s="11">
        <v>4687296.9110212624</v>
      </c>
      <c r="U68" s="11">
        <v>137250.06775582026</v>
      </c>
      <c r="V68" s="11">
        <v>679.39501557332312</v>
      </c>
      <c r="W68" s="11">
        <v>509339.11273120134</v>
      </c>
      <c r="X68" s="11">
        <v>36014.008122895226</v>
      </c>
      <c r="Y68" s="11">
        <v>5370579.4946467523</v>
      </c>
      <c r="Z68" s="11">
        <v>1.4060052111828467</v>
      </c>
      <c r="AA68" s="11">
        <v>0.14609051451626007</v>
      </c>
      <c r="AB68" s="11">
        <v>2.2790780636773079E-6</v>
      </c>
      <c r="AC68" s="11">
        <v>1.4747914150055859E-8</v>
      </c>
      <c r="AD68" s="11">
        <v>3.1376067702645502E-8</v>
      </c>
      <c r="AE68" s="11">
        <v>1.4352494106007849E-7</v>
      </c>
      <c r="AF68" s="11">
        <v>9.116312254709232E-8</v>
      </c>
      <c r="AG68" s="11">
        <v>490222566.25122297</v>
      </c>
      <c r="AH68" s="11">
        <v>117942741.25291276</v>
      </c>
      <c r="AI68" s="11">
        <v>791791.39839356754</v>
      </c>
      <c r="AJ68" s="11">
        <v>84588181.041891828</v>
      </c>
      <c r="AK68" s="11">
        <v>5287835.8884039279</v>
      </c>
      <c r="AL68" s="11">
        <v>698833115.83282495</v>
      </c>
      <c r="AM68" s="11">
        <v>12.546375508668312</v>
      </c>
      <c r="AN68" s="11">
        <v>2.9494855305190899E-5</v>
      </c>
      <c r="AO68" s="11">
        <v>5.7698544862827858E-9</v>
      </c>
      <c r="AP68" s="11">
        <v>3.3792098466540401E-8</v>
      </c>
      <c r="AQ68" s="11">
        <v>1.1697219034637592E-6</v>
      </c>
      <c r="AR68" s="11">
        <v>9.5075240163081571E-7</v>
      </c>
      <c r="AS68" s="11">
        <v>6344251164.257803</v>
      </c>
      <c r="AT68" s="11">
        <v>46142962.850107931</v>
      </c>
      <c r="AU68" s="11">
        <v>852761.19216236833</v>
      </c>
      <c r="AV68" s="11">
        <v>689389923.5077287</v>
      </c>
      <c r="AW68" s="11">
        <v>55147547.932362966</v>
      </c>
      <c r="AX68" s="11">
        <v>7135784359.7401648</v>
      </c>
      <c r="AY68" s="11">
        <v>128.11102979784857</v>
      </c>
      <c r="AZ68" s="11">
        <v>1.3678486998331077E-4</v>
      </c>
      <c r="BA68" s="11">
        <v>4.7241539323465143E-7</v>
      </c>
      <c r="BB68" s="11">
        <v>3.0242218725165312E-6</v>
      </c>
      <c r="BC68" s="11">
        <v>5.4849578835956639E-6</v>
      </c>
      <c r="BD68" s="11">
        <v>8.0536952129785827E-6</v>
      </c>
      <c r="BE68" s="11">
        <v>29421997893.027294</v>
      </c>
      <c r="BF68" s="11">
        <v>3778023517.1735454</v>
      </c>
      <c r="BG68" s="11">
        <v>76317812.932637796</v>
      </c>
      <c r="BH68" s="11">
        <v>3232627075.391242</v>
      </c>
      <c r="BI68" s="11">
        <v>467147431.8955673</v>
      </c>
      <c r="BJ68" s="11">
        <v>36976113730.420288</v>
      </c>
      <c r="BK68" s="11">
        <v>9680.2605093326274</v>
      </c>
      <c r="BL68" s="11">
        <v>1005.8243221375411</v>
      </c>
      <c r="BM68" s="11">
        <v>8.1599999999999989E-4</v>
      </c>
      <c r="BN68" s="11">
        <v>5.2803359999999994E-6</v>
      </c>
      <c r="BO68" s="11">
        <v>1.1233871999999998E-5</v>
      </c>
      <c r="BP68" s="11">
        <v>5.1387599999999989E-5</v>
      </c>
      <c r="BQ68" s="11">
        <v>3.2639999999999992E-5</v>
      </c>
      <c r="BR68" s="11">
        <v>175519048880.47595</v>
      </c>
      <c r="BS68" s="11">
        <v>42228161639.663567</v>
      </c>
      <c r="BT68" s="11">
        <v>283492606.67564034</v>
      </c>
      <c r="BU68" s="11">
        <v>30285911145.49762</v>
      </c>
      <c r="BV68" s="11">
        <v>1893254186.2894881</v>
      </c>
      <c r="BW68" s="11">
        <v>250209868458.60226</v>
      </c>
      <c r="BX68" s="11">
        <v>4492.0981769946548</v>
      </c>
    </row>
    <row r="69" spans="1:76" x14ac:dyDescent="0.2">
      <c r="A69" s="11" t="s">
        <v>31</v>
      </c>
      <c r="B69" s="29">
        <v>232866.9</v>
      </c>
      <c r="C69" s="29">
        <v>26627058.748019516</v>
      </c>
      <c r="D69" s="11">
        <v>-68.900000000000006</v>
      </c>
      <c r="E69" s="11">
        <v>-22.274999999999999</v>
      </c>
      <c r="F69" s="11" t="s">
        <v>15</v>
      </c>
      <c r="G69" s="11" t="s">
        <v>583</v>
      </c>
      <c r="H69" s="11">
        <v>5.9199999999999999E-3</v>
      </c>
      <c r="I69" s="11">
        <v>644.096</v>
      </c>
      <c r="J69" s="11">
        <v>6.4409600000000003E-4</v>
      </c>
      <c r="K69" s="11">
        <v>4.1679452160000006</v>
      </c>
      <c r="L69" s="11">
        <v>8.8672696319999993</v>
      </c>
      <c r="M69" s="11">
        <v>40.561945600000001</v>
      </c>
      <c r="N69" s="11">
        <v>25.763840000000002</v>
      </c>
      <c r="O69" s="11">
        <v>2.6675609835747217E-8</v>
      </c>
      <c r="P69" s="11">
        <v>2.1008640107629617E-11</v>
      </c>
      <c r="Q69" s="11">
        <v>3.295612039866962E-11</v>
      </c>
      <c r="R69" s="11">
        <v>1.0579148393935426E-9</v>
      </c>
      <c r="S69" s="11">
        <v>7.6004389167078019E-10</v>
      </c>
      <c r="T69" s="11">
        <v>39997922.28714224</v>
      </c>
      <c r="U69" s="11">
        <v>1171190.4853081333</v>
      </c>
      <c r="V69" s="11">
        <v>5797.4541726337629</v>
      </c>
      <c r="W69" s="11">
        <v>4346322.9736786261</v>
      </c>
      <c r="X69" s="11">
        <v>307316.88764179905</v>
      </c>
      <c r="Y69" s="11">
        <v>45828550.087943435</v>
      </c>
      <c r="Z69" s="11">
        <v>1.7211270129995901</v>
      </c>
      <c r="AA69" s="11">
        <v>0.19680147795991373</v>
      </c>
      <c r="AB69" s="11">
        <v>2.7898778674012281E-6</v>
      </c>
      <c r="AC69" s="11">
        <v>1.8053299679953348E-8</v>
      </c>
      <c r="AD69" s="11">
        <v>3.8408248600512705E-8</v>
      </c>
      <c r="AE69" s="11">
        <v>1.7569255869959235E-7</v>
      </c>
      <c r="AF69" s="11">
        <v>1.1159511469604912E-7</v>
      </c>
      <c r="AG69" s="11">
        <v>4183196516.1446776</v>
      </c>
      <c r="AH69" s="11">
        <v>1006436052.2744642</v>
      </c>
      <c r="AI69" s="11">
        <v>6756561.7074753148</v>
      </c>
      <c r="AJ69" s="11">
        <v>721812924.58112001</v>
      </c>
      <c r="AK69" s="11">
        <v>45122477.399337634</v>
      </c>
      <c r="AL69" s="11">
        <v>5963324532.1070747</v>
      </c>
      <c r="AM69" s="11">
        <v>17.925807285084108</v>
      </c>
      <c r="AN69" s="11">
        <v>3.6105408291887598E-5</v>
      </c>
      <c r="AO69" s="11">
        <v>7.0630267501382148E-9</v>
      </c>
      <c r="AP69" s="11">
        <v>4.136577377816071E-8</v>
      </c>
      <c r="AQ69" s="11">
        <v>1.4318865604026261E-6</v>
      </c>
      <c r="AR69" s="11">
        <v>1.1638403813200576E-6</v>
      </c>
      <c r="AS69" s="11">
        <v>54137143401.655586</v>
      </c>
      <c r="AT69" s="11">
        <v>393749889.80055606</v>
      </c>
      <c r="AU69" s="11">
        <v>7276832.7974703927</v>
      </c>
      <c r="AV69" s="11">
        <v>5882743318.6845512</v>
      </c>
      <c r="AW69" s="11">
        <v>470588353.67109519</v>
      </c>
      <c r="AX69" s="11">
        <v>60891501796.609253</v>
      </c>
      <c r="AY69" s="11">
        <v>183.04040315573607</v>
      </c>
      <c r="AZ69" s="11">
        <v>1.6744186495571729E-4</v>
      </c>
      <c r="BA69" s="11">
        <v>5.7829579021897603E-7</v>
      </c>
      <c r="BB69" s="11">
        <v>3.7020275008180607E-6</v>
      </c>
      <c r="BC69" s="11">
        <v>6.7142775172786144E-6</v>
      </c>
      <c r="BD69" s="11">
        <v>9.8587347154009159E-6</v>
      </c>
      <c r="BE69" s="11">
        <v>251065551766.24503</v>
      </c>
      <c r="BF69" s="11">
        <v>32238856190.993671</v>
      </c>
      <c r="BG69" s="11">
        <v>651239724.88852191</v>
      </c>
      <c r="BH69" s="11">
        <v>27584846660.938194</v>
      </c>
      <c r="BI69" s="11">
        <v>3986290399.8385563</v>
      </c>
      <c r="BJ69" s="11">
        <v>315526784742.90399</v>
      </c>
      <c r="BK69" s="11">
        <v>11849.854981311912</v>
      </c>
      <c r="BL69" s="11">
        <v>1354.9662263847031</v>
      </c>
      <c r="BM69" s="11">
        <v>6.4409600000000003E-4</v>
      </c>
      <c r="BN69" s="11">
        <v>4.1679452160000009E-6</v>
      </c>
      <c r="BO69" s="11">
        <v>8.8672696319999989E-6</v>
      </c>
      <c r="BP69" s="11">
        <v>4.0561945600000001E-5</v>
      </c>
      <c r="BQ69" s="11">
        <v>2.5763840000000002E-5</v>
      </c>
      <c r="BR69" s="11">
        <v>965769926614.22083</v>
      </c>
      <c r="BS69" s="11">
        <v>232354771906.05856</v>
      </c>
      <c r="BT69" s="11">
        <v>1559879885.921957</v>
      </c>
      <c r="BU69" s="11">
        <v>166644147008.51089</v>
      </c>
      <c r="BV69" s="11">
        <v>10417376166.389734</v>
      </c>
      <c r="BW69" s="11">
        <v>1376746101581.1018</v>
      </c>
      <c r="BX69" s="11">
        <v>4138.5111886093355</v>
      </c>
    </row>
    <row r="70" spans="1:76" x14ac:dyDescent="0.2">
      <c r="A70" s="11" t="s">
        <v>121</v>
      </c>
      <c r="B70" s="29">
        <v>25500</v>
      </c>
      <c r="C70" s="29">
        <v>2700116.6639999999</v>
      </c>
      <c r="D70" s="11">
        <v>-68.8</v>
      </c>
      <c r="E70" s="11">
        <v>-21</v>
      </c>
      <c r="F70" s="11" t="s">
        <v>15</v>
      </c>
      <c r="G70" s="11" t="s">
        <v>583</v>
      </c>
      <c r="H70" s="11">
        <v>7.1999999999999998E-3</v>
      </c>
      <c r="I70" s="11">
        <v>783.36</v>
      </c>
      <c r="J70" s="11">
        <v>7.8335999999999998E-4</v>
      </c>
      <c r="K70" s="11">
        <v>5.0691225600000003</v>
      </c>
      <c r="L70" s="11">
        <v>10.78451712</v>
      </c>
      <c r="M70" s="11">
        <v>49.332096</v>
      </c>
      <c r="N70" s="11">
        <v>31.334400000000002</v>
      </c>
      <c r="O70" s="11">
        <v>2.362370534073045E-8</v>
      </c>
      <c r="P70" s="11">
        <v>1.8605082566735322E-11</v>
      </c>
      <c r="Q70" s="11">
        <v>2.91856749392286E-11</v>
      </c>
      <c r="R70" s="11">
        <v>9.3688086590351718E-10</v>
      </c>
      <c r="S70" s="11">
        <v>6.73088752362524E-10</v>
      </c>
      <c r="T70" s="11">
        <v>3591951.1793862716</v>
      </c>
      <c r="U70" s="11">
        <v>105176.93931169194</v>
      </c>
      <c r="V70" s="11">
        <v>520.63135188209174</v>
      </c>
      <c r="W70" s="11">
        <v>390314.77233299101</v>
      </c>
      <c r="X70" s="11">
        <v>27598.114949213956</v>
      </c>
      <c r="Y70" s="11">
        <v>4115561.6373320506</v>
      </c>
      <c r="Z70" s="11">
        <v>1.5242162282111122</v>
      </c>
      <c r="AA70" s="11">
        <v>0.1613945740130216</v>
      </c>
      <c r="AB70" s="11">
        <v>2.4706933817794735E-6</v>
      </c>
      <c r="AC70" s="11">
        <v>1.5987856873494972E-8</v>
      </c>
      <c r="AD70" s="11">
        <v>3.4014035786958006E-8</v>
      </c>
      <c r="AE70" s="11">
        <v>1.5559191571756236E-7</v>
      </c>
      <c r="AF70" s="11">
        <v>9.882773527117893E-8</v>
      </c>
      <c r="AG70" s="11">
        <v>375665454.61789232</v>
      </c>
      <c r="AH70" s="11">
        <v>90381423.789760888</v>
      </c>
      <c r="AI70" s="11">
        <v>606762.51180086134</v>
      </c>
      <c r="AJ70" s="11">
        <v>64821286.644153126</v>
      </c>
      <c r="AK70" s="11">
        <v>4052153.8780898838</v>
      </c>
      <c r="AL70" s="11">
        <v>535527081.44169712</v>
      </c>
      <c r="AM70" s="11">
        <v>21.001062017321455</v>
      </c>
      <c r="AN70" s="11">
        <v>3.1974658946739929E-5</v>
      </c>
      <c r="AO70" s="11">
        <v>6.2549596349008204E-9</v>
      </c>
      <c r="AP70" s="11">
        <v>3.6633196277186818E-8</v>
      </c>
      <c r="AQ70" s="11">
        <v>1.2680672116809041E-6</v>
      </c>
      <c r="AR70" s="11">
        <v>1.0306876731681759E-6</v>
      </c>
      <c r="AS70" s="11">
        <v>4861701932.7699184</v>
      </c>
      <c r="AT70" s="11">
        <v>35360096.229472727</v>
      </c>
      <c r="AU70" s="11">
        <v>653484.64756312687</v>
      </c>
      <c r="AV70" s="11">
        <v>528290610.9442668</v>
      </c>
      <c r="AW70" s="11">
        <v>42260454.926622741</v>
      </c>
      <c r="AX70" s="11">
        <v>5468266579.5178432</v>
      </c>
      <c r="AY70" s="11">
        <v>214.44182664775855</v>
      </c>
      <c r="AZ70" s="11">
        <v>1.4828516775333334E-4</v>
      </c>
      <c r="BA70" s="11">
        <v>5.1213409672871235E-7</v>
      </c>
      <c r="BB70" s="11">
        <v>3.2784857546315544E-6</v>
      </c>
      <c r="BC70" s="11">
        <v>5.9461101215959566E-6</v>
      </c>
      <c r="BD70" s="11">
        <v>8.730816104416062E-6</v>
      </c>
      <c r="BE70" s="11">
        <v>22546551250.736507</v>
      </c>
      <c r="BF70" s="11">
        <v>2895160320.7281928</v>
      </c>
      <c r="BG70" s="11">
        <v>58483570.248559751</v>
      </c>
      <c r="BH70" s="11">
        <v>2477214235.9203944</v>
      </c>
      <c r="BI70" s="11">
        <v>357982607.20355284</v>
      </c>
      <c r="BJ70" s="11">
        <v>28335391984.837204</v>
      </c>
      <c r="BK70" s="11">
        <v>10494.136184049419</v>
      </c>
      <c r="BL70" s="11">
        <v>1111.1918425426354</v>
      </c>
      <c r="BM70" s="11">
        <v>7.8335999999999998E-4</v>
      </c>
      <c r="BN70" s="11">
        <v>5.06912256E-6</v>
      </c>
      <c r="BO70" s="11">
        <v>1.0784517120000001E-5</v>
      </c>
      <c r="BP70" s="11">
        <v>4.9332095999999997E-5</v>
      </c>
      <c r="BQ70" s="11">
        <v>3.1334400000000003E-5</v>
      </c>
      <c r="BR70" s="11">
        <v>119108786504.91272</v>
      </c>
      <c r="BS70" s="11">
        <v>28656405793.645576</v>
      </c>
      <c r="BT70" s="11">
        <v>192380602.44528872</v>
      </c>
      <c r="BU70" s="11">
        <v>20552288470.935852</v>
      </c>
      <c r="BV70" s="11">
        <v>1284779117.2105141</v>
      </c>
      <c r="BW70" s="11">
        <v>169794640489.14993</v>
      </c>
      <c r="BX70" s="11">
        <v>6658.6133525156838</v>
      </c>
    </row>
    <row r="71" spans="1:76" x14ac:dyDescent="0.2">
      <c r="A71" s="11" t="s">
        <v>216</v>
      </c>
      <c r="B71" s="29">
        <v>1080</v>
      </c>
      <c r="C71" s="29">
        <v>128630.10383999998</v>
      </c>
      <c r="D71" s="11">
        <v>89.17698</v>
      </c>
      <c r="E71" s="11">
        <v>46.533470000000001</v>
      </c>
      <c r="F71" s="11" t="s">
        <v>44</v>
      </c>
      <c r="G71" s="11" t="s">
        <v>583</v>
      </c>
      <c r="H71" s="11">
        <v>5.1999999999999998E-3</v>
      </c>
      <c r="I71" s="11">
        <v>565.75999999999988</v>
      </c>
      <c r="J71" s="11">
        <v>5.657599999999999E-4</v>
      </c>
      <c r="K71" s="11">
        <v>3.6610329599999991</v>
      </c>
      <c r="L71" s="11">
        <v>7.7888179199999978</v>
      </c>
      <c r="M71" s="11">
        <v>35.628735999999996</v>
      </c>
      <c r="N71" s="11">
        <v>22.630399999999995</v>
      </c>
      <c r="O71" s="11">
        <v>2.4052236890748349E-8</v>
      </c>
      <c r="P71" s="11">
        <v>1.8942576823268729E-11</v>
      </c>
      <c r="Q71" s="11">
        <v>2.9715100037435465E-11</v>
      </c>
      <c r="R71" s="11">
        <v>9.5387578705822426E-10</v>
      </c>
      <c r="S71" s="11">
        <v>6.8529851210128182E-10</v>
      </c>
      <c r="T71" s="11">
        <v>174219.98495163053</v>
      </c>
      <c r="U71" s="11">
        <v>5101.3846984614056</v>
      </c>
      <c r="V71" s="11">
        <v>25.252121134269711</v>
      </c>
      <c r="W71" s="11">
        <v>18931.391426614966</v>
      </c>
      <c r="X71" s="11">
        <v>1338.5881185520329</v>
      </c>
      <c r="Y71" s="11">
        <v>199616.60131639321</v>
      </c>
      <c r="Z71" s="11">
        <v>1.5518653515563643</v>
      </c>
      <c r="AA71" s="11">
        <v>0.18483018640406779</v>
      </c>
      <c r="AB71" s="11">
        <v>2.5155115019364102E-6</v>
      </c>
      <c r="AC71" s="11">
        <v>1.6277874929030512E-8</v>
      </c>
      <c r="AD71" s="11">
        <v>3.4631046847158569E-8</v>
      </c>
      <c r="AE71" s="11">
        <v>1.5841433683444549E-7</v>
      </c>
      <c r="AF71" s="11">
        <v>1.0062046007745641E-7</v>
      </c>
      <c r="AG71" s="11">
        <v>18220857.295048006</v>
      </c>
      <c r="AH71" s="11">
        <v>4383759.5518905474</v>
      </c>
      <c r="AI71" s="11">
        <v>29429.730638271507</v>
      </c>
      <c r="AJ71" s="11">
        <v>3144019.2306898958</v>
      </c>
      <c r="AK71" s="11">
        <v>196541.14223877998</v>
      </c>
      <c r="AL71" s="11">
        <v>25974606.950505503</v>
      </c>
      <c r="AM71" s="11">
        <v>24.050561991208799</v>
      </c>
      <c r="AN71" s="11">
        <v>3.2554675923844524E-5</v>
      </c>
      <c r="AO71" s="11">
        <v>6.3684239500445584E-9</v>
      </c>
      <c r="AP71" s="11">
        <v>3.7297718635400723E-8</v>
      </c>
      <c r="AQ71" s="11">
        <v>1.2910698185925131E-6</v>
      </c>
      <c r="AR71" s="11">
        <v>1.0493842400189986E-6</v>
      </c>
      <c r="AS71" s="11">
        <v>235806556.17686027</v>
      </c>
      <c r="AT71" s="11">
        <v>1715066.5822912243</v>
      </c>
      <c r="AU71" s="11">
        <v>31695.888885667475</v>
      </c>
      <c r="AV71" s="11">
        <v>25623617.274365023</v>
      </c>
      <c r="AW71" s="11">
        <v>2049753.8673739068</v>
      </c>
      <c r="AX71" s="11">
        <v>265226689.78977612</v>
      </c>
      <c r="AY71" s="11">
        <v>245.58026832386676</v>
      </c>
      <c r="AZ71" s="11">
        <v>1.5097504522452077E-4</v>
      </c>
      <c r="BA71" s="11">
        <v>5.2142415580804672E-7</v>
      </c>
      <c r="BB71" s="11">
        <v>3.3379571441481503E-6</v>
      </c>
      <c r="BC71" s="11">
        <v>6.0539719387932527E-6</v>
      </c>
      <c r="BD71" s="11">
        <v>8.8891921975895535E-6</v>
      </c>
      <c r="BE71" s="11">
        <v>1093572719.5172062</v>
      </c>
      <c r="BF71" s="11">
        <v>140423620.0103381</v>
      </c>
      <c r="BG71" s="11">
        <v>2836621.718885005</v>
      </c>
      <c r="BH71" s="11">
        <v>120152030.28949767</v>
      </c>
      <c r="BI71" s="11">
        <v>17363188.229803476</v>
      </c>
      <c r="BJ71" s="11">
        <v>1374348179.7657304</v>
      </c>
      <c r="BK71" s="11">
        <v>10684.498719485218</v>
      </c>
      <c r="BL71" s="11">
        <v>1272.5446108941949</v>
      </c>
      <c r="BM71" s="11">
        <v>5.657599999999999E-4</v>
      </c>
      <c r="BN71" s="11">
        <v>3.661032959999999E-6</v>
      </c>
      <c r="BO71" s="11">
        <v>7.788817919999998E-6</v>
      </c>
      <c r="BP71" s="11">
        <v>3.5628735999999998E-5</v>
      </c>
      <c r="BQ71" s="11">
        <v>2.2630399999999996E-5</v>
      </c>
      <c r="BR71" s="11">
        <v>4098026272.3151526</v>
      </c>
      <c r="BS71" s="11">
        <v>985944926.97346103</v>
      </c>
      <c r="BT71" s="11">
        <v>6618997.5251917494</v>
      </c>
      <c r="BU71" s="11">
        <v>707116750.8420639</v>
      </c>
      <c r="BV71" s="11">
        <v>44203779.846530415</v>
      </c>
      <c r="BW71" s="11">
        <v>5841910727.5023985</v>
      </c>
      <c r="BX71" s="11">
        <v>5409.1765995392579</v>
      </c>
    </row>
    <row r="72" spans="1:76" x14ac:dyDescent="0.2">
      <c r="A72" s="11" t="s">
        <v>108</v>
      </c>
      <c r="B72" s="29">
        <v>27765</v>
      </c>
      <c r="C72" s="29">
        <v>3288519.8347049998</v>
      </c>
      <c r="D72" s="11">
        <v>99.833333330000002</v>
      </c>
      <c r="E72" s="11">
        <v>28.033333330000001</v>
      </c>
      <c r="F72" s="11" t="s">
        <v>44</v>
      </c>
      <c r="G72" s="11" t="s">
        <v>583</v>
      </c>
      <c r="H72" s="11">
        <v>5.3E-3</v>
      </c>
      <c r="I72" s="11">
        <v>576.64</v>
      </c>
      <c r="J72" s="11">
        <v>5.7664000000000001E-4</v>
      </c>
      <c r="K72" s="11">
        <v>3.7314374400000001</v>
      </c>
      <c r="L72" s="11">
        <v>7.9386028799999995</v>
      </c>
      <c r="M72" s="11">
        <v>36.313904000000001</v>
      </c>
      <c r="N72" s="11">
        <v>23.0656</v>
      </c>
      <c r="O72" s="11">
        <v>2.698401204614017E-8</v>
      </c>
      <c r="P72" s="11">
        <v>2.1251525315744358E-11</v>
      </c>
      <c r="Q72" s="11">
        <v>3.3337132883089224E-11</v>
      </c>
      <c r="R72" s="11">
        <v>1.0701456103819252E-9</v>
      </c>
      <c r="S72" s="11">
        <v>7.6883091538383596E-10</v>
      </c>
      <c r="T72" s="11">
        <v>4996971.4347458994</v>
      </c>
      <c r="U72" s="11">
        <v>146317.73514926419</v>
      </c>
      <c r="V72" s="11">
        <v>724.28044354223778</v>
      </c>
      <c r="W72" s="11">
        <v>542989.49804784171</v>
      </c>
      <c r="X72" s="11">
        <v>38393.336982274632</v>
      </c>
      <c r="Y72" s="11">
        <v>5725396.2853688225</v>
      </c>
      <c r="Z72" s="11">
        <v>1.7410253162977882</v>
      </c>
      <c r="AA72" s="11">
        <v>0.20620912246961362</v>
      </c>
      <c r="AB72" s="11">
        <v>2.822132219085437E-6</v>
      </c>
      <c r="AC72" s="11">
        <v>1.8262017589701867E-8</v>
      </c>
      <c r="AD72" s="11">
        <v>3.8852294260149213E-8</v>
      </c>
      <c r="AE72" s="11">
        <v>1.7772377649690541E-7</v>
      </c>
      <c r="AF72" s="11">
        <v>1.1288528876341749E-7</v>
      </c>
      <c r="AG72" s="11">
        <v>522609983.2646336</v>
      </c>
      <c r="AH72" s="11">
        <v>125734836.12499042</v>
      </c>
      <c r="AI72" s="11">
        <v>844102.49129878939</v>
      </c>
      <c r="AJ72" s="11">
        <v>90176648.163590327</v>
      </c>
      <c r="AK72" s="11">
        <v>5637186.0770862913</v>
      </c>
      <c r="AL72" s="11">
        <v>745002756.12159944</v>
      </c>
      <c r="AM72" s="11">
        <v>20.124331607822782</v>
      </c>
      <c r="AN72" s="11">
        <v>3.6522830341202338E-5</v>
      </c>
      <c r="AO72" s="11">
        <v>7.1446838547075037E-9</v>
      </c>
      <c r="AP72" s="11">
        <v>4.1844011994507088E-8</v>
      </c>
      <c r="AQ72" s="11">
        <v>1.448440895354263E-6</v>
      </c>
      <c r="AR72" s="11">
        <v>1.1772957792792335E-6</v>
      </c>
      <c r="AS72" s="11">
        <v>6763395288.2541981</v>
      </c>
      <c r="AT72" s="11">
        <v>49191478.938400164</v>
      </c>
      <c r="AU72" s="11">
        <v>909100.36184731114</v>
      </c>
      <c r="AV72" s="11">
        <v>734935682.66816258</v>
      </c>
      <c r="AW72" s="11">
        <v>58790967.789206482</v>
      </c>
      <c r="AX72" s="11">
        <v>7607222518.0118141</v>
      </c>
      <c r="AY72" s="11">
        <v>205.4895331715779</v>
      </c>
      <c r="AZ72" s="11">
        <v>1.6937769478613641E-4</v>
      </c>
      <c r="BA72" s="11">
        <v>5.8498158675980965E-7</v>
      </c>
      <c r="BB72" s="11">
        <v>3.7448274019718787E-6</v>
      </c>
      <c r="BC72" s="11">
        <v>6.791902660256435E-6</v>
      </c>
      <c r="BD72" s="11">
        <v>9.972713574614584E-6</v>
      </c>
      <c r="BE72" s="11">
        <v>31365813989.491596</v>
      </c>
      <c r="BF72" s="11">
        <v>4027625293.1033506</v>
      </c>
      <c r="BG72" s="11">
        <v>81359883.622900784</v>
      </c>
      <c r="BH72" s="11">
        <v>3446196275.0716267</v>
      </c>
      <c r="BI72" s="11">
        <v>498010349.52753973</v>
      </c>
      <c r="BJ72" s="11">
        <v>39419005790.817017</v>
      </c>
      <c r="BK72" s="11">
        <v>11986.853591337131</v>
      </c>
      <c r="BL72" s="11">
        <v>1419.7372876217187</v>
      </c>
      <c r="BM72" s="11">
        <v>5.7664000000000001E-4</v>
      </c>
      <c r="BN72" s="11">
        <v>3.7314374400000003E-6</v>
      </c>
      <c r="BO72" s="11">
        <v>7.9386028799999991E-6</v>
      </c>
      <c r="BP72" s="11">
        <v>3.6313904000000002E-5</v>
      </c>
      <c r="BQ72" s="11">
        <v>2.3065600000000002E-5</v>
      </c>
      <c r="BR72" s="11">
        <v>106783735613.69807</v>
      </c>
      <c r="BS72" s="11">
        <v>25691119435.435452</v>
      </c>
      <c r="BT72" s="11">
        <v>172473584.79195273</v>
      </c>
      <c r="BU72" s="11">
        <v>18425593969.478897</v>
      </c>
      <c r="BV72" s="11">
        <v>1151833694.2216206</v>
      </c>
      <c r="BW72" s="11">
        <v>152224756297.62598</v>
      </c>
      <c r="BX72" s="11">
        <v>4111.9599215998369</v>
      </c>
    </row>
    <row r="73" spans="1:76" x14ac:dyDescent="0.2">
      <c r="A73" s="11" t="s">
        <v>91</v>
      </c>
      <c r="B73" s="29">
        <v>40506</v>
      </c>
      <c r="C73" s="29">
        <v>5332866.7258019997</v>
      </c>
      <c r="D73" s="11">
        <v>-110.95</v>
      </c>
      <c r="E73" s="11">
        <v>33.4</v>
      </c>
      <c r="F73" s="11" t="s">
        <v>26</v>
      </c>
      <c r="G73" s="11" t="s">
        <v>582</v>
      </c>
      <c r="H73" s="11">
        <v>3.3E-3</v>
      </c>
      <c r="I73" s="11">
        <v>359.03999999999996</v>
      </c>
      <c r="J73" s="11">
        <v>3.5903999999999998E-4</v>
      </c>
      <c r="K73" s="11">
        <v>2.3233478399999998</v>
      </c>
      <c r="L73" s="11">
        <v>4.9429036799999997</v>
      </c>
      <c r="M73" s="11">
        <v>22.610543999999997</v>
      </c>
      <c r="N73" s="11">
        <v>14.361599999999999</v>
      </c>
      <c r="O73" s="11">
        <v>5.3140674080075895E-8</v>
      </c>
      <c r="P73" s="11">
        <v>4.1851462954338274E-11</v>
      </c>
      <c r="Q73" s="11">
        <v>6.5652124312545709E-11</v>
      </c>
      <c r="R73" s="11">
        <v>2.1074797551339041E-9</v>
      </c>
      <c r="S73" s="11">
        <v>1.5140888992800073E-9</v>
      </c>
      <c r="T73" s="11">
        <v>15958338.338606758</v>
      </c>
      <c r="U73" s="11">
        <v>467280.62246154284</v>
      </c>
      <c r="V73" s="11">
        <v>2313.0635267821881</v>
      </c>
      <c r="W73" s="11">
        <v>1734092.3872218113</v>
      </c>
      <c r="X73" s="11">
        <v>122613.04062116136</v>
      </c>
      <c r="Y73" s="11">
        <v>18284637.452438056</v>
      </c>
      <c r="Z73" s="11">
        <v>3.4286694928961055</v>
      </c>
      <c r="AA73" s="11">
        <v>0.45140565477800959</v>
      </c>
      <c r="AB73" s="11">
        <v>5.5577357514096005E-6</v>
      </c>
      <c r="AC73" s="11">
        <v>3.5964108047371527E-8</v>
      </c>
      <c r="AD73" s="11">
        <v>7.6513348089655959E-8</v>
      </c>
      <c r="AE73" s="11">
        <v>3.4999840894501966E-7</v>
      </c>
      <c r="AF73" s="11">
        <v>2.22309430056384E-7</v>
      </c>
      <c r="AG73" s="11">
        <v>1669008326.5394404</v>
      </c>
      <c r="AH73" s="11">
        <v>401547033.44505018</v>
      </c>
      <c r="AI73" s="11">
        <v>2695727.4670296237</v>
      </c>
      <c r="AJ73" s="11">
        <v>287988330.61755419</v>
      </c>
      <c r="AK73" s="11">
        <v>18002929.14830339</v>
      </c>
      <c r="AL73" s="11">
        <v>2379242347.2173781</v>
      </c>
      <c r="AM73" s="11">
        <v>44.053517020022554</v>
      </c>
      <c r="AN73" s="11">
        <v>7.1925843359581593E-5</v>
      </c>
      <c r="AO73" s="11">
        <v>1.407030635322077E-8</v>
      </c>
      <c r="AP73" s="11">
        <v>8.2405055252743915E-8</v>
      </c>
      <c r="AQ73" s="11">
        <v>2.8524715084124883E-6</v>
      </c>
      <c r="AR73" s="11">
        <v>2.318494788527035E-6</v>
      </c>
      <c r="AS73" s="11">
        <v>21599593221.046246</v>
      </c>
      <c r="AT73" s="11">
        <v>157098009.16949949</v>
      </c>
      <c r="AU73" s="11">
        <v>2903304.801230459</v>
      </c>
      <c r="AV73" s="11">
        <v>2347092120.5555911</v>
      </c>
      <c r="AW73" s="11">
        <v>187754956.67447165</v>
      </c>
      <c r="AX73" s="11">
        <v>24294441612.24704</v>
      </c>
      <c r="AY73" s="11">
        <v>449.83042534896754</v>
      </c>
      <c r="AZ73" s="11">
        <v>3.3356214263742664E-4</v>
      </c>
      <c r="BA73" s="11">
        <v>1.1520272000951514E-6</v>
      </c>
      <c r="BB73" s="11">
        <v>4.9429036799999995E-6</v>
      </c>
      <c r="BC73" s="11">
        <v>1.3375560499866999E-5</v>
      </c>
      <c r="BD73" s="11">
        <v>1.43616E-5</v>
      </c>
      <c r="BE73" s="11">
        <v>100169928615.08429</v>
      </c>
      <c r="BF73" s="11">
        <v>12862632490.061832</v>
      </c>
      <c r="BG73" s="11">
        <v>174148975.95964968</v>
      </c>
      <c r="BH73" s="11">
        <v>11005779572.089132</v>
      </c>
      <c r="BI73" s="11">
        <v>1163022491.6266401</v>
      </c>
      <c r="BJ73" s="11">
        <v>125375512144.82153</v>
      </c>
      <c r="BK73" s="11">
        <v>23509.965388449971</v>
      </c>
      <c r="BL73" s="11">
        <v>3095.2331048442584</v>
      </c>
      <c r="BM73" s="11">
        <v>3.5903999999999998E-4</v>
      </c>
      <c r="BN73" s="11">
        <v>2.3233478399999997E-6</v>
      </c>
      <c r="BO73" s="11">
        <v>4.9429036799999995E-6</v>
      </c>
      <c r="BP73" s="11">
        <v>2.2610543999999997E-5</v>
      </c>
      <c r="BQ73" s="11">
        <v>1.43616E-5</v>
      </c>
      <c r="BR73" s="11">
        <v>107821022150.74475</v>
      </c>
      <c r="BS73" s="11">
        <v>25940680402.364361</v>
      </c>
      <c r="BT73" s="11">
        <v>174148975.95964968</v>
      </c>
      <c r="BU73" s="11">
        <v>18604578348.062267</v>
      </c>
      <c r="BV73" s="11">
        <v>1163022491.6266401</v>
      </c>
      <c r="BW73" s="11">
        <v>153703452368.75769</v>
      </c>
      <c r="BX73" s="11">
        <v>2845.9386085164733</v>
      </c>
    </row>
    <row r="74" spans="1:76" x14ac:dyDescent="0.2">
      <c r="A74" s="11" t="s">
        <v>113</v>
      </c>
      <c r="B74" s="29">
        <v>24006</v>
      </c>
      <c r="C74" s="29">
        <v>3097091.1912779999</v>
      </c>
      <c r="D74" s="11">
        <v>-109.0194444</v>
      </c>
      <c r="E74" s="11">
        <v>27.168055559999999</v>
      </c>
      <c r="F74" s="11" t="s">
        <v>48</v>
      </c>
      <c r="G74" s="11" t="s">
        <v>582</v>
      </c>
      <c r="H74" s="11">
        <v>3.7000000000000002E-3</v>
      </c>
      <c r="I74" s="11">
        <v>402.56</v>
      </c>
      <c r="J74" s="11">
        <v>4.0255999999999999E-4</v>
      </c>
      <c r="K74" s="11">
        <v>2.6049657600000002</v>
      </c>
      <c r="L74" s="11">
        <v>5.54204352</v>
      </c>
      <c r="M74" s="11">
        <v>25.351216000000001</v>
      </c>
      <c r="N74" s="11">
        <v>16.102399999999999</v>
      </c>
      <c r="O74" s="11">
        <v>2.7027539747390897E-8</v>
      </c>
      <c r="P74" s="11">
        <v>2.1285805986961237E-11</v>
      </c>
      <c r="Q74" s="11">
        <v>3.3390908754453705E-11</v>
      </c>
      <c r="R74" s="11">
        <v>1.0718718539940254E-9</v>
      </c>
      <c r="S74" s="11">
        <v>7.700711105905355E-10</v>
      </c>
      <c r="T74" s="11">
        <v>4713683.1558515243</v>
      </c>
      <c r="U74" s="11">
        <v>138022.6908602496</v>
      </c>
      <c r="V74" s="11">
        <v>683.21954035971453</v>
      </c>
      <c r="W74" s="11">
        <v>512206.34021545842</v>
      </c>
      <c r="X74" s="11">
        <v>36216.74211941578</v>
      </c>
      <c r="Y74" s="11">
        <v>5400812.148587008</v>
      </c>
      <c r="Z74" s="11">
        <v>1.7438337507777382</v>
      </c>
      <c r="AA74" s="11">
        <v>0.22497759512567725</v>
      </c>
      <c r="AB74" s="11">
        <v>2.826684578753538E-6</v>
      </c>
      <c r="AC74" s="11">
        <v>1.8291475909114143E-8</v>
      </c>
      <c r="AD74" s="11">
        <v>3.8914966595699958E-8</v>
      </c>
      <c r="AE74" s="11">
        <v>1.7801046134700406E-7</v>
      </c>
      <c r="AF74" s="11">
        <v>1.1306738315014153E-7</v>
      </c>
      <c r="AG74" s="11">
        <v>492982180.77959001</v>
      </c>
      <c r="AH74" s="11">
        <v>118606677.44166459</v>
      </c>
      <c r="AI74" s="11">
        <v>796248.63720073248</v>
      </c>
      <c r="AJ74" s="11">
        <v>85064354.089404538</v>
      </c>
      <c r="AK74" s="11">
        <v>5317602.7529790318</v>
      </c>
      <c r="AL74" s="11">
        <v>702767063.70083892</v>
      </c>
      <c r="AM74" s="11">
        <v>21.955981745214913</v>
      </c>
      <c r="AN74" s="11">
        <v>3.658174503651172E-5</v>
      </c>
      <c r="AO74" s="11">
        <v>7.1562088890065845E-9</v>
      </c>
      <c r="AP74" s="11">
        <v>4.1911510246809765E-8</v>
      </c>
      <c r="AQ74" s="11">
        <v>1.4507773641664068E-6</v>
      </c>
      <c r="AR74" s="11">
        <v>1.1791948660005327E-6</v>
      </c>
      <c r="AS74" s="11">
        <v>6379964917.3360806</v>
      </c>
      <c r="AT74" s="11">
        <v>46402715.86726667</v>
      </c>
      <c r="AU74" s="11">
        <v>857561.64880620397</v>
      </c>
      <c r="AV74" s="11">
        <v>693270712.72388005</v>
      </c>
      <c r="AW74" s="11">
        <v>55457990.545484059</v>
      </c>
      <c r="AX74" s="11">
        <v>7175953898.1215172</v>
      </c>
      <c r="AY74" s="11">
        <v>224.19251118850028</v>
      </c>
      <c r="AZ74" s="11">
        <v>1.6965091663634094E-4</v>
      </c>
      <c r="BA74" s="11">
        <v>5.8592521603562395E-7</v>
      </c>
      <c r="BB74" s="11">
        <v>3.7508681541072486E-6</v>
      </c>
      <c r="BC74" s="11">
        <v>6.8028586259376755E-6</v>
      </c>
      <c r="BD74" s="11">
        <v>9.9888004817947561E-6</v>
      </c>
      <c r="BE74" s="11">
        <v>29587623424.018406</v>
      </c>
      <c r="BF74" s="11">
        <v>3799291180.6885743</v>
      </c>
      <c r="BG74" s="11">
        <v>76747429.518737927</v>
      </c>
      <c r="BH74" s="11">
        <v>3250824533.5585809</v>
      </c>
      <c r="BI74" s="11">
        <v>469777149.35187829</v>
      </c>
      <c r="BJ74" s="11">
        <v>37184263717.136177</v>
      </c>
      <c r="BK74" s="11">
        <v>12006.189492209387</v>
      </c>
      <c r="BL74" s="11">
        <v>1548.9570822767714</v>
      </c>
      <c r="BM74" s="11">
        <v>4.0255999999999999E-4</v>
      </c>
      <c r="BN74" s="11">
        <v>2.6049657600000004E-6</v>
      </c>
      <c r="BO74" s="11">
        <v>5.5420435199999999E-6</v>
      </c>
      <c r="BP74" s="11">
        <v>2.5351215999999999E-5</v>
      </c>
      <c r="BQ74" s="11">
        <v>1.61024E-5</v>
      </c>
      <c r="BR74" s="11">
        <v>70207658889.957535</v>
      </c>
      <c r="BS74" s="11">
        <v>16891274120.146378</v>
      </c>
      <c r="BT74" s="11">
        <v>113397106.20732646</v>
      </c>
      <c r="BU74" s="11">
        <v>12114371245.953018</v>
      </c>
      <c r="BV74" s="11">
        <v>757302098.83664739</v>
      </c>
      <c r="BW74" s="11">
        <v>100084003461.10091</v>
      </c>
      <c r="BX74" s="11">
        <v>3126.8433973100759</v>
      </c>
    </row>
    <row r="75" spans="1:76" x14ac:dyDescent="0.2">
      <c r="A75" s="11" t="s">
        <v>68</v>
      </c>
      <c r="B75" s="29">
        <v>62895</v>
      </c>
      <c r="C75" s="29">
        <v>7532474.953604999</v>
      </c>
      <c r="D75" s="11">
        <v>102.9333333</v>
      </c>
      <c r="E75" s="11">
        <v>18.916666670000001</v>
      </c>
      <c r="F75" s="11" t="s">
        <v>69</v>
      </c>
      <c r="G75" s="11" t="s">
        <v>583</v>
      </c>
      <c r="H75" s="11">
        <v>5.1000000000000004E-3</v>
      </c>
      <c r="I75" s="11">
        <v>554.88</v>
      </c>
      <c r="J75" s="11">
        <v>5.5488E-4</v>
      </c>
      <c r="K75" s="11">
        <v>3.5906284799999999</v>
      </c>
      <c r="L75" s="11">
        <v>7.6390329599999998</v>
      </c>
      <c r="M75" s="11">
        <v>34.943567999999999</v>
      </c>
      <c r="N75" s="11">
        <v>22.1952</v>
      </c>
      <c r="O75" s="11">
        <v>8.4212224032401146E-8</v>
      </c>
      <c r="P75" s="11">
        <v>6.6322169137027963E-11</v>
      </c>
      <c r="Q75" s="11">
        <v>1.0403916579003347E-10</v>
      </c>
      <c r="R75" s="11">
        <v>3.3397310131153811E-9</v>
      </c>
      <c r="S75" s="11">
        <v>2.3993823149289933E-9</v>
      </c>
      <c r="T75" s="11">
        <v>35720103.822192013</v>
      </c>
      <c r="U75" s="11">
        <v>1045930.4718489912</v>
      </c>
      <c r="V75" s="11">
        <v>5177.4105530838597</v>
      </c>
      <c r="W75" s="11">
        <v>3881479.3116012914</v>
      </c>
      <c r="X75" s="11">
        <v>274449.03397911694</v>
      </c>
      <c r="Y75" s="11">
        <v>40927140.050174497</v>
      </c>
      <c r="Z75" s="11">
        <v>5.4334253087143694</v>
      </c>
      <c r="AA75" s="11">
        <v>0.65072167978654105</v>
      </c>
      <c r="AB75" s="11">
        <v>8.8073645340917761E-6</v>
      </c>
      <c r="AC75" s="11">
        <v>5.6992455900107901E-8</v>
      </c>
      <c r="AD75" s="11">
        <v>1.2125098754084148E-7</v>
      </c>
      <c r="AE75" s="11">
        <v>5.5464378153442977E-7</v>
      </c>
      <c r="AF75" s="11">
        <v>3.5229458136367114E-7</v>
      </c>
      <c r="AG75" s="11">
        <v>3735799394.5938997</v>
      </c>
      <c r="AH75" s="11">
        <v>898796692.97716141</v>
      </c>
      <c r="AI75" s="11">
        <v>6033940.5616988307</v>
      </c>
      <c r="AJ75" s="11">
        <v>644614298.24133539</v>
      </c>
      <c r="AK75" s="11">
        <v>40296582.553663731</v>
      </c>
      <c r="AL75" s="11">
        <v>5325540908.9277592</v>
      </c>
      <c r="AM75" s="11">
        <v>63.505138432241345</v>
      </c>
      <c r="AN75" s="11">
        <v>1.1398115171797285E-4</v>
      </c>
      <c r="AO75" s="11">
        <v>2.2297266855073589E-8</v>
      </c>
      <c r="AP75" s="11">
        <v>1.3058759781423821E-7</v>
      </c>
      <c r="AQ75" s="11">
        <v>4.5203222177894256E-6</v>
      </c>
      <c r="AR75" s="11">
        <v>3.674127322043077E-6</v>
      </c>
      <c r="AS75" s="11">
        <v>48347120859.467003</v>
      </c>
      <c r="AT75" s="11">
        <v>351637938.65797371</v>
      </c>
      <c r="AU75" s="11">
        <v>6498568.1295233518</v>
      </c>
      <c r="AV75" s="11">
        <v>5253577938.2287512</v>
      </c>
      <c r="AW75" s="11">
        <v>420258450.67581218</v>
      </c>
      <c r="AX75" s="11">
        <v>54379093755.159065</v>
      </c>
      <c r="AY75" s="11">
        <v>648.45091527735588</v>
      </c>
      <c r="AZ75" s="11">
        <v>5.2859716913230767E-4</v>
      </c>
      <c r="BA75" s="11">
        <v>1.8256217924455455E-6</v>
      </c>
      <c r="BB75" s="11">
        <v>7.6390329600000002E-6</v>
      </c>
      <c r="BC75" s="11">
        <v>2.1196300515052223E-5</v>
      </c>
      <c r="BD75" s="11">
        <v>2.2195200000000001E-5</v>
      </c>
      <c r="BE75" s="11">
        <v>224213835680.88684</v>
      </c>
      <c r="BF75" s="11">
        <v>28790877735.696724</v>
      </c>
      <c r="BG75" s="11">
        <v>380149240.54925674</v>
      </c>
      <c r="BH75" s="11">
        <v>24634619257.828423</v>
      </c>
      <c r="BI75" s="11">
        <v>2538758063.3032904</v>
      </c>
      <c r="BJ75" s="11">
        <v>280558239978.26453</v>
      </c>
      <c r="BK75" s="11">
        <v>37246.488266647466</v>
      </c>
      <c r="BL75" s="11">
        <v>4460.7399630855316</v>
      </c>
      <c r="BM75" s="11">
        <v>5.5488E-4</v>
      </c>
      <c r="BN75" s="11">
        <v>3.59062848E-6</v>
      </c>
      <c r="BO75" s="11">
        <v>7.6390329600000002E-6</v>
      </c>
      <c r="BP75" s="11">
        <v>3.4943568000000001E-5</v>
      </c>
      <c r="BQ75" s="11">
        <v>2.2195200000000001E-5</v>
      </c>
      <c r="BR75" s="11">
        <v>235362163113.42044</v>
      </c>
      <c r="BS75" s="11">
        <v>56625827972.566826</v>
      </c>
      <c r="BT75" s="11">
        <v>380149240.54925674</v>
      </c>
      <c r="BU75" s="11">
        <v>40611874349.428955</v>
      </c>
      <c r="BV75" s="11">
        <v>2538758063.3032904</v>
      </c>
      <c r="BW75" s="11">
        <v>335518772739.26874</v>
      </c>
      <c r="BX75" s="11">
        <v>4000.9393362660235</v>
      </c>
    </row>
    <row r="76" spans="1:76" x14ac:dyDescent="0.2">
      <c r="A76" s="11" t="s">
        <v>168</v>
      </c>
      <c r="B76" s="29">
        <v>6370</v>
      </c>
      <c r="C76" s="29">
        <v>497698.94752301008</v>
      </c>
      <c r="D76" s="11">
        <v>145.87595999999999</v>
      </c>
      <c r="E76" s="11">
        <v>-31.5639</v>
      </c>
      <c r="F76" s="11" t="s">
        <v>75</v>
      </c>
      <c r="G76" s="11" t="s">
        <v>583</v>
      </c>
      <c r="H76" s="11">
        <v>1.1400557410000001E-2</v>
      </c>
      <c r="I76" s="11">
        <v>1240.3806462079999</v>
      </c>
      <c r="J76" s="11">
        <v>1.240380646208E-3</v>
      </c>
      <c r="K76" s="11">
        <v>8.0265031616119682</v>
      </c>
      <c r="L76" s="11">
        <v>17.076320356345533</v>
      </c>
      <c r="M76" s="11">
        <v>78.112971194948798</v>
      </c>
      <c r="N76" s="11">
        <v>49.615225848319994</v>
      </c>
      <c r="O76" s="11">
        <v>6.3996751862801674E-9</v>
      </c>
      <c r="P76" s="11">
        <v>5.0401274280941486E-12</v>
      </c>
      <c r="Q76" s="11">
        <v>7.9064159076429184E-12</v>
      </c>
      <c r="R76" s="11">
        <v>2.5380155837306205E-10</v>
      </c>
      <c r="S76" s="11">
        <v>1.8234012507902077E-10</v>
      </c>
      <c r="T76" s="11">
        <v>179359.5615015722</v>
      </c>
      <c r="U76" s="11">
        <v>5251.8780943581105</v>
      </c>
      <c r="V76" s="11">
        <v>25.997071316959794</v>
      </c>
      <c r="W76" s="11">
        <v>19489.876926777375</v>
      </c>
      <c r="X76" s="11">
        <v>1378.07713645116</v>
      </c>
      <c r="Y76" s="11">
        <v>205505.39073047577</v>
      </c>
      <c r="Z76" s="11">
        <v>0.41291104141017831</v>
      </c>
      <c r="AA76" s="11">
        <v>3.2261442814831363E-2</v>
      </c>
      <c r="AB76" s="11">
        <v>6.6931223955876828E-7</v>
      </c>
      <c r="AC76" s="11">
        <v>4.3311195021847892E-9</v>
      </c>
      <c r="AD76" s="11">
        <v>9.2144216020055633E-9</v>
      </c>
      <c r="AE76" s="11">
        <v>4.2149938286213442E-8</v>
      </c>
      <c r="AF76" s="11">
        <v>2.6772489582350732E-8</v>
      </c>
      <c r="AG76" s="11">
        <v>18758381.683535717</v>
      </c>
      <c r="AH76" s="11">
        <v>4513082.6476291614</v>
      </c>
      <c r="AI76" s="11">
        <v>30297.922387349863</v>
      </c>
      <c r="AJ76" s="11">
        <v>3236769.3679092615</v>
      </c>
      <c r="AK76" s="11">
        <v>202339.20407439343</v>
      </c>
      <c r="AL76" s="11">
        <v>26740870.825535882</v>
      </c>
      <c r="AM76" s="11">
        <v>4.1979389051076739</v>
      </c>
      <c r="AN76" s="11">
        <v>8.6619532583831154E-6</v>
      </c>
      <c r="AO76" s="11">
        <v>1.6944721155847735E-9</v>
      </c>
      <c r="AP76" s="11">
        <v>9.9239536655173385E-9</v>
      </c>
      <c r="AQ76" s="11">
        <v>3.435201274347947E-7</v>
      </c>
      <c r="AR76" s="11">
        <v>2.7921387570842717E-7</v>
      </c>
      <c r="AS76" s="11">
        <v>242762967.33018222</v>
      </c>
      <c r="AT76" s="11">
        <v>1765661.902858953</v>
      </c>
      <c r="AU76" s="11">
        <v>32630.933434612667</v>
      </c>
      <c r="AV76" s="11">
        <v>26379526.77868836</v>
      </c>
      <c r="AW76" s="11">
        <v>2110222.6299721361</v>
      </c>
      <c r="AX76" s="11">
        <v>273051009.5751363</v>
      </c>
      <c r="AY76" s="11">
        <v>42.865150639738822</v>
      </c>
      <c r="AZ76" s="11">
        <v>4.0170536115189165E-5</v>
      </c>
      <c r="BA76" s="11">
        <v>1.3873741750545419E-7</v>
      </c>
      <c r="BB76" s="11">
        <v>8.8814365188995483E-7</v>
      </c>
      <c r="BC76" s="11">
        <v>1.6108046071188588E-6</v>
      </c>
      <c r="BD76" s="11">
        <v>2.365183038541874E-6</v>
      </c>
      <c r="BE76" s="11">
        <v>1125833660.8004181</v>
      </c>
      <c r="BF76" s="11">
        <v>144566186.9188557</v>
      </c>
      <c r="BG76" s="11">
        <v>2920303.4760122625</v>
      </c>
      <c r="BH76" s="11">
        <v>123696575.17896736</v>
      </c>
      <c r="BI76" s="11">
        <v>17875410.952603608</v>
      </c>
      <c r="BJ76" s="11">
        <v>1414892137.3268569</v>
      </c>
      <c r="BK76" s="11">
        <v>2842.867449024377</v>
      </c>
      <c r="BL76" s="11">
        <v>222.1180749335725</v>
      </c>
      <c r="BM76" s="11">
        <v>1.240380646208E-3</v>
      </c>
      <c r="BN76" s="11">
        <v>8.0265031616119687E-6</v>
      </c>
      <c r="BO76" s="11">
        <v>1.7076320356345534E-5</v>
      </c>
      <c r="BP76" s="11">
        <v>7.8112971194948803E-5</v>
      </c>
      <c r="BQ76" s="11">
        <v>4.9615225848319998E-5</v>
      </c>
      <c r="BR76" s="11">
        <v>34763346939.208878</v>
      </c>
      <c r="BS76" s="11">
        <v>8363720308.6958494</v>
      </c>
      <c r="BT76" s="11">
        <v>56148616.936028846</v>
      </c>
      <c r="BU76" s="11">
        <v>5998435174.0530682</v>
      </c>
      <c r="BV76" s="11">
        <v>374978400.01919115</v>
      </c>
      <c r="BW76" s="11">
        <v>49556629438.91301</v>
      </c>
      <c r="BX76" s="11">
        <v>7779.6906497508653</v>
      </c>
    </row>
    <row r="77" spans="1:76" x14ac:dyDescent="0.2">
      <c r="A77" s="11" t="s">
        <v>104</v>
      </c>
      <c r="B77" s="29">
        <v>30400</v>
      </c>
      <c r="C77" s="29">
        <v>3881828.0143999993</v>
      </c>
      <c r="D77" s="11">
        <v>24.033333330000001</v>
      </c>
      <c r="E77" s="11">
        <v>42.75</v>
      </c>
      <c r="F77" s="11" t="s">
        <v>105</v>
      </c>
      <c r="G77" s="11" t="s">
        <v>582</v>
      </c>
      <c r="H77" s="11">
        <v>3.9000000000000003E-3</v>
      </c>
      <c r="I77" s="11">
        <v>424.32</v>
      </c>
      <c r="J77" s="11">
        <v>4.2432E-4</v>
      </c>
      <c r="K77" s="11">
        <v>2.74577472</v>
      </c>
      <c r="L77" s="11">
        <v>5.8416134399999997</v>
      </c>
      <c r="M77" s="11">
        <v>26.721552000000003</v>
      </c>
      <c r="N77" s="11">
        <v>16.972799999999999</v>
      </c>
      <c r="O77" s="11">
        <v>3.7418773532139168E-8</v>
      </c>
      <c r="P77" s="11">
        <v>2.9469524829837445E-11</v>
      </c>
      <c r="Q77" s="11">
        <v>4.6228656562639656E-11</v>
      </c>
      <c r="R77" s="11">
        <v>1.4839726639916759E-9</v>
      </c>
      <c r="S77" s="11">
        <v>1.0661390848055939E-9</v>
      </c>
      <c r="T77" s="11">
        <v>8179480.4293697076</v>
      </c>
      <c r="U77" s="11">
        <v>239505.68194191909</v>
      </c>
      <c r="V77" s="11">
        <v>1185.5656552557814</v>
      </c>
      <c r="W77" s="11">
        <v>888812.76001559733</v>
      </c>
      <c r="X77" s="11">
        <v>62845.576078559388</v>
      </c>
      <c r="Y77" s="11">
        <v>9371830.013061041</v>
      </c>
      <c r="Z77" s="11">
        <v>2.4142826468085068</v>
      </c>
      <c r="AA77" s="11">
        <v>0.30828388200858686</v>
      </c>
      <c r="AB77" s="11">
        <v>3.9134553528639039E-6</v>
      </c>
      <c r="AC77" s="11">
        <v>2.532396958838232E-8</v>
      </c>
      <c r="AD77" s="11">
        <v>5.3876539842877359E-8</v>
      </c>
      <c r="AE77" s="11">
        <v>2.4644985084660437E-7</v>
      </c>
      <c r="AF77" s="11">
        <v>1.5653821411455615E-7</v>
      </c>
      <c r="AG77" s="11">
        <v>855453785.5835613</v>
      </c>
      <c r="AH77" s="11">
        <v>205813790.3737413</v>
      </c>
      <c r="AI77" s="11">
        <v>1381700.8758449608</v>
      </c>
      <c r="AJ77" s="11">
        <v>147609034.48665646</v>
      </c>
      <c r="AK77" s="11">
        <v>9227439.8195729107</v>
      </c>
      <c r="AL77" s="11">
        <v>1219485751.1393769</v>
      </c>
      <c r="AM77" s="11">
        <v>32.091730293141495</v>
      </c>
      <c r="AN77" s="11">
        <v>5.0646268425664938E-5</v>
      </c>
      <c r="AO77" s="11">
        <v>9.9075447587592005E-9</v>
      </c>
      <c r="AP77" s="11">
        <v>5.8025159706469331E-8</v>
      </c>
      <c r="AQ77" s="11">
        <v>2.008555352898411E-6</v>
      </c>
      <c r="AR77" s="11">
        <v>1.63255797803034E-6</v>
      </c>
      <c r="AS77" s="11">
        <v>11070917678.595778</v>
      </c>
      <c r="AT77" s="11">
        <v>80520920.426045358</v>
      </c>
      <c r="AU77" s="11">
        <v>1488095.0822247649</v>
      </c>
      <c r="AV77" s="11">
        <v>1203007083.7367883</v>
      </c>
      <c r="AW77" s="11">
        <v>96234204.404647008</v>
      </c>
      <c r="AX77" s="11">
        <v>12452167982.245481</v>
      </c>
      <c r="AY77" s="11">
        <v>327.68863111172323</v>
      </c>
      <c r="AZ77" s="11">
        <v>2.3487632572061535E-4</v>
      </c>
      <c r="BA77" s="11">
        <v>8.1119492082971447E-7</v>
      </c>
      <c r="BB77" s="11">
        <v>5.1929582684639647E-6</v>
      </c>
      <c r="BC77" s="11">
        <v>9.4183425008077091E-6</v>
      </c>
      <c r="BD77" s="11">
        <v>1.382917818563498E-5</v>
      </c>
      <c r="BE77" s="11">
        <v>51342311043.517731</v>
      </c>
      <c r="BF77" s="11">
        <v>6592769779.0508785</v>
      </c>
      <c r="BG77" s="11">
        <v>133176982.20205137</v>
      </c>
      <c r="BH77" s="11">
        <v>5641035846.5754461</v>
      </c>
      <c r="BI77" s="11">
        <v>815186950.89182878</v>
      </c>
      <c r="BJ77" s="11">
        <v>64524480602.237938</v>
      </c>
      <c r="BK77" s="11">
        <v>16622.189433142947</v>
      </c>
      <c r="BL77" s="11">
        <v>2122.5158092841425</v>
      </c>
      <c r="BM77" s="11">
        <v>4.2432E-4</v>
      </c>
      <c r="BN77" s="11">
        <v>2.7457747199999998E-6</v>
      </c>
      <c r="BO77" s="11">
        <v>5.8416134399999997E-6</v>
      </c>
      <c r="BP77" s="11">
        <v>2.6721552000000004E-5</v>
      </c>
      <c r="BQ77" s="11">
        <v>1.6972799999999998E-5</v>
      </c>
      <c r="BR77" s="11">
        <v>92753364372.275253</v>
      </c>
      <c r="BS77" s="11">
        <v>22315549727.04015</v>
      </c>
      <c r="BT77" s="11">
        <v>149812189.68283004</v>
      </c>
      <c r="BU77" s="11">
        <v>16004645477.184837</v>
      </c>
      <c r="BV77" s="11">
        <v>1000493658.7243443</v>
      </c>
      <c r="BW77" s="11">
        <v>132223865424.90742</v>
      </c>
      <c r="BX77" s="11">
        <v>3479.5754059186165</v>
      </c>
    </row>
    <row r="78" spans="1:76" x14ac:dyDescent="0.2">
      <c r="A78" s="11" t="s">
        <v>145</v>
      </c>
      <c r="B78" s="29">
        <v>12054</v>
      </c>
      <c r="C78" s="29">
        <v>1690525.0429199997</v>
      </c>
      <c r="D78" s="11">
        <v>120.6225</v>
      </c>
      <c r="E78" s="11">
        <v>16.262779999999999</v>
      </c>
      <c r="F78" s="11" t="s">
        <v>100</v>
      </c>
      <c r="G78" s="11" t="s">
        <v>582</v>
      </c>
      <c r="H78" s="11">
        <v>2E-3</v>
      </c>
      <c r="I78" s="11">
        <v>217.60000000000002</v>
      </c>
      <c r="J78" s="11">
        <v>2.1760000000000003E-4</v>
      </c>
      <c r="K78" s="11">
        <v>1.4080896000000003</v>
      </c>
      <c r="L78" s="11">
        <v>2.9956992000000002</v>
      </c>
      <c r="M78" s="11">
        <v>13.703360000000002</v>
      </c>
      <c r="N78" s="11">
        <v>8.7040000000000006</v>
      </c>
      <c r="O78" s="11">
        <v>2.6999556307303129E-7</v>
      </c>
      <c r="P78" s="11">
        <v>2.1263767352215967E-10</v>
      </c>
      <c r="Q78" s="11">
        <v>3.3356336888004171E-10</v>
      </c>
      <c r="R78" s="11">
        <v>1.0707620725604083E-8</v>
      </c>
      <c r="S78" s="11">
        <v>7.6927380388086333E-9</v>
      </c>
      <c r="T78" s="11">
        <v>25702662.588001907</v>
      </c>
      <c r="U78" s="11">
        <v>752606.93928169354</v>
      </c>
      <c r="V78" s="11">
        <v>3725.4437217732739</v>
      </c>
      <c r="W78" s="11">
        <v>2792946.8958154828</v>
      </c>
      <c r="X78" s="11">
        <v>197481.81452893189</v>
      </c>
      <c r="Y78" s="11">
        <v>29449423.681349792</v>
      </c>
      <c r="Z78" s="11">
        <v>17.420282417397718</v>
      </c>
      <c r="AA78" s="11">
        <v>2.4431245795047114</v>
      </c>
      <c r="AB78" s="11">
        <v>2.8237579210075553E-5</v>
      </c>
      <c r="AC78" s="11">
        <v>1.8272537506839892E-7</v>
      </c>
      <c r="AD78" s="11">
        <v>3.8874675298511002E-7</v>
      </c>
      <c r="AE78" s="11">
        <v>1.778261550754508E-6</v>
      </c>
      <c r="AF78" s="11">
        <v>1.1295031684030221E-6</v>
      </c>
      <c r="AG78" s="11">
        <v>2688121843.4772291</v>
      </c>
      <c r="AH78" s="11">
        <v>646735749.97986305</v>
      </c>
      <c r="AI78" s="11">
        <v>4341766.1691411771</v>
      </c>
      <c r="AJ78" s="11">
        <v>463836944.30376214</v>
      </c>
      <c r="AK78" s="11">
        <v>28995701.411789007</v>
      </c>
      <c r="AL78" s="11">
        <v>3832032005.3417845</v>
      </c>
      <c r="AM78" s="11">
        <v>317.90542602802259</v>
      </c>
      <c r="AN78" s="11">
        <v>3.6543869481425945E-4</v>
      </c>
      <c r="AO78" s="11">
        <v>7.1487995818860439E-8</v>
      </c>
      <c r="AP78" s="11">
        <v>4.1868116425287674E-7</v>
      </c>
      <c r="AQ78" s="11">
        <v>1.4492752762283152E-5</v>
      </c>
      <c r="AR78" s="11">
        <v>1.1779739657930799E-5</v>
      </c>
      <c r="AS78" s="11">
        <v>34788525272.432205</v>
      </c>
      <c r="AT78" s="11">
        <v>253023656.80279201</v>
      </c>
      <c r="AU78" s="11">
        <v>4676092.3419967638</v>
      </c>
      <c r="AV78" s="11">
        <v>3780250522.1771765</v>
      </c>
      <c r="AW78" s="11">
        <v>302400049.31805301</v>
      </c>
      <c r="AX78" s="11">
        <v>39128875593.072227</v>
      </c>
      <c r="AY78" s="11">
        <v>2449.7928873100677</v>
      </c>
      <c r="AZ78" s="11">
        <v>2.1760000000000003E-4</v>
      </c>
      <c r="BA78" s="11">
        <v>1.4080896000000003E-6</v>
      </c>
      <c r="BB78" s="11">
        <v>2.9956992E-6</v>
      </c>
      <c r="BC78" s="11">
        <v>1.3703360000000002E-5</v>
      </c>
      <c r="BD78" s="11">
        <v>8.704E-6</v>
      </c>
      <c r="BE78" s="11">
        <v>20714782552.320644</v>
      </c>
      <c r="BF78" s="11">
        <v>4983773507.943058</v>
      </c>
      <c r="BG78" s="11">
        <v>33457836.855505455</v>
      </c>
      <c r="BH78" s="11">
        <v>3574347444.2201867</v>
      </c>
      <c r="BI78" s="11">
        <v>223442122.2961629</v>
      </c>
      <c r="BJ78" s="11">
        <v>29529803463.635559</v>
      </c>
      <c r="BK78" s="11">
        <v>17467.829646953647</v>
      </c>
      <c r="BL78" s="11">
        <v>2449.7928873100677</v>
      </c>
      <c r="BM78" s="11">
        <v>2.1760000000000003E-4</v>
      </c>
      <c r="BN78" s="11">
        <v>1.4080896000000003E-6</v>
      </c>
      <c r="BO78" s="11">
        <v>2.9956992E-6</v>
      </c>
      <c r="BP78" s="11">
        <v>1.3703360000000002E-5</v>
      </c>
      <c r="BQ78" s="11">
        <v>8.704E-6</v>
      </c>
      <c r="BR78" s="11">
        <v>20714782552.320644</v>
      </c>
      <c r="BS78" s="11">
        <v>4983773507.943058</v>
      </c>
      <c r="BT78" s="11">
        <v>33457836.855505455</v>
      </c>
      <c r="BU78" s="11">
        <v>3574347444.2201867</v>
      </c>
      <c r="BV78" s="11">
        <v>223442122.2961629</v>
      </c>
      <c r="BW78" s="11">
        <v>29529803463.635559</v>
      </c>
      <c r="BX78" s="11">
        <v>2449.7928873100677</v>
      </c>
    </row>
    <row r="79" spans="1:76" x14ac:dyDescent="0.2">
      <c r="A79" s="11" t="s">
        <v>40</v>
      </c>
      <c r="B79" s="29">
        <v>159100</v>
      </c>
      <c r="C79" s="29">
        <v>17309162.374839995</v>
      </c>
      <c r="D79" s="11">
        <v>106.8666667</v>
      </c>
      <c r="E79" s="11">
        <v>43</v>
      </c>
      <c r="F79" s="11" t="s">
        <v>41</v>
      </c>
      <c r="G79" s="11" t="s">
        <v>583</v>
      </c>
      <c r="H79" s="11">
        <v>6.7600000000000004E-3</v>
      </c>
      <c r="I79" s="11">
        <v>735.48799999999994</v>
      </c>
      <c r="J79" s="11">
        <v>7.3548799999999996E-4</v>
      </c>
      <c r="K79" s="11">
        <v>4.7593428480000002</v>
      </c>
      <c r="L79" s="11">
        <v>10.125463296</v>
      </c>
      <c r="M79" s="11">
        <v>46.317356799999999</v>
      </c>
      <c r="N79" s="11">
        <v>29.419519999999999</v>
      </c>
      <c r="O79" s="11">
        <v>5.3872358154153617E-10</v>
      </c>
      <c r="P79" s="11">
        <v>4.242770797664265E-13</v>
      </c>
      <c r="Q79" s="11">
        <v>6.6556076221708088E-13</v>
      </c>
      <c r="R79" s="11">
        <v>2.1364972525587393E-11</v>
      </c>
      <c r="S79" s="11">
        <v>1.5349361081933093E-11</v>
      </c>
      <c r="T79" s="11">
        <v>525099.87804555485</v>
      </c>
      <c r="U79" s="11">
        <v>15375.598177036081</v>
      </c>
      <c r="V79" s="11">
        <v>76.110015344554199</v>
      </c>
      <c r="W79" s="11">
        <v>57059.305406943451</v>
      </c>
      <c r="X79" s="11">
        <v>4034.5110694392965</v>
      </c>
      <c r="Y79" s="11">
        <v>601645.40271431825</v>
      </c>
      <c r="Z79" s="11">
        <v>3.475878206497441E-2</v>
      </c>
      <c r="AA79" s="11">
        <v>3.7815550139177765E-3</v>
      </c>
      <c r="AB79" s="11">
        <v>5.6342591829925544E-8</v>
      </c>
      <c r="AC79" s="11">
        <v>3.6459291173144817E-10</v>
      </c>
      <c r="AD79" s="11">
        <v>7.7566846172258495E-10</v>
      </c>
      <c r="AE79" s="11">
        <v>3.5481747204895607E-9</v>
      </c>
      <c r="AF79" s="11">
        <v>2.2537036731970214E-9</v>
      </c>
      <c r="AG79" s="11">
        <v>54917752.094695166</v>
      </c>
      <c r="AH79" s="11">
        <v>13212672.511238318</v>
      </c>
      <c r="AI79" s="11">
        <v>88701.350613480608</v>
      </c>
      <c r="AJ79" s="11">
        <v>9476089.1815396287</v>
      </c>
      <c r="AK79" s="11">
        <v>592375.9541660524</v>
      </c>
      <c r="AL79" s="11">
        <v>78287591.092252642</v>
      </c>
      <c r="AM79" s="11">
        <v>0.49206531170491918</v>
      </c>
      <c r="AN79" s="11">
        <v>7.2916176941378328E-7</v>
      </c>
      <c r="AO79" s="11">
        <v>1.4264037788778639E-10</v>
      </c>
      <c r="AP79" s="11">
        <v>8.3539675157283909E-10</v>
      </c>
      <c r="AQ79" s="11">
        <v>2.8917466589557586E-8</v>
      </c>
      <c r="AR79" s="11">
        <v>2.3504177127647127E-8</v>
      </c>
      <c r="AS79" s="11">
        <v>710722101.85983467</v>
      </c>
      <c r="AT79" s="11">
        <v>5169218.9816866349</v>
      </c>
      <c r="AU79" s="11">
        <v>95531.562541635285</v>
      </c>
      <c r="AV79" s="11">
        <v>77229706.509219363</v>
      </c>
      <c r="AW79" s="11">
        <v>6177968.0791515838</v>
      </c>
      <c r="AX79" s="11">
        <v>799394526.99243391</v>
      </c>
      <c r="AY79" s="11">
        <v>5.0244784851818602</v>
      </c>
      <c r="AZ79" s="11">
        <v>3.3815489784251251E-6</v>
      </c>
      <c r="BA79" s="11">
        <v>1.1678892487011546E-8</v>
      </c>
      <c r="BB79" s="11">
        <v>7.4763783339392338E-8</v>
      </c>
      <c r="BC79" s="11">
        <v>1.3559726108772677E-7</v>
      </c>
      <c r="BD79" s="11">
        <v>1.9910071065109674E-7</v>
      </c>
      <c r="BE79" s="11">
        <v>3296033470.6254163</v>
      </c>
      <c r="BF79" s="11">
        <v>423237470.50383246</v>
      </c>
      <c r="BG79" s="11">
        <v>8549591.5928441156</v>
      </c>
      <c r="BH79" s="11">
        <v>362138800.95017499</v>
      </c>
      <c r="BI79" s="11">
        <v>52332733.380060419</v>
      </c>
      <c r="BJ79" s="11">
        <v>4142292067.0523276</v>
      </c>
      <c r="BK79" s="11">
        <v>239.3121040376524</v>
      </c>
      <c r="BL79" s="11">
        <v>26.035776662805329</v>
      </c>
      <c r="BM79" s="11">
        <v>7.3548799999999996E-4</v>
      </c>
      <c r="BN79" s="11">
        <v>4.7593428479999999E-6</v>
      </c>
      <c r="BO79" s="11">
        <v>1.0125463295999999E-5</v>
      </c>
      <c r="BP79" s="11">
        <v>4.6317356799999997E-5</v>
      </c>
      <c r="BQ79" s="11">
        <v>2.941952E-5</v>
      </c>
      <c r="BR79" s="11">
        <v>716888349306.81836</v>
      </c>
      <c r="BS79" s="11">
        <v>172476305479.15622</v>
      </c>
      <c r="BT79" s="11">
        <v>1157894531.3154194</v>
      </c>
      <c r="BU79" s="11">
        <v>123699490094.285</v>
      </c>
      <c r="BV79" s="11">
        <v>7732789558.0812387</v>
      </c>
      <c r="BW79" s="11">
        <v>1021954828969.6564</v>
      </c>
      <c r="BX79" s="11">
        <v>6423.3490192938807</v>
      </c>
    </row>
    <row r="80" spans="1:76" x14ac:dyDescent="0.2">
      <c r="A80" s="11" t="s">
        <v>56</v>
      </c>
      <c r="B80" s="29">
        <v>99415</v>
      </c>
      <c r="C80" s="29">
        <v>11052257.432439998</v>
      </c>
      <c r="D80" s="11">
        <v>141.1333333</v>
      </c>
      <c r="E80" s="11">
        <v>-5.2</v>
      </c>
      <c r="F80" s="11" t="s">
        <v>57</v>
      </c>
      <c r="G80" s="11" t="s">
        <v>583</v>
      </c>
      <c r="H80" s="11">
        <v>6.4000000000000003E-3</v>
      </c>
      <c r="I80" s="11">
        <v>696.32</v>
      </c>
      <c r="J80" s="11">
        <v>6.9632000000000006E-4</v>
      </c>
      <c r="K80" s="11">
        <v>4.5058867200000003</v>
      </c>
      <c r="L80" s="11">
        <v>9.5862374399999997</v>
      </c>
      <c r="M80" s="11">
        <v>43.850752000000007</v>
      </c>
      <c r="N80" s="11">
        <v>27.852800000000002</v>
      </c>
      <c r="O80" s="11">
        <v>1.4972730309745933E-7</v>
      </c>
      <c r="P80" s="11">
        <v>1.1791921700868547E-10</v>
      </c>
      <c r="Q80" s="11">
        <v>1.8497912730885276E-10</v>
      </c>
      <c r="R80" s="11">
        <v>5.9379611856862367E-9</v>
      </c>
      <c r="S80" s="11">
        <v>4.2660438818933488E-9</v>
      </c>
      <c r="T80" s="11">
        <v>93186258.166446224</v>
      </c>
      <c r="U80" s="11">
        <v>2728613.2050187271</v>
      </c>
      <c r="V80" s="11">
        <v>13506.778111143482</v>
      </c>
      <c r="W80" s="11">
        <v>10125965.338708855</v>
      </c>
      <c r="X80" s="11">
        <v>715979.96078669617</v>
      </c>
      <c r="Y80" s="11">
        <v>106770323.44907165</v>
      </c>
      <c r="Z80" s="11">
        <v>9.6604991425267634</v>
      </c>
      <c r="AA80" s="11">
        <v>1.0739860529001826</v>
      </c>
      <c r="AB80" s="11">
        <v>1.5659281704499273E-5</v>
      </c>
      <c r="AC80" s="11">
        <v>1.013312119098148E-7</v>
      </c>
      <c r="AD80" s="11">
        <v>2.1558133122584144E-7</v>
      </c>
      <c r="AE80" s="11">
        <v>9.8614326534084172E-7</v>
      </c>
      <c r="AF80" s="11">
        <v>6.2637126817997079E-7</v>
      </c>
      <c r="AG80" s="11">
        <v>9745916993.2871017</v>
      </c>
      <c r="AH80" s="11">
        <v>2344772038.957027</v>
      </c>
      <c r="AI80" s="11">
        <v>15741285.236526327</v>
      </c>
      <c r="AJ80" s="11">
        <v>1681663488.793673</v>
      </c>
      <c r="AK80" s="11">
        <v>105125331.20741595</v>
      </c>
      <c r="AL80" s="11">
        <v>13893219137.481745</v>
      </c>
      <c r="AM80" s="11">
        <v>139.74972727940195</v>
      </c>
      <c r="AN80" s="11">
        <v>2.0265573848409632E-4</v>
      </c>
      <c r="AO80" s="11">
        <v>3.9644002649425648E-8</v>
      </c>
      <c r="AP80" s="11">
        <v>2.3218159908920838E-7</v>
      </c>
      <c r="AQ80" s="11">
        <v>8.0370238712699013E-6</v>
      </c>
      <c r="AR80" s="11">
        <v>6.5325097571884515E-6</v>
      </c>
      <c r="AS80" s="11">
        <v>126127496953.56834</v>
      </c>
      <c r="AT80" s="11">
        <v>917349621.82671714</v>
      </c>
      <c r="AU80" s="11">
        <v>16953401.099964678</v>
      </c>
      <c r="AV80" s="11">
        <v>13705482841.994946</v>
      </c>
      <c r="AW80" s="11">
        <v>1096366143.7337806</v>
      </c>
      <c r="AX80" s="11">
        <v>141863648962.22375</v>
      </c>
      <c r="AY80" s="11">
        <v>1426.9843480583791</v>
      </c>
      <c r="AZ80" s="11">
        <v>6.9632000000000006E-4</v>
      </c>
      <c r="BA80" s="11">
        <v>3.2459115122485063E-6</v>
      </c>
      <c r="BB80" s="11">
        <v>9.5862374400000001E-6</v>
      </c>
      <c r="BC80" s="11">
        <v>3.7686511052611211E-5</v>
      </c>
      <c r="BD80" s="11">
        <v>2.7852800000000002E-5</v>
      </c>
      <c r="BE80" s="11">
        <v>433370894580.42133</v>
      </c>
      <c r="BF80" s="11">
        <v>75109360792.238113</v>
      </c>
      <c r="BG80" s="11">
        <v>699966444.3579601</v>
      </c>
      <c r="BH80" s="11">
        <v>64266554246.852531</v>
      </c>
      <c r="BI80" s="11">
        <v>4674599512.7806911</v>
      </c>
      <c r="BJ80" s="11">
        <v>578121375576.65051</v>
      </c>
      <c r="BK80" s="11">
        <v>52307.990391155698</v>
      </c>
      <c r="BL80" s="11">
        <v>5815.2328680445662</v>
      </c>
      <c r="BM80" s="11">
        <v>6.9632000000000006E-4</v>
      </c>
      <c r="BN80" s="11">
        <v>4.5058867200000005E-6</v>
      </c>
      <c r="BO80" s="11">
        <v>9.5862374400000001E-6</v>
      </c>
      <c r="BP80" s="11">
        <v>4.3850752000000006E-5</v>
      </c>
      <c r="BQ80" s="11">
        <v>2.7852800000000002E-5</v>
      </c>
      <c r="BR80" s="11">
        <v>433370894580.42133</v>
      </c>
      <c r="BS80" s="11">
        <v>104264786659.87862</v>
      </c>
      <c r="BT80" s="11">
        <v>699966444.3579601</v>
      </c>
      <c r="BU80" s="11">
        <v>74778392943.806747</v>
      </c>
      <c r="BV80" s="11">
        <v>4674599512.7806911</v>
      </c>
      <c r="BW80" s="11">
        <v>617788640141.24524</v>
      </c>
      <c r="BX80" s="11">
        <v>6214.2397036789744</v>
      </c>
    </row>
    <row r="81" spans="1:76" x14ac:dyDescent="0.2">
      <c r="A81" s="11" t="s">
        <v>180</v>
      </c>
      <c r="B81" s="29">
        <v>3740</v>
      </c>
      <c r="C81" s="29">
        <v>489923.04283999989</v>
      </c>
      <c r="D81" s="11">
        <v>119.09537</v>
      </c>
      <c r="E81" s="11">
        <v>42.452449999999999</v>
      </c>
      <c r="F81" s="11" t="s">
        <v>44</v>
      </c>
      <c r="G81" s="11" t="s">
        <v>582</v>
      </c>
      <c r="H81" s="11">
        <v>3.4000000000000002E-3</v>
      </c>
      <c r="I81" s="11">
        <v>369.91999999999996</v>
      </c>
      <c r="J81" s="11">
        <v>3.6991999999999998E-4</v>
      </c>
      <c r="K81" s="11">
        <v>2.3937523199999999</v>
      </c>
      <c r="L81" s="11">
        <v>5.0926886399999995</v>
      </c>
      <c r="M81" s="11">
        <v>23.295711999999998</v>
      </c>
      <c r="N81" s="11">
        <v>14.796799999999999</v>
      </c>
      <c r="O81" s="11">
        <v>4.1217940543262653E-8</v>
      </c>
      <c r="P81" s="11">
        <v>3.2461596348986519E-11</v>
      </c>
      <c r="Q81" s="11">
        <v>5.0922300164573541E-11</v>
      </c>
      <c r="R81" s="11">
        <v>1.6346419526471104E-9</v>
      </c>
      <c r="S81" s="11">
        <v>1.1743852954085112E-9</v>
      </c>
      <c r="T81" s="11">
        <v>1137140.2549347787</v>
      </c>
      <c r="U81" s="11">
        <v>33296.925712278848</v>
      </c>
      <c r="V81" s="11">
        <v>164.82152419103753</v>
      </c>
      <c r="W81" s="11">
        <v>123565.88871883924</v>
      </c>
      <c r="X81" s="11">
        <v>8737.0139241231645</v>
      </c>
      <c r="Y81" s="11">
        <v>1302904.904814211</v>
      </c>
      <c r="Z81" s="11">
        <v>2.6594072760111356</v>
      </c>
      <c r="AA81" s="11">
        <v>0.34837029540486925</v>
      </c>
      <c r="AB81" s="11">
        <v>4.3107925468084109E-6</v>
      </c>
      <c r="AC81" s="11">
        <v>2.7895138570397231E-8</v>
      </c>
      <c r="AD81" s="11">
        <v>5.9346680991911394E-8</v>
      </c>
      <c r="AE81" s="11">
        <v>2.7147216063525971E-7</v>
      </c>
      <c r="AF81" s="11">
        <v>1.7243170187233646E-7</v>
      </c>
      <c r="AG81" s="11">
        <v>118928206.28685972</v>
      </c>
      <c r="AH81" s="11">
        <v>28612959.964343827</v>
      </c>
      <c r="AI81" s="11">
        <v>192088.93520428878</v>
      </c>
      <c r="AJ81" s="11">
        <v>20521129.252187405</v>
      </c>
      <c r="AK81" s="11">
        <v>1282831.270204901</v>
      </c>
      <c r="AL81" s="11">
        <v>169537215.70880014</v>
      </c>
      <c r="AM81" s="11">
        <v>45.330806339251374</v>
      </c>
      <c r="AN81" s="11">
        <v>5.5788436756597172E-5</v>
      </c>
      <c r="AO81" s="11">
        <v>1.0913468086961763E-8</v>
      </c>
      <c r="AP81" s="11">
        <v>6.3916514546911836E-8</v>
      </c>
      <c r="AQ81" s="11">
        <v>2.212486067789239E-6</v>
      </c>
      <c r="AR81" s="11">
        <v>1.7983132882238205E-6</v>
      </c>
      <c r="AS81" s="11">
        <v>1539118072.365196</v>
      </c>
      <c r="AT81" s="11">
        <v>11194302.715375764</v>
      </c>
      <c r="AU81" s="11">
        <v>206880.23350386016</v>
      </c>
      <c r="AV81" s="11">
        <v>167246293.17246377</v>
      </c>
      <c r="AW81" s="11">
        <v>13378818.945175773</v>
      </c>
      <c r="AX81" s="11">
        <v>1731144367.4317153</v>
      </c>
      <c r="AY81" s="11">
        <v>462.87282551650139</v>
      </c>
      <c r="AZ81" s="11">
        <v>2.5872356346092308E-4</v>
      </c>
      <c r="BA81" s="11">
        <v>8.9355638519358925E-7</v>
      </c>
      <c r="BB81" s="11">
        <v>5.0926886399999998E-6</v>
      </c>
      <c r="BC81" s="11">
        <v>1.037459661474326E-5</v>
      </c>
      <c r="BD81" s="11">
        <v>1.4796799999999999E-5</v>
      </c>
      <c r="BE81" s="11">
        <v>7137789395.4402876</v>
      </c>
      <c r="BF81" s="11">
        <v>916550136.89591002</v>
      </c>
      <c r="BG81" s="11">
        <v>16483636.857769806</v>
      </c>
      <c r="BH81" s="11">
        <v>784236724.57705545</v>
      </c>
      <c r="BI81" s="11">
        <v>110082992.47096373</v>
      </c>
      <c r="BJ81" s="11">
        <v>8965142886.2419872</v>
      </c>
      <c r="BK81" s="11">
        <v>18299.083942393463</v>
      </c>
      <c r="BL81" s="11">
        <v>2397.0970284069485</v>
      </c>
      <c r="BM81" s="11">
        <v>3.6991999999999998E-4</v>
      </c>
      <c r="BN81" s="11">
        <v>2.3937523200000001E-6</v>
      </c>
      <c r="BO81" s="11">
        <v>5.0926886399999998E-6</v>
      </c>
      <c r="BP81" s="11">
        <v>2.3295711999999997E-5</v>
      </c>
      <c r="BQ81" s="11">
        <v>1.4796799999999999E-5</v>
      </c>
      <c r="BR81" s="11">
        <v>10205529862.996307</v>
      </c>
      <c r="BS81" s="11">
        <v>2455350387.4470916</v>
      </c>
      <c r="BT81" s="11">
        <v>16483636.857769806</v>
      </c>
      <c r="BU81" s="11">
        <v>1760969949.3865585</v>
      </c>
      <c r="BV81" s="11">
        <v>110082992.47096373</v>
      </c>
      <c r="BW81" s="11">
        <v>14548416829.158691</v>
      </c>
      <c r="BX81" s="11">
        <v>3889.9510238392222</v>
      </c>
    </row>
    <row r="82" spans="1:76" x14ac:dyDescent="0.2">
      <c r="A82" s="11" t="s">
        <v>97</v>
      </c>
      <c r="B82" s="29">
        <v>39914</v>
      </c>
      <c r="C82" s="29">
        <v>4521587.754315393</v>
      </c>
      <c r="D82" s="11">
        <v>148.03306000000001</v>
      </c>
      <c r="E82" s="11">
        <v>-32.909999999999997</v>
      </c>
      <c r="F82" s="11" t="s">
        <v>75</v>
      </c>
      <c r="G82" s="11" t="s">
        <v>583</v>
      </c>
      <c r="H82" s="11">
        <v>6.0806184399999994E-3</v>
      </c>
      <c r="I82" s="11">
        <v>661.57128627199995</v>
      </c>
      <c r="J82" s="11">
        <v>6.6157128627199993E-4</v>
      </c>
      <c r="K82" s="11">
        <v>4.2810277934661114</v>
      </c>
      <c r="L82" s="11">
        <v>9.1078518981066239</v>
      </c>
      <c r="M82" s="11">
        <v>41.662451752979202</v>
      </c>
      <c r="N82" s="11">
        <v>26.462851450879999</v>
      </c>
      <c r="O82" s="11">
        <v>1.2073505398349032E-8</v>
      </c>
      <c r="P82" s="11">
        <v>9.508608474679815E-12</v>
      </c>
      <c r="Q82" s="11">
        <v>1.4916093764753206E-11</v>
      </c>
      <c r="R82" s="11">
        <v>4.788171892998339E-10</v>
      </c>
      <c r="S82" s="11">
        <v>3.4399940940702881E-10</v>
      </c>
      <c r="T82" s="11">
        <v>3074144.1182743497</v>
      </c>
      <c r="U82" s="11">
        <v>90014.884171777812</v>
      </c>
      <c r="V82" s="11">
        <v>445.5783857427092</v>
      </c>
      <c r="W82" s="11">
        <v>334047.93153343204</v>
      </c>
      <c r="X82" s="11">
        <v>23619.63693534429</v>
      </c>
      <c r="Y82" s="11">
        <v>3522272.149300647</v>
      </c>
      <c r="Z82" s="11">
        <v>0.77899011159055764</v>
      </c>
      <c r="AA82" s="11">
        <v>8.824653378014348E-2</v>
      </c>
      <c r="AB82" s="11">
        <v>1.2627117318107116E-6</v>
      </c>
      <c r="AC82" s="11">
        <v>8.1710076165471145E-9</v>
      </c>
      <c r="AD82" s="11">
        <v>1.7383752411838065E-8</v>
      </c>
      <c r="AE82" s="11">
        <v>7.9519271310779581E-8</v>
      </c>
      <c r="AF82" s="11">
        <v>5.0508469272428466E-8</v>
      </c>
      <c r="AG82" s="11">
        <v>321510424.30085963</v>
      </c>
      <c r="AH82" s="11">
        <v>77352254.65732196</v>
      </c>
      <c r="AI82" s="11">
        <v>519293.08436778194</v>
      </c>
      <c r="AJ82" s="11">
        <v>55476805.536690712</v>
      </c>
      <c r="AK82" s="11">
        <v>3468005.1004482266</v>
      </c>
      <c r="AL82" s="11">
        <v>458326782.67968839</v>
      </c>
      <c r="AM82" s="11">
        <v>11.482857711071013</v>
      </c>
      <c r="AN82" s="11">
        <v>1.6341476150154906E-5</v>
      </c>
      <c r="AO82" s="11">
        <v>3.1967588415617818E-9</v>
      </c>
      <c r="AP82" s="11">
        <v>1.8722342097995323E-8</v>
      </c>
      <c r="AQ82" s="11">
        <v>6.480785340351445E-7</v>
      </c>
      <c r="AR82" s="11">
        <v>5.2675958349991028E-7</v>
      </c>
      <c r="AS82" s="11">
        <v>4160850650.5317578</v>
      </c>
      <c r="AT82" s="11">
        <v>30262669.623483479</v>
      </c>
      <c r="AU82" s="11">
        <v>559279.86917461886</v>
      </c>
      <c r="AV82" s="11">
        <v>452133504.40118396</v>
      </c>
      <c r="AW82" s="11">
        <v>36168289.172146574</v>
      </c>
      <c r="AX82" s="11">
        <v>4679974393.5977468</v>
      </c>
      <c r="AY82" s="11">
        <v>117.25145045842929</v>
      </c>
      <c r="AZ82" s="11">
        <v>7.5784968849836029E-5</v>
      </c>
      <c r="BA82" s="11">
        <v>2.6173937120998334E-7</v>
      </c>
      <c r="BB82" s="11">
        <v>1.6755549091915047E-6</v>
      </c>
      <c r="BC82" s="11">
        <v>3.0389133125738028E-6</v>
      </c>
      <c r="BD82" s="11">
        <v>4.4621093028499748E-6</v>
      </c>
      <c r="BE82" s="11">
        <v>19296294535.569244</v>
      </c>
      <c r="BF82" s="11">
        <v>2477800957.4586</v>
      </c>
      <c r="BG82" s="11">
        <v>50052719.125768714</v>
      </c>
      <c r="BH82" s="11">
        <v>2120104977.1398447</v>
      </c>
      <c r="BI82" s="11">
        <v>306376693.72982699</v>
      </c>
      <c r="BJ82" s="11">
        <v>24250629883.023285</v>
      </c>
      <c r="BK82" s="11">
        <v>5363.2996196697804</v>
      </c>
      <c r="BL82" s="11">
        <v>607.57202693348916</v>
      </c>
      <c r="BM82" s="11">
        <v>6.6157128627199993E-4</v>
      </c>
      <c r="BN82" s="11">
        <v>4.2810277934661117E-6</v>
      </c>
      <c r="BO82" s="11">
        <v>9.1078518981066239E-6</v>
      </c>
      <c r="BP82" s="11">
        <v>4.1662451752979204E-5</v>
      </c>
      <c r="BQ82" s="11">
        <v>2.6462851450879998E-5</v>
      </c>
      <c r="BR82" s="11">
        <v>168448632887.54297</v>
      </c>
      <c r="BS82" s="11">
        <v>40527088899.618385</v>
      </c>
      <c r="BT82" s="11">
        <v>272072702.8366977</v>
      </c>
      <c r="BU82" s="11">
        <v>29065906867.389362</v>
      </c>
      <c r="BV82" s="11">
        <v>1816988420.4776869</v>
      </c>
      <c r="BW82" s="11">
        <v>240130689777.86511</v>
      </c>
      <c r="BX82" s="11">
        <v>6016.202078916298</v>
      </c>
    </row>
    <row r="83" spans="1:76" x14ac:dyDescent="0.2">
      <c r="A83" s="11" t="s">
        <v>101</v>
      </c>
      <c r="B83" s="29">
        <v>38601</v>
      </c>
      <c r="C83" s="29">
        <v>5178983.0999507997</v>
      </c>
      <c r="D83" s="11">
        <v>-120.5308333</v>
      </c>
      <c r="E83" s="11">
        <v>50.614166670000003</v>
      </c>
      <c r="F83" s="11" t="s">
        <v>55</v>
      </c>
      <c r="G83" s="11" t="s">
        <v>582</v>
      </c>
      <c r="H83" s="11">
        <v>2.9199999999999999E-3</v>
      </c>
      <c r="I83" s="11">
        <v>317.69599999999997</v>
      </c>
      <c r="J83" s="11">
        <v>3.1769599999999996E-4</v>
      </c>
      <c r="K83" s="11">
        <v>2.0558108159999997</v>
      </c>
      <c r="L83" s="11">
        <v>4.3737208319999992</v>
      </c>
      <c r="M83" s="11">
        <v>20.0069056</v>
      </c>
      <c r="N83" s="11">
        <v>12.707839999999999</v>
      </c>
      <c r="O83" s="11">
        <v>5.3717775691258886E-8</v>
      </c>
      <c r="P83" s="11">
        <v>4.230596503056182E-11</v>
      </c>
      <c r="Q83" s="11">
        <v>6.636509883487232E-11</v>
      </c>
      <c r="R83" s="11">
        <v>2.1303667429878892E-9</v>
      </c>
      <c r="S83" s="11">
        <v>1.5305317306587E-9</v>
      </c>
      <c r="T83" s="11">
        <v>15666154.105857553</v>
      </c>
      <c r="U83" s="11">
        <v>458725.09322939231</v>
      </c>
      <c r="V83" s="11">
        <v>2270.7132095039779</v>
      </c>
      <c r="W83" s="11">
        <v>1702342.5619626932</v>
      </c>
      <c r="X83" s="11">
        <v>120368.09528670435</v>
      </c>
      <c r="Y83" s="11">
        <v>17949860.569545846</v>
      </c>
      <c r="Z83" s="11">
        <v>3.4659044494113855</v>
      </c>
      <c r="AA83" s="11">
        <v>0.46501024765021232</v>
      </c>
      <c r="AB83" s="11">
        <v>5.6180921227238714E-6</v>
      </c>
      <c r="AC83" s="11">
        <v>3.6354674126146174E-8</v>
      </c>
      <c r="AD83" s="11">
        <v>7.7344274253539535E-8</v>
      </c>
      <c r="AE83" s="11">
        <v>3.5379935142853587E-7</v>
      </c>
      <c r="AF83" s="11">
        <v>2.2472368490895488E-7</v>
      </c>
      <c r="AG83" s="11">
        <v>1638450137.6481686</v>
      </c>
      <c r="AH83" s="11">
        <v>394195032.91777563</v>
      </c>
      <c r="AI83" s="11">
        <v>2646370.8833463765</v>
      </c>
      <c r="AJ83" s="11">
        <v>282715497.84281296</v>
      </c>
      <c r="AK83" s="11">
        <v>17673310.115994129</v>
      </c>
      <c r="AL83" s="11">
        <v>2335680349.4080973</v>
      </c>
      <c r="AM83" s="11">
        <v>60.508286039431553</v>
      </c>
      <c r="AN83" s="11">
        <v>7.2706949749499821E-5</v>
      </c>
      <c r="AO83" s="11">
        <v>1.4223108262621577E-8</v>
      </c>
      <c r="AP83" s="11">
        <v>8.3299964679077484E-8</v>
      </c>
      <c r="AQ83" s="11">
        <v>2.8834490210589751E-6</v>
      </c>
      <c r="AR83" s="11">
        <v>2.3436733753842901E-6</v>
      </c>
      <c r="AS83" s="11">
        <v>21204122186.463745</v>
      </c>
      <c r="AT83" s="11">
        <v>154221672.02827138</v>
      </c>
      <c r="AU83" s="11">
        <v>2850147.6449034498</v>
      </c>
      <c r="AV83" s="11">
        <v>2304118767.322618</v>
      </c>
      <c r="AW83" s="11">
        <v>184317315.68724707</v>
      </c>
      <c r="AX83" s="11">
        <v>23849630089.146786</v>
      </c>
      <c r="AY83" s="11">
        <v>617.85005800748127</v>
      </c>
      <c r="AZ83" s="11">
        <v>3.1769599999999996E-4</v>
      </c>
      <c r="BA83" s="11">
        <v>1.164538083045181E-6</v>
      </c>
      <c r="BB83" s="11">
        <v>4.3737208319999995E-6</v>
      </c>
      <c r="BC83" s="11">
        <v>1.3520817549171962E-5</v>
      </c>
      <c r="BD83" s="11">
        <v>1.270784E-5</v>
      </c>
      <c r="BE83" s="11">
        <v>92652281870.717987</v>
      </c>
      <c r="BF83" s="11">
        <v>12627128120.778486</v>
      </c>
      <c r="BG83" s="11">
        <v>149648924.54415396</v>
      </c>
      <c r="BH83" s="11">
        <v>10804272673.824026</v>
      </c>
      <c r="BI83" s="11">
        <v>999403321.97483182</v>
      </c>
      <c r="BJ83" s="11">
        <v>117232734911.83949</v>
      </c>
      <c r="BK83" s="11">
        <v>22636.245890231465</v>
      </c>
      <c r="BL83" s="11">
        <v>3037.0388050008937</v>
      </c>
      <c r="BM83" s="11">
        <v>3.1769599999999996E-4</v>
      </c>
      <c r="BN83" s="11">
        <v>2.0558108159999997E-6</v>
      </c>
      <c r="BO83" s="11">
        <v>4.3737208319999995E-6</v>
      </c>
      <c r="BP83" s="11">
        <v>2.00069056E-5</v>
      </c>
      <c r="BQ83" s="11">
        <v>1.270784E-5</v>
      </c>
      <c r="BR83" s="11">
        <v>92652281870.717987</v>
      </c>
      <c r="BS83" s="11">
        <v>22291230268.600002</v>
      </c>
      <c r="BT83" s="11">
        <v>149648924.54415396</v>
      </c>
      <c r="BU83" s="11">
        <v>15987203634.376005</v>
      </c>
      <c r="BV83" s="11">
        <v>999403321.97483182</v>
      </c>
      <c r="BW83" s="11">
        <v>132079768020.213</v>
      </c>
      <c r="BX83" s="11">
        <v>3421.6670039691458</v>
      </c>
    </row>
    <row r="84" spans="1:76" x14ac:dyDescent="0.2">
      <c r="A84" s="11" t="s">
        <v>141</v>
      </c>
      <c r="B84" s="29">
        <v>14515</v>
      </c>
      <c r="C84" s="29">
        <v>1958943.9935799998</v>
      </c>
      <c r="D84" s="11">
        <v>-117.0361111</v>
      </c>
      <c r="E84" s="11">
        <v>40.611944440000002</v>
      </c>
      <c r="F84" s="11" t="s">
        <v>26</v>
      </c>
      <c r="G84" s="11" t="s">
        <v>582</v>
      </c>
      <c r="H84" s="11">
        <v>2.8000000000000004E-3</v>
      </c>
      <c r="I84" s="11">
        <v>304.64000000000004</v>
      </c>
      <c r="J84" s="11">
        <v>3.0464000000000006E-4</v>
      </c>
      <c r="K84" s="11">
        <v>1.9713254400000004</v>
      </c>
      <c r="L84" s="11">
        <v>4.1939788800000004</v>
      </c>
      <c r="M84" s="11">
        <v>19.184704000000004</v>
      </c>
      <c r="N84" s="11">
        <v>12.185600000000003</v>
      </c>
      <c r="O84" s="11">
        <v>6.0747978187466439E-8</v>
      </c>
      <c r="P84" s="11">
        <v>4.7842670471824568E-11</v>
      </c>
      <c r="Q84" s="11">
        <v>7.505049352007891E-11</v>
      </c>
      <c r="R84" s="11">
        <v>2.4091740726225017E-9</v>
      </c>
      <c r="S84" s="11">
        <v>1.7308368969642466E-9</v>
      </c>
      <c r="T84" s="11">
        <v>6701217.7021764508</v>
      </c>
      <c r="U84" s="11">
        <v>196220.25255272925</v>
      </c>
      <c r="V84" s="11">
        <v>971.300515319488</v>
      </c>
      <c r="W84" s="11">
        <v>728179.23494876525</v>
      </c>
      <c r="X84" s="11">
        <v>51487.608602735083</v>
      </c>
      <c r="Y84" s="11">
        <v>7678076.0987959998</v>
      </c>
      <c r="Z84" s="11">
        <v>3.9194975067991606</v>
      </c>
      <c r="AA84" s="11">
        <v>0.52897527377168441</v>
      </c>
      <c r="AB84" s="11">
        <v>6.3533482787512757E-6</v>
      </c>
      <c r="AC84" s="11">
        <v>4.1112516711799509E-8</v>
      </c>
      <c r="AD84" s="11">
        <v>8.7466545753568819E-8</v>
      </c>
      <c r="AE84" s="11">
        <v>4.0010210785436164E-7</v>
      </c>
      <c r="AF84" s="11">
        <v>2.5413393115005102E-7</v>
      </c>
      <c r="AG84" s="11">
        <v>700849167.72496736</v>
      </c>
      <c r="AH84" s="11">
        <v>168617435.70561078</v>
      </c>
      <c r="AI84" s="11">
        <v>1131988.5716797835</v>
      </c>
      <c r="AJ84" s="11">
        <v>120931920.2417089</v>
      </c>
      <c r="AK84" s="11">
        <v>7559781.2842318546</v>
      </c>
      <c r="AL84" s="11">
        <v>999090293.52819872</v>
      </c>
      <c r="AM84" s="11">
        <v>68.83157378768162</v>
      </c>
      <c r="AN84" s="11">
        <v>8.2222321021727416E-5</v>
      </c>
      <c r="AO84" s="11">
        <v>1.6084528061282069E-8</v>
      </c>
      <c r="AP84" s="11">
        <v>9.4201674812919536E-8</v>
      </c>
      <c r="AQ84" s="11">
        <v>3.2608144321296837E-6</v>
      </c>
      <c r="AR84" s="11">
        <v>2.6503967681885629E-6</v>
      </c>
      <c r="AS84" s="11">
        <v>9070090718.8136711</v>
      </c>
      <c r="AT84" s="11">
        <v>65968519.885087103</v>
      </c>
      <c r="AU84" s="11">
        <v>1219154.3452711378</v>
      </c>
      <c r="AV84" s="11">
        <v>985589785.92749596</v>
      </c>
      <c r="AW84" s="11">
        <v>78841970.425862476</v>
      </c>
      <c r="AX84" s="11">
        <v>10201710149.39739</v>
      </c>
      <c r="AY84" s="11">
        <v>702.83914222510441</v>
      </c>
      <c r="AZ84" s="11">
        <v>3.0464000000000006E-4</v>
      </c>
      <c r="BA84" s="11">
        <v>1.3169445896996478E-6</v>
      </c>
      <c r="BB84" s="11">
        <v>4.1939788800000005E-6</v>
      </c>
      <c r="BC84" s="11">
        <v>1.5290326507087041E-5</v>
      </c>
      <c r="BD84" s="11">
        <v>1.2185600000000002E-5</v>
      </c>
      <c r="BE84" s="11">
        <v>33605381145.215282</v>
      </c>
      <c r="BF84" s="11">
        <v>5401270402.349267</v>
      </c>
      <c r="BG84" s="11">
        <v>54278308.593576409</v>
      </c>
      <c r="BH84" s="11">
        <v>4621541624.813961</v>
      </c>
      <c r="BI84" s="11">
        <v>362487883.45679051</v>
      </c>
      <c r="BJ84" s="11">
        <v>44044959364.428879</v>
      </c>
      <c r="BK84" s="11">
        <v>22484.031962514688</v>
      </c>
      <c r="BL84" s="11">
        <v>3034.4443241080867</v>
      </c>
      <c r="BM84" s="11">
        <v>3.0464000000000006E-4</v>
      </c>
      <c r="BN84" s="11">
        <v>1.9713254400000005E-6</v>
      </c>
      <c r="BO84" s="11">
        <v>4.1939788800000005E-6</v>
      </c>
      <c r="BP84" s="11">
        <v>1.9184704000000004E-5</v>
      </c>
      <c r="BQ84" s="11">
        <v>1.2185600000000002E-5</v>
      </c>
      <c r="BR84" s="11">
        <v>33605381145.215282</v>
      </c>
      <c r="BS84" s="11">
        <v>8085125096.1883936</v>
      </c>
      <c r="BT84" s="11">
        <v>54278308.593576409</v>
      </c>
      <c r="BU84" s="11">
        <v>5798627521.4358444</v>
      </c>
      <c r="BV84" s="11">
        <v>362487883.45679051</v>
      </c>
      <c r="BW84" s="11">
        <v>47905899954.889885</v>
      </c>
      <c r="BX84" s="11">
        <v>3300.440920075087</v>
      </c>
    </row>
    <row r="85" spans="1:76" x14ac:dyDescent="0.2">
      <c r="A85" s="11" t="s">
        <v>223</v>
      </c>
      <c r="B85" s="29">
        <v>1000</v>
      </c>
      <c r="C85" s="29">
        <v>142350.5458069618</v>
      </c>
      <c r="D85" s="11">
        <v>102.25864</v>
      </c>
      <c r="E85" s="11">
        <v>26.659690000000001</v>
      </c>
      <c r="F85" s="11" t="s">
        <v>44</v>
      </c>
      <c r="G85" s="11" t="s">
        <v>582</v>
      </c>
      <c r="H85" s="11">
        <v>1.6814888200000001E-3</v>
      </c>
      <c r="I85" s="11">
        <v>182.94598361599998</v>
      </c>
      <c r="J85" s="11">
        <v>1.8294598361599999E-4</v>
      </c>
      <c r="K85" s="11">
        <v>1.1838434599791359</v>
      </c>
      <c r="L85" s="11">
        <v>2.5186173564414718</v>
      </c>
      <c r="M85" s="11">
        <v>11.521023318217599</v>
      </c>
      <c r="N85" s="11">
        <v>7.3178393446399994</v>
      </c>
      <c r="O85" s="11">
        <v>8.557370641614979E-8</v>
      </c>
      <c r="P85" s="11">
        <v>6.7394418041145738E-11</v>
      </c>
      <c r="Q85" s="11">
        <v>1.0572119584054649E-10</v>
      </c>
      <c r="R85" s="11">
        <v>3.3937253707405424E-9</v>
      </c>
      <c r="S85" s="11">
        <v>2.4381737943274828E-9</v>
      </c>
      <c r="T85" s="11">
        <v>685960.89540239109</v>
      </c>
      <c r="U85" s="11">
        <v>20085.815163628809</v>
      </c>
      <c r="V85" s="11">
        <v>99.425835841292638</v>
      </c>
      <c r="W85" s="11">
        <v>74539.061737488781</v>
      </c>
      <c r="X85" s="11">
        <v>5270.4579479322301</v>
      </c>
      <c r="Y85" s="11">
        <v>785955.65608728211</v>
      </c>
      <c r="Z85" s="11">
        <v>5.5212690027412883</v>
      </c>
      <c r="AA85" s="11">
        <v>0.78595565608728213</v>
      </c>
      <c r="AB85" s="11">
        <v>8.9497556393997783E-6</v>
      </c>
      <c r="AC85" s="11">
        <v>5.7913868742555955E-8</v>
      </c>
      <c r="AD85" s="11">
        <v>1.2321128588761674E-7</v>
      </c>
      <c r="AE85" s="11">
        <v>5.6361086139120111E-7</v>
      </c>
      <c r="AF85" s="11">
        <v>3.579902255759911E-7</v>
      </c>
      <c r="AG85" s="11">
        <v>71741457.150168061</v>
      </c>
      <c r="AH85" s="11">
        <v>17260290.937796231</v>
      </c>
      <c r="AI85" s="11">
        <v>115874.44681323266</v>
      </c>
      <c r="AJ85" s="11">
        <v>12379029.003160257</v>
      </c>
      <c r="AK85" s="11">
        <v>773846.57076484547</v>
      </c>
      <c r="AL85" s="11">
        <v>102270498.10870261</v>
      </c>
      <c r="AM85" s="11">
        <v>102.27049810870261</v>
      </c>
      <c r="AN85" s="11">
        <v>1.1582391661257641E-4</v>
      </c>
      <c r="AO85" s="11">
        <v>2.2657752952878641E-8</v>
      </c>
      <c r="AP85" s="11">
        <v>1.3269884372898488E-7</v>
      </c>
      <c r="AQ85" s="11">
        <v>4.5934035208793413E-6</v>
      </c>
      <c r="AR85" s="11">
        <v>3.7335279575456675E-6</v>
      </c>
      <c r="AS85" s="11">
        <v>928447310.23103797</v>
      </c>
      <c r="AT85" s="11">
        <v>6752776.4325650418</v>
      </c>
      <c r="AU85" s="11">
        <v>124797.05084708579</v>
      </c>
      <c r="AV85" s="11">
        <v>100888537.29296054</v>
      </c>
      <c r="AW85" s="11">
        <v>8070549.4183614301</v>
      </c>
      <c r="AX85" s="11">
        <v>1044283970.4257721</v>
      </c>
      <c r="AY85" s="11">
        <v>1044.2839704257722</v>
      </c>
      <c r="AZ85" s="11">
        <v>1.8294598361599999E-4</v>
      </c>
      <c r="BA85" s="11">
        <v>1.1838434599791358E-6</v>
      </c>
      <c r="BB85" s="11">
        <v>2.5186173564414716E-6</v>
      </c>
      <c r="BC85" s="11">
        <v>1.15210233182176E-5</v>
      </c>
      <c r="BD85" s="11">
        <v>7.3178393446399995E-6</v>
      </c>
      <c r="BE85" s="11">
        <v>1466499418.8894787</v>
      </c>
      <c r="BF85" s="11">
        <v>352825376.50661898</v>
      </c>
      <c r="BG85" s="11">
        <v>2368641.7263598535</v>
      </c>
      <c r="BH85" s="11">
        <v>253045304.07782489</v>
      </c>
      <c r="BI85" s="11">
        <v>15818546.087805571</v>
      </c>
      <c r="BJ85" s="11">
        <v>2090557287.2880878</v>
      </c>
      <c r="BK85" s="11">
        <v>14685.980130508548</v>
      </c>
      <c r="BL85" s="11">
        <v>2090.557287288088</v>
      </c>
      <c r="BM85" s="11">
        <v>1.8294598361599999E-4</v>
      </c>
      <c r="BN85" s="11">
        <v>1.1838434599791358E-6</v>
      </c>
      <c r="BO85" s="11">
        <v>2.5186173564414716E-6</v>
      </c>
      <c r="BP85" s="11">
        <v>1.15210233182176E-5</v>
      </c>
      <c r="BQ85" s="11">
        <v>7.3178393446399995E-6</v>
      </c>
      <c r="BR85" s="11">
        <v>1466499418.8894787</v>
      </c>
      <c r="BS85" s="11">
        <v>352825376.50661898</v>
      </c>
      <c r="BT85" s="11">
        <v>2368641.7263598535</v>
      </c>
      <c r="BU85" s="11">
        <v>253045304.07782489</v>
      </c>
      <c r="BV85" s="11">
        <v>15818546.087805571</v>
      </c>
      <c r="BW85" s="11">
        <v>2090557287.2880878</v>
      </c>
      <c r="BX85" s="11">
        <v>2090.557287288088</v>
      </c>
    </row>
    <row r="86" spans="1:76" x14ac:dyDescent="0.2">
      <c r="A86" s="11" t="s">
        <v>164</v>
      </c>
      <c r="B86" s="29">
        <v>6792</v>
      </c>
      <c r="C86" s="29">
        <v>918376.39634273027</v>
      </c>
      <c r="D86" s="11">
        <v>-121.63292</v>
      </c>
      <c r="E86" s="11">
        <v>52.545059999999999</v>
      </c>
      <c r="F86" s="11" t="s">
        <v>55</v>
      </c>
      <c r="G86" s="11" t="s">
        <v>582</v>
      </c>
      <c r="H86" s="11">
        <v>2.7614898500000003E-3</v>
      </c>
      <c r="I86" s="11">
        <v>300.45009568</v>
      </c>
      <c r="J86" s="11">
        <v>3.0045009568000001E-4</v>
      </c>
      <c r="K86" s="11">
        <v>1.9442125691452801</v>
      </c>
      <c r="L86" s="11">
        <v>4.1362964672265603</v>
      </c>
      <c r="M86" s="11">
        <v>18.920844775448</v>
      </c>
      <c r="N86" s="11">
        <v>12.018003827200001</v>
      </c>
      <c r="O86" s="11">
        <v>6.5290724930458483E-8</v>
      </c>
      <c r="P86" s="11">
        <v>5.1420355556112111E-11</v>
      </c>
      <c r="Q86" s="11">
        <v>8.0662785404858492E-11</v>
      </c>
      <c r="R86" s="11">
        <v>2.5893326227216193E-9</v>
      </c>
      <c r="S86" s="11">
        <v>1.8602692486397311E-9</v>
      </c>
      <c r="T86" s="11">
        <v>3376541.4304514974</v>
      </c>
      <c r="U86" s="11">
        <v>98869.46547382907</v>
      </c>
      <c r="V86" s="11">
        <v>489.40902641171732</v>
      </c>
      <c r="W86" s="11">
        <v>366907.54798197717</v>
      </c>
      <c r="X86" s="11">
        <v>25943.052640349564</v>
      </c>
      <c r="Y86" s="11">
        <v>3868750.9055740647</v>
      </c>
      <c r="Z86" s="11">
        <v>4.2125983648759631</v>
      </c>
      <c r="AA86" s="11">
        <v>0.56960407914812494</v>
      </c>
      <c r="AB86" s="11">
        <v>6.828453015757097E-6</v>
      </c>
      <c r="AC86" s="11">
        <v>4.4186919464964179E-8</v>
      </c>
      <c r="AD86" s="11">
        <v>9.4007312667927946E-8</v>
      </c>
      <c r="AE86" s="11">
        <v>4.3002182866730319E-7</v>
      </c>
      <c r="AF86" s="11">
        <v>2.7313812063028392E-7</v>
      </c>
      <c r="AG86" s="11">
        <v>353136751.63130713</v>
      </c>
      <c r="AH86" s="11">
        <v>84961238.816576988</v>
      </c>
      <c r="AI86" s="11">
        <v>570374.8901983907</v>
      </c>
      <c r="AJ86" s="11">
        <v>60933946.203175366</v>
      </c>
      <c r="AK86" s="11">
        <v>3809145.7173627242</v>
      </c>
      <c r="AL86" s="11">
        <v>503411457.25862056</v>
      </c>
      <c r="AM86" s="11">
        <v>74.118294649384652</v>
      </c>
      <c r="AN86" s="11">
        <v>8.8370923694067288E-5</v>
      </c>
      <c r="AO86" s="11">
        <v>1.7287332494336092E-8</v>
      </c>
      <c r="AP86" s="11">
        <v>1.0124609611234448E-7</v>
      </c>
      <c r="AQ86" s="11">
        <v>3.5046588296394406E-6</v>
      </c>
      <c r="AR86" s="11">
        <v>2.8485940028219521E-6</v>
      </c>
      <c r="AS86" s="11">
        <v>4570145076.7792959</v>
      </c>
      <c r="AT86" s="11">
        <v>33239546.959534824</v>
      </c>
      <c r="AU86" s="11">
        <v>614295.09379854763</v>
      </c>
      <c r="AV86" s="11">
        <v>496608958.77672625</v>
      </c>
      <c r="AW86" s="11">
        <v>39726090.306675844</v>
      </c>
      <c r="AX86" s="11">
        <v>5140333967.9160318</v>
      </c>
      <c r="AY86" s="11">
        <v>756.82184451060539</v>
      </c>
      <c r="AZ86" s="11">
        <v>3.0045009568000001E-4</v>
      </c>
      <c r="BA86" s="11">
        <v>1.4154259865141582E-6</v>
      </c>
      <c r="BB86" s="11">
        <v>4.1362964672265607E-6</v>
      </c>
      <c r="BC86" s="11">
        <v>1.6433740378821229E-5</v>
      </c>
      <c r="BD86" s="11">
        <v>1.2018003827200002E-5</v>
      </c>
      <c r="BE86" s="11">
        <v>15537922069.745237</v>
      </c>
      <c r="BF86" s="11">
        <v>2721537204.3025031</v>
      </c>
      <c r="BG86" s="11">
        <v>25096341.724564921</v>
      </c>
      <c r="BH86" s="11">
        <v>2328655397.0142288</v>
      </c>
      <c r="BI86" s="11">
        <v>167601386.81481466</v>
      </c>
      <c r="BJ86" s="11">
        <v>20780812399.601349</v>
      </c>
      <c r="BK86" s="11">
        <v>22627.772754566882</v>
      </c>
      <c r="BL86" s="11">
        <v>3059.6013544760526</v>
      </c>
      <c r="BM86" s="11">
        <v>3.0045009568000001E-4</v>
      </c>
      <c r="BN86" s="11">
        <v>1.9442125691452803E-6</v>
      </c>
      <c r="BO86" s="11">
        <v>4.1362964672265607E-6</v>
      </c>
      <c r="BP86" s="11">
        <v>1.8920844775448001E-5</v>
      </c>
      <c r="BQ86" s="11">
        <v>1.2018003827200002E-5</v>
      </c>
      <c r="BR86" s="11">
        <v>15537922069.745237</v>
      </c>
      <c r="BS86" s="11">
        <v>3738271651.3722181</v>
      </c>
      <c r="BT86" s="11">
        <v>25096341.724564921</v>
      </c>
      <c r="BU86" s="11">
        <v>2681077240.2853208</v>
      </c>
      <c r="BV86" s="11">
        <v>167601386.81481466</v>
      </c>
      <c r="BW86" s="11">
        <v>22149968689.942154</v>
      </c>
      <c r="BX86" s="11">
        <v>3261.1850250209295</v>
      </c>
    </row>
    <row r="87" spans="1:76" x14ac:dyDescent="0.2">
      <c r="A87" s="11" t="s">
        <v>125</v>
      </c>
      <c r="B87" s="29">
        <v>21364</v>
      </c>
      <c r="C87" s="29">
        <v>2975040.6901739994</v>
      </c>
      <c r="D87" s="11">
        <v>-124.0275</v>
      </c>
      <c r="E87" s="11">
        <v>55.123888890000003</v>
      </c>
      <c r="F87" s="11" t="s">
        <v>55</v>
      </c>
      <c r="G87" s="11" t="s">
        <v>582</v>
      </c>
      <c r="H87" s="11">
        <v>2.15E-3</v>
      </c>
      <c r="I87" s="11">
        <v>233.92</v>
      </c>
      <c r="J87" s="11">
        <v>2.3391999999999998E-4</v>
      </c>
      <c r="K87" s="11">
        <v>1.51369632</v>
      </c>
      <c r="L87" s="11">
        <v>3.2203766399999996</v>
      </c>
      <c r="M87" s="11">
        <v>14.731112</v>
      </c>
      <c r="N87" s="11">
        <v>9.3567999999999998</v>
      </c>
      <c r="O87" s="11">
        <v>7.7408926613582115E-8</v>
      </c>
      <c r="P87" s="11">
        <v>6.09641650315098E-11</v>
      </c>
      <c r="Q87" s="11">
        <v>9.5634098756023225E-11</v>
      </c>
      <c r="R87" s="11">
        <v>3.0699223999105388E-9</v>
      </c>
      <c r="S87" s="11">
        <v>2.205542148641071E-9</v>
      </c>
      <c r="T87" s="11">
        <v>12968323.466435857</v>
      </c>
      <c r="U87" s="11">
        <v>379729.15056066139</v>
      </c>
      <c r="V87" s="11">
        <v>1879.6791606528366</v>
      </c>
      <c r="W87" s="11">
        <v>1409186.2524165362</v>
      </c>
      <c r="X87" s="11">
        <v>99639.795713046813</v>
      </c>
      <c r="Y87" s="11">
        <v>14858758.344286755</v>
      </c>
      <c r="Z87" s="11">
        <v>4.9944723086855394</v>
      </c>
      <c r="AA87" s="11">
        <v>0.69550450965581145</v>
      </c>
      <c r="AB87" s="11">
        <v>8.095839323947337E-6</v>
      </c>
      <c r="AC87" s="11">
        <v>5.2388176265263213E-8</v>
      </c>
      <c r="AD87" s="11">
        <v>1.1145541997278302E-7</v>
      </c>
      <c r="AE87" s="11">
        <v>5.0983548142558369E-7</v>
      </c>
      <c r="AF87" s="11">
        <v>3.2383357295789346E-7</v>
      </c>
      <c r="AG87" s="11">
        <v>1356296588.4973152</v>
      </c>
      <c r="AH87" s="11">
        <v>326311656.40255362</v>
      </c>
      <c r="AI87" s="11">
        <v>2190645.7319069519</v>
      </c>
      <c r="AJ87" s="11">
        <v>234029743.37072346</v>
      </c>
      <c r="AK87" s="11">
        <v>14629831.977788977</v>
      </c>
      <c r="AL87" s="11">
        <v>1933458465.980288</v>
      </c>
      <c r="AM87" s="11">
        <v>90.500770734894587</v>
      </c>
      <c r="AN87" s="11">
        <v>1.0477289621603353E-4</v>
      </c>
      <c r="AO87" s="11">
        <v>2.0495925781555861E-8</v>
      </c>
      <c r="AP87" s="11">
        <v>1.2003774858097777E-7</v>
      </c>
      <c r="AQ87" s="11">
        <v>4.1551365594141682E-6</v>
      </c>
      <c r="AR87" s="11">
        <v>3.3773036576205493E-6</v>
      </c>
      <c r="AS87" s="11">
        <v>17552611411.697765</v>
      </c>
      <c r="AT87" s="11">
        <v>127663529.59909996</v>
      </c>
      <c r="AU87" s="11">
        <v>2359330.5885066204</v>
      </c>
      <c r="AV87" s="11">
        <v>1907332027.8748488</v>
      </c>
      <c r="AW87" s="11">
        <v>152576475.00120455</v>
      </c>
      <c r="AX87" s="11">
        <v>19742542774.761421</v>
      </c>
      <c r="AY87" s="11">
        <v>924.10329408169923</v>
      </c>
      <c r="AZ87" s="11">
        <v>2.3391999999999998E-4</v>
      </c>
      <c r="BA87" s="11">
        <v>1.51369632E-6</v>
      </c>
      <c r="BB87" s="11">
        <v>3.2203766399999997E-6</v>
      </c>
      <c r="BC87" s="11">
        <v>1.4731112E-5</v>
      </c>
      <c r="BD87" s="11">
        <v>9.3567999999999999E-6</v>
      </c>
      <c r="BE87" s="11">
        <v>39188635703.6297</v>
      </c>
      <c r="BF87" s="11">
        <v>9428401381.4232006</v>
      </c>
      <c r="BG87" s="11">
        <v>63296198.096706115</v>
      </c>
      <c r="BH87" s="11">
        <v>6762021252.9845057</v>
      </c>
      <c r="BI87" s="11">
        <v>422712230.23430878</v>
      </c>
      <c r="BJ87" s="11">
        <v>55865066766.368416</v>
      </c>
      <c r="BK87" s="11">
        <v>18777.916870475165</v>
      </c>
      <c r="BL87" s="11">
        <v>2614.916062833197</v>
      </c>
      <c r="BM87" s="11">
        <v>2.3391999999999998E-4</v>
      </c>
      <c r="BN87" s="11">
        <v>1.51369632E-6</v>
      </c>
      <c r="BO87" s="11">
        <v>3.2203766399999997E-6</v>
      </c>
      <c r="BP87" s="11">
        <v>1.4731112E-5</v>
      </c>
      <c r="BQ87" s="11">
        <v>9.3567999999999999E-6</v>
      </c>
      <c r="BR87" s="11">
        <v>39188635703.6297</v>
      </c>
      <c r="BS87" s="11">
        <v>9428401381.4232006</v>
      </c>
      <c r="BT87" s="11">
        <v>63296198.096706115</v>
      </c>
      <c r="BU87" s="11">
        <v>6762021252.9845057</v>
      </c>
      <c r="BV87" s="11">
        <v>422712230.23430878</v>
      </c>
      <c r="BW87" s="11">
        <v>55865066766.368416</v>
      </c>
      <c r="BX87" s="11">
        <v>2614.916062833197</v>
      </c>
    </row>
    <row r="88" spans="1:76" x14ac:dyDescent="0.2">
      <c r="A88" s="11" t="s">
        <v>25</v>
      </c>
      <c r="B88" s="29">
        <v>129273.59999999999</v>
      </c>
      <c r="C88" s="29">
        <v>15362570.520783355</v>
      </c>
      <c r="D88" s="11">
        <v>-109.3611111</v>
      </c>
      <c r="E88" s="11">
        <v>33.103611110000003</v>
      </c>
      <c r="F88" s="11" t="s">
        <v>26</v>
      </c>
      <c r="G88" s="11" t="s">
        <v>583</v>
      </c>
      <c r="H88" s="11">
        <v>5.2399999999999999E-3</v>
      </c>
      <c r="I88" s="11">
        <v>570.11199999999997</v>
      </c>
      <c r="J88" s="11">
        <v>5.7011200000000001E-4</v>
      </c>
      <c r="K88" s="11">
        <v>3.6891947519999997</v>
      </c>
      <c r="L88" s="11">
        <v>7.8487319039999992</v>
      </c>
      <c r="M88" s="11">
        <v>35.902803200000001</v>
      </c>
      <c r="N88" s="11">
        <v>22.804479999999998</v>
      </c>
      <c r="O88" s="11">
        <v>3.2645130650213586E-8</v>
      </c>
      <c r="P88" s="11">
        <v>2.5709995209849916E-11</v>
      </c>
      <c r="Q88" s="11">
        <v>4.0331106308843E-11</v>
      </c>
      <c r="R88" s="11">
        <v>1.2946571179235622E-9</v>
      </c>
      <c r="S88" s="11">
        <v>9.3012801942544225E-10</v>
      </c>
      <c r="T88" s="11">
        <v>28241137.13187661</v>
      </c>
      <c r="U88" s="11">
        <v>826936.73100536689</v>
      </c>
      <c r="V88" s="11">
        <v>4093.3800793385726</v>
      </c>
      <c r="W88" s="11">
        <v>3068786.9794312171</v>
      </c>
      <c r="X88" s="11">
        <v>216985.7300218695</v>
      </c>
      <c r="Y88" s="11">
        <v>32357939.952414401</v>
      </c>
      <c r="Z88" s="11">
        <v>2.1062842255883378</v>
      </c>
      <c r="AA88" s="11">
        <v>0.25030586254590576</v>
      </c>
      <c r="AB88" s="11">
        <v>3.414202263425076E-6</v>
      </c>
      <c r="AC88" s="11">
        <v>2.209330284662367E-8</v>
      </c>
      <c r="AD88" s="11">
        <v>4.7003322560573019E-8</v>
      </c>
      <c r="AE88" s="11">
        <v>2.1500938753919417E-7</v>
      </c>
      <c r="AF88" s="11">
        <v>1.3656809053700302E-7</v>
      </c>
      <c r="AG88" s="11">
        <v>2953609080.3398337</v>
      </c>
      <c r="AH88" s="11">
        <v>710609375.22458589</v>
      </c>
      <c r="AI88" s="11">
        <v>4770572.4400123563</v>
      </c>
      <c r="AJ88" s="11">
        <v>509646917.1652258</v>
      </c>
      <c r="AK88" s="11">
        <v>31859406.666589223</v>
      </c>
      <c r="AL88" s="11">
        <v>4210495351.8362474</v>
      </c>
      <c r="AM88" s="11">
        <v>32.570419264538529</v>
      </c>
      <c r="AN88" s="11">
        <v>4.4185148085667363E-5</v>
      </c>
      <c r="AO88" s="11">
        <v>8.643604868415441E-9</v>
      </c>
      <c r="AP88" s="11">
        <v>5.0622688581447748E-8</v>
      </c>
      <c r="AQ88" s="11">
        <v>1.7523169715126152E-6</v>
      </c>
      <c r="AR88" s="11">
        <v>1.4242868874650201E-6</v>
      </c>
      <c r="AS88" s="11">
        <v>38224347748.825539</v>
      </c>
      <c r="AT88" s="11">
        <v>278013056.62052923</v>
      </c>
      <c r="AU88" s="11">
        <v>5137917.7009191997</v>
      </c>
      <c r="AV88" s="11">
        <v>4153599769.0561867</v>
      </c>
      <c r="AW88" s="11">
        <v>332266014.55150187</v>
      </c>
      <c r="AX88" s="11">
        <v>42993364506.754669</v>
      </c>
      <c r="AY88" s="11">
        <v>332.57652379723839</v>
      </c>
      <c r="AZ88" s="11">
        <v>2.049123372043688E-4</v>
      </c>
      <c r="BA88" s="11">
        <v>7.0770796778067979E-7</v>
      </c>
      <c r="BB88" s="11">
        <v>4.5304745488119044E-6</v>
      </c>
      <c r="BC88" s="11">
        <v>8.2168118413406952E-6</v>
      </c>
      <c r="BD88" s="11">
        <v>1.2064941900551082E-5</v>
      </c>
      <c r="BE88" s="11">
        <v>177268624745.54251</v>
      </c>
      <c r="BF88" s="11">
        <v>22762731327.10643</v>
      </c>
      <c r="BG88" s="11">
        <v>459817643.63331848</v>
      </c>
      <c r="BH88" s="11">
        <v>19476697607.459743</v>
      </c>
      <c r="BI88" s="11">
        <v>2814580542.9876814</v>
      </c>
      <c r="BJ88" s="11">
        <v>222782451866.72968</v>
      </c>
      <c r="BK88" s="11">
        <v>14501.639004054494</v>
      </c>
      <c r="BL88" s="11">
        <v>1723.3406655862427</v>
      </c>
      <c r="BM88" s="11">
        <v>5.7011200000000001E-4</v>
      </c>
      <c r="BN88" s="11">
        <v>3.6891947519999998E-6</v>
      </c>
      <c r="BO88" s="11">
        <v>7.8487319039999988E-6</v>
      </c>
      <c r="BP88" s="11">
        <v>3.5902803200000003E-5</v>
      </c>
      <c r="BQ88" s="11">
        <v>2.2804479999999997E-5</v>
      </c>
      <c r="BR88" s="11">
        <v>493201002778.74359</v>
      </c>
      <c r="BS88" s="11">
        <v>118659323868.41719</v>
      </c>
      <c r="BT88" s="11">
        <v>796602071.31135273</v>
      </c>
      <c r="BU88" s="11">
        <v>85102111949.108734</v>
      </c>
      <c r="BV88" s="11">
        <v>5319963098.8707848</v>
      </c>
      <c r="BW88" s="11">
        <v>703079003766.45166</v>
      </c>
      <c r="BX88" s="11">
        <v>5438.6897538743542</v>
      </c>
    </row>
    <row r="89" spans="1:76" x14ac:dyDescent="0.2">
      <c r="A89" s="11" t="s">
        <v>118</v>
      </c>
      <c r="B89" s="29">
        <v>19999.699999999997</v>
      </c>
      <c r="C89" s="29">
        <v>2580225.5560360993</v>
      </c>
      <c r="D89" s="11">
        <v>95.083333330000002</v>
      </c>
      <c r="E89" s="11">
        <v>22.25</v>
      </c>
      <c r="F89" s="11" t="s">
        <v>119</v>
      </c>
      <c r="G89" s="11" t="s">
        <v>582</v>
      </c>
      <c r="H89" s="11">
        <v>3.7000000000000002E-3</v>
      </c>
      <c r="I89" s="11">
        <v>402.56</v>
      </c>
      <c r="J89" s="11">
        <v>4.0255999999999999E-4</v>
      </c>
      <c r="K89" s="11">
        <v>2.6049657600000002</v>
      </c>
      <c r="L89" s="11">
        <v>5.54204352</v>
      </c>
      <c r="M89" s="11">
        <v>25.351216000000001</v>
      </c>
      <c r="N89" s="11">
        <v>16.102399999999999</v>
      </c>
      <c r="O89" s="11">
        <v>1.3453351659983379E-7</v>
      </c>
      <c r="P89" s="11">
        <v>1.0595320032279792E-10</v>
      </c>
      <c r="Q89" s="11">
        <v>1.6620811287991861E-10</v>
      </c>
      <c r="R89" s="11">
        <v>5.3353983089089874E-9</v>
      </c>
      <c r="S89" s="11">
        <v>3.83314114077606E-9</v>
      </c>
      <c r="T89" s="11">
        <v>19547357.057005722</v>
      </c>
      <c r="U89" s="11">
        <v>572371.69555292919</v>
      </c>
      <c r="V89" s="11">
        <v>2833.2698363817108</v>
      </c>
      <c r="W89" s="11">
        <v>2124088.5074391481</v>
      </c>
      <c r="X89" s="11">
        <v>150188.62453045577</v>
      </c>
      <c r="Y89" s="11">
        <v>22396839.154364638</v>
      </c>
      <c r="Z89" s="11">
        <v>8.6801865449205291</v>
      </c>
      <c r="AA89" s="11">
        <v>1.119858755599566</v>
      </c>
      <c r="AB89" s="11">
        <v>1.4070234296295651E-5</v>
      </c>
      <c r="AC89" s="11">
        <v>9.1048486131329161E-8</v>
      </c>
      <c r="AD89" s="11">
        <v>1.9370491555710223E-7</v>
      </c>
      <c r="AE89" s="11">
        <v>8.8607300480921863E-7</v>
      </c>
      <c r="AF89" s="11">
        <v>5.6280937185182593E-7</v>
      </c>
      <c r="AG89" s="11">
        <v>2044367088.7122159</v>
      </c>
      <c r="AH89" s="11">
        <v>491854670.04060817</v>
      </c>
      <c r="AI89" s="11">
        <v>3301994.6192597249</v>
      </c>
      <c r="AJ89" s="11">
        <v>352756697.30685884</v>
      </c>
      <c r="AK89" s="11">
        <v>22051774.856942013</v>
      </c>
      <c r="AL89" s="11">
        <v>2914332225.5358849</v>
      </c>
      <c r="AM89" s="11">
        <v>102.00315794112508</v>
      </c>
      <c r="AN89" s="11">
        <v>1.8209096533085408E-4</v>
      </c>
      <c r="AO89" s="11">
        <v>3.5621072297340145E-8</v>
      </c>
      <c r="AP89" s="11">
        <v>2.0862064813197056E-7</v>
      </c>
      <c r="AQ89" s="11">
        <v>7.22145568664221E-6</v>
      </c>
      <c r="AR89" s="11">
        <v>5.8696142365246497E-6</v>
      </c>
      <c r="AS89" s="11">
        <v>26457326071.12608</v>
      </c>
      <c r="AT89" s="11">
        <v>192429237.4947269</v>
      </c>
      <c r="AU89" s="11">
        <v>3556255.945374669</v>
      </c>
      <c r="AV89" s="11">
        <v>2874951436.2151546</v>
      </c>
      <c r="AW89" s="11">
        <v>229980910.2592918</v>
      </c>
      <c r="AX89" s="11">
        <v>29758243911.040627</v>
      </c>
      <c r="AY89" s="11">
        <v>1041.554160198825</v>
      </c>
      <c r="AZ89" s="11">
        <v>4.0255999999999999E-4</v>
      </c>
      <c r="BA89" s="11">
        <v>2.6049657600000004E-6</v>
      </c>
      <c r="BB89" s="11">
        <v>5.5420435199999999E-6</v>
      </c>
      <c r="BC89" s="11">
        <v>2.5351215999999999E-5</v>
      </c>
      <c r="BD89" s="11">
        <v>1.61024E-5</v>
      </c>
      <c r="BE89" s="11">
        <v>58490882092.038811</v>
      </c>
      <c r="BF89" s="11">
        <v>14072332542.726461</v>
      </c>
      <c r="BG89" s="11">
        <v>94472552.904051766</v>
      </c>
      <c r="BH89" s="11">
        <v>10092634783.291117</v>
      </c>
      <c r="BI89" s="11">
        <v>630917886.61598325</v>
      </c>
      <c r="BJ89" s="11">
        <v>83381239857.576431</v>
      </c>
      <c r="BK89" s="11">
        <v>32315.484846864241</v>
      </c>
      <c r="BL89" s="11">
        <v>4169.1245297467685</v>
      </c>
      <c r="BM89" s="11">
        <v>4.0255999999999999E-4</v>
      </c>
      <c r="BN89" s="11">
        <v>2.6049657600000004E-6</v>
      </c>
      <c r="BO89" s="11">
        <v>5.5420435199999999E-6</v>
      </c>
      <c r="BP89" s="11">
        <v>2.5351215999999999E-5</v>
      </c>
      <c r="BQ89" s="11">
        <v>1.61024E-5</v>
      </c>
      <c r="BR89" s="11">
        <v>58490882092.038811</v>
      </c>
      <c r="BS89" s="11">
        <v>14072332542.726461</v>
      </c>
      <c r="BT89" s="11">
        <v>94472552.904051766</v>
      </c>
      <c r="BU89" s="11">
        <v>10092634783.291117</v>
      </c>
      <c r="BV89" s="11">
        <v>630917886.61598325</v>
      </c>
      <c r="BW89" s="11">
        <v>83381239857.576431</v>
      </c>
      <c r="BX89" s="11">
        <v>2918.3871708227375</v>
      </c>
    </row>
    <row r="90" spans="1:76" x14ac:dyDescent="0.2">
      <c r="A90" s="11" t="s">
        <v>95</v>
      </c>
      <c r="B90" s="29">
        <v>30449.999999999996</v>
      </c>
      <c r="C90" s="29">
        <v>3626654.3165999991</v>
      </c>
      <c r="D90" s="11">
        <v>-111.0666667</v>
      </c>
      <c r="E90" s="11">
        <v>31.983333330000001</v>
      </c>
      <c r="F90" s="11" t="s">
        <v>26</v>
      </c>
      <c r="G90" s="11" t="s">
        <v>583</v>
      </c>
      <c r="H90" s="11">
        <v>5.1999999999999998E-3</v>
      </c>
      <c r="I90" s="11">
        <v>565.75999999999988</v>
      </c>
      <c r="J90" s="11">
        <v>5.657599999999999E-4</v>
      </c>
      <c r="K90" s="11">
        <v>3.6610329599999991</v>
      </c>
      <c r="L90" s="11">
        <v>7.7888179199999978</v>
      </c>
      <c r="M90" s="11">
        <v>35.628735999999996</v>
      </c>
      <c r="N90" s="11">
        <v>22.630399999999995</v>
      </c>
      <c r="O90" s="11">
        <v>3.5419711461555154E-8</v>
      </c>
      <c r="P90" s="11">
        <v>2.7895143743432717E-11</v>
      </c>
      <c r="Q90" s="11">
        <v>4.3758934944718303E-11</v>
      </c>
      <c r="R90" s="11">
        <v>1.4046928483712819E-9</v>
      </c>
      <c r="S90" s="11">
        <v>1.0091816272189239E-9</v>
      </c>
      <c r="T90" s="11">
        <v>7233542.8719865642</v>
      </c>
      <c r="U90" s="11">
        <v>211807.41654329642</v>
      </c>
      <c r="V90" s="11">
        <v>1048.4577925090011</v>
      </c>
      <c r="W90" s="11">
        <v>786023.66742712003</v>
      </c>
      <c r="X90" s="11">
        <v>55577.633910175238</v>
      </c>
      <c r="Y90" s="11">
        <v>8288000.0476596653</v>
      </c>
      <c r="Z90" s="11">
        <v>2.2853019130397003</v>
      </c>
      <c r="AA90" s="11">
        <v>0.27218390961115491</v>
      </c>
      <c r="AB90" s="11">
        <v>3.704382755812725E-6</v>
      </c>
      <c r="AC90" s="11">
        <v>2.397106081286415E-8</v>
      </c>
      <c r="AD90" s="11">
        <v>5.0998237399273792E-8</v>
      </c>
      <c r="AE90" s="11">
        <v>2.3328350404730641E-7</v>
      </c>
      <c r="AF90" s="11">
        <v>1.4817531023250901E-7</v>
      </c>
      <c r="AG90" s="11">
        <v>756522579.45419693</v>
      </c>
      <c r="AH90" s="11">
        <v>182011912.51327857</v>
      </c>
      <c r="AI90" s="11">
        <v>1221910.4389318859</v>
      </c>
      <c r="AJ90" s="11">
        <v>130538398.92053513</v>
      </c>
      <c r="AK90" s="11">
        <v>8160308.2383925943</v>
      </c>
      <c r="AL90" s="11">
        <v>1078455109.5653353</v>
      </c>
      <c r="AM90" s="11">
        <v>24.792071484260582</v>
      </c>
      <c r="AN90" s="11">
        <v>4.7940540132902914E-5</v>
      </c>
      <c r="AO90" s="11">
        <v>9.378243686856409E-9</v>
      </c>
      <c r="AP90" s="11">
        <v>5.492522122748221E-8</v>
      </c>
      <c r="AQ90" s="11">
        <v>1.9012502104891064E-6</v>
      </c>
      <c r="AR90" s="11">
        <v>1.5453401345832082E-6</v>
      </c>
      <c r="AS90" s="11">
        <v>9790592245.0538197</v>
      </c>
      <c r="AT90" s="11">
        <v>71208866.507245883</v>
      </c>
      <c r="AU90" s="11">
        <v>1316000.407093666</v>
      </c>
      <c r="AV90" s="11">
        <v>1063882161.0560595</v>
      </c>
      <c r="AW90" s="11">
        <v>85104946.374469593</v>
      </c>
      <c r="AX90" s="11">
        <v>11012104219.398687</v>
      </c>
      <c r="AY90" s="11">
        <v>253.15182113560201</v>
      </c>
      <c r="AZ90" s="11">
        <v>2.2232828339573975E-4</v>
      </c>
      <c r="BA90" s="11">
        <v>7.678576105705136E-7</v>
      </c>
      <c r="BB90" s="11">
        <v>4.9155294559002474E-6</v>
      </c>
      <c r="BC90" s="11">
        <v>8.9151765901195127E-6</v>
      </c>
      <c r="BD90" s="11">
        <v>1.3090367610924237E-5</v>
      </c>
      <c r="BE90" s="11">
        <v>45404694257.428917</v>
      </c>
      <c r="BF90" s="11">
        <v>5830331553.9049158</v>
      </c>
      <c r="BG90" s="11">
        <v>117775379.33354566</v>
      </c>
      <c r="BH90" s="11">
        <v>4988663398.7289619</v>
      </c>
      <c r="BI90" s="11">
        <v>720912508.91524363</v>
      </c>
      <c r="BJ90" s="11">
        <v>57062377098.311577</v>
      </c>
      <c r="BK90" s="11">
        <v>15734.164912581949</v>
      </c>
      <c r="BL90" s="11">
        <v>1873.9696912417596</v>
      </c>
      <c r="BM90" s="11">
        <v>5.657599999999999E-4</v>
      </c>
      <c r="BN90" s="11">
        <v>3.661032959999999E-6</v>
      </c>
      <c r="BO90" s="11">
        <v>7.788817919999998E-6</v>
      </c>
      <c r="BP90" s="11">
        <v>3.5628735999999998E-5</v>
      </c>
      <c r="BQ90" s="11">
        <v>2.2630399999999996E-5</v>
      </c>
      <c r="BR90" s="11">
        <v>115541574066.66333</v>
      </c>
      <c r="BS90" s="11">
        <v>27798169468.835079</v>
      </c>
      <c r="BT90" s="11">
        <v>186618958.00193405</v>
      </c>
      <c r="BU90" s="11">
        <v>19936763947.352634</v>
      </c>
      <c r="BV90" s="11">
        <v>1246301015.1174548</v>
      </c>
      <c r="BW90" s="11">
        <v>164709427455.97043</v>
      </c>
      <c r="BX90" s="11">
        <v>3786.4236196774809</v>
      </c>
    </row>
    <row r="91" spans="1:76" x14ac:dyDescent="0.2">
      <c r="A91" s="11" t="s">
        <v>147</v>
      </c>
      <c r="B91" s="29">
        <v>10421</v>
      </c>
      <c r="C91" s="29">
        <v>920399.31644947792</v>
      </c>
      <c r="D91" s="11">
        <v>-137.19999999999999</v>
      </c>
      <c r="E91" s="11">
        <v>62.608330000000002</v>
      </c>
      <c r="F91" s="11" t="s">
        <v>55</v>
      </c>
      <c r="G91" s="11" t="s">
        <v>583</v>
      </c>
      <c r="H91" s="11">
        <v>9.8583895300000009E-3</v>
      </c>
      <c r="I91" s="11">
        <v>1072.5927808639999</v>
      </c>
      <c r="J91" s="11">
        <v>1.072592780864E-3</v>
      </c>
      <c r="K91" s="11">
        <v>6.9407478849709436</v>
      </c>
      <c r="L91" s="11">
        <v>14.766384814154687</v>
      </c>
      <c r="M91" s="11">
        <v>67.546530374910404</v>
      </c>
      <c r="N91" s="11">
        <v>42.903711234559999</v>
      </c>
      <c r="O91" s="11">
        <v>1.6080886698919397E-8</v>
      </c>
      <c r="P91" s="11">
        <v>1.266466121484651E-11</v>
      </c>
      <c r="Q91" s="11">
        <v>1.9866973667337258E-11</v>
      </c>
      <c r="R91" s="11">
        <v>6.3774394565463716E-10</v>
      </c>
      <c r="S91" s="11">
        <v>4.5817808040455733E-10</v>
      </c>
      <c r="T91" s="11">
        <v>833462.68080011674</v>
      </c>
      <c r="U91" s="11">
        <v>24404.856697426476</v>
      </c>
      <c r="V91" s="11">
        <v>120.8053173825093</v>
      </c>
      <c r="W91" s="11">
        <v>90567.154245154758</v>
      </c>
      <c r="X91" s="11">
        <v>6403.7615551700837</v>
      </c>
      <c r="Y91" s="11">
        <v>954959.25861525058</v>
      </c>
      <c r="Z91" s="11">
        <v>1.0375488568364986</v>
      </c>
      <c r="AA91" s="11">
        <v>9.1637967432612086E-2</v>
      </c>
      <c r="AB91" s="11">
        <v>1.6818250891262278E-6</v>
      </c>
      <c r="AC91" s="11">
        <v>1.0883090151735821E-8</v>
      </c>
      <c r="AD91" s="11">
        <v>2.3153686002000777E-8</v>
      </c>
      <c r="AE91" s="11">
        <v>1.0591293498772422E-7</v>
      </c>
      <c r="AF91" s="11">
        <v>6.7273003565049122E-8</v>
      </c>
      <c r="AG91" s="11">
        <v>87167982.317432478</v>
      </c>
      <c r="AH91" s="11">
        <v>20971761.587031525</v>
      </c>
      <c r="AI91" s="11">
        <v>140790.86391730022</v>
      </c>
      <c r="AJ91" s="11">
        <v>15040884.644924298</v>
      </c>
      <c r="AK91" s="11">
        <v>940246.36348883819</v>
      </c>
      <c r="AL91" s="11">
        <v>124261665.77679445</v>
      </c>
      <c r="AM91" s="11">
        <v>11.924159464235146</v>
      </c>
      <c r="AN91" s="11">
        <v>2.1765462290650797E-5</v>
      </c>
      <c r="AO91" s="11">
        <v>4.2578120470259917E-9</v>
      </c>
      <c r="AP91" s="11">
        <v>2.4936574100297433E-8</v>
      </c>
      <c r="AQ91" s="11">
        <v>8.6318572228791416E-7</v>
      </c>
      <c r="AR91" s="11">
        <v>7.0159915454134361E-7</v>
      </c>
      <c r="AS91" s="11">
        <v>1128090812.9797769</v>
      </c>
      <c r="AT91" s="11">
        <v>8204822.1495599449</v>
      </c>
      <c r="AU91" s="11">
        <v>151632.09047644798</v>
      </c>
      <c r="AV91" s="11">
        <v>122582542.70437293</v>
      </c>
      <c r="AW91" s="11">
        <v>9805955.1190764494</v>
      </c>
      <c r="AX91" s="11">
        <v>1268835765.0432627</v>
      </c>
      <c r="AY91" s="11">
        <v>121.75758228992062</v>
      </c>
      <c r="AZ91" s="11">
        <v>1.0093916036365019E-4</v>
      </c>
      <c r="BA91" s="11">
        <v>3.4861467603681207E-7</v>
      </c>
      <c r="BB91" s="11">
        <v>2.2316972381700542E-6</v>
      </c>
      <c r="BC91" s="11">
        <v>4.047575170175481E-6</v>
      </c>
      <c r="BD91" s="11">
        <v>5.9431517003451734E-6</v>
      </c>
      <c r="BE91" s="11">
        <v>5231615940.6840467</v>
      </c>
      <c r="BF91" s="11">
        <v>671781981.92341185</v>
      </c>
      <c r="BG91" s="11">
        <v>13570305.053660298</v>
      </c>
      <c r="BH91" s="11">
        <v>574803363.09559739</v>
      </c>
      <c r="BI91" s="11">
        <v>83064921.703826621</v>
      </c>
      <c r="BJ91" s="11">
        <v>6574836512.4605427</v>
      </c>
      <c r="BK91" s="11">
        <v>7143.4608815481943</v>
      </c>
      <c r="BL91" s="11">
        <v>630.92184171006068</v>
      </c>
      <c r="BM91" s="11">
        <v>1.072592780864E-3</v>
      </c>
      <c r="BN91" s="11">
        <v>6.9407478849709436E-6</v>
      </c>
      <c r="BO91" s="11">
        <v>1.4766384814154687E-5</v>
      </c>
      <c r="BP91" s="11">
        <v>6.7546530374910406E-5</v>
      </c>
      <c r="BQ91" s="11">
        <v>4.2903711234560002E-5</v>
      </c>
      <c r="BR91" s="11">
        <v>55591838390.717239</v>
      </c>
      <c r="BS91" s="11">
        <v>13374851062.507057</v>
      </c>
      <c r="BT91" s="11">
        <v>89790112.673225805</v>
      </c>
      <c r="BU91" s="11">
        <v>9592403153.1338158</v>
      </c>
      <c r="BV91" s="11">
        <v>599647054.99530339</v>
      </c>
      <c r="BW91" s="11">
        <v>79248529774.026657</v>
      </c>
      <c r="BX91" s="11">
        <v>7604.6953050596539</v>
      </c>
    </row>
    <row r="92" spans="1:76" x14ac:dyDescent="0.2">
      <c r="A92" s="11" t="s">
        <v>117</v>
      </c>
      <c r="B92" s="29">
        <v>20034.84</v>
      </c>
      <c r="C92" s="29">
        <v>2753748.8251637691</v>
      </c>
      <c r="D92" s="11">
        <v>-70.674999999999997</v>
      </c>
      <c r="E92" s="11">
        <v>-34.245829999999998</v>
      </c>
      <c r="F92" s="11" t="s">
        <v>15</v>
      </c>
      <c r="G92" s="11" t="s">
        <v>582</v>
      </c>
      <c r="H92" s="11">
        <v>2.4234534899999997E-3</v>
      </c>
      <c r="I92" s="11">
        <v>263.67173971199992</v>
      </c>
      <c r="J92" s="11">
        <v>2.6367173971199992E-4</v>
      </c>
      <c r="K92" s="11">
        <v>1.7062198276763516</v>
      </c>
      <c r="L92" s="11">
        <v>3.6299688406151027</v>
      </c>
      <c r="M92" s="11">
        <v>16.604727808363197</v>
      </c>
      <c r="N92" s="11">
        <v>10.546869588479996</v>
      </c>
      <c r="O92" s="11">
        <v>6.9544254302212844E-8</v>
      </c>
      <c r="P92" s="11">
        <v>5.4770264641926877E-11</v>
      </c>
      <c r="Q92" s="11">
        <v>8.59177665264883E-11</v>
      </c>
      <c r="R92" s="11">
        <v>2.7580212438958984E-9</v>
      </c>
      <c r="S92" s="11">
        <v>1.9814611927771018E-9</v>
      </c>
      <c r="T92" s="11">
        <v>10784138.545351485</v>
      </c>
      <c r="U92" s="11">
        <v>315773.41357604699</v>
      </c>
      <c r="V92" s="11">
        <v>1563.0949167603756</v>
      </c>
      <c r="W92" s="11">
        <v>1171844.5966895053</v>
      </c>
      <c r="X92" s="11">
        <v>82858.001219747006</v>
      </c>
      <c r="Y92" s="11">
        <v>12356177.651753547</v>
      </c>
      <c r="Z92" s="11">
        <v>4.4870387374631777</v>
      </c>
      <c r="AA92" s="11">
        <v>0.61673453103461506</v>
      </c>
      <c r="AB92" s="11">
        <v>7.2733098541074663E-6</v>
      </c>
      <c r="AC92" s="11">
        <v>4.7065588065929419E-8</v>
      </c>
      <c r="AD92" s="11">
        <v>1.0013165676149749E-7</v>
      </c>
      <c r="AE92" s="11">
        <v>4.580366880624178E-7</v>
      </c>
      <c r="AF92" s="11">
        <v>2.9093239416429864E-7</v>
      </c>
      <c r="AG92" s="11">
        <v>1127862854.1922455</v>
      </c>
      <c r="AH92" s="11">
        <v>271352740.44605619</v>
      </c>
      <c r="AI92" s="11">
        <v>1821687.0621565564</v>
      </c>
      <c r="AJ92" s="11">
        <v>194613373.33040512</v>
      </c>
      <c r="AK92" s="11">
        <v>12165808.120997656</v>
      </c>
      <c r="AL92" s="11">
        <v>1607816463.151861</v>
      </c>
      <c r="AM92" s="11">
        <v>54.57069759195808</v>
      </c>
      <c r="AN92" s="11">
        <v>9.4128070975586076E-5</v>
      </c>
      <c r="AO92" s="11">
        <v>1.8413559482966739E-8</v>
      </c>
      <c r="AP92" s="11">
        <v>1.0784202905761369E-7</v>
      </c>
      <c r="AQ92" s="11">
        <v>3.7329786910857244E-6</v>
      </c>
      <c r="AR92" s="11">
        <v>3.0341728621792641E-6</v>
      </c>
      <c r="AS92" s="11">
        <v>14596319546.345308</v>
      </c>
      <c r="AT92" s="11">
        <v>106161848.44158967</v>
      </c>
      <c r="AU92" s="11">
        <v>1961961.2362841351</v>
      </c>
      <c r="AV92" s="11">
        <v>1586090360.394259</v>
      </c>
      <c r="AW92" s="11">
        <v>126878840.54040809</v>
      </c>
      <c r="AX92" s="11">
        <v>16417412556.957848</v>
      </c>
      <c r="AY92" s="11">
        <v>557.22134734948406</v>
      </c>
      <c r="AZ92" s="11">
        <v>2.6367173971199992E-4</v>
      </c>
      <c r="BA92" s="11">
        <v>1.5076374914958367E-6</v>
      </c>
      <c r="BB92" s="11">
        <v>3.6299688406151026E-6</v>
      </c>
      <c r="BC92" s="11">
        <v>1.6604727808363197E-5</v>
      </c>
      <c r="BD92" s="11">
        <v>1.0546869588479997E-5</v>
      </c>
      <c r="BE92" s="11">
        <v>40887239356.847702</v>
      </c>
      <c r="BF92" s="11">
        <v>8692158787.9353409</v>
      </c>
      <c r="BG92" s="11">
        <v>66039726.963977128</v>
      </c>
      <c r="BH92" s="11">
        <v>7055116273.9574718</v>
      </c>
      <c r="BI92" s="11">
        <v>441034392.40310872</v>
      </c>
      <c r="BJ92" s="11">
        <v>57141588538.107597</v>
      </c>
      <c r="BK92" s="11">
        <v>20750.47223477592</v>
      </c>
      <c r="BL92" s="11">
        <v>2852.1110494572254</v>
      </c>
      <c r="BM92" s="11">
        <v>2.6367173971199992E-4</v>
      </c>
      <c r="BN92" s="11">
        <v>1.7062198276763517E-6</v>
      </c>
      <c r="BO92" s="11">
        <v>3.6299688406151026E-6</v>
      </c>
      <c r="BP92" s="11">
        <v>1.6604727808363197E-5</v>
      </c>
      <c r="BQ92" s="11">
        <v>1.0546869588479997E-5</v>
      </c>
      <c r="BR92" s="11">
        <v>40887239356.847702</v>
      </c>
      <c r="BS92" s="11">
        <v>9837068760.1910667</v>
      </c>
      <c r="BT92" s="11">
        <v>66039726.963977128</v>
      </c>
      <c r="BU92" s="11">
        <v>7055116273.9574718</v>
      </c>
      <c r="BV92" s="11">
        <v>441034392.40310872</v>
      </c>
      <c r="BW92" s="11">
        <v>58286498510.363327</v>
      </c>
      <c r="BX92" s="11">
        <v>1978.2947598806411</v>
      </c>
    </row>
    <row r="93" spans="1:76" x14ac:dyDescent="0.2">
      <c r="A93" s="11" t="s">
        <v>126</v>
      </c>
      <c r="B93" s="29">
        <v>14414.640000000001</v>
      </c>
      <c r="C93" s="29">
        <v>1402503.6064956</v>
      </c>
      <c r="D93" s="11">
        <v>-110.45</v>
      </c>
      <c r="E93" s="11">
        <v>31.116666670000001</v>
      </c>
      <c r="F93" s="11" t="s">
        <v>48</v>
      </c>
      <c r="G93" s="11" t="s">
        <v>583</v>
      </c>
      <c r="H93" s="11">
        <v>8.5000000000000006E-3</v>
      </c>
      <c r="I93" s="11">
        <v>924.80000000000007</v>
      </c>
      <c r="J93" s="11">
        <v>9.2480000000000004E-4</v>
      </c>
      <c r="K93" s="11">
        <v>5.9843808000000003</v>
      </c>
      <c r="L93" s="11">
        <v>12.7317216</v>
      </c>
      <c r="M93" s="11">
        <v>58.239280000000008</v>
      </c>
      <c r="N93" s="11">
        <v>36.992000000000004</v>
      </c>
      <c r="O93" s="11">
        <v>1.0857206992663559E-8</v>
      </c>
      <c r="P93" s="11">
        <v>8.5507006470474267E-12</v>
      </c>
      <c r="Q93" s="11">
        <v>1.3413429835219935E-11</v>
      </c>
      <c r="R93" s="11">
        <v>4.3058061137609162E-10</v>
      </c>
      <c r="S93" s="11">
        <v>3.0934452506202938E-10</v>
      </c>
      <c r="T93" s="11">
        <v>857476.02006787388</v>
      </c>
      <c r="U93" s="11">
        <v>25107.998082345708</v>
      </c>
      <c r="V93" s="11">
        <v>124.28590402241787</v>
      </c>
      <c r="W93" s="11">
        <v>93176.532987003608</v>
      </c>
      <c r="X93" s="11">
        <v>6588.2637558762945</v>
      </c>
      <c r="Y93" s="11">
        <v>982473.10079712188</v>
      </c>
      <c r="Z93" s="11">
        <v>0.70051377853637209</v>
      </c>
      <c r="AA93" s="11">
        <v>6.815800469502685E-2</v>
      </c>
      <c r="AB93" s="11">
        <v>1.1355047429894099E-6</v>
      </c>
      <c r="AC93" s="11">
        <v>7.3478511918844719E-9</v>
      </c>
      <c r="AD93" s="11">
        <v>1.5632493796735207E-8</v>
      </c>
      <c r="AE93" s="11">
        <v>7.1508411189758094E-8</v>
      </c>
      <c r="AF93" s="11">
        <v>4.5420189719576402E-8</v>
      </c>
      <c r="AG93" s="11">
        <v>89679425.698034599</v>
      </c>
      <c r="AH93" s="11">
        <v>21575990.231736343</v>
      </c>
      <c r="AI93" s="11">
        <v>144847.26483233715</v>
      </c>
      <c r="AJ93" s="11">
        <v>15474235.620542103</v>
      </c>
      <c r="AK93" s="11">
        <v>967336.3045766108</v>
      </c>
      <c r="AL93" s="11">
        <v>127841835.11972199</v>
      </c>
      <c r="AM93" s="11">
        <v>6.0308441890613267</v>
      </c>
      <c r="AN93" s="11">
        <v>1.4695217608646449E-5</v>
      </c>
      <c r="AO93" s="11">
        <v>2.8747137888561925E-9</v>
      </c>
      <c r="AP93" s="11">
        <v>1.683623246428417E-8</v>
      </c>
      <c r="AQ93" s="11">
        <v>5.8279037937761533E-7</v>
      </c>
      <c r="AR93" s="11">
        <v>4.7369323528938186E-7</v>
      </c>
      <c r="AS93" s="11">
        <v>1160592841.0140946</v>
      </c>
      <c r="AT93" s="11">
        <v>8441215.6707669739</v>
      </c>
      <c r="AU93" s="11">
        <v>156000.84377083022</v>
      </c>
      <c r="AV93" s="11">
        <v>126114333.9339917</v>
      </c>
      <c r="AW93" s="11">
        <v>10088479.73900632</v>
      </c>
      <c r="AX93" s="11">
        <v>1305392871.2016304</v>
      </c>
      <c r="AY93" s="11">
        <v>61.580944957148333</v>
      </c>
      <c r="AZ93" s="11">
        <v>6.8150306525538448E-5</v>
      </c>
      <c r="BA93" s="11">
        <v>2.3537145490032959E-7</v>
      </c>
      <c r="BB93" s="11">
        <v>1.5067576380222905E-6</v>
      </c>
      <c r="BC93" s="11">
        <v>2.7327697945856219E-6</v>
      </c>
      <c r="BD93" s="11">
        <v>4.0125914327711775E-6</v>
      </c>
      <c r="BE93" s="11">
        <v>5382346826.8967915</v>
      </c>
      <c r="BF93" s="11">
        <v>691137052.06333315</v>
      </c>
      <c r="BG93" s="11">
        <v>13961286.373792915</v>
      </c>
      <c r="BH93" s="11">
        <v>591364330.35691679</v>
      </c>
      <c r="BI93" s="11">
        <v>85458149.609614581</v>
      </c>
      <c r="BJ93" s="11">
        <v>6764267645.3004484</v>
      </c>
      <c r="BK93" s="11">
        <v>4822.9948315085985</v>
      </c>
      <c r="BL93" s="11">
        <v>469.2637239154393</v>
      </c>
      <c r="BM93" s="11">
        <v>9.2480000000000004E-4</v>
      </c>
      <c r="BN93" s="11">
        <v>5.9843808000000005E-6</v>
      </c>
      <c r="BO93" s="11">
        <v>1.2731721600000001E-5</v>
      </c>
      <c r="BP93" s="11">
        <v>5.8239280000000009E-5</v>
      </c>
      <c r="BQ93" s="11">
        <v>3.6992000000000008E-5</v>
      </c>
      <c r="BR93" s="11">
        <v>73038473328.786331</v>
      </c>
      <c r="BS93" s="11">
        <v>17572340309.014339</v>
      </c>
      <c r="BT93" s="11">
        <v>117969344.77286875</v>
      </c>
      <c r="BU93" s="11">
        <v>12602829878.281542</v>
      </c>
      <c r="BV93" s="11">
        <v>787836968.53373086</v>
      </c>
      <c r="BW93" s="11">
        <v>104119449829.38882</v>
      </c>
      <c r="BX93" s="11">
        <v>4911.758176685953</v>
      </c>
    </row>
    <row r="94" spans="1:76" x14ac:dyDescent="0.2">
      <c r="A94" s="11" t="s">
        <v>161</v>
      </c>
      <c r="B94" s="29">
        <v>4934.76</v>
      </c>
      <c r="C94" s="29">
        <v>630127.94777435984</v>
      </c>
      <c r="D94" s="11">
        <v>-110.89700000000001</v>
      </c>
      <c r="E94" s="11">
        <v>33.393000000000001</v>
      </c>
      <c r="F94" s="11" t="s">
        <v>26</v>
      </c>
      <c r="G94" s="11" t="s">
        <v>582</v>
      </c>
      <c r="H94" s="11">
        <v>3.9000000000000003E-3</v>
      </c>
      <c r="I94" s="11">
        <v>424.32</v>
      </c>
      <c r="J94" s="11">
        <v>4.2432E-4</v>
      </c>
      <c r="K94" s="11">
        <v>2.74577472</v>
      </c>
      <c r="L94" s="11">
        <v>5.8416134399999997</v>
      </c>
      <c r="M94" s="11">
        <v>26.721552000000003</v>
      </c>
      <c r="N94" s="11">
        <v>16.972799999999999</v>
      </c>
      <c r="O94" s="11">
        <v>4.6856939543418604E-8</v>
      </c>
      <c r="P94" s="11">
        <v>3.6902645730463255E-11</v>
      </c>
      <c r="Q94" s="11">
        <v>5.7888946142731422E-11</v>
      </c>
      <c r="R94" s="11">
        <v>1.8582762297385395E-9</v>
      </c>
      <c r="S94" s="11">
        <v>1.3350521656917454E-9</v>
      </c>
      <c r="T94" s="11">
        <v>1662656.5228629296</v>
      </c>
      <c r="U94" s="11">
        <v>48684.716319341038</v>
      </c>
      <c r="V94" s="11">
        <v>240.99189270206296</v>
      </c>
      <c r="W94" s="11">
        <v>180670.44059883061</v>
      </c>
      <c r="X94" s="11">
        <v>12774.724250810035</v>
      </c>
      <c r="Y94" s="11">
        <v>1905027.3959246133</v>
      </c>
      <c r="Z94" s="11">
        <v>3.0232390146370358</v>
      </c>
      <c r="AA94" s="11">
        <v>0.38604256254095709</v>
      </c>
      <c r="AB94" s="11">
        <v>4.9005492047330826E-6</v>
      </c>
      <c r="AC94" s="11">
        <v>3.1711453903827771E-8</v>
      </c>
      <c r="AD94" s="11">
        <v>6.7465860901560334E-8</v>
      </c>
      <c r="AE94" s="11">
        <v>3.0861208616806585E-7</v>
      </c>
      <c r="AF94" s="11">
        <v>1.9602196818932327E-7</v>
      </c>
      <c r="AG94" s="11">
        <v>173889506.66123131</v>
      </c>
      <c r="AH94" s="11">
        <v>41836109.764543273</v>
      </c>
      <c r="AI94" s="11">
        <v>280860.62356971391</v>
      </c>
      <c r="AJ94" s="11">
        <v>30004732.714013021</v>
      </c>
      <c r="AK94" s="11">
        <v>1875676.9623471382</v>
      </c>
      <c r="AL94" s="11">
        <v>247886886.72570446</v>
      </c>
      <c r="AM94" s="11">
        <v>34.158314279413595</v>
      </c>
      <c r="AN94" s="11">
        <v>6.3420815641721684E-5</v>
      </c>
      <c r="AO94" s="11">
        <v>1.2406532389046855E-8</v>
      </c>
      <c r="AP94" s="11">
        <v>7.2660890342329956E-8</v>
      </c>
      <c r="AQ94" s="11">
        <v>2.5151748135073178E-6</v>
      </c>
      <c r="AR94" s="11">
        <v>2.0443393317525495E-6</v>
      </c>
      <c r="AS94" s="11">
        <v>2250403757.4687629</v>
      </c>
      <c r="AT94" s="11">
        <v>16367620.746738264</v>
      </c>
      <c r="AU94" s="11">
        <v>302487.54996922321</v>
      </c>
      <c r="AV94" s="11">
        <v>244537240.73271146</v>
      </c>
      <c r="AW94" s="11">
        <v>19561685.984526578</v>
      </c>
      <c r="AX94" s="11">
        <v>2531172792.4827085</v>
      </c>
      <c r="AY94" s="11">
        <v>348.79051846254765</v>
      </c>
      <c r="AZ94" s="11">
        <v>2.9411936190314793E-4</v>
      </c>
      <c r="BA94" s="11">
        <v>1.0158032392643525E-6</v>
      </c>
      <c r="BB94" s="11">
        <v>5.8416134399999997E-6</v>
      </c>
      <c r="BC94" s="11">
        <v>1.1793938269529585E-5</v>
      </c>
      <c r="BD94" s="11">
        <v>1.6972799999999998E-5</v>
      </c>
      <c r="BE94" s="11">
        <v>10436436530.717421</v>
      </c>
      <c r="BF94" s="11">
        <v>1340123223.1711831</v>
      </c>
      <c r="BG94" s="11">
        <v>24318657.932869814</v>
      </c>
      <c r="BH94" s="11">
        <v>1146662691.7200177</v>
      </c>
      <c r="BI94" s="11">
        <v>162407766.03047848</v>
      </c>
      <c r="BJ94" s="11">
        <v>13109948869.571968</v>
      </c>
      <c r="BK94" s="11">
        <v>20805.217283056394</v>
      </c>
      <c r="BL94" s="11">
        <v>2656.6537926002416</v>
      </c>
      <c r="BM94" s="11">
        <v>4.2432E-4</v>
      </c>
      <c r="BN94" s="11">
        <v>2.7457747199999998E-6</v>
      </c>
      <c r="BO94" s="11">
        <v>5.8416134399999997E-6</v>
      </c>
      <c r="BP94" s="11">
        <v>2.6721552000000004E-5</v>
      </c>
      <c r="BQ94" s="11">
        <v>1.6972799999999998E-5</v>
      </c>
      <c r="BR94" s="11">
        <v>15056433959.530561</v>
      </c>
      <c r="BS94" s="11">
        <v>3622430334.5726523</v>
      </c>
      <c r="BT94" s="11">
        <v>24318657.932869814</v>
      </c>
      <c r="BU94" s="11">
        <v>2597996194.5721264</v>
      </c>
      <c r="BV94" s="11">
        <v>162407766.03047848</v>
      </c>
      <c r="BW94" s="11">
        <v>21463586912.638687</v>
      </c>
      <c r="BX94" s="11">
        <v>2957.6390950308237</v>
      </c>
    </row>
    <row r="95" spans="1:76" x14ac:dyDescent="0.2">
      <c r="A95" s="11" t="s">
        <v>173</v>
      </c>
      <c r="B95" s="29">
        <v>3672.0000000000005</v>
      </c>
      <c r="C95" s="29">
        <v>466070.29616440553</v>
      </c>
      <c r="D95" s="11">
        <v>-77.724999999999994</v>
      </c>
      <c r="E95" s="11">
        <v>49.700560000000003</v>
      </c>
      <c r="F95" s="11" t="s">
        <v>55</v>
      </c>
      <c r="G95" s="11" t="s">
        <v>582</v>
      </c>
      <c r="H95" s="11">
        <v>4.0159663899999995E-3</v>
      </c>
      <c r="I95" s="11">
        <v>436.93714323199987</v>
      </c>
      <c r="J95" s="11">
        <v>4.3693714323199986E-4</v>
      </c>
      <c r="K95" s="11">
        <v>2.8274202538542714</v>
      </c>
      <c r="L95" s="11">
        <v>6.0153136508749423</v>
      </c>
      <c r="M95" s="11">
        <v>27.516116595035193</v>
      </c>
      <c r="N95" s="11">
        <v>17.477485729279994</v>
      </c>
      <c r="O95" s="11">
        <v>4.3999203343885733E-8</v>
      </c>
      <c r="P95" s="11">
        <v>3.465200734925265E-11</v>
      </c>
      <c r="Q95" s="11">
        <v>5.4358383998535048E-11</v>
      </c>
      <c r="R95" s="11">
        <v>1.7449426808085133E-9</v>
      </c>
      <c r="S95" s="11">
        <v>1.2536292870458451E-9</v>
      </c>
      <c r="T95" s="11">
        <v>1154771.6609125766</v>
      </c>
      <c r="U95" s="11">
        <v>33813.195901904182</v>
      </c>
      <c r="V95" s="11">
        <v>167.37708863814996</v>
      </c>
      <c r="W95" s="11">
        <v>125481.78285727535</v>
      </c>
      <c r="X95" s="11">
        <v>8872.4816809468157</v>
      </c>
      <c r="Y95" s="11">
        <v>1323106.4984413413</v>
      </c>
      <c r="Z95" s="11">
        <v>2.8388560895857169</v>
      </c>
      <c r="AA95" s="11">
        <v>0.36032312049056131</v>
      </c>
      <c r="AB95" s="11">
        <v>4.6016718773527713E-6</v>
      </c>
      <c r="AC95" s="11">
        <v>2.9777418718349776E-8</v>
      </c>
      <c r="AD95" s="11">
        <v>6.3351216735515606E-8</v>
      </c>
      <c r="AE95" s="11">
        <v>2.8979028647629074E-7</v>
      </c>
      <c r="AF95" s="11">
        <v>1.8406687509411081E-7</v>
      </c>
      <c r="AG95" s="11">
        <v>120772192.97025724</v>
      </c>
      <c r="AH95" s="11">
        <v>29056605.07423114</v>
      </c>
      <c r="AI95" s="11">
        <v>195067.28196998662</v>
      </c>
      <c r="AJ95" s="11">
        <v>20839310.197236203</v>
      </c>
      <c r="AK95" s="11">
        <v>1302721.6213096501</v>
      </c>
      <c r="AL95" s="11">
        <v>172165897.14500421</v>
      </c>
      <c r="AM95" s="11">
        <v>31.882573545371152</v>
      </c>
      <c r="AN95" s="11">
        <v>5.9552872868905541E-5</v>
      </c>
      <c r="AO95" s="11">
        <v>1.1649876127149866E-8</v>
      </c>
      <c r="AP95" s="11">
        <v>6.8229408930080312E-8</v>
      </c>
      <c r="AQ95" s="11">
        <v>2.3617779808769461E-6</v>
      </c>
      <c r="AR95" s="11">
        <v>1.9196580664073252E-6</v>
      </c>
      <c r="AS95" s="11">
        <v>1562982160.7781012</v>
      </c>
      <c r="AT95" s="11">
        <v>11367870.835013282</v>
      </c>
      <c r="AU95" s="11">
        <v>210087.9199522635</v>
      </c>
      <c r="AV95" s="11">
        <v>169839453.7614139</v>
      </c>
      <c r="AW95" s="11">
        <v>13586258.077949576</v>
      </c>
      <c r="AX95" s="11">
        <v>1757985831.3724301</v>
      </c>
      <c r="AY95" s="11">
        <v>325.55293173563518</v>
      </c>
      <c r="AZ95" s="11">
        <v>2.7618145226405809E-4</v>
      </c>
      <c r="BA95" s="11">
        <v>9.5385088563787183E-7</v>
      </c>
      <c r="BB95" s="11">
        <v>6.0153136508749427E-6</v>
      </c>
      <c r="BC95" s="11">
        <v>1.1074643226867651E-5</v>
      </c>
      <c r="BD95" s="11">
        <v>1.6261164266807458E-5</v>
      </c>
      <c r="BE95" s="11">
        <v>7248461110.7972002</v>
      </c>
      <c r="BF95" s="11">
        <v>930761284.10707378</v>
      </c>
      <c r="BG95" s="11">
        <v>18521994.438905738</v>
      </c>
      <c r="BH95" s="11">
        <v>796396346.94000638</v>
      </c>
      <c r="BI95" s="11">
        <v>115087357.60960247</v>
      </c>
      <c r="BJ95" s="11">
        <v>9109228093.8927879</v>
      </c>
      <c r="BK95" s="11">
        <v>19544.751443845551</v>
      </c>
      <c r="BL95" s="11">
        <v>2480.7266050906283</v>
      </c>
      <c r="BM95" s="11">
        <v>4.3693714323199986E-4</v>
      </c>
      <c r="BN95" s="11">
        <v>2.8274202538542716E-6</v>
      </c>
      <c r="BO95" s="11">
        <v>6.0153136508749427E-6</v>
      </c>
      <c r="BP95" s="11">
        <v>2.7516116595035193E-5</v>
      </c>
      <c r="BQ95" s="11">
        <v>1.7477485729279995E-5</v>
      </c>
      <c r="BR95" s="11">
        <v>11467540142.963259</v>
      </c>
      <c r="BS95" s="11">
        <v>2758977682.7935495</v>
      </c>
      <c r="BT95" s="11">
        <v>18521994.438905738</v>
      </c>
      <c r="BU95" s="11">
        <v>1978730536.8986943</v>
      </c>
      <c r="BV95" s="11">
        <v>123695795.53096011</v>
      </c>
      <c r="BW95" s="11">
        <v>16347466152.62537</v>
      </c>
      <c r="BX95" s="11">
        <v>3027.3085467824758</v>
      </c>
    </row>
    <row r="96" spans="1:76" x14ac:dyDescent="0.2">
      <c r="A96" s="11" t="s">
        <v>194</v>
      </c>
      <c r="B96" s="29">
        <v>1762.5600000000002</v>
      </c>
      <c r="C96" s="29">
        <v>238834.96257850286</v>
      </c>
      <c r="D96" s="11">
        <v>-110.42744</v>
      </c>
      <c r="E96" s="11">
        <v>31.046330000000001</v>
      </c>
      <c r="F96" s="11" t="s">
        <v>48</v>
      </c>
      <c r="G96" s="11" t="s">
        <v>582</v>
      </c>
      <c r="H96" s="11">
        <v>2.7175765600000001E-3</v>
      </c>
      <c r="I96" s="11">
        <v>295.67232972799997</v>
      </c>
      <c r="J96" s="11">
        <v>2.9567232972799997E-4</v>
      </c>
      <c r="K96" s="11">
        <v>1.9132956456698877</v>
      </c>
      <c r="L96" s="11">
        <v>4.0705209633653752</v>
      </c>
      <c r="M96" s="11">
        <v>18.619964964620799</v>
      </c>
      <c r="N96" s="11">
        <v>11.826893189119998</v>
      </c>
      <c r="O96" s="11">
        <v>3.6824067207686646E-8</v>
      </c>
      <c r="P96" s="11">
        <v>2.9001157987726436E-11</v>
      </c>
      <c r="Q96" s="11">
        <v>4.5493932470062655E-11</v>
      </c>
      <c r="R96" s="11">
        <v>1.460387499506461E-9</v>
      </c>
      <c r="S96" s="11">
        <v>1.0491946583418208E-9</v>
      </c>
      <c r="T96" s="11">
        <v>495255.76113346335</v>
      </c>
      <c r="U96" s="11">
        <v>14501.724141306448</v>
      </c>
      <c r="V96" s="11">
        <v>71.78429315132432</v>
      </c>
      <c r="W96" s="11">
        <v>53816.332683686</v>
      </c>
      <c r="X96" s="11">
        <v>3805.2091307535902</v>
      </c>
      <c r="Y96" s="11">
        <v>567450.81138236087</v>
      </c>
      <c r="Z96" s="11">
        <v>2.3759118231939973</v>
      </c>
      <c r="AA96" s="11">
        <v>0.32194694727121959</v>
      </c>
      <c r="AB96" s="11">
        <v>3.8512577865323465E-6</v>
      </c>
      <c r="AC96" s="11">
        <v>2.4921489136650819E-8</v>
      </c>
      <c r="AD96" s="11">
        <v>5.3020265947190811E-8</v>
      </c>
      <c r="AE96" s="11">
        <v>2.4253295910687457E-7</v>
      </c>
      <c r="AF96" s="11">
        <v>1.5405031146129387E-7</v>
      </c>
      <c r="AG96" s="11">
        <v>51796494.820433989</v>
      </c>
      <c r="AH96" s="11">
        <v>12461728.624878542</v>
      </c>
      <c r="AI96" s="11">
        <v>83659.998313376884</v>
      </c>
      <c r="AJ96" s="11">
        <v>8937514.4737033062</v>
      </c>
      <c r="AK96" s="11">
        <v>558708.19309582468</v>
      </c>
      <c r="AL96" s="11">
        <v>73838106.110425025</v>
      </c>
      <c r="AM96" s="11">
        <v>28.486923653713358</v>
      </c>
      <c r="AN96" s="11">
        <v>4.9841334075884794E-5</v>
      </c>
      <c r="AO96" s="11">
        <v>9.7500815665792141E-9</v>
      </c>
      <c r="AP96" s="11">
        <v>5.7102950713564572E-8</v>
      </c>
      <c r="AQ96" s="11">
        <v>1.9766328589568154E-6</v>
      </c>
      <c r="AR96" s="11">
        <v>1.6066113084064368E-6</v>
      </c>
      <c r="AS96" s="11">
        <v>670328122.75844884</v>
      </c>
      <c r="AT96" s="11">
        <v>4875425.777605419</v>
      </c>
      <c r="AU96" s="11">
        <v>90102.014296644033</v>
      </c>
      <c r="AV96" s="11">
        <v>72840346.529311508</v>
      </c>
      <c r="AW96" s="11">
        <v>5826842.4945873199</v>
      </c>
      <c r="AX96" s="11">
        <v>753960839.57424974</v>
      </c>
      <c r="AY96" s="11">
        <v>290.87995353944819</v>
      </c>
      <c r="AZ96" s="11">
        <v>2.3114337503343563E-4</v>
      </c>
      <c r="BA96" s="11">
        <v>7.9830238843907247E-7</v>
      </c>
      <c r="BB96" s="11">
        <v>4.0705209633653754E-6</v>
      </c>
      <c r="BC96" s="11">
        <v>9.268654327669709E-6</v>
      </c>
      <c r="BD96" s="11">
        <v>1.1826893189119998E-5</v>
      </c>
      <c r="BE96" s="11">
        <v>3108702998.1643701</v>
      </c>
      <c r="BF96" s="11">
        <v>399182716.2001217</v>
      </c>
      <c r="BG96" s="11">
        <v>6422822.8743495299</v>
      </c>
      <c r="BH96" s="11">
        <v>341556597.13365829</v>
      </c>
      <c r="BI96" s="11">
        <v>42893662.862153947</v>
      </c>
      <c r="BJ96" s="11">
        <v>3898758797.2346539</v>
      </c>
      <c r="BK96" s="11">
        <v>16324.070626607558</v>
      </c>
      <c r="BL96" s="11">
        <v>2211.9864272618538</v>
      </c>
      <c r="BM96" s="11">
        <v>2.9567232972799997E-4</v>
      </c>
      <c r="BN96" s="11">
        <v>1.9132956456698876E-6</v>
      </c>
      <c r="BO96" s="11">
        <v>4.0705209633653754E-6</v>
      </c>
      <c r="BP96" s="11">
        <v>1.8619964964620798E-5</v>
      </c>
      <c r="BQ96" s="11">
        <v>1.1826893189119998E-5</v>
      </c>
      <c r="BR96" s="11">
        <v>3976568472.9952512</v>
      </c>
      <c r="BS96" s="11">
        <v>956723371.73605001</v>
      </c>
      <c r="BT96" s="11">
        <v>6422822.8743495299</v>
      </c>
      <c r="BU96" s="11">
        <v>686159138.88146591</v>
      </c>
      <c r="BV96" s="11">
        <v>42893662.862153947</v>
      </c>
      <c r="BW96" s="11">
        <v>5668767469.3492708</v>
      </c>
      <c r="BX96" s="11">
        <v>2187.024486631663</v>
      </c>
    </row>
    <row r="97" spans="1:76" x14ac:dyDescent="0.2">
      <c r="A97" s="11" t="s">
        <v>110</v>
      </c>
      <c r="B97" s="29">
        <v>22979.24</v>
      </c>
      <c r="C97" s="29">
        <v>2266182.0174730797</v>
      </c>
      <c r="D97" s="11">
        <v>80.716666669999995</v>
      </c>
      <c r="E97" s="11">
        <v>22.016666669999999</v>
      </c>
      <c r="F97" s="11" t="s">
        <v>111</v>
      </c>
      <c r="G97" s="11" t="s">
        <v>583</v>
      </c>
      <c r="H97" s="11">
        <v>8.3000000000000001E-3</v>
      </c>
      <c r="I97" s="11">
        <v>903.04</v>
      </c>
      <c r="J97" s="11">
        <v>9.0303999999999992E-4</v>
      </c>
      <c r="K97" s="11">
        <v>5.8435718400000001</v>
      </c>
      <c r="L97" s="11">
        <v>12.432151679999999</v>
      </c>
      <c r="M97" s="11">
        <v>56.868943999999999</v>
      </c>
      <c r="N97" s="11">
        <v>36.121600000000001</v>
      </c>
      <c r="O97" s="11">
        <v>2.4300694888428789E-8</v>
      </c>
      <c r="P97" s="11">
        <v>1.913825237435344E-11</v>
      </c>
      <c r="Q97" s="11">
        <v>3.0022055032503501E-11</v>
      </c>
      <c r="R97" s="11">
        <v>9.6372926011209637E-10</v>
      </c>
      <c r="S97" s="11">
        <v>6.9237759987608907E-10</v>
      </c>
      <c r="T97" s="11">
        <v>3101082.789412288</v>
      </c>
      <c r="U97" s="11">
        <v>90803.683027305902</v>
      </c>
      <c r="V97" s="11">
        <v>449.48298134326745</v>
      </c>
      <c r="W97" s="11">
        <v>336975.18771455716</v>
      </c>
      <c r="X97" s="11">
        <v>23826.615400672694</v>
      </c>
      <c r="Y97" s="11">
        <v>3553137.7585361674</v>
      </c>
      <c r="Z97" s="11">
        <v>1.567896016798384</v>
      </c>
      <c r="AA97" s="11">
        <v>0.15462381517126622</v>
      </c>
      <c r="AB97" s="11">
        <v>2.5414965674316548E-6</v>
      </c>
      <c r="AC97" s="11">
        <v>1.6446024287850239E-8</v>
      </c>
      <c r="AD97" s="11">
        <v>3.4988783243831586E-8</v>
      </c>
      <c r="AE97" s="11">
        <v>1.600507463340085E-7</v>
      </c>
      <c r="AF97" s="11">
        <v>1.0165986269726619E-7</v>
      </c>
      <c r="AG97" s="11">
        <v>324327814.52540177</v>
      </c>
      <c r="AH97" s="11">
        <v>78030091.11189957</v>
      </c>
      <c r="AI97" s="11">
        <v>523843.64058303239</v>
      </c>
      <c r="AJ97" s="11">
        <v>55962947.813252285</v>
      </c>
      <c r="AK97" s="11">
        <v>3498395.1684838491</v>
      </c>
      <c r="AL97" s="11">
        <v>462343092.25962049</v>
      </c>
      <c r="AM97" s="11">
        <v>13.681623184080149</v>
      </c>
      <c r="AN97" s="11">
        <v>3.2890963547815387E-5</v>
      </c>
      <c r="AO97" s="11">
        <v>6.4342093433198445E-9</v>
      </c>
      <c r="AP97" s="11">
        <v>3.7683001573211989E-8</v>
      </c>
      <c r="AQ97" s="11">
        <v>1.3044064834295586E-6</v>
      </c>
      <c r="AR97" s="11">
        <v>1.0602243090012236E-6</v>
      </c>
      <c r="AS97" s="11">
        <v>4197312112.0040569</v>
      </c>
      <c r="AT97" s="11">
        <v>30527860.868063364</v>
      </c>
      <c r="AU97" s="11">
        <v>564180.82888571464</v>
      </c>
      <c r="AV97" s="11">
        <v>456095542.39188951</v>
      </c>
      <c r="AW97" s="11">
        <v>36485231.257534958</v>
      </c>
      <c r="AX97" s="11">
        <v>4720984927.3504305</v>
      </c>
      <c r="AY97" s="11">
        <v>139.70304285948069</v>
      </c>
      <c r="AZ97" s="11">
        <v>1.5253460733953659E-4</v>
      </c>
      <c r="BA97" s="11">
        <v>5.2681043244762655E-7</v>
      </c>
      <c r="BB97" s="11">
        <v>3.3724380180953524E-6</v>
      </c>
      <c r="BC97" s="11">
        <v>6.1165090638331579E-6</v>
      </c>
      <c r="BD97" s="11">
        <v>8.9810169581904765E-6</v>
      </c>
      <c r="BE97" s="11">
        <v>19465387627.068901</v>
      </c>
      <c r="BF97" s="11">
        <v>2499513883.9090738</v>
      </c>
      <c r="BG97" s="11">
        <v>50491330.227985203</v>
      </c>
      <c r="BH97" s="11">
        <v>2138683419.9713206</v>
      </c>
      <c r="BI97" s="11">
        <v>309061467.33808243</v>
      </c>
      <c r="BJ97" s="11">
        <v>24463137728.515362</v>
      </c>
      <c r="BK97" s="11">
        <v>10794.86887632845</v>
      </c>
      <c r="BL97" s="11">
        <v>1064.5755790232993</v>
      </c>
      <c r="BM97" s="11">
        <v>9.0303999999999992E-4</v>
      </c>
      <c r="BN97" s="11">
        <v>5.8435718399999998E-6</v>
      </c>
      <c r="BO97" s="11">
        <v>1.2432151679999999E-5</v>
      </c>
      <c r="BP97" s="11">
        <v>5.6868944000000001E-5</v>
      </c>
      <c r="BQ97" s="11">
        <v>3.6121600000000003E-5</v>
      </c>
      <c r="BR97" s="11">
        <v>115239577098.85631</v>
      </c>
      <c r="BS97" s="11">
        <v>27725511960.418842</v>
      </c>
      <c r="BT97" s="11">
        <v>186131182.41200334</v>
      </c>
      <c r="BU97" s="11">
        <v>19884654199.769386</v>
      </c>
      <c r="BV97" s="11">
        <v>1243043493.9128091</v>
      </c>
      <c r="BW97" s="11">
        <v>164278917935.36935</v>
      </c>
      <c r="BX97" s="11">
        <v>4861.3298001174608</v>
      </c>
    </row>
    <row r="98" spans="1:76" x14ac:dyDescent="0.2">
      <c r="A98" s="11" t="s">
        <v>225</v>
      </c>
      <c r="B98" s="29">
        <v>970</v>
      </c>
      <c r="C98" s="29">
        <v>71945.753599999996</v>
      </c>
      <c r="D98" s="11">
        <v>102.29364</v>
      </c>
      <c r="E98" s="11">
        <v>27.910450000000001</v>
      </c>
      <c r="F98" s="11" t="s">
        <v>44</v>
      </c>
      <c r="G98" s="11" t="s">
        <v>583</v>
      </c>
      <c r="H98" s="11">
        <v>1.2E-2</v>
      </c>
      <c r="I98" s="11">
        <v>1305.5999999999999</v>
      </c>
      <c r="J98" s="11">
        <v>1.3055999999999999E-3</v>
      </c>
      <c r="K98" s="11">
        <v>8.4485375999999999</v>
      </c>
      <c r="L98" s="11">
        <v>17.974195199999997</v>
      </c>
      <c r="M98" s="11">
        <v>82.220159999999993</v>
      </c>
      <c r="N98" s="11">
        <v>52.223999999999997</v>
      </c>
      <c r="O98" s="11">
        <v>1.0932476026014803E-8</v>
      </c>
      <c r="P98" s="11">
        <v>8.6099795179959113E-12</v>
      </c>
      <c r="Q98" s="11">
        <v>1.3506420223844183E-11</v>
      </c>
      <c r="R98" s="11">
        <v>4.3356566880568326E-10</v>
      </c>
      <c r="S98" s="11">
        <v>3.1148909717801202E-10</v>
      </c>
      <c r="T98" s="11">
        <v>44291.825347988488</v>
      </c>
      <c r="U98" s="11">
        <v>1296.921476373017</v>
      </c>
      <c r="V98" s="11">
        <v>6.4198291559710912</v>
      </c>
      <c r="W98" s="11">
        <v>4812.914447758877</v>
      </c>
      <c r="X98" s="11">
        <v>340.30832442248055</v>
      </c>
      <c r="Y98" s="11">
        <v>50748.389425698842</v>
      </c>
      <c r="Z98" s="11">
        <v>0.70537018359480841</v>
      </c>
      <c r="AA98" s="11">
        <v>5.2317927242988498E-2</v>
      </c>
      <c r="AB98" s="11">
        <v>1.1433767808374786E-6</v>
      </c>
      <c r="AC98" s="11">
        <v>7.3987911487993252E-9</v>
      </c>
      <c r="AD98" s="11">
        <v>1.5740868141789566E-8</v>
      </c>
      <c r="AE98" s="11">
        <v>7.200415277324024E-8</v>
      </c>
      <c r="AF98" s="11">
        <v>4.5735071233499149E-8</v>
      </c>
      <c r="AG98" s="11">
        <v>4632275.8507122416</v>
      </c>
      <c r="AH98" s="11">
        <v>1114480.1355241721</v>
      </c>
      <c r="AI98" s="11">
        <v>7481.8999085010973</v>
      </c>
      <c r="AJ98" s="11">
        <v>799301.81772829231</v>
      </c>
      <c r="AK98" s="11">
        <v>49966.517607902802</v>
      </c>
      <c r="AL98" s="11">
        <v>6603506.22148111</v>
      </c>
      <c r="AM98" s="11">
        <v>6.8077383726609382</v>
      </c>
      <c r="AN98" s="11">
        <v>1.4797094161708057E-5</v>
      </c>
      <c r="AO98" s="11">
        <v>2.8946431250284608E-9</v>
      </c>
      <c r="AP98" s="11">
        <v>1.6952951887955449E-8</v>
      </c>
      <c r="AQ98" s="11">
        <v>5.8683065129393764E-7</v>
      </c>
      <c r="AR98" s="11">
        <v>4.7697717672564132E-7</v>
      </c>
      <c r="AS98" s="11">
        <v>59948936.426528968</v>
      </c>
      <c r="AT98" s="11">
        <v>436020.18186435103</v>
      </c>
      <c r="AU98" s="11">
        <v>8058.0237402901603</v>
      </c>
      <c r="AV98" s="11">
        <v>6514274.3607455157</v>
      </c>
      <c r="AW98" s="11">
        <v>521107.49708361377</v>
      </c>
      <c r="AX98" s="11">
        <v>67428396.489962742</v>
      </c>
      <c r="AY98" s="11">
        <v>69.513810814394574</v>
      </c>
      <c r="AZ98" s="11">
        <v>6.8622767601230782E-5</v>
      </c>
      <c r="BA98" s="11">
        <v>2.3700319885628387E-7</v>
      </c>
      <c r="BB98" s="11">
        <v>1.517203436005618E-6</v>
      </c>
      <c r="BC98" s="11">
        <v>2.7517150851146606E-6</v>
      </c>
      <c r="BD98" s="11">
        <v>4.0404092572431826E-6</v>
      </c>
      <c r="BE98" s="11">
        <v>278018230.2944665</v>
      </c>
      <c r="BF98" s="11">
        <v>35699799.044047542</v>
      </c>
      <c r="BG98" s="11">
        <v>721152.36254926363</v>
      </c>
      <c r="BH98" s="11">
        <v>30546166.918026965</v>
      </c>
      <c r="BI98" s="11">
        <v>4414231.24202553</v>
      </c>
      <c r="BJ98" s="11">
        <v>349399579.86111581</v>
      </c>
      <c r="BK98" s="11">
        <v>4856.4308854652936</v>
      </c>
      <c r="BL98" s="11">
        <v>360.20575243414004</v>
      </c>
      <c r="BM98" s="11">
        <v>1.3055999999999999E-3</v>
      </c>
      <c r="BN98" s="11">
        <v>8.4485375999999997E-6</v>
      </c>
      <c r="BO98" s="11">
        <v>1.7974195199999998E-5</v>
      </c>
      <c r="BP98" s="11">
        <v>8.2220159999999993E-5</v>
      </c>
      <c r="BQ98" s="11">
        <v>5.2223999999999993E-5</v>
      </c>
      <c r="BR98" s="11">
        <v>5289506881.7647791</v>
      </c>
      <c r="BS98" s="11">
        <v>1272603475.3605723</v>
      </c>
      <c r="BT98" s="11">
        <v>8543437.8975092415</v>
      </c>
      <c r="BU98" s="11">
        <v>912707403.81983709</v>
      </c>
      <c r="BV98" s="11">
        <v>57055807.396311536</v>
      </c>
      <c r="BW98" s="11">
        <v>7540417006.2390089</v>
      </c>
      <c r="BX98" s="11">
        <v>7773.6257796278442</v>
      </c>
    </row>
    <row r="99" spans="1:76" x14ac:dyDescent="0.2">
      <c r="A99" s="11" t="s">
        <v>205</v>
      </c>
      <c r="B99" s="29">
        <v>1900</v>
      </c>
      <c r="C99" s="29">
        <v>149712.66029999999</v>
      </c>
      <c r="D99" s="11">
        <v>101.93285</v>
      </c>
      <c r="E99" s="11">
        <v>26.129480000000001</v>
      </c>
      <c r="F99" s="11" t="s">
        <v>44</v>
      </c>
      <c r="G99" s="11" t="s">
        <v>583</v>
      </c>
      <c r="H99" s="11">
        <v>1.1299999999999999E-2</v>
      </c>
      <c r="I99" s="11">
        <v>1229.4399999999998</v>
      </c>
      <c r="J99" s="11">
        <v>1.2294399999999998E-3</v>
      </c>
      <c r="K99" s="11">
        <v>7.9557062399999987</v>
      </c>
      <c r="L99" s="11">
        <v>16.925700479999996</v>
      </c>
      <c r="M99" s="11">
        <v>77.42398399999999</v>
      </c>
      <c r="N99" s="11">
        <v>49.177599999999991</v>
      </c>
      <c r="O99" s="11">
        <v>1.3319976053079039E-8</v>
      </c>
      <c r="P99" s="11">
        <v>1.0490278755178975E-11</v>
      </c>
      <c r="Q99" s="11">
        <v>1.6456033703282448E-11</v>
      </c>
      <c r="R99" s="11">
        <v>5.2825035355088549E-10</v>
      </c>
      <c r="S99" s="11">
        <v>3.7951396420475548E-10</v>
      </c>
      <c r="T99" s="11">
        <v>112295.3700734016</v>
      </c>
      <c r="U99" s="11">
        <v>3288.1525202723319</v>
      </c>
      <c r="V99" s="11">
        <v>16.276526993722729</v>
      </c>
      <c r="W99" s="11">
        <v>12202.432498466669</v>
      </c>
      <c r="X99" s="11">
        <v>862.801407027972</v>
      </c>
      <c r="Y99" s="11">
        <v>128665.0330261623</v>
      </c>
      <c r="Z99" s="11">
        <v>0.85941317700412478</v>
      </c>
      <c r="AA99" s="11">
        <v>6.7718438434822267E-2</v>
      </c>
      <c r="AB99" s="11">
        <v>1.3930742957186703E-6</v>
      </c>
      <c r="AC99" s="11">
        <v>9.0145837675955135E-9</v>
      </c>
      <c r="AD99" s="11">
        <v>1.9178453829158934E-8</v>
      </c>
      <c r="AE99" s="11">
        <v>8.7728853772883273E-8</v>
      </c>
      <c r="AF99" s="11">
        <v>5.5722971828746812E-8</v>
      </c>
      <c r="AG99" s="11">
        <v>11744450.061628286</v>
      </c>
      <c r="AH99" s="11">
        <v>2825599.4932443085</v>
      </c>
      <c r="AI99" s="11">
        <v>18969.250250496563</v>
      </c>
      <c r="AJ99" s="11">
        <v>2026511.4999650274</v>
      </c>
      <c r="AK99" s="11">
        <v>126682.7127122095</v>
      </c>
      <c r="AL99" s="11">
        <v>16742213.017800327</v>
      </c>
      <c r="AM99" s="11">
        <v>8.8116910620001718</v>
      </c>
      <c r="AN99" s="11">
        <v>1.8028572797241653E-5</v>
      </c>
      <c r="AO99" s="11">
        <v>3.5267927426358087E-9</v>
      </c>
      <c r="AP99" s="11">
        <v>2.0655239731532516E-8</v>
      </c>
      <c r="AQ99" s="11">
        <v>7.149862669579881E-7</v>
      </c>
      <c r="AR99" s="11">
        <v>5.8114232830078813E-7</v>
      </c>
      <c r="AS99" s="11">
        <v>151991658.70073202</v>
      </c>
      <c r="AT99" s="11">
        <v>1105464.660741349</v>
      </c>
      <c r="AU99" s="11">
        <v>20429.926986904691</v>
      </c>
      <c r="AV99" s="11">
        <v>16515978.837002512</v>
      </c>
      <c r="AW99" s="11">
        <v>1321190.9595793174</v>
      </c>
      <c r="AX99" s="11">
        <v>170954723.08504212</v>
      </c>
      <c r="AY99" s="11">
        <v>89.976170044759016</v>
      </c>
      <c r="AZ99" s="11">
        <v>8.3609021320452015E-5</v>
      </c>
      <c r="BA99" s="11">
        <v>2.8876138632792425E-7</v>
      </c>
      <c r="BB99" s="11">
        <v>1.8485394696640252E-6</v>
      </c>
      <c r="BC99" s="11">
        <v>3.3526512156445691E-6</v>
      </c>
      <c r="BD99" s="11">
        <v>4.9227781906910167E-6</v>
      </c>
      <c r="BE99" s="11">
        <v>704874089.35579503</v>
      </c>
      <c r="BF99" s="11">
        <v>90511558.593496829</v>
      </c>
      <c r="BG99" s="11">
        <v>1828375.118783748</v>
      </c>
      <c r="BH99" s="11">
        <v>77445286.831907868</v>
      </c>
      <c r="BI99" s="11">
        <v>11191630.216597974</v>
      </c>
      <c r="BJ99" s="11">
        <v>885850940.11658144</v>
      </c>
      <c r="BK99" s="11">
        <v>5917.0075419238374</v>
      </c>
      <c r="BL99" s="11">
        <v>466.23733690346393</v>
      </c>
      <c r="BM99" s="11">
        <v>1.2294399999999998E-3</v>
      </c>
      <c r="BN99" s="11">
        <v>7.955706239999998E-6</v>
      </c>
      <c r="BO99" s="11">
        <v>1.6925700479999995E-5</v>
      </c>
      <c r="BP99" s="11">
        <v>7.7423983999999992E-5</v>
      </c>
      <c r="BQ99" s="11">
        <v>4.9177599999999988E-5</v>
      </c>
      <c r="BR99" s="11">
        <v>10364915014.327587</v>
      </c>
      <c r="BS99" s="11">
        <v>2493696891.5804567</v>
      </c>
      <c r="BT99" s="11">
        <v>16741070.522688221</v>
      </c>
      <c r="BU99" s="11">
        <v>1788471947.3857503</v>
      </c>
      <c r="BV99" s="11">
        <v>111802216.71992724</v>
      </c>
      <c r="BW99" s="11">
        <v>14775627140.536407</v>
      </c>
      <c r="BX99" s="11">
        <v>7776.6458634402143</v>
      </c>
    </row>
    <row r="100" spans="1:76" x14ac:dyDescent="0.2">
      <c r="A100" s="11" t="s">
        <v>30</v>
      </c>
      <c r="B100" s="29">
        <v>230240</v>
      </c>
      <c r="C100" s="29">
        <v>25946358.798191994</v>
      </c>
      <c r="D100" s="11">
        <v>-70.5</v>
      </c>
      <c r="E100" s="11">
        <v>-31.708333329999999</v>
      </c>
      <c r="F100" s="11" t="s">
        <v>15</v>
      </c>
      <c r="G100" s="11" t="s">
        <v>583</v>
      </c>
      <c r="H100" s="11">
        <v>6.1700000000000001E-3</v>
      </c>
      <c r="I100" s="11">
        <v>671.29599999999994</v>
      </c>
      <c r="J100" s="11">
        <v>6.7129599999999994E-4</v>
      </c>
      <c r="K100" s="11">
        <v>4.3439564159999993</v>
      </c>
      <c r="L100" s="11">
        <v>9.241732031999998</v>
      </c>
      <c r="M100" s="11">
        <v>42.274865599999998</v>
      </c>
      <c r="N100" s="11">
        <v>26.851839999999999</v>
      </c>
      <c r="O100" s="11">
        <v>2.6290358708833967E-8</v>
      </c>
      <c r="P100" s="11">
        <v>2.0705231775965795E-11</v>
      </c>
      <c r="Q100" s="11">
        <v>3.2480165674468265E-11</v>
      </c>
      <c r="R100" s="11">
        <v>1.042636355169034E-9</v>
      </c>
      <c r="S100" s="11">
        <v>7.4906728166738638E-10</v>
      </c>
      <c r="T100" s="11">
        <v>38412520.958445065</v>
      </c>
      <c r="U100" s="11">
        <v>1124767.9001989588</v>
      </c>
      <c r="V100" s="11">
        <v>5567.6599477645086</v>
      </c>
      <c r="W100" s="11">
        <v>4174047.3697622637</v>
      </c>
      <c r="X100" s="11">
        <v>295135.73986865563</v>
      </c>
      <c r="Y100" s="11">
        <v>44012039.628222711</v>
      </c>
      <c r="Z100" s="11">
        <v>1.6962703695938091</v>
      </c>
      <c r="AA100" s="11">
        <v>0.19115722562640164</v>
      </c>
      <c r="AB100" s="11">
        <v>2.7495862452420857E-6</v>
      </c>
      <c r="AC100" s="11">
        <v>1.7792572592961532E-8</v>
      </c>
      <c r="AD100" s="11">
        <v>3.7853553838247795E-8</v>
      </c>
      <c r="AE100" s="11">
        <v>1.7315519379412034E-7</v>
      </c>
      <c r="AF100" s="11">
        <v>1.099834498096834E-7</v>
      </c>
      <c r="AG100" s="11">
        <v>4017386770.646245</v>
      </c>
      <c r="AH100" s="11">
        <v>966543853.79800487</v>
      </c>
      <c r="AI100" s="11">
        <v>6488751.2489330918</v>
      </c>
      <c r="AJ100" s="11">
        <v>693202359.22508979</v>
      </c>
      <c r="AK100" s="11">
        <v>43333953.607790232</v>
      </c>
      <c r="AL100" s="11">
        <v>5726955688.526063</v>
      </c>
      <c r="AM100" s="11">
        <v>19.899081614058591</v>
      </c>
      <c r="AN100" s="11">
        <v>3.5583971319396247E-5</v>
      </c>
      <c r="AO100" s="11">
        <v>6.9610219962951439E-9</v>
      </c>
      <c r="AP100" s="11">
        <v>4.0768366218903366E-8</v>
      </c>
      <c r="AQ100" s="11">
        <v>1.4112071489700969E-6</v>
      </c>
      <c r="AR100" s="11">
        <v>1.1470321125977495E-6</v>
      </c>
      <c r="AS100" s="11">
        <v>51991304463.705429</v>
      </c>
      <c r="AT100" s="11">
        <v>378142789.16211003</v>
      </c>
      <c r="AU100" s="11">
        <v>6988400.3058275599</v>
      </c>
      <c r="AV100" s="11">
        <v>5649568480.0798712</v>
      </c>
      <c r="AW100" s="11">
        <v>451935599.76494044</v>
      </c>
      <c r="AX100" s="11">
        <v>58477939733.018173</v>
      </c>
      <c r="AY100" s="11">
        <v>203.18950567414237</v>
      </c>
      <c r="AZ100" s="11">
        <v>1.6502365717850642E-4</v>
      </c>
      <c r="BA100" s="11">
        <v>5.699439997166087E-7</v>
      </c>
      <c r="BB100" s="11">
        <v>3.6485625463020909E-6</v>
      </c>
      <c r="BC100" s="11">
        <v>6.6173094256073429E-6</v>
      </c>
      <c r="BD100" s="11">
        <v>9.7163541406949066E-6</v>
      </c>
      <c r="BE100" s="11">
        <v>241114043372.81396</v>
      </c>
      <c r="BF100" s="11">
        <v>30961001679.602982</v>
      </c>
      <c r="BG100" s="11">
        <v>625426475.94707501</v>
      </c>
      <c r="BH100" s="11">
        <v>26491463553.830719</v>
      </c>
      <c r="BI100" s="11">
        <v>3828285440.2032294</v>
      </c>
      <c r="BJ100" s="11">
        <v>303020220522.39795</v>
      </c>
      <c r="BK100" s="11">
        <v>11678.718500705892</v>
      </c>
      <c r="BL100" s="11">
        <v>1316.1058917755297</v>
      </c>
      <c r="BM100" s="11">
        <v>6.7129599999999994E-4</v>
      </c>
      <c r="BN100" s="11">
        <v>4.3439564159999989E-6</v>
      </c>
      <c r="BO100" s="11">
        <v>9.2417320319999976E-6</v>
      </c>
      <c r="BP100" s="11">
        <v>4.2274865599999998E-5</v>
      </c>
      <c r="BQ100" s="11">
        <v>2.6851839999999999E-5</v>
      </c>
      <c r="BR100" s="11">
        <v>980822359820.28577</v>
      </c>
      <c r="BS100" s="11">
        <v>235976239698.58746</v>
      </c>
      <c r="BT100" s="11">
        <v>1584192081.9691465</v>
      </c>
      <c r="BU100" s="11">
        <v>169241452870.81</v>
      </c>
      <c r="BV100" s="11">
        <v>10579740777.883455</v>
      </c>
      <c r="BW100" s="11">
        <v>1398203985249.5361</v>
      </c>
      <c r="BX100" s="11">
        <v>4858.2487326252121</v>
      </c>
    </row>
    <row r="101" spans="1:76" x14ac:dyDescent="0.2">
      <c r="A101" s="11" t="s">
        <v>29</v>
      </c>
      <c r="B101" s="29">
        <v>284500</v>
      </c>
      <c r="C101" s="29">
        <v>32361836.564049993</v>
      </c>
      <c r="D101" s="11">
        <v>-70.266666670000006</v>
      </c>
      <c r="E101" s="11">
        <v>-33.133333329999999</v>
      </c>
      <c r="F101" s="11" t="s">
        <v>15</v>
      </c>
      <c r="G101" s="11" t="s">
        <v>583</v>
      </c>
      <c r="H101" s="11">
        <v>6.0099999999999997E-3</v>
      </c>
      <c r="I101" s="11">
        <v>653.88799999999992</v>
      </c>
      <c r="J101" s="11">
        <v>6.5388799999999993E-4</v>
      </c>
      <c r="K101" s="11">
        <v>4.2313092479999996</v>
      </c>
      <c r="L101" s="11">
        <v>9.0020760959999979</v>
      </c>
      <c r="M101" s="11">
        <v>41.178596799999994</v>
      </c>
      <c r="N101" s="11">
        <v>26.155519999999996</v>
      </c>
      <c r="O101" s="11">
        <v>2.4903845265958372E-8</v>
      </c>
      <c r="P101" s="11">
        <v>1.961326941390091E-11</v>
      </c>
      <c r="Q101" s="11">
        <v>3.0767211247591442E-11</v>
      </c>
      <c r="R101" s="11">
        <v>9.8764930312904329E-10</v>
      </c>
      <c r="S101" s="11">
        <v>7.095626150649816E-10</v>
      </c>
      <c r="T101" s="11">
        <v>45383652.859509028</v>
      </c>
      <c r="U101" s="11">
        <v>1328891.5868180187</v>
      </c>
      <c r="V101" s="11">
        <v>6578.0828751773006</v>
      </c>
      <c r="W101" s="11">
        <v>4931556.4852764513</v>
      </c>
      <c r="X101" s="11">
        <v>348697.18598067312</v>
      </c>
      <c r="Y101" s="11">
        <v>51999376.200459346</v>
      </c>
      <c r="Z101" s="11">
        <v>1.6068116559931038</v>
      </c>
      <c r="AA101" s="11">
        <v>0.18277460878896079</v>
      </c>
      <c r="AB101" s="11">
        <v>2.6045772579705274E-6</v>
      </c>
      <c r="AC101" s="11">
        <v>1.6854219436327281E-8</v>
      </c>
      <c r="AD101" s="11">
        <v>3.5857215110480255E-8</v>
      </c>
      <c r="AE101" s="11">
        <v>1.6402325282069401E-7</v>
      </c>
      <c r="AF101" s="11">
        <v>1.0418309031882111E-7</v>
      </c>
      <c r="AG101" s="11">
        <v>4746465008.0798445</v>
      </c>
      <c r="AH101" s="11">
        <v>1141952926.7999482</v>
      </c>
      <c r="AI101" s="11">
        <v>7666334.4874411942</v>
      </c>
      <c r="AJ101" s="11">
        <v>819005221.40939057</v>
      </c>
      <c r="AK101" s="11">
        <v>51198230.641867019</v>
      </c>
      <c r="AL101" s="11">
        <v>6766287721.4184914</v>
      </c>
      <c r="AM101" s="11">
        <v>23.783085136796103</v>
      </c>
      <c r="AN101" s="11">
        <v>3.3707326914058996E-5</v>
      </c>
      <c r="AO101" s="11">
        <v>6.5939083071702827E-9</v>
      </c>
      <c r="AP101" s="11">
        <v>3.8618304729343264E-8</v>
      </c>
      <c r="AQ101" s="11">
        <v>1.3367822350920021E-6</v>
      </c>
      <c r="AR101" s="11">
        <v>1.0865393874455287E-6</v>
      </c>
      <c r="AS101" s="11">
        <v>61426723750.998604</v>
      </c>
      <c r="AT101" s="11">
        <v>446768414.21642554</v>
      </c>
      <c r="AU101" s="11">
        <v>8256660.2141543832</v>
      </c>
      <c r="AV101" s="11">
        <v>6674856226.7845469</v>
      </c>
      <c r="AW101" s="11">
        <v>533953197.10399771</v>
      </c>
      <c r="AX101" s="11">
        <v>69090558249.317734</v>
      </c>
      <c r="AY101" s="11">
        <v>242.84906238776006</v>
      </c>
      <c r="AZ101" s="11">
        <v>1.5632056105096634E-4</v>
      </c>
      <c r="BA101" s="11">
        <v>5.3988602195962069E-7</v>
      </c>
      <c r="BB101" s="11">
        <v>3.4561429192575783E-6</v>
      </c>
      <c r="BC101" s="11">
        <v>6.2683226135259579E-6</v>
      </c>
      <c r="BD101" s="11">
        <v>9.2039284343356085E-6</v>
      </c>
      <c r="BE101" s="11">
        <v>284871593192.80853</v>
      </c>
      <c r="BF101" s="11">
        <v>36579826508.389023</v>
      </c>
      <c r="BG101" s="11">
        <v>738929322.14041054</v>
      </c>
      <c r="BH101" s="11">
        <v>31299153392.406151</v>
      </c>
      <c r="BI101" s="11">
        <v>4523045432.3279352</v>
      </c>
      <c r="BJ101" s="11">
        <v>358012547848.07202</v>
      </c>
      <c r="BK101" s="11">
        <v>11062.800689308831</v>
      </c>
      <c r="BL101" s="11">
        <v>1258.3920838245062</v>
      </c>
      <c r="BM101" s="11">
        <v>6.5388799999999993E-4</v>
      </c>
      <c r="BN101" s="11">
        <v>4.2313092479999993E-6</v>
      </c>
      <c r="BO101" s="11">
        <v>9.0020760959999977E-6</v>
      </c>
      <c r="BP101" s="11">
        <v>4.1178596799999994E-5</v>
      </c>
      <c r="BQ101" s="11">
        <v>2.6155519999999995E-5</v>
      </c>
      <c r="BR101" s="11">
        <v>1191616221674.9392</v>
      </c>
      <c r="BS101" s="11">
        <v>286691175358.41364</v>
      </c>
      <c r="BT101" s="11">
        <v>1924659408.7326055</v>
      </c>
      <c r="BU101" s="11">
        <v>205614052943.94357</v>
      </c>
      <c r="BV101" s="11">
        <v>12853490344.930269</v>
      </c>
      <c r="BW101" s="11">
        <v>1698699599730.9592</v>
      </c>
      <c r="BX101" s="11">
        <v>5970.8246036237579</v>
      </c>
    </row>
    <row r="102" spans="1:76" x14ac:dyDescent="0.2">
      <c r="A102" s="11" t="s">
        <v>241</v>
      </c>
      <c r="B102" s="29">
        <v>470</v>
      </c>
      <c r="C102" s="29">
        <v>34860.313599999994</v>
      </c>
      <c r="D102" s="11">
        <v>102.81028000000001</v>
      </c>
      <c r="E102" s="11">
        <v>25.16816</v>
      </c>
      <c r="F102" s="11" t="s">
        <v>44</v>
      </c>
      <c r="G102" s="11" t="s">
        <v>583</v>
      </c>
      <c r="H102" s="11">
        <v>1.2E-2</v>
      </c>
      <c r="I102" s="11">
        <v>1305.5999999999999</v>
      </c>
      <c r="J102" s="11">
        <v>1.3055999999999999E-3</v>
      </c>
      <c r="K102" s="11">
        <v>8.4485375999999999</v>
      </c>
      <c r="L102" s="11">
        <v>17.974195199999997</v>
      </c>
      <c r="M102" s="11">
        <v>82.220159999999993</v>
      </c>
      <c r="N102" s="11">
        <v>52.223999999999997</v>
      </c>
      <c r="O102" s="11">
        <v>1.1778787680819494E-8</v>
      </c>
      <c r="P102" s="11">
        <v>9.2765006241360222E-12</v>
      </c>
      <c r="Q102" s="11">
        <v>1.4551987652753144E-11</v>
      </c>
      <c r="R102" s="11">
        <v>4.6712912485720293E-10</v>
      </c>
      <c r="S102" s="11">
        <v>3.3560228550415537E-10</v>
      </c>
      <c r="T102" s="11">
        <v>23122.338896501537</v>
      </c>
      <c r="U102" s="11">
        <v>677.05175081952007</v>
      </c>
      <c r="V102" s="11">
        <v>3.3514415862462648</v>
      </c>
      <c r="W102" s="11">
        <v>2512.5593281967399</v>
      </c>
      <c r="X102" s="11">
        <v>177.65635858930659</v>
      </c>
      <c r="Y102" s="11">
        <v>26492.957775693347</v>
      </c>
      <c r="Z102" s="11">
        <v>0.75997474032170931</v>
      </c>
      <c r="AA102" s="11">
        <v>5.636799526743265E-2</v>
      </c>
      <c r="AB102" s="11">
        <v>1.2318885775387208E-6</v>
      </c>
      <c r="AC102" s="11">
        <v>7.9715509852530647E-9</v>
      </c>
      <c r="AD102" s="11">
        <v>1.6959410046975569E-8</v>
      </c>
      <c r="AE102" s="11">
        <v>7.7578183170500966E-8</v>
      </c>
      <c r="AF102" s="11">
        <v>4.9275543101548842E-8</v>
      </c>
      <c r="AG102" s="11">
        <v>2418257.7990571065</v>
      </c>
      <c r="AH102" s="11">
        <v>581809.10776528169</v>
      </c>
      <c r="AI102" s="11">
        <v>3905.8906223634094</v>
      </c>
      <c r="AJ102" s="11">
        <v>417271.75082303572</v>
      </c>
      <c r="AK102" s="11">
        <v>26084.785274274309</v>
      </c>
      <c r="AL102" s="11">
        <v>3447329.3335420615</v>
      </c>
      <c r="AM102" s="11">
        <v>7.3347432628554499</v>
      </c>
      <c r="AN102" s="11">
        <v>1.5942576046735426E-5</v>
      </c>
      <c r="AO102" s="11">
        <v>3.1187250445663963E-9</v>
      </c>
      <c r="AP102" s="11">
        <v>1.8265324376308385E-8</v>
      </c>
      <c r="AQ102" s="11">
        <v>6.3225875179055728E-7</v>
      </c>
      <c r="AR102" s="11">
        <v>5.1390123151233146E-7</v>
      </c>
      <c r="AS102" s="11">
        <v>31296060.021197129</v>
      </c>
      <c r="AT102" s="11">
        <v>227622.28315432527</v>
      </c>
      <c r="AU102" s="11">
        <v>4206.6533563513576</v>
      </c>
      <c r="AV102" s="11">
        <v>3400746.2607496553</v>
      </c>
      <c r="AW102" s="11">
        <v>272041.7154724967</v>
      </c>
      <c r="AX102" s="11">
        <v>35200676.933929957</v>
      </c>
      <c r="AY102" s="11">
        <v>74.895057306233952</v>
      </c>
      <c r="AZ102" s="11">
        <v>7.3935036099938457E-5</v>
      </c>
      <c r="BA102" s="11">
        <v>2.5535023835042699E-7</v>
      </c>
      <c r="BB102" s="11">
        <v>1.6346541349640078E-6</v>
      </c>
      <c r="BC102" s="11">
        <v>2.9647325700552007E-6</v>
      </c>
      <c r="BD102" s="11">
        <v>4.3531879394418713E-6</v>
      </c>
      <c r="BE102" s="11">
        <v>145138108.21224621</v>
      </c>
      <c r="BF102" s="11">
        <v>18636912.015886404</v>
      </c>
      <c r="BG102" s="11">
        <v>376474.19567534485</v>
      </c>
      <c r="BH102" s="11">
        <v>15946482.627855837</v>
      </c>
      <c r="BI102" s="11">
        <v>2304428.637648697</v>
      </c>
      <c r="BJ102" s="11">
        <v>182402405.68931249</v>
      </c>
      <c r="BK102" s="11">
        <v>5232.379943056867</v>
      </c>
      <c r="BL102" s="11">
        <v>388.09022487087765</v>
      </c>
      <c r="BM102" s="11">
        <v>1.3055999999999999E-3</v>
      </c>
      <c r="BN102" s="11">
        <v>8.4485375999999997E-6</v>
      </c>
      <c r="BO102" s="11">
        <v>1.7974195199999998E-5</v>
      </c>
      <c r="BP102" s="11">
        <v>8.2220159999999993E-5</v>
      </c>
      <c r="BQ102" s="11">
        <v>5.2223999999999993E-5</v>
      </c>
      <c r="BR102" s="11">
        <v>2562956942.7107692</v>
      </c>
      <c r="BS102" s="11">
        <v>616622302.49429798</v>
      </c>
      <c r="BT102" s="11">
        <v>4139603.9297209727</v>
      </c>
      <c r="BU102" s="11">
        <v>442239669.89208597</v>
      </c>
      <c r="BV102" s="11">
        <v>27645597.398212802</v>
      </c>
      <c r="BW102" s="11">
        <v>3653604116.425087</v>
      </c>
      <c r="BX102" s="11">
        <v>7773.6257796278451</v>
      </c>
    </row>
    <row r="103" spans="1:76" x14ac:dyDescent="0.2">
      <c r="A103" s="11" t="s">
        <v>78</v>
      </c>
      <c r="B103" s="29">
        <v>72800</v>
      </c>
      <c r="C103" s="29">
        <v>9829896.2288799994</v>
      </c>
      <c r="D103" s="11">
        <v>-69.511666669999997</v>
      </c>
      <c r="E103" s="11">
        <v>-23.445</v>
      </c>
      <c r="F103" s="11" t="s">
        <v>15</v>
      </c>
      <c r="G103" s="11" t="s">
        <v>582</v>
      </c>
      <c r="H103" s="11">
        <v>2.7900000000000004E-3</v>
      </c>
      <c r="I103" s="11">
        <v>303.55200000000002</v>
      </c>
      <c r="J103" s="11">
        <v>3.0355200000000001E-4</v>
      </c>
      <c r="K103" s="11">
        <v>1.9642849920000003</v>
      </c>
      <c r="L103" s="11">
        <v>4.1790003840000001</v>
      </c>
      <c r="M103" s="11">
        <v>19.116187200000002</v>
      </c>
      <c r="N103" s="11">
        <v>12.142080000000002</v>
      </c>
      <c r="O103" s="11">
        <v>5.2893979295997536E-8</v>
      </c>
      <c r="P103" s="11">
        <v>4.1657176039548177E-11</v>
      </c>
      <c r="Q103" s="11">
        <v>6.5347347662419598E-11</v>
      </c>
      <c r="R103" s="11">
        <v>2.0976962084976892E-9</v>
      </c>
      <c r="S103" s="11">
        <v>1.5070600491468593E-9</v>
      </c>
      <c r="T103" s="11">
        <v>29278920.006757274</v>
      </c>
      <c r="U103" s="11">
        <v>857324.34514568129</v>
      </c>
      <c r="V103" s="11">
        <v>4243.8003590489225</v>
      </c>
      <c r="W103" s="11">
        <v>3181556.3257588404</v>
      </c>
      <c r="X103" s="11">
        <v>224959.3492730576</v>
      </c>
      <c r="Y103" s="11">
        <v>33547003.827293899</v>
      </c>
      <c r="Z103" s="11">
        <v>3.4127525912973127</v>
      </c>
      <c r="AA103" s="11">
        <v>0.46081049213315795</v>
      </c>
      <c r="AB103" s="11">
        <v>5.5319350922178757E-6</v>
      </c>
      <c r="AC103" s="11">
        <v>3.5797151981741882E-8</v>
      </c>
      <c r="AD103" s="11">
        <v>7.6158150414563495E-8</v>
      </c>
      <c r="AE103" s="11">
        <v>3.4837361243242071E-7</v>
      </c>
      <c r="AF103" s="11">
        <v>2.2127740368871501E-7</v>
      </c>
      <c r="AG103" s="11">
        <v>3062145960.7195168</v>
      </c>
      <c r="AH103" s="11">
        <v>736722284.09557247</v>
      </c>
      <c r="AI103" s="11">
        <v>4945877.6466867151</v>
      </c>
      <c r="AJ103" s="11">
        <v>528375017.25553018</v>
      </c>
      <c r="AK103" s="11">
        <v>33030150.836275153</v>
      </c>
      <c r="AL103" s="11">
        <v>4365219290.5535812</v>
      </c>
      <c r="AM103" s="11">
        <v>59.961803441670071</v>
      </c>
      <c r="AN103" s="11">
        <v>7.1591942243263285E-5</v>
      </c>
      <c r="AO103" s="11">
        <v>1.4004987814308491E-8</v>
      </c>
      <c r="AP103" s="11">
        <v>8.2022506524026079E-8</v>
      </c>
      <c r="AQ103" s="11">
        <v>2.839229488904096E-6</v>
      </c>
      <c r="AR103" s="11">
        <v>2.3077316474652448E-6</v>
      </c>
      <c r="AS103" s="11">
        <v>39628985717.614677</v>
      </c>
      <c r="AT103" s="11">
        <v>288229259.59446532</v>
      </c>
      <c r="AU103" s="11">
        <v>5326721.8194524338</v>
      </c>
      <c r="AV103" s="11">
        <v>4306232954.0907001</v>
      </c>
      <c r="AW103" s="11">
        <v>344475862.12938833</v>
      </c>
      <c r="AX103" s="11">
        <v>44573250515.24868</v>
      </c>
      <c r="AY103" s="11">
        <v>612.26992466000934</v>
      </c>
      <c r="AZ103" s="11">
        <v>3.0355200000000001E-4</v>
      </c>
      <c r="BA103" s="11">
        <v>1.1466791478489259E-6</v>
      </c>
      <c r="BB103" s="11">
        <v>4.1790003839999998E-6</v>
      </c>
      <c r="BC103" s="11">
        <v>1.3313467177443769E-5</v>
      </c>
      <c r="BD103" s="11">
        <v>1.2142080000000002E-5</v>
      </c>
      <c r="BE103" s="11">
        <v>168028097794.55771</v>
      </c>
      <c r="BF103" s="11">
        <v>23599198097.069347</v>
      </c>
      <c r="BG103" s="11">
        <v>271393468.35776561</v>
      </c>
      <c r="BH103" s="11">
        <v>20192411820.448586</v>
      </c>
      <c r="BI103" s="11">
        <v>1812452275.652642</v>
      </c>
      <c r="BJ103" s="11">
        <v>213903553456.08603</v>
      </c>
      <c r="BK103" s="11">
        <v>21760.509823861874</v>
      </c>
      <c r="BL103" s="11">
        <v>2938.2356243967861</v>
      </c>
      <c r="BM103" s="11">
        <v>3.0355200000000001E-4</v>
      </c>
      <c r="BN103" s="11">
        <v>1.9642849920000002E-6</v>
      </c>
      <c r="BO103" s="11">
        <v>4.1790003839999998E-6</v>
      </c>
      <c r="BP103" s="11">
        <v>1.9116187200000003E-5</v>
      </c>
      <c r="BQ103" s="11">
        <v>1.2142080000000002E-5</v>
      </c>
      <c r="BR103" s="11">
        <v>168028097794.55771</v>
      </c>
      <c r="BS103" s="11">
        <v>40425912280.926559</v>
      </c>
      <c r="BT103" s="11">
        <v>271393468.35776561</v>
      </c>
      <c r="BU103" s="11">
        <v>28993343299.269825</v>
      </c>
      <c r="BV103" s="11">
        <v>1812452275.652642</v>
      </c>
      <c r="BW103" s="11">
        <v>239531199118.7645</v>
      </c>
      <c r="BX103" s="11">
        <v>3290.2637241588532</v>
      </c>
    </row>
    <row r="104" spans="1:76" x14ac:dyDescent="0.2">
      <c r="A104" s="11" t="s">
        <v>172</v>
      </c>
      <c r="B104" s="29">
        <v>5870</v>
      </c>
      <c r="C104" s="29">
        <v>699128.43475999986</v>
      </c>
      <c r="D104" s="11">
        <v>101.36646</v>
      </c>
      <c r="E104" s="11">
        <v>26.161899999999999</v>
      </c>
      <c r="F104" s="11" t="s">
        <v>44</v>
      </c>
      <c r="G104" s="11" t="s">
        <v>583</v>
      </c>
      <c r="H104" s="11">
        <v>5.1999999999999998E-3</v>
      </c>
      <c r="I104" s="11">
        <v>565.75999999999988</v>
      </c>
      <c r="J104" s="11">
        <v>5.657599999999999E-4</v>
      </c>
      <c r="K104" s="11">
        <v>3.6610329599999991</v>
      </c>
      <c r="L104" s="11">
        <v>7.7888179199999978</v>
      </c>
      <c r="M104" s="11">
        <v>35.628735999999996</v>
      </c>
      <c r="N104" s="11">
        <v>22.630399999999995</v>
      </c>
      <c r="O104" s="11">
        <v>2.8511034143202683E-8</v>
      </c>
      <c r="P104" s="11">
        <v>2.2454146656779041E-11</v>
      </c>
      <c r="Q104" s="11">
        <v>3.5223677347942751E-11</v>
      </c>
      <c r="R104" s="11">
        <v>1.1307050257621673E-9</v>
      </c>
      <c r="S104" s="11">
        <v>8.1233896728836523E-10</v>
      </c>
      <c r="T104" s="11">
        <v>1122457.2651409744</v>
      </c>
      <c r="U104" s="11">
        <v>32866.988931589935</v>
      </c>
      <c r="V104" s="11">
        <v>162.69331463465781</v>
      </c>
      <c r="W104" s="11">
        <v>121970.38044706048</v>
      </c>
      <c r="X104" s="11">
        <v>8624.199796121351</v>
      </c>
      <c r="Y104" s="11">
        <v>1286081.5276303811</v>
      </c>
      <c r="Z104" s="11">
        <v>1.8395497360536812</v>
      </c>
      <c r="AA104" s="11">
        <v>0.21909395700687923</v>
      </c>
      <c r="AB104" s="11">
        <v>2.9818363524814172E-6</v>
      </c>
      <c r="AC104" s="11">
        <v>1.9295463036907254E-8</v>
      </c>
      <c r="AD104" s="11">
        <v>4.1050941064611672E-8</v>
      </c>
      <c r="AE104" s="11">
        <v>1.8778114429751728E-7</v>
      </c>
      <c r="AF104" s="11">
        <v>1.1927345409925669E-7</v>
      </c>
      <c r="AG104" s="11">
        <v>117392580.72833475</v>
      </c>
      <c r="AH104" s="11">
        <v>28243503.516641967</v>
      </c>
      <c r="AI104" s="11">
        <v>189608.64320612265</v>
      </c>
      <c r="AJ104" s="11">
        <v>20256156.193622615</v>
      </c>
      <c r="AK104" s="11">
        <v>1266267.0879363976</v>
      </c>
      <c r="AL104" s="11">
        <v>167348116.16974187</v>
      </c>
      <c r="AM104" s="11">
        <v>28.50904875123371</v>
      </c>
      <c r="AN104" s="11">
        <v>3.8589653053959711E-5</v>
      </c>
      <c r="AO104" s="11">
        <v>7.5490006814272993E-9</v>
      </c>
      <c r="AP104" s="11">
        <v>4.4211959756911867E-8</v>
      </c>
      <c r="AQ104" s="11">
        <v>1.5304079968257934E-6</v>
      </c>
      <c r="AR104" s="11">
        <v>1.2439188102304435E-6</v>
      </c>
      <c r="AS104" s="11">
        <v>1519244661.9833837</v>
      </c>
      <c r="AT104" s="11">
        <v>11049759.567065494</v>
      </c>
      <c r="AU104" s="11">
        <v>204208.95320761279</v>
      </c>
      <c r="AV104" s="11">
        <v>165086774.49827552</v>
      </c>
      <c r="AW104" s="11">
        <v>13206068.872198682</v>
      </c>
      <c r="AX104" s="11">
        <v>1708791473.874131</v>
      </c>
      <c r="AY104" s="11">
        <v>291.10587289167478</v>
      </c>
      <c r="AZ104" s="11">
        <v>1.7896275879536097E-4</v>
      </c>
      <c r="BA104" s="11">
        <v>6.1808562658270542E-7</v>
      </c>
      <c r="BB104" s="11">
        <v>3.9567467482395226E-6</v>
      </c>
      <c r="BC104" s="11">
        <v>7.1762556402942129E-6</v>
      </c>
      <c r="BD104" s="11">
        <v>1.0537068273614582E-5</v>
      </c>
      <c r="BE104" s="11">
        <v>7045624784.7963829</v>
      </c>
      <c r="BF104" s="11">
        <v>904715452.25859213</v>
      </c>
      <c r="BG104" s="11">
        <v>18275668.303513724</v>
      </c>
      <c r="BH104" s="11">
        <v>774110498.04262352</v>
      </c>
      <c r="BI104" s="11">
        <v>111866826.18509069</v>
      </c>
      <c r="BJ104" s="11">
        <v>8854593229.5862026</v>
      </c>
      <c r="BK104" s="11">
        <v>12665.188239162164</v>
      </c>
      <c r="BL104" s="11">
        <v>1508.4485910709034</v>
      </c>
      <c r="BM104" s="11">
        <v>5.657599999999999E-4</v>
      </c>
      <c r="BN104" s="11">
        <v>3.661032959999999E-6</v>
      </c>
      <c r="BO104" s="11">
        <v>7.788817919999998E-6</v>
      </c>
      <c r="BP104" s="11">
        <v>3.5628735999999998E-5</v>
      </c>
      <c r="BQ104" s="11">
        <v>2.2630399999999996E-5</v>
      </c>
      <c r="BR104" s="11">
        <v>22273531683.786987</v>
      </c>
      <c r="BS104" s="11">
        <v>5358793260.4946442</v>
      </c>
      <c r="BT104" s="11">
        <v>35975477.289699599</v>
      </c>
      <c r="BU104" s="11">
        <v>3843310488.3730698</v>
      </c>
      <c r="BV104" s="11">
        <v>240255729.3510496</v>
      </c>
      <c r="BW104" s="11">
        <v>31751866639.295452</v>
      </c>
      <c r="BX104" s="11">
        <v>5409.1765995392589</v>
      </c>
    </row>
    <row r="105" spans="1:76" x14ac:dyDescent="0.2">
      <c r="A105" s="11" t="s">
        <v>229</v>
      </c>
      <c r="B105" s="29">
        <v>820</v>
      </c>
      <c r="C105" s="29">
        <v>88134.194303424592</v>
      </c>
      <c r="D105" s="11">
        <v>121.5</v>
      </c>
      <c r="E105" s="11">
        <v>45.4</v>
      </c>
      <c r="F105" s="11" t="s">
        <v>44</v>
      </c>
      <c r="G105" s="11" t="s">
        <v>583</v>
      </c>
      <c r="H105" s="11">
        <v>6.9587901100000007E-3</v>
      </c>
      <c r="I105" s="11">
        <v>757.11636396799997</v>
      </c>
      <c r="J105" s="11">
        <v>7.5711636396800001E-4</v>
      </c>
      <c r="K105" s="11">
        <v>4.8992999912369282</v>
      </c>
      <c r="L105" s="11">
        <v>10.423220982747456</v>
      </c>
      <c r="M105" s="11">
        <v>47.679403020884799</v>
      </c>
      <c r="N105" s="11">
        <v>30.28465455872</v>
      </c>
      <c r="O105" s="11">
        <v>2.0555676424392602E-8</v>
      </c>
      <c r="P105" s="11">
        <v>1.6188826078504328E-11</v>
      </c>
      <c r="Q105" s="11">
        <v>2.5395308721698489E-11</v>
      </c>
      <c r="R105" s="11">
        <v>8.1520742194975177E-10</v>
      </c>
      <c r="S105" s="11">
        <v>5.856741945814652E-10</v>
      </c>
      <c r="T105" s="11">
        <v>102017.83209375755</v>
      </c>
      <c r="U105" s="11">
        <v>2987.2130212718685</v>
      </c>
      <c r="V105" s="11">
        <v>14.786860730141756</v>
      </c>
      <c r="W105" s="11">
        <v>11085.637003113123</v>
      </c>
      <c r="X105" s="11">
        <v>783.83578071742943</v>
      </c>
      <c r="Y105" s="11">
        <v>116889.3047595901</v>
      </c>
      <c r="Z105" s="11">
        <v>1.3262650856847757</v>
      </c>
      <c r="AA105" s="11">
        <v>0.14254793263364646</v>
      </c>
      <c r="AB105" s="11">
        <v>2.149822517985098E-6</v>
      </c>
      <c r="AC105" s="11">
        <v>1.391150151388157E-8</v>
      </c>
      <c r="AD105" s="11">
        <v>2.959660660510084E-8</v>
      </c>
      <c r="AE105" s="11">
        <v>1.3538507307011158E-7</v>
      </c>
      <c r="AF105" s="11">
        <v>8.5992900719403918E-8</v>
      </c>
      <c r="AG105" s="11">
        <v>10669570.202560896</v>
      </c>
      <c r="AH105" s="11">
        <v>2566993.9417589768</v>
      </c>
      <c r="AI105" s="11">
        <v>17233.139583000488</v>
      </c>
      <c r="AJ105" s="11">
        <v>1841040.3724068548</v>
      </c>
      <c r="AK105" s="11">
        <v>115088.41109128749</v>
      </c>
      <c r="AL105" s="11">
        <v>15209926.067401016</v>
      </c>
      <c r="AM105" s="11">
        <v>18.5486903260988</v>
      </c>
      <c r="AN105" s="11">
        <v>2.7822085215238859E-5</v>
      </c>
      <c r="AO105" s="11">
        <v>5.4426231807496197E-9</v>
      </c>
      <c r="AP105" s="11">
        <v>3.187561469312807E-8</v>
      </c>
      <c r="AQ105" s="11">
        <v>1.1033823403965829E-6</v>
      </c>
      <c r="AR105" s="11">
        <v>8.9683146647307652E-7</v>
      </c>
      <c r="AS105" s="11">
        <v>138081022.45753863</v>
      </c>
      <c r="AT105" s="11">
        <v>1004289.9192671707</v>
      </c>
      <c r="AU105" s="11">
        <v>18560.131728275395</v>
      </c>
      <c r="AV105" s="11">
        <v>15004397.37413954</v>
      </c>
      <c r="AW105" s="11">
        <v>1200272.4367892575</v>
      </c>
      <c r="AX105" s="11">
        <v>155308542.31946287</v>
      </c>
      <c r="AY105" s="11">
        <v>189.40066136519863</v>
      </c>
      <c r="AZ105" s="11">
        <v>1.2902725812529323E-4</v>
      </c>
      <c r="BA105" s="11">
        <v>4.4562284478309904E-7</v>
      </c>
      <c r="BB105" s="11">
        <v>2.8527062694942611E-6</v>
      </c>
      <c r="BC105" s="11">
        <v>5.1738841930354418E-6</v>
      </c>
      <c r="BD105" s="11">
        <v>7.5969382522658603E-6</v>
      </c>
      <c r="BE105" s="11">
        <v>640362344.84232175</v>
      </c>
      <c r="BF105" s="11">
        <v>82227726.584809422</v>
      </c>
      <c r="BG105" s="11">
        <v>1661037.9016566891</v>
      </c>
      <c r="BH105" s="11">
        <v>70357310.931930035</v>
      </c>
      <c r="BI105" s="11">
        <v>10167345.737816401</v>
      </c>
      <c r="BJ105" s="11">
        <v>804775765.99853444</v>
      </c>
      <c r="BK105" s="11">
        <v>9131.2545869300993</v>
      </c>
      <c r="BL105" s="11">
        <v>981.43386097382245</v>
      </c>
      <c r="BM105" s="11">
        <v>7.5711636396800001E-4</v>
      </c>
      <c r="BN105" s="11">
        <v>4.8992999912369281E-6</v>
      </c>
      <c r="BO105" s="11">
        <v>1.0423220982747456E-5</v>
      </c>
      <c r="BP105" s="11">
        <v>4.7679403020884801E-5</v>
      </c>
      <c r="BQ105" s="11">
        <v>3.028465455872E-5</v>
      </c>
      <c r="BR105" s="11">
        <v>3757568882.6793737</v>
      </c>
      <c r="BS105" s="11">
        <v>904034218.29164791</v>
      </c>
      <c r="BT105" s="11">
        <v>6069101.9243128002</v>
      </c>
      <c r="BU105" s="11">
        <v>648370635.72176802</v>
      </c>
      <c r="BV105" s="11">
        <v>40531401.365149356</v>
      </c>
      <c r="BW105" s="11">
        <v>5356574239.9822521</v>
      </c>
      <c r="BX105" s="11">
        <v>6532.4076097344541</v>
      </c>
    </row>
    <row r="106" spans="1:76" x14ac:dyDescent="0.2">
      <c r="A106" s="11" t="s">
        <v>214</v>
      </c>
      <c r="B106" s="29">
        <v>1438</v>
      </c>
      <c r="C106" s="29">
        <v>163667.32171999998</v>
      </c>
      <c r="D106" s="11">
        <v>120.78494000000001</v>
      </c>
      <c r="E106" s="11">
        <v>16.843820000000001</v>
      </c>
      <c r="F106" s="11" t="s">
        <v>100</v>
      </c>
      <c r="G106" s="11" t="s">
        <v>583</v>
      </c>
      <c r="H106" s="11">
        <v>6.0000000000000001E-3</v>
      </c>
      <c r="I106" s="11">
        <v>652.79999999999995</v>
      </c>
      <c r="J106" s="11">
        <v>6.5279999999999993E-4</v>
      </c>
      <c r="K106" s="11">
        <v>4.2242687999999999</v>
      </c>
      <c r="L106" s="11">
        <v>8.9870975999999985</v>
      </c>
      <c r="M106" s="11">
        <v>41.110079999999996</v>
      </c>
      <c r="N106" s="11">
        <v>26.111999999999998</v>
      </c>
      <c r="O106" s="11">
        <v>8.4262850414876939E-8</v>
      </c>
      <c r="P106" s="11">
        <v>6.6362040444785658E-11</v>
      </c>
      <c r="Q106" s="11">
        <v>1.0410171165745669E-10</v>
      </c>
      <c r="R106" s="11">
        <v>3.341738779821212E-9</v>
      </c>
      <c r="S106" s="11">
        <v>2.4008247664041432E-9</v>
      </c>
      <c r="T106" s="11">
        <v>776601.09918134869</v>
      </c>
      <c r="U106" s="11">
        <v>22739.876629377261</v>
      </c>
      <c r="V106" s="11">
        <v>112.56357894290406</v>
      </c>
      <c r="W106" s="11">
        <v>84388.363338588068</v>
      </c>
      <c r="X106" s="11">
        <v>5966.8757548522162</v>
      </c>
      <c r="Y106" s="11">
        <v>889808.77848310908</v>
      </c>
      <c r="Z106" s="11">
        <v>5.4366917545420756</v>
      </c>
      <c r="AA106" s="11">
        <v>0.61878218253345552</v>
      </c>
      <c r="AB106" s="11">
        <v>8.812659311787411E-6</v>
      </c>
      <c r="AC106" s="11">
        <v>5.7026718406576339E-8</v>
      </c>
      <c r="AD106" s="11">
        <v>1.2132388074537729E-7</v>
      </c>
      <c r="AE106" s="11">
        <v>5.5497722015981228E-7</v>
      </c>
      <c r="AF106" s="11">
        <v>3.5250637247149649E-7</v>
      </c>
      <c r="AG106" s="11">
        <v>81221094.166030392</v>
      </c>
      <c r="AH106" s="11">
        <v>19540998.625904623</v>
      </c>
      <c r="AI106" s="11">
        <v>131185.64537035199</v>
      </c>
      <c r="AJ106" s="11">
        <v>14014745.731260147</v>
      </c>
      <c r="AK106" s="11">
        <v>876099.64574024535</v>
      </c>
      <c r="AL106" s="11">
        <v>115784123.81430575</v>
      </c>
      <c r="AM106" s="11">
        <v>80.517471359044336</v>
      </c>
      <c r="AN106" s="11">
        <v>1.1404967447043792E-4</v>
      </c>
      <c r="AO106" s="11">
        <v>2.2310671440606622E-8</v>
      </c>
      <c r="AP106" s="11">
        <v>1.3066610396639722E-7</v>
      </c>
      <c r="AQ106" s="11">
        <v>4.5230397277963274E-6</v>
      </c>
      <c r="AR106" s="11">
        <v>3.6763361198418242E-6</v>
      </c>
      <c r="AS106" s="11">
        <v>1051128725.3982987</v>
      </c>
      <c r="AT106" s="11">
        <v>7645062.0366334617</v>
      </c>
      <c r="AU106" s="11">
        <v>141287.2475851335</v>
      </c>
      <c r="AV106" s="11">
        <v>114219556.07331046</v>
      </c>
      <c r="AW106" s="11">
        <v>9136960.417576354</v>
      </c>
      <c r="AX106" s="11">
        <v>1182271591.1734042</v>
      </c>
      <c r="AY106" s="11">
        <v>822.16383252670664</v>
      </c>
      <c r="AZ106" s="11">
        <v>5.2891494915495386E-4</v>
      </c>
      <c r="BA106" s="11">
        <v>1.8267193127661686E-6</v>
      </c>
      <c r="BB106" s="11">
        <v>8.9870975999999988E-6</v>
      </c>
      <c r="BC106" s="11">
        <v>2.1209043225855512E-5</v>
      </c>
      <c r="BD106" s="11">
        <v>2.6111999999999997E-5</v>
      </c>
      <c r="BE106" s="11">
        <v>4874697792.2629566</v>
      </c>
      <c r="BF106" s="11">
        <v>625950792.50712538</v>
      </c>
      <c r="BG106" s="11">
        <v>9717610.3452927433</v>
      </c>
      <c r="BH106" s="11">
        <v>535588375.91221654</v>
      </c>
      <c r="BI106" s="11">
        <v>64897306.080386065</v>
      </c>
      <c r="BJ106" s="11">
        <v>6110851877.1079779</v>
      </c>
      <c r="BK106" s="11">
        <v>37337.031075527389</v>
      </c>
      <c r="BL106" s="11">
        <v>4249.5492886703605</v>
      </c>
      <c r="BM106" s="11">
        <v>6.5279999999999993E-4</v>
      </c>
      <c r="BN106" s="11">
        <v>4.2242687999999998E-6</v>
      </c>
      <c r="BO106" s="11">
        <v>8.9870975999999988E-6</v>
      </c>
      <c r="BP106" s="11">
        <v>4.1110079999999997E-5</v>
      </c>
      <c r="BQ106" s="11">
        <v>2.6111999999999997E-5</v>
      </c>
      <c r="BR106" s="11">
        <v>6016473393.0728474</v>
      </c>
      <c r="BS106" s="11">
        <v>1447504487.7688854</v>
      </c>
      <c r="BT106" s="11">
        <v>9717610.3452927433</v>
      </c>
      <c r="BU106" s="11">
        <v>1038145886.466934</v>
      </c>
      <c r="BV106" s="11">
        <v>64897306.080386065</v>
      </c>
      <c r="BW106" s="11">
        <v>8576738683.7343464</v>
      </c>
      <c r="BX106" s="11">
        <v>5964.3523530836901</v>
      </c>
    </row>
    <row r="107" spans="1:76" x14ac:dyDescent="0.2">
      <c r="A107" s="11" t="s">
        <v>159</v>
      </c>
      <c r="B107" s="29">
        <v>8000</v>
      </c>
      <c r="C107" s="29">
        <v>964991.33888234536</v>
      </c>
      <c r="D107" s="11">
        <v>-70.499719999999996</v>
      </c>
      <c r="E107" s="11">
        <v>-25.697500000000002</v>
      </c>
      <c r="F107" s="11" t="s">
        <v>15</v>
      </c>
      <c r="G107" s="11" t="s">
        <v>582</v>
      </c>
      <c r="H107" s="11">
        <v>4.9696606799999998E-3</v>
      </c>
      <c r="I107" s="11">
        <v>540.69908198400003</v>
      </c>
      <c r="J107" s="11">
        <v>5.4069908198400005E-4</v>
      </c>
      <c r="K107" s="11">
        <v>3.4988637595184642</v>
      </c>
      <c r="L107" s="11">
        <v>7.4438042616737281</v>
      </c>
      <c r="M107" s="11">
        <v>34.050524687942406</v>
      </c>
      <c r="N107" s="11">
        <v>21.627963279360003</v>
      </c>
      <c r="O107" s="11">
        <v>3.4834859378410002E-8</v>
      </c>
      <c r="P107" s="11">
        <v>2.7434537706432998E-11</v>
      </c>
      <c r="Q107" s="11">
        <v>4.3036385177862897E-11</v>
      </c>
      <c r="R107" s="11">
        <v>1.3814984883765438E-9</v>
      </c>
      <c r="S107" s="11">
        <v>9.9251796869106056E-10</v>
      </c>
      <c r="T107" s="11">
        <v>1892942.213143677</v>
      </c>
      <c r="U107" s="11">
        <v>55427.776806913571</v>
      </c>
      <c r="V107" s="11">
        <v>274.37039487604039</v>
      </c>
      <c r="W107" s="11">
        <v>205694.14005479947</v>
      </c>
      <c r="X107" s="11">
        <v>14544.083196443875</v>
      </c>
      <c r="Y107" s="11">
        <v>2168882.5835967101</v>
      </c>
      <c r="Z107" s="11">
        <v>2.2475668912310796</v>
      </c>
      <c r="AA107" s="11">
        <v>0.27111032294958876</v>
      </c>
      <c r="AB107" s="11">
        <v>3.6432157987115751E-6</v>
      </c>
      <c r="AC107" s="11">
        <v>2.35752494334626E-8</v>
      </c>
      <c r="AD107" s="11">
        <v>5.0156151900862249E-8</v>
      </c>
      <c r="AE107" s="11">
        <v>2.2943151492386148E-7</v>
      </c>
      <c r="AF107" s="11">
        <v>1.45728631948463E-7</v>
      </c>
      <c r="AG107" s="11">
        <v>197974015.111063</v>
      </c>
      <c r="AH107" s="11">
        <v>47630606.2725771</v>
      </c>
      <c r="AI107" s="11">
        <v>319761.13109009032</v>
      </c>
      <c r="AJ107" s="11">
        <v>34160528.267527603</v>
      </c>
      <c r="AK107" s="11">
        <v>2135466.9779506274</v>
      </c>
      <c r="AL107" s="11">
        <v>282220377.76020843</v>
      </c>
      <c r="AM107" s="11">
        <v>35.277547220026051</v>
      </c>
      <c r="AN107" s="11">
        <v>4.7148943487790062E-5</v>
      </c>
      <c r="AO107" s="11">
        <v>9.2233896485208838E-9</v>
      </c>
      <c r="AP107" s="11">
        <v>5.4018293171702643E-8</v>
      </c>
      <c r="AQ107" s="11">
        <v>1.8698566699914194E-6</v>
      </c>
      <c r="AR107" s="11">
        <v>1.5198233994212127E-6</v>
      </c>
      <c r="AS107" s="11">
        <v>2562095183.552803</v>
      </c>
      <c r="AT107" s="11">
        <v>18634612.629960086</v>
      </c>
      <c r="AU107" s="11">
        <v>344383.48775801511</v>
      </c>
      <c r="AV107" s="11">
        <v>278406790.1598627</v>
      </c>
      <c r="AW107" s="11">
        <v>22271070.814199716</v>
      </c>
      <c r="AX107" s="11">
        <v>2881752040.6445837</v>
      </c>
      <c r="AY107" s="11">
        <v>360.21900508057297</v>
      </c>
      <c r="AZ107" s="11">
        <v>2.1865718743474579E-4</v>
      </c>
      <c r="BA107" s="11">
        <v>7.5517870652047732E-7</v>
      </c>
      <c r="BB107" s="11">
        <v>4.8343639826816123E-6</v>
      </c>
      <c r="BC107" s="11">
        <v>8.7679687393159373E-6</v>
      </c>
      <c r="BD107" s="11">
        <v>1.2874218792922298E-5</v>
      </c>
      <c r="BE107" s="11">
        <v>11881931711.17063</v>
      </c>
      <c r="BF107" s="11">
        <v>1525736545.7459719</v>
      </c>
      <c r="BG107" s="11">
        <v>30820580.060825825</v>
      </c>
      <c r="BH107" s="11">
        <v>1305480827.5471561</v>
      </c>
      <c r="BI107" s="11">
        <v>188655233.57770678</v>
      </c>
      <c r="BJ107" s="11">
        <v>14932624898.102289</v>
      </c>
      <c r="BK107" s="11">
        <v>15474.361578620261</v>
      </c>
      <c r="BL107" s="11">
        <v>1866.5781122627861</v>
      </c>
      <c r="BM107" s="11">
        <v>5.4069908198400005E-4</v>
      </c>
      <c r="BN107" s="11">
        <v>3.4988637595184642E-6</v>
      </c>
      <c r="BO107" s="11">
        <v>7.4438042616737282E-6</v>
      </c>
      <c r="BP107" s="11">
        <v>3.4050524687942407E-5</v>
      </c>
      <c r="BQ107" s="11">
        <v>2.1627963279360003E-5</v>
      </c>
      <c r="BR107" s="11">
        <v>29381835757.600361</v>
      </c>
      <c r="BS107" s="11">
        <v>7068981501.1868496</v>
      </c>
      <c r="BT107" s="11">
        <v>47456576.713276669</v>
      </c>
      <c r="BU107" s="11">
        <v>5069852376.2640638</v>
      </c>
      <c r="BV107" s="11">
        <v>316930178.82536417</v>
      </c>
      <c r="BW107" s="11">
        <v>41885056390.589912</v>
      </c>
      <c r="BX107" s="11">
        <v>5235.6320488237388</v>
      </c>
    </row>
    <row r="108" spans="1:76" x14ac:dyDescent="0.2">
      <c r="A108" s="11" t="s">
        <v>28</v>
      </c>
      <c r="B108" s="29">
        <v>285121.26</v>
      </c>
      <c r="C108" s="29">
        <v>30944190.959554318</v>
      </c>
      <c r="D108" s="11">
        <v>-72.348055560000006</v>
      </c>
      <c r="E108" s="11">
        <v>-14.18111111</v>
      </c>
      <c r="F108" s="11" t="s">
        <v>23</v>
      </c>
      <c r="G108" s="11" t="s">
        <v>583</v>
      </c>
      <c r="H108" s="11">
        <v>6.8000000000000005E-3</v>
      </c>
      <c r="I108" s="11">
        <v>739.83999999999992</v>
      </c>
      <c r="J108" s="11">
        <v>7.3983999999999996E-4</v>
      </c>
      <c r="K108" s="11">
        <v>4.7875046399999999</v>
      </c>
      <c r="L108" s="11">
        <v>10.185377279999999</v>
      </c>
      <c r="M108" s="11">
        <v>46.591423999999996</v>
      </c>
      <c r="N108" s="11">
        <v>29.593599999999999</v>
      </c>
      <c r="O108" s="11">
        <v>8.5530626723296157E-8</v>
      </c>
      <c r="P108" s="11">
        <v>6.7360490203368737E-11</v>
      </c>
      <c r="Q108" s="11">
        <v>1.056679734567598E-10</v>
      </c>
      <c r="R108" s="11">
        <v>3.3920168944722579E-9</v>
      </c>
      <c r="S108" s="11">
        <v>2.436946363816612E-9</v>
      </c>
      <c r="T108" s="11">
        <v>149039253.25110269</v>
      </c>
      <c r="U108" s="11">
        <v>4364060.5652467292</v>
      </c>
      <c r="V108" s="11">
        <v>21602.328102042015</v>
      </c>
      <c r="W108" s="11">
        <v>16195159.481906589</v>
      </c>
      <c r="X108" s="11">
        <v>1145116.466719832</v>
      </c>
      <c r="Y108" s="11">
        <v>170765192.0930779</v>
      </c>
      <c r="Z108" s="11">
        <v>5.5184894740430268</v>
      </c>
      <c r="AA108" s="11">
        <v>0.59892128736060546</v>
      </c>
      <c r="AB108" s="11">
        <v>8.9452501348446099E-6</v>
      </c>
      <c r="AC108" s="11">
        <v>5.7884713622579483E-8</v>
      </c>
      <c r="AD108" s="11">
        <v>1.2314925860640576E-7</v>
      </c>
      <c r="AE108" s="11">
        <v>5.6332712724183935E-7</v>
      </c>
      <c r="AF108" s="11">
        <v>3.5781000539378436E-7</v>
      </c>
      <c r="AG108" s="11">
        <v>15587321773.692106</v>
      </c>
      <c r="AH108" s="11">
        <v>3750156735.6210542</v>
      </c>
      <c r="AI108" s="11">
        <v>25176130.504929382</v>
      </c>
      <c r="AJ108" s="11">
        <v>2689601187.1383348</v>
      </c>
      <c r="AK108" s="11">
        <v>168134241.77782527</v>
      </c>
      <c r="AL108" s="11">
        <v>22220390068.734249</v>
      </c>
      <c r="AM108" s="11">
        <v>57.670510613145247</v>
      </c>
      <c r="AN108" s="11">
        <v>1.1576560829613503E-4</v>
      </c>
      <c r="AO108" s="11">
        <v>2.264634653987116E-8</v>
      </c>
      <c r="AP108" s="11">
        <v>1.3263204020171825E-7</v>
      </c>
      <c r="AQ108" s="11">
        <v>4.5910911001473239E-6</v>
      </c>
      <c r="AR108" s="11">
        <v>3.7316484171540268E-6</v>
      </c>
      <c r="AS108" s="11">
        <v>201724463781.06827</v>
      </c>
      <c r="AT108" s="11">
        <v>1467180948.1074841</v>
      </c>
      <c r="AU108" s="11">
        <v>27114751.570902336</v>
      </c>
      <c r="AV108" s="11">
        <v>21920130375.534599</v>
      </c>
      <c r="AW108" s="11">
        <v>1753494501.9469631</v>
      </c>
      <c r="AX108" s="11">
        <v>226892384358.22821</v>
      </c>
      <c r="AY108" s="11">
        <v>588.87353550937894</v>
      </c>
      <c r="AZ108" s="11">
        <v>5.3687273646461529E-4</v>
      </c>
      <c r="BA108" s="11">
        <v>1.8542032093523202E-6</v>
      </c>
      <c r="BB108" s="11">
        <v>1.018537728E-5</v>
      </c>
      <c r="BC108" s="11">
        <v>2.1528143783142515E-5</v>
      </c>
      <c r="BD108" s="11">
        <v>2.9593599999999997E-5</v>
      </c>
      <c r="BE108" s="11">
        <v>935514152052.4884</v>
      </c>
      <c r="BF108" s="11">
        <v>120127616076.69698</v>
      </c>
      <c r="BG108" s="11">
        <v>2082256852.7414927</v>
      </c>
      <c r="BH108" s="11">
        <v>102785962677.71637</v>
      </c>
      <c r="BI108" s="11">
        <v>13905976418.966522</v>
      </c>
      <c r="BJ108" s="11">
        <v>1174415964078.6099</v>
      </c>
      <c r="BK108" s="11">
        <v>37952.711887463243</v>
      </c>
      <c r="BL108" s="11">
        <v>4119.0052403619775</v>
      </c>
      <c r="BM108" s="11">
        <v>7.3983999999999996E-4</v>
      </c>
      <c r="BN108" s="11">
        <v>4.7875046400000002E-6</v>
      </c>
      <c r="BO108" s="11">
        <v>1.018537728E-5</v>
      </c>
      <c r="BP108" s="11">
        <v>4.6591423999999995E-5</v>
      </c>
      <c r="BQ108" s="11">
        <v>2.9593599999999997E-5</v>
      </c>
      <c r="BR108" s="11">
        <v>1289189678008.7859</v>
      </c>
      <c r="BS108" s="11">
        <v>310166391935.11792</v>
      </c>
      <c r="BT108" s="11">
        <v>2082256852.7414927</v>
      </c>
      <c r="BU108" s="11">
        <v>222450408015.00089</v>
      </c>
      <c r="BV108" s="11">
        <v>13905976418.966522</v>
      </c>
      <c r="BW108" s="11">
        <v>1837794711230.6128</v>
      </c>
      <c r="BX108" s="11">
        <v>4769.788427249001</v>
      </c>
    </row>
    <row r="109" spans="1:76" x14ac:dyDescent="0.2">
      <c r="A109" s="11" t="s">
        <v>247</v>
      </c>
      <c r="B109" s="29">
        <v>410</v>
      </c>
      <c r="C109" s="29">
        <v>30410.060799999996</v>
      </c>
      <c r="D109" s="11">
        <v>102.72758</v>
      </c>
      <c r="E109" s="11">
        <v>25.623460000000001</v>
      </c>
      <c r="F109" s="11" t="s">
        <v>44</v>
      </c>
      <c r="G109" s="11" t="s">
        <v>583</v>
      </c>
      <c r="H109" s="11">
        <v>1.2E-2</v>
      </c>
      <c r="I109" s="11">
        <v>1305.5999999999999</v>
      </c>
      <c r="J109" s="11">
        <v>1.3055999999999999E-3</v>
      </c>
      <c r="K109" s="11">
        <v>8.4485375999999999</v>
      </c>
      <c r="L109" s="11">
        <v>17.974195199999997</v>
      </c>
      <c r="M109" s="11">
        <v>82.220159999999993</v>
      </c>
      <c r="N109" s="11">
        <v>52.223999999999997</v>
      </c>
      <c r="O109" s="11">
        <v>1.1957859014787604E-8</v>
      </c>
      <c r="P109" s="11">
        <v>9.4175300226050243E-12</v>
      </c>
      <c r="Q109" s="11">
        <v>1.4773219575042505E-11</v>
      </c>
      <c r="R109" s="11">
        <v>4.7423082647457319E-10</v>
      </c>
      <c r="S109" s="11">
        <v>3.4070440217154699E-10</v>
      </c>
      <c r="T109" s="11">
        <v>20477.201141044869</v>
      </c>
      <c r="U109" s="11">
        <v>599.59872340274273</v>
      </c>
      <c r="V109" s="11">
        <v>2.9680450486092833</v>
      </c>
      <c r="W109" s="11">
        <v>2225.1288233681998</v>
      </c>
      <c r="X109" s="11">
        <v>157.33291537255559</v>
      </c>
      <c r="Y109" s="11">
        <v>23462.229648236975</v>
      </c>
      <c r="Z109" s="11">
        <v>0.77152853466958471</v>
      </c>
      <c r="AA109" s="11">
        <v>5.7224950361553596E-2</v>
      </c>
      <c r="AB109" s="11">
        <v>1.250616814846127E-6</v>
      </c>
      <c r="AC109" s="11">
        <v>8.0927414088692873E-9</v>
      </c>
      <c r="AD109" s="11">
        <v>1.7217241689986628E-8</v>
      </c>
      <c r="AE109" s="11">
        <v>7.8757593914934856E-8</v>
      </c>
      <c r="AF109" s="11">
        <v>5.0024672593845073E-8</v>
      </c>
      <c r="AG109" s="11">
        <v>2141615.1533738319</v>
      </c>
      <c r="AH109" s="11">
        <v>515251.6005724711</v>
      </c>
      <c r="AI109" s="11">
        <v>3459.0665013199809</v>
      </c>
      <c r="AJ109" s="11">
        <v>369536.90586085431</v>
      </c>
      <c r="AK109" s="11">
        <v>23100.751060399754</v>
      </c>
      <c r="AL109" s="11">
        <v>3052963.4773688768</v>
      </c>
      <c r="AM109" s="11">
        <v>7.4462523838265291</v>
      </c>
      <c r="AN109" s="11">
        <v>1.6184948898419122E-5</v>
      </c>
      <c r="AO109" s="11">
        <v>3.1661386043608114E-9</v>
      </c>
      <c r="AP109" s="11">
        <v>1.8543009660232125E-8</v>
      </c>
      <c r="AQ109" s="11">
        <v>6.4187089704388535E-7</v>
      </c>
      <c r="AR109" s="11">
        <v>5.2171400321248022E-7</v>
      </c>
      <c r="AS109" s="11">
        <v>27715869.006367248</v>
      </c>
      <c r="AT109" s="11">
        <v>201582.86310042004</v>
      </c>
      <c r="AU109" s="11">
        <v>3725.4227305565319</v>
      </c>
      <c r="AV109" s="11">
        <v>3011709.3916292042</v>
      </c>
      <c r="AW109" s="11">
        <v>240920.82342621774</v>
      </c>
      <c r="AX109" s="11">
        <v>31173807.507253647</v>
      </c>
      <c r="AY109" s="11">
        <v>76.03367684696012</v>
      </c>
      <c r="AZ109" s="11">
        <v>7.5059060566646155E-5</v>
      </c>
      <c r="BA109" s="11">
        <v>2.5923229387681588E-7</v>
      </c>
      <c r="BB109" s="11">
        <v>1.6595055631802712E-6</v>
      </c>
      <c r="BC109" s="11">
        <v>3.009805002852593E-6</v>
      </c>
      <c r="BD109" s="11">
        <v>4.4193688735459081E-6</v>
      </c>
      <c r="BE109" s="11">
        <v>128534671.53111295</v>
      </c>
      <c r="BF109" s="11">
        <v>16504895.880364584</v>
      </c>
      <c r="BG109" s="11">
        <v>333406.48901325167</v>
      </c>
      <c r="BH109" s="11">
        <v>14122244.887267349</v>
      </c>
      <c r="BI109" s="11">
        <v>2040807.7634160132</v>
      </c>
      <c r="BJ109" s="11">
        <v>161536026.55117416</v>
      </c>
      <c r="BK109" s="11">
        <v>5311.9271156200448</v>
      </c>
      <c r="BL109" s="11">
        <v>393.99030866140038</v>
      </c>
      <c r="BM109" s="11">
        <v>1.3055999999999999E-3</v>
      </c>
      <c r="BN109" s="11">
        <v>8.4485375999999997E-6</v>
      </c>
      <c r="BO109" s="11">
        <v>1.7974195199999998E-5</v>
      </c>
      <c r="BP109" s="11">
        <v>8.2220159999999993E-5</v>
      </c>
      <c r="BQ109" s="11">
        <v>5.2223999999999993E-5</v>
      </c>
      <c r="BR109" s="11">
        <v>2235770950.0242882</v>
      </c>
      <c r="BS109" s="11">
        <v>537904561.75034511</v>
      </c>
      <c r="BT109" s="11">
        <v>3611143.8535863804</v>
      </c>
      <c r="BU109" s="11">
        <v>385783541.82075584</v>
      </c>
      <c r="BV109" s="11">
        <v>24116372.198440954</v>
      </c>
      <c r="BW109" s="11">
        <v>3187186569.6474166</v>
      </c>
      <c r="BX109" s="11">
        <v>7773.6257796278451</v>
      </c>
    </row>
    <row r="110" spans="1:76" x14ac:dyDescent="0.2">
      <c r="A110" s="11" t="s">
        <v>195</v>
      </c>
      <c r="B110" s="29">
        <v>2390</v>
      </c>
      <c r="C110" s="29">
        <v>317476.40474905283</v>
      </c>
      <c r="D110" s="11">
        <v>103.05972</v>
      </c>
      <c r="E110" s="11">
        <v>26.18</v>
      </c>
      <c r="F110" s="11" t="s">
        <v>44</v>
      </c>
      <c r="G110" s="11" t="s">
        <v>582</v>
      </c>
      <c r="H110" s="11">
        <v>3.1215517199999999E-3</v>
      </c>
      <c r="I110" s="11">
        <v>339.62482713599996</v>
      </c>
      <c r="J110" s="11">
        <v>3.3962482713599995E-4</v>
      </c>
      <c r="K110" s="11">
        <v>2.1977122563970557</v>
      </c>
      <c r="L110" s="11">
        <v>4.6756149951813111</v>
      </c>
      <c r="M110" s="11">
        <v>21.3878734888896</v>
      </c>
      <c r="N110" s="11">
        <v>13.584993085439999</v>
      </c>
      <c r="O110" s="11">
        <v>4.3653796080945846E-8</v>
      </c>
      <c r="P110" s="11">
        <v>3.4379978446357957E-11</v>
      </c>
      <c r="Q110" s="11">
        <v>5.3931653985084046E-11</v>
      </c>
      <c r="R110" s="11">
        <v>1.7312443447124167E-9</v>
      </c>
      <c r="S110" s="11">
        <v>1.2437879120237688E-9</v>
      </c>
      <c r="T110" s="11">
        <v>780428.90837078181</v>
      </c>
      <c r="U110" s="11">
        <v>22851.959793849033</v>
      </c>
      <c r="V110" s="11">
        <v>113.11839647062496</v>
      </c>
      <c r="W110" s="11">
        <v>84804.307319364278</v>
      </c>
      <c r="X110" s="11">
        <v>5996.2860426701272</v>
      </c>
      <c r="Y110" s="11">
        <v>894194.57992313593</v>
      </c>
      <c r="Z110" s="11">
        <v>2.8165701971771608</v>
      </c>
      <c r="AA110" s="11">
        <v>0.37413999159963846</v>
      </c>
      <c r="AB110" s="11">
        <v>4.5655473394678193E-6</v>
      </c>
      <c r="AC110" s="11">
        <v>2.9543656833696261E-8</v>
      </c>
      <c r="AD110" s="11">
        <v>6.2853890222453483E-8</v>
      </c>
      <c r="AE110" s="11">
        <v>2.8751534370298601E-7</v>
      </c>
      <c r="AF110" s="11">
        <v>1.8262189357871278E-7</v>
      </c>
      <c r="AG110" s="11">
        <v>81621426.912085295</v>
      </c>
      <c r="AH110" s="11">
        <v>19637314.758073099</v>
      </c>
      <c r="AI110" s="11">
        <v>131832.24968162546</v>
      </c>
      <c r="AJ110" s="11">
        <v>14083823.372991836</v>
      </c>
      <c r="AK110" s="11">
        <v>880417.87588228169</v>
      </c>
      <c r="AL110" s="11">
        <v>116354815.16871412</v>
      </c>
      <c r="AM110" s="11">
        <v>48.684023083143984</v>
      </c>
      <c r="AN110" s="11">
        <v>5.9085364522059206E-5</v>
      </c>
      <c r="AO110" s="11">
        <v>1.1558421020674018E-8</v>
      </c>
      <c r="AP110" s="11">
        <v>6.7693787109695232E-8</v>
      </c>
      <c r="AQ110" s="11">
        <v>2.3432372981816139E-6</v>
      </c>
      <c r="AR110" s="11">
        <v>1.9045881608611744E-6</v>
      </c>
      <c r="AS110" s="11">
        <v>1056309660.8857682</v>
      </c>
      <c r="AT110" s="11">
        <v>7682743.9801028455</v>
      </c>
      <c r="AU110" s="11">
        <v>141983.64194412442</v>
      </c>
      <c r="AV110" s="11">
        <v>114782535.78942373</v>
      </c>
      <c r="AW110" s="11">
        <v>9181995.817457648</v>
      </c>
      <c r="AX110" s="11">
        <v>1188098920.1146967</v>
      </c>
      <c r="AY110" s="11">
        <v>497.11251887644215</v>
      </c>
      <c r="AZ110" s="11">
        <v>2.7401334301999504E-4</v>
      </c>
      <c r="BA110" s="11">
        <v>9.4636286315969326E-7</v>
      </c>
      <c r="BB110" s="11">
        <v>4.6756149951813108E-6</v>
      </c>
      <c r="BC110" s="11">
        <v>1.0987703875372333E-5</v>
      </c>
      <c r="BD110" s="11">
        <v>1.3584993085439999E-5</v>
      </c>
      <c r="BE110" s="11">
        <v>4898724815.9493809</v>
      </c>
      <c r="BF110" s="11">
        <v>629036057.51411223</v>
      </c>
      <c r="BG110" s="11">
        <v>9806820.8869543802</v>
      </c>
      <c r="BH110" s="11">
        <v>538228251.27323711</v>
      </c>
      <c r="BI110" s="11">
        <v>65493082.575027771</v>
      </c>
      <c r="BJ110" s="11">
        <v>6141289028.1987123</v>
      </c>
      <c r="BK110" s="11">
        <v>19344.080178346023</v>
      </c>
      <c r="BL110" s="11">
        <v>2569.5769992463233</v>
      </c>
      <c r="BM110" s="11">
        <v>3.3962482713599995E-4</v>
      </c>
      <c r="BN110" s="11">
        <v>2.1977122563970557E-6</v>
      </c>
      <c r="BO110" s="11">
        <v>4.6756149951813108E-6</v>
      </c>
      <c r="BP110" s="11">
        <v>2.1387873488889601E-5</v>
      </c>
      <c r="BQ110" s="11">
        <v>1.3584993085439999E-5</v>
      </c>
      <c r="BR110" s="11">
        <v>6071706401.1084967</v>
      </c>
      <c r="BS110" s="11">
        <v>1460793007.7674327</v>
      </c>
      <c r="BT110" s="11">
        <v>9806820.8869543802</v>
      </c>
      <c r="BU110" s="11">
        <v>1047676373.2393719</v>
      </c>
      <c r="BV110" s="11">
        <v>65493082.575027771</v>
      </c>
      <c r="BW110" s="11">
        <v>8655475685.577282</v>
      </c>
      <c r="BX110" s="11">
        <v>3621.5379437561851</v>
      </c>
    </row>
    <row r="111" spans="1:76" x14ac:dyDescent="0.2">
      <c r="A111" s="11" t="s">
        <v>179</v>
      </c>
      <c r="B111" s="29">
        <v>3790</v>
      </c>
      <c r="C111" s="29">
        <v>503445.84686146869</v>
      </c>
      <c r="D111" s="11">
        <v>118.28333000000001</v>
      </c>
      <c r="E111" s="11">
        <v>32.283329999999999</v>
      </c>
      <c r="F111" s="11" t="s">
        <v>44</v>
      </c>
      <c r="G111" s="11" t="s">
        <v>582</v>
      </c>
      <c r="H111" s="11">
        <v>3.1215517199999999E-3</v>
      </c>
      <c r="I111" s="11">
        <v>339.62482713599996</v>
      </c>
      <c r="J111" s="11">
        <v>3.3962482713599995E-4</v>
      </c>
      <c r="K111" s="11">
        <v>2.1977122563970557</v>
      </c>
      <c r="L111" s="11">
        <v>4.6756149951813111</v>
      </c>
      <c r="M111" s="11">
        <v>21.3878734888896</v>
      </c>
      <c r="N111" s="11">
        <v>13.584993085439999</v>
      </c>
      <c r="O111" s="11">
        <v>4.0203059086600293E-8</v>
      </c>
      <c r="P111" s="11">
        <v>3.166231642975654E-11</v>
      </c>
      <c r="Q111" s="11">
        <v>4.9668474828167503E-11</v>
      </c>
      <c r="R111" s="11">
        <v>1.5943932700550571E-9</v>
      </c>
      <c r="S111" s="11">
        <v>1.1454692010190775E-9</v>
      </c>
      <c r="T111" s="11">
        <v>1139755.6186395006</v>
      </c>
      <c r="U111" s="11">
        <v>33373.506917287472</v>
      </c>
      <c r="V111" s="11">
        <v>165.20060516214511</v>
      </c>
      <c r="W111" s="11">
        <v>123850.08386459592</v>
      </c>
      <c r="X111" s="11">
        <v>8757.1086037421846</v>
      </c>
      <c r="Y111" s="11">
        <v>1305901.5186302883</v>
      </c>
      <c r="Z111" s="11">
        <v>2.5939264903492756</v>
      </c>
      <c r="AA111" s="11">
        <v>0.34456504449347974</v>
      </c>
      <c r="AB111" s="11">
        <v>4.2046508191623586E-6</v>
      </c>
      <c r="AC111" s="11">
        <v>2.7208295450799619E-8</v>
      </c>
      <c r="AD111" s="11">
        <v>5.7885427827408185E-8</v>
      </c>
      <c r="AE111" s="11">
        <v>2.6478788533674952E-7</v>
      </c>
      <c r="AF111" s="11">
        <v>1.6818603276649433E-7</v>
      </c>
      <c r="AG111" s="11">
        <v>119201735.00316413</v>
      </c>
      <c r="AH111" s="11">
        <v>28678768.290670022</v>
      </c>
      <c r="AI111" s="11">
        <v>192530.72980880816</v>
      </c>
      <c r="AJ111" s="11">
        <v>20568326.786874231</v>
      </c>
      <c r="AK111" s="11">
        <v>1285781.7157007984</v>
      </c>
      <c r="AL111" s="11">
        <v>169927142.526218</v>
      </c>
      <c r="AM111" s="11">
        <v>44.835657658632719</v>
      </c>
      <c r="AN111" s="11">
        <v>5.4414795831936603E-5</v>
      </c>
      <c r="AO111" s="11">
        <v>1.0644753147705914E-8</v>
      </c>
      <c r="AP111" s="11">
        <v>6.2342741463318159E-8</v>
      </c>
      <c r="AQ111" s="11">
        <v>2.1580095205933323E-6</v>
      </c>
      <c r="AR111" s="11">
        <v>1.7540346370968373E-6</v>
      </c>
      <c r="AS111" s="11">
        <v>1542657964.2354178</v>
      </c>
      <c r="AT111" s="11">
        <v>11220049.031975156</v>
      </c>
      <c r="AU111" s="11">
        <v>207356.04732856853</v>
      </c>
      <c r="AV111" s="11">
        <v>167630950.98667303</v>
      </c>
      <c r="AW111" s="11">
        <v>13409589.535988484</v>
      </c>
      <c r="AX111" s="11">
        <v>1735125909.8373833</v>
      </c>
      <c r="AY111" s="11">
        <v>457.81686275392701</v>
      </c>
      <c r="AZ111" s="11">
        <v>2.5235318824330395E-4</v>
      </c>
      <c r="BA111" s="11">
        <v>8.7155495101559124E-7</v>
      </c>
      <c r="BB111" s="11">
        <v>4.6756149951813108E-6</v>
      </c>
      <c r="BC111" s="11">
        <v>1.0119149943078437E-5</v>
      </c>
      <c r="BD111" s="11">
        <v>1.3584993085439999E-5</v>
      </c>
      <c r="BE111" s="11">
        <v>7154205941.4518909</v>
      </c>
      <c r="BF111" s="11">
        <v>918658154.75139689</v>
      </c>
      <c r="BG111" s="11">
        <v>15551402.159647321</v>
      </c>
      <c r="BH111" s="11">
        <v>786040428.43545628</v>
      </c>
      <c r="BI111" s="11">
        <v>103857231.36374693</v>
      </c>
      <c r="BJ111" s="11">
        <v>8978313158.162138</v>
      </c>
      <c r="BK111" s="11">
        <v>17833.721767959418</v>
      </c>
      <c r="BL111" s="11">
        <v>2368.9480628396141</v>
      </c>
      <c r="BM111" s="11">
        <v>3.3962482713599995E-4</v>
      </c>
      <c r="BN111" s="11">
        <v>2.1977122563970557E-6</v>
      </c>
      <c r="BO111" s="11">
        <v>4.6756149951813108E-6</v>
      </c>
      <c r="BP111" s="11">
        <v>2.1387873488889601E-5</v>
      </c>
      <c r="BQ111" s="11">
        <v>1.3584993085439999E-5</v>
      </c>
      <c r="BR111" s="11">
        <v>9628354502.1762333</v>
      </c>
      <c r="BS111" s="11">
        <v>2316487656.6688576</v>
      </c>
      <c r="BT111" s="11">
        <v>15551402.159647321</v>
      </c>
      <c r="BU111" s="11">
        <v>1661378014.4674556</v>
      </c>
      <c r="BV111" s="11">
        <v>103857231.36374693</v>
      </c>
      <c r="BW111" s="11">
        <v>13725628806.835939</v>
      </c>
      <c r="BX111" s="11">
        <v>3621.5379437561846</v>
      </c>
    </row>
    <row r="112" spans="1:76" x14ac:dyDescent="0.2">
      <c r="A112" s="11" t="s">
        <v>203</v>
      </c>
      <c r="B112" s="29">
        <v>1970</v>
      </c>
      <c r="C112" s="29">
        <v>172150.22299999997</v>
      </c>
      <c r="D112" s="11">
        <v>101.95</v>
      </c>
      <c r="E112" s="11">
        <v>37.517000000000003</v>
      </c>
      <c r="F112" s="11" t="s">
        <v>44</v>
      </c>
      <c r="G112" s="11" t="s">
        <v>583</v>
      </c>
      <c r="H112" s="11">
        <v>0.01</v>
      </c>
      <c r="I112" s="11">
        <v>1088</v>
      </c>
      <c r="J112" s="11">
        <v>1.088E-3</v>
      </c>
      <c r="K112" s="11">
        <v>7.0404480000000005</v>
      </c>
      <c r="L112" s="11">
        <v>14.978496</v>
      </c>
      <c r="M112" s="11">
        <v>68.516800000000003</v>
      </c>
      <c r="N112" s="11">
        <v>43.52</v>
      </c>
      <c r="O112" s="11">
        <v>1.3117602533123732E-8</v>
      </c>
      <c r="P112" s="11">
        <v>1.0330897489887047E-11</v>
      </c>
      <c r="Q112" s="11">
        <v>1.6206013323984051E-11</v>
      </c>
      <c r="R112" s="11">
        <v>5.2022452204490355E-10</v>
      </c>
      <c r="S112" s="11">
        <v>3.73747919543545E-10</v>
      </c>
      <c r="T112" s="11">
        <v>127163.34290186611</v>
      </c>
      <c r="U112" s="11">
        <v>3723.5058415651029</v>
      </c>
      <c r="V112" s="11">
        <v>18.431548709455594</v>
      </c>
      <c r="W112" s="11">
        <v>13818.041714677332</v>
      </c>
      <c r="X112" s="11">
        <v>977.03681911724846</v>
      </c>
      <c r="Y112" s="11">
        <v>145700.35882593525</v>
      </c>
      <c r="Z112" s="11">
        <v>0.84635591105760744</v>
      </c>
      <c r="AA112" s="11">
        <v>7.3959573008088961E-2</v>
      </c>
      <c r="AB112" s="11">
        <v>1.3719089912421149E-6</v>
      </c>
      <c r="AC112" s="11">
        <v>8.8776230823277271E-9</v>
      </c>
      <c r="AD112" s="11">
        <v>1.8887071082430191E-8</v>
      </c>
      <c r="AE112" s="11">
        <v>8.6395968723472193E-8</v>
      </c>
      <c r="AF112" s="11">
        <v>5.48763596496846E-8</v>
      </c>
      <c r="AG112" s="11">
        <v>13299422.134719191</v>
      </c>
      <c r="AH112" s="11">
        <v>3199710.522596803</v>
      </c>
      <c r="AI112" s="11">
        <v>21480.79010397739</v>
      </c>
      <c r="AJ112" s="11">
        <v>2294822.8105591899</v>
      </c>
      <c r="AK112" s="11">
        <v>143455.57814032247</v>
      </c>
      <c r="AL112" s="11">
        <v>18958891.836119484</v>
      </c>
      <c r="AM112" s="11">
        <v>9.6238029624971997</v>
      </c>
      <c r="AN112" s="11">
        <v>1.7754660462699217E-5</v>
      </c>
      <c r="AO112" s="11">
        <v>3.4732093533987801E-9</v>
      </c>
      <c r="AP112" s="11">
        <v>2.0341419830255396E-8</v>
      </c>
      <c r="AQ112" s="11">
        <v>7.0412331292658472E-7</v>
      </c>
      <c r="AR112" s="11">
        <v>5.7231289661828428E-7</v>
      </c>
      <c r="AS112" s="11">
        <v>172115443.41455072</v>
      </c>
      <c r="AT112" s="11">
        <v>1251828.8298783912</v>
      </c>
      <c r="AU112" s="11">
        <v>23134.861296576291</v>
      </c>
      <c r="AV112" s="11">
        <v>18702704.11715911</v>
      </c>
      <c r="AW112" s="11">
        <v>1496117.4171474117</v>
      </c>
      <c r="AX112" s="11">
        <v>193589228.64003217</v>
      </c>
      <c r="AY112" s="11">
        <v>98.268643979711769</v>
      </c>
      <c r="AZ112" s="11">
        <v>8.2338729851667665E-5</v>
      </c>
      <c r="BA112" s="11">
        <v>2.8437416686555536E-7</v>
      </c>
      <c r="BB112" s="11">
        <v>1.8204541759847062E-6</v>
      </c>
      <c r="BC112" s="11">
        <v>3.3017135994665296E-6</v>
      </c>
      <c r="BD112" s="11">
        <v>4.8479852671572652E-6</v>
      </c>
      <c r="BE112" s="11">
        <v>798199832.00378096</v>
      </c>
      <c r="BF112" s="11">
        <v>102495342.01173085</v>
      </c>
      <c r="BG112" s="11">
        <v>2070453.0563563162</v>
      </c>
      <c r="BH112" s="11">
        <v>87699088.209086671</v>
      </c>
      <c r="BI112" s="11">
        <v>12673408.618128121</v>
      </c>
      <c r="BJ112" s="11">
        <v>1003138123.8990829</v>
      </c>
      <c r="BK112" s="11">
        <v>5827.1090586916234</v>
      </c>
      <c r="BL112" s="11">
        <v>509.20716949192024</v>
      </c>
      <c r="BM112" s="11">
        <v>1.088E-3</v>
      </c>
      <c r="BN112" s="11">
        <v>7.0404480000000009E-6</v>
      </c>
      <c r="BO112" s="11">
        <v>1.4978496E-5</v>
      </c>
      <c r="BP112" s="11">
        <v>6.8516800000000008E-5</v>
      </c>
      <c r="BQ112" s="11">
        <v>4.3520000000000003E-5</v>
      </c>
      <c r="BR112" s="11">
        <v>10547180151.850794</v>
      </c>
      <c r="BS112" s="11">
        <v>2537548095.9807653</v>
      </c>
      <c r="BT112" s="11">
        <v>17035459.190312184</v>
      </c>
      <c r="BU112" s="11">
        <v>1819921899.9416621</v>
      </c>
      <c r="BV112" s="11">
        <v>113768238.28186853</v>
      </c>
      <c r="BW112" s="11">
        <v>15035453845.245399</v>
      </c>
      <c r="BX112" s="11">
        <v>7632.2100737286291</v>
      </c>
    </row>
    <row r="113" spans="1:76" x14ac:dyDescent="0.2">
      <c r="A113" s="11" t="s">
        <v>47</v>
      </c>
      <c r="B113" s="29">
        <v>106501</v>
      </c>
      <c r="C113" s="29">
        <v>13162996.931254799</v>
      </c>
      <c r="D113" s="11">
        <v>-109.55666669999999</v>
      </c>
      <c r="E113" s="11">
        <v>30.318055560000001</v>
      </c>
      <c r="F113" s="11" t="s">
        <v>48</v>
      </c>
      <c r="G113" s="11" t="s">
        <v>582</v>
      </c>
      <c r="H113" s="11">
        <v>4.5199999999999997E-3</v>
      </c>
      <c r="I113" s="11">
        <v>491.77599999999995</v>
      </c>
      <c r="J113" s="11">
        <v>4.9177599999999998E-4</v>
      </c>
      <c r="K113" s="11">
        <v>3.1822824959999996</v>
      </c>
      <c r="L113" s="11">
        <v>6.7702801919999995</v>
      </c>
      <c r="M113" s="11">
        <v>30.9695936</v>
      </c>
      <c r="N113" s="11">
        <v>19.671039999999998</v>
      </c>
      <c r="O113" s="11">
        <v>2.1670891774444001E-8</v>
      </c>
      <c r="P113" s="11">
        <v>1.7067124946871243E-11</v>
      </c>
      <c r="Q113" s="11">
        <v>2.6773090582096172E-11</v>
      </c>
      <c r="R113" s="11">
        <v>8.5943519687986139E-10</v>
      </c>
      <c r="S113" s="11">
        <v>6.1744901134941014E-10</v>
      </c>
      <c r="T113" s="11">
        <v>16063176.90818161</v>
      </c>
      <c r="U113" s="11">
        <v>470350.4302955076</v>
      </c>
      <c r="V113" s="11">
        <v>2328.2592361560737</v>
      </c>
      <c r="W113" s="11">
        <v>1745484.5360489329</v>
      </c>
      <c r="X113" s="11">
        <v>123418.54903420506</v>
      </c>
      <c r="Y113" s="11">
        <v>18404758.682796411</v>
      </c>
      <c r="Z113" s="11">
        <v>1.3982194768347429</v>
      </c>
      <c r="AA113" s="11">
        <v>0.17281301286181736</v>
      </c>
      <c r="AB113" s="11">
        <v>2.2664577005227113E-6</v>
      </c>
      <c r="AC113" s="11">
        <v>1.4666247780082467E-8</v>
      </c>
      <c r="AD113" s="11">
        <v>3.1202323163096165E-8</v>
      </c>
      <c r="AE113" s="11">
        <v>1.427301736904178E-7</v>
      </c>
      <c r="AF113" s="11">
        <v>9.0658308020908462E-8</v>
      </c>
      <c r="AG113" s="11">
        <v>1679972904.5456352</v>
      </c>
      <c r="AH113" s="11">
        <v>404185003.37087631</v>
      </c>
      <c r="AI113" s="11">
        <v>2713437.093533989</v>
      </c>
      <c r="AJ113" s="11">
        <v>289880274.75331378</v>
      </c>
      <c r="AK113" s="11">
        <v>18121199.691264588</v>
      </c>
      <c r="AL113" s="11">
        <v>2394872819.4546237</v>
      </c>
      <c r="AM113" s="11">
        <v>22.486857583070805</v>
      </c>
      <c r="AN113" s="11">
        <v>2.933152795318998E-5</v>
      </c>
      <c r="AO113" s="11">
        <v>5.7379039971237704E-9</v>
      </c>
      <c r="AP113" s="11">
        <v>3.3604975190159285E-8</v>
      </c>
      <c r="AQ113" s="11">
        <v>1.1632445846536345E-6</v>
      </c>
      <c r="AR113" s="11">
        <v>9.4548762339881158E-7</v>
      </c>
      <c r="AS113" s="11">
        <v>21741492108.552273</v>
      </c>
      <c r="AT113" s="11">
        <v>158130067.15792686</v>
      </c>
      <c r="AU113" s="11">
        <v>2922378.1104900092</v>
      </c>
      <c r="AV113" s="11">
        <v>2362511381.3431726</v>
      </c>
      <c r="AW113" s="11">
        <v>188988415.9902651</v>
      </c>
      <c r="AX113" s="11">
        <v>24454044351.154129</v>
      </c>
      <c r="AY113" s="11">
        <v>229.61328392366391</v>
      </c>
      <c r="AZ113" s="11">
        <v>1.360274256637168E-4</v>
      </c>
      <c r="BA113" s="11">
        <v>4.6979939954954569E-7</v>
      </c>
      <c r="BB113" s="11">
        <v>3.0074752858596216E-6</v>
      </c>
      <c r="BC113" s="11">
        <v>5.4545850054209889E-6</v>
      </c>
      <c r="BD113" s="11">
        <v>8.0090979874845906E-6</v>
      </c>
      <c r="BE113" s="11">
        <v>100827996629.91101</v>
      </c>
      <c r="BF113" s="11">
        <v>12947133768.491472</v>
      </c>
      <c r="BG113" s="11">
        <v>261538057.78763264</v>
      </c>
      <c r="BH113" s="11">
        <v>11078082224.339743</v>
      </c>
      <c r="BI113" s="11">
        <v>1600895352.5212643</v>
      </c>
      <c r="BJ113" s="11">
        <v>126715646033.05112</v>
      </c>
      <c r="BK113" s="11">
        <v>9626.6562010792477</v>
      </c>
      <c r="BL113" s="11">
        <v>1189.8071007131493</v>
      </c>
      <c r="BM113" s="11">
        <v>4.9177599999999998E-4</v>
      </c>
      <c r="BN113" s="11">
        <v>3.1822824959999996E-6</v>
      </c>
      <c r="BO113" s="11">
        <v>6.7702801919999995E-6</v>
      </c>
      <c r="BP113" s="11">
        <v>3.09695936E-5</v>
      </c>
      <c r="BQ113" s="11">
        <v>1.9671039999999998E-5</v>
      </c>
      <c r="BR113" s="11">
        <v>364520526862.37878</v>
      </c>
      <c r="BS113" s="11">
        <v>87700063483.150024</v>
      </c>
      <c r="BT113" s="11">
        <v>588761590.30103171</v>
      </c>
      <c r="BU113" s="11">
        <v>62898223057.155647</v>
      </c>
      <c r="BV113" s="11">
        <v>3931937974.0976696</v>
      </c>
      <c r="BW113" s="11">
        <v>519639512967.08313</v>
      </c>
      <c r="BX113" s="11">
        <v>4879.1984391421975</v>
      </c>
    </row>
    <row r="114" spans="1:76" x14ac:dyDescent="0.2">
      <c r="A114" s="11" t="s">
        <v>106</v>
      </c>
      <c r="B114" s="29">
        <v>30400</v>
      </c>
      <c r="C114" s="29">
        <v>1933405.4655999998</v>
      </c>
      <c r="D114" s="11">
        <v>76.23944444</v>
      </c>
      <c r="E114" s="11">
        <v>49.330555560000001</v>
      </c>
      <c r="F114" s="11" t="s">
        <v>50</v>
      </c>
      <c r="G114" s="11" t="s">
        <v>583</v>
      </c>
      <c r="H114" s="11">
        <v>1.3600000000000001E-2</v>
      </c>
      <c r="I114" s="11">
        <v>1479.6799999999998</v>
      </c>
      <c r="J114" s="11">
        <v>1.4796799999999999E-3</v>
      </c>
      <c r="K114" s="11">
        <v>9.5750092799999997</v>
      </c>
      <c r="L114" s="11">
        <v>20.370754559999998</v>
      </c>
      <c r="M114" s="11">
        <v>93.182847999999993</v>
      </c>
      <c r="N114" s="11">
        <v>59.187199999999997</v>
      </c>
      <c r="O114" s="11">
        <v>1.5713463916828727E-9</v>
      </c>
      <c r="P114" s="11">
        <v>1.2375293772309432E-12</v>
      </c>
      <c r="Q114" s="11">
        <v>1.9413044796793954E-12</v>
      </c>
      <c r="R114" s="11">
        <v>6.2317250695470156E-11</v>
      </c>
      <c r="S114" s="11">
        <v>4.4770943721670862E-11</v>
      </c>
      <c r="T114" s="11">
        <v>171078.23210087055</v>
      </c>
      <c r="U114" s="11">
        <v>5009.3901438546854</v>
      </c>
      <c r="V114" s="11">
        <v>24.796743276308369</v>
      </c>
      <c r="W114" s="11">
        <v>18589.996878796963</v>
      </c>
      <c r="X114" s="11">
        <v>1314.4490220033679</v>
      </c>
      <c r="Y114" s="11">
        <v>196016.86488880185</v>
      </c>
      <c r="Z114" s="11">
        <v>0.10138425093774694</v>
      </c>
      <c r="AA114" s="11">
        <v>6.4479231871316395E-3</v>
      </c>
      <c r="AB114" s="11">
        <v>1.6433980505675775E-7</v>
      </c>
      <c r="AC114" s="11">
        <v>1.0634428785222797E-9</v>
      </c>
      <c r="AD114" s="11">
        <v>2.262466096216384E-9</v>
      </c>
      <c r="AE114" s="11">
        <v>1.034929922344932E-8</v>
      </c>
      <c r="AF114" s="11">
        <v>6.5735922022703094E-9</v>
      </c>
      <c r="AG114" s="11">
        <v>17892275.988110684</v>
      </c>
      <c r="AH114" s="11">
        <v>4304706.1122233225</v>
      </c>
      <c r="AI114" s="11">
        <v>28899.016896357454</v>
      </c>
      <c r="AJ114" s="11">
        <v>3087322.3403554899</v>
      </c>
      <c r="AK114" s="11">
        <v>192996.86633902171</v>
      </c>
      <c r="AL114" s="11">
        <v>25506200.323924873</v>
      </c>
      <c r="AM114" s="11">
        <v>0.671215797998023</v>
      </c>
      <c r="AN114" s="11">
        <v>2.1268155963080057E-6</v>
      </c>
      <c r="AO114" s="11">
        <v>4.1605277879407867E-10</v>
      </c>
      <c r="AP114" s="11">
        <v>2.4366812892269187E-9</v>
      </c>
      <c r="AQ114" s="11">
        <v>8.4346329618778541E-8</v>
      </c>
      <c r="AR114" s="11">
        <v>6.8556872549221849E-8</v>
      </c>
      <c r="AS114" s="11">
        <v>231554197.18198237</v>
      </c>
      <c r="AT114" s="11">
        <v>1684138.3548226438</v>
      </c>
      <c r="AU114" s="11">
        <v>31124.308941543579</v>
      </c>
      <c r="AV114" s="11">
        <v>25161540.132980399</v>
      </c>
      <c r="AW114" s="11">
        <v>2012790.1398315912</v>
      </c>
      <c r="AX114" s="11">
        <v>260443790.11855856</v>
      </c>
      <c r="AY114" s="11">
        <v>6.8537839504883831</v>
      </c>
      <c r="AZ114" s="11">
        <v>9.8632860480000011E-6</v>
      </c>
      <c r="BA114" s="11">
        <v>3.4064938304362821E-8</v>
      </c>
      <c r="BB114" s="11">
        <v>2.1807064922376407E-7</v>
      </c>
      <c r="BC114" s="11">
        <v>3.9550944906214753E-7</v>
      </c>
      <c r="BD114" s="11">
        <v>5.8073601004780779E-7</v>
      </c>
      <c r="BE114" s="11">
        <v>1073852047.3451216</v>
      </c>
      <c r="BF114" s="11">
        <v>137891325.51723498</v>
      </c>
      <c r="BG114" s="11">
        <v>2785468.2052722643</v>
      </c>
      <c r="BH114" s="11">
        <v>117985298.47746451</v>
      </c>
      <c r="BI114" s="11">
        <v>17050073.485048946</v>
      </c>
      <c r="BJ114" s="11">
        <v>1349564213.0301423</v>
      </c>
      <c r="BK114" s="11">
        <v>698.02441186920294</v>
      </c>
      <c r="BL114" s="11">
        <v>44.393559639149416</v>
      </c>
      <c r="BM114" s="11">
        <v>1.4796799999999999E-3</v>
      </c>
      <c r="BN114" s="11">
        <v>9.5750092800000004E-6</v>
      </c>
      <c r="BO114" s="11">
        <v>2.0370754559999999E-5</v>
      </c>
      <c r="BP114" s="11">
        <v>9.3182847999999989E-5</v>
      </c>
      <c r="BQ114" s="11">
        <v>5.9187199999999995E-5</v>
      </c>
      <c r="BR114" s="11">
        <v>161098176579.58179</v>
      </c>
      <c r="BS114" s="11">
        <v>38758641206.460922</v>
      </c>
      <c r="BT114" s="11">
        <v>260200487.07270768</v>
      </c>
      <c r="BU114" s="11">
        <v>27797581474.551968</v>
      </c>
      <c r="BV114" s="11">
        <v>1737701971.1438477</v>
      </c>
      <c r="BW114" s="11">
        <v>229652301718.81125</v>
      </c>
      <c r="BX114" s="11">
        <v>6043.4816241792432</v>
      </c>
    </row>
    <row r="115" spans="1:76" x14ac:dyDescent="0.2">
      <c r="A115" s="11" t="s">
        <v>234</v>
      </c>
      <c r="B115" s="29">
        <v>650</v>
      </c>
      <c r="C115" s="29">
        <v>48211.071999999993</v>
      </c>
      <c r="D115" s="11">
        <v>111.37486</v>
      </c>
      <c r="E115" s="11">
        <v>34.05509</v>
      </c>
      <c r="F115" s="11" t="s">
        <v>44</v>
      </c>
      <c r="G115" s="11" t="s">
        <v>583</v>
      </c>
      <c r="H115" s="11">
        <v>1.2E-2</v>
      </c>
      <c r="I115" s="11">
        <v>1305.5999999999999</v>
      </c>
      <c r="J115" s="11">
        <v>1.3055999999999999E-3</v>
      </c>
      <c r="K115" s="11">
        <v>8.4485375999999999</v>
      </c>
      <c r="L115" s="11">
        <v>17.974195199999997</v>
      </c>
      <c r="M115" s="11">
        <v>82.220159999999993</v>
      </c>
      <c r="N115" s="11">
        <v>52.223999999999997</v>
      </c>
      <c r="O115" s="11">
        <v>1.1023722565616384E-8</v>
      </c>
      <c r="P115" s="11">
        <v>8.6818416318654652E-12</v>
      </c>
      <c r="Q115" s="11">
        <v>1.3619149865775067E-11</v>
      </c>
      <c r="R115" s="11">
        <v>4.3718437026676354E-10</v>
      </c>
      <c r="S115" s="11">
        <v>3.140889018492942E-10</v>
      </c>
      <c r="T115" s="11">
        <v>29927.810291251961</v>
      </c>
      <c r="U115" s="11">
        <v>876.32468525718173</v>
      </c>
      <c r="V115" s="11">
        <v>4.3378530365959902</v>
      </c>
      <c r="W115" s="11">
        <v>3252.0671570627646</v>
      </c>
      <c r="X115" s="11">
        <v>229.94498180717585</v>
      </c>
      <c r="Y115" s="11">
        <v>34290.48496841568</v>
      </c>
      <c r="Z115" s="11">
        <v>0.71125746733894835</v>
      </c>
      <c r="AA115" s="11">
        <v>5.2754592259101049E-2</v>
      </c>
      <c r="AB115" s="11">
        <v>1.1529198316947553E-6</v>
      </c>
      <c r="AC115" s="11">
        <v>7.4605442308967643E-9</v>
      </c>
      <c r="AD115" s="11">
        <v>1.5872247322941698E-8</v>
      </c>
      <c r="AE115" s="11">
        <v>7.2605126400977232E-8</v>
      </c>
      <c r="AF115" s="11">
        <v>4.6116793267790213E-8</v>
      </c>
      <c r="AG115" s="11">
        <v>3130010.3752251402</v>
      </c>
      <c r="AH115" s="11">
        <v>753049.7965997915</v>
      </c>
      <c r="AI115" s="11">
        <v>5055.4900214769668</v>
      </c>
      <c r="AJ115" s="11">
        <v>540085.060357793</v>
      </c>
      <c r="AK115" s="11">
        <v>33762.17728971356</v>
      </c>
      <c r="AL115" s="11">
        <v>4461962.899493915</v>
      </c>
      <c r="AM115" s="11">
        <v>6.8645583069137155</v>
      </c>
      <c r="AN115" s="11">
        <v>1.492059625173796E-5</v>
      </c>
      <c r="AO115" s="11">
        <v>2.918802900719882E-9</v>
      </c>
      <c r="AP115" s="11">
        <v>1.7094447574031235E-8</v>
      </c>
      <c r="AQ115" s="11">
        <v>5.9172855970327656E-7</v>
      </c>
      <c r="AR115" s="11">
        <v>4.8095820689132201E-7</v>
      </c>
      <c r="AS115" s="11">
        <v>40507257.997145616</v>
      </c>
      <c r="AT115" s="11">
        <v>294617.1033474037</v>
      </c>
      <c r="AU115" s="11">
        <v>5444.7746040514176</v>
      </c>
      <c r="AV115" s="11">
        <v>4401669.2859648075</v>
      </c>
      <c r="AW115" s="11">
        <v>352110.26394909684</v>
      </c>
      <c r="AX115" s="11">
        <v>45561099.425010979</v>
      </c>
      <c r="AY115" s="11">
        <v>70.093999115401502</v>
      </c>
      <c r="AZ115" s="11">
        <v>6.9195518921846158E-5</v>
      </c>
      <c r="BA115" s="11">
        <v>2.3898131632195965E-7</v>
      </c>
      <c r="BB115" s="11">
        <v>1.5298665841412934E-6</v>
      </c>
      <c r="BC115" s="11">
        <v>2.7746819298521849E-6</v>
      </c>
      <c r="BD115" s="11">
        <v>4.0741320262133918E-6</v>
      </c>
      <c r="BE115" s="11">
        <v>187855812.85916153</v>
      </c>
      <c r="BF115" s="11">
        <v>24122212.278040498</v>
      </c>
      <c r="BG115" s="11">
        <v>487279.78420159413</v>
      </c>
      <c r="BH115" s="11">
        <v>20639923.540408917</v>
      </c>
      <c r="BI115" s="11">
        <v>2982678.5000419333</v>
      </c>
      <c r="BJ115" s="11">
        <v>236087906.96185446</v>
      </c>
      <c r="BK115" s="11">
        <v>4896.9644765802859</v>
      </c>
      <c r="BL115" s="11">
        <v>363.21216455669918</v>
      </c>
      <c r="BM115" s="11">
        <v>1.3055999999999999E-3</v>
      </c>
      <c r="BN115" s="11">
        <v>8.4485375999999997E-6</v>
      </c>
      <c r="BO115" s="11">
        <v>1.7974195199999998E-5</v>
      </c>
      <c r="BP115" s="11">
        <v>8.2220159999999993E-5</v>
      </c>
      <c r="BQ115" s="11">
        <v>5.2223999999999993E-5</v>
      </c>
      <c r="BR115" s="11">
        <v>3544514920.7702127</v>
      </c>
      <c r="BS115" s="11">
        <v>852775524.72615683</v>
      </c>
      <c r="BT115" s="11">
        <v>5724984.1581247486</v>
      </c>
      <c r="BU115" s="11">
        <v>611608054.10607636</v>
      </c>
      <c r="BV115" s="11">
        <v>38233272.997528352</v>
      </c>
      <c r="BW115" s="11">
        <v>5052856756.7580986</v>
      </c>
      <c r="BX115" s="11">
        <v>7773.6257796278442</v>
      </c>
    </row>
    <row r="116" spans="1:76" x14ac:dyDescent="0.2">
      <c r="A116" s="11" t="s">
        <v>212</v>
      </c>
      <c r="B116" s="29">
        <v>1530</v>
      </c>
      <c r="C116" s="29">
        <v>186692.26267350692</v>
      </c>
      <c r="D116" s="11">
        <v>117.69448</v>
      </c>
      <c r="E116" s="11">
        <v>30.497679999999999</v>
      </c>
      <c r="F116" s="11" t="s">
        <v>44</v>
      </c>
      <c r="G116" s="11" t="s">
        <v>582</v>
      </c>
      <c r="H116" s="11">
        <v>4.7582089599999995E-3</v>
      </c>
      <c r="I116" s="11">
        <v>517.69313484799989</v>
      </c>
      <c r="J116" s="11">
        <v>5.176931348479999E-4</v>
      </c>
      <c r="K116" s="11">
        <v>3.3499922756014073</v>
      </c>
      <c r="L116" s="11">
        <v>7.1270813874524146</v>
      </c>
      <c r="M116" s="11">
        <v>32.601725167052791</v>
      </c>
      <c r="N116" s="11">
        <v>20.707725393919997</v>
      </c>
      <c r="O116" s="11">
        <v>3.1166861256861374E-8</v>
      </c>
      <c r="P116" s="11">
        <v>2.4545769542347359E-11</v>
      </c>
      <c r="Q116" s="11">
        <v>3.8504792893368687E-11</v>
      </c>
      <c r="R116" s="11">
        <v>1.2360311619481201E-9</v>
      </c>
      <c r="S116" s="11">
        <v>8.8800903397096225E-10</v>
      </c>
      <c r="T116" s="11">
        <v>327656.86079886154</v>
      </c>
      <c r="U116" s="11">
        <v>9594.2132958470793</v>
      </c>
      <c r="V116" s="11">
        <v>47.491857731847226</v>
      </c>
      <c r="W116" s="11">
        <v>35604.412933001397</v>
      </c>
      <c r="X116" s="11">
        <v>2517.4929325655912</v>
      </c>
      <c r="Y116" s="11">
        <v>375420.47181800741</v>
      </c>
      <c r="Z116" s="11">
        <v>2.0109053607355656</v>
      </c>
      <c r="AA116" s="11">
        <v>0.24537285739739045</v>
      </c>
      <c r="AB116" s="11">
        <v>3.2595969483839461E-6</v>
      </c>
      <c r="AC116" s="11">
        <v>2.1092851852992513E-8</v>
      </c>
      <c r="AD116" s="11">
        <v>4.4874871188401785E-8</v>
      </c>
      <c r="AE116" s="11">
        <v>2.0527311782447902E-7</v>
      </c>
      <c r="AF116" s="11">
        <v>1.3038387793535783E-7</v>
      </c>
      <c r="AG116" s="11">
        <v>34268105.946725912</v>
      </c>
      <c r="AH116" s="11">
        <v>8244570.1833131639</v>
      </c>
      <c r="AI116" s="11">
        <v>55348.719940305986</v>
      </c>
      <c r="AJ116" s="11">
        <v>5912981.0607268214</v>
      </c>
      <c r="AK116" s="11">
        <v>369636.43236256926</v>
      </c>
      <c r="AL116" s="11">
        <v>48850642.343068771</v>
      </c>
      <c r="AM116" s="11">
        <v>31.928524407234491</v>
      </c>
      <c r="AN116" s="11">
        <v>4.2184312103246514E-5</v>
      </c>
      <c r="AO116" s="11">
        <v>8.2521965244845178E-9</v>
      </c>
      <c r="AP116" s="11">
        <v>4.8330341464170551E-8</v>
      </c>
      <c r="AQ116" s="11">
        <v>1.6729668051985524E-6</v>
      </c>
      <c r="AR116" s="11">
        <v>1.359790906865272E-6</v>
      </c>
      <c r="AS116" s="11">
        <v>443483197.25863546</v>
      </c>
      <c r="AT116" s="11">
        <v>3225538.8643879895</v>
      </c>
      <c r="AU116" s="11">
        <v>59610.701122438244</v>
      </c>
      <c r="AV116" s="11">
        <v>48190533.369411513</v>
      </c>
      <c r="AW116" s="11">
        <v>3854987.8062526765</v>
      </c>
      <c r="AX116" s="11">
        <v>498813867.9998101</v>
      </c>
      <c r="AY116" s="11">
        <v>326.02213594758831</v>
      </c>
      <c r="AZ116" s="11">
        <v>1.9563329220206296E-4</v>
      </c>
      <c r="BA116" s="11">
        <v>6.7566082913046811E-7</v>
      </c>
      <c r="BB116" s="11">
        <v>4.325321077850809E-6</v>
      </c>
      <c r="BC116" s="11">
        <v>7.8447299652980732E-6</v>
      </c>
      <c r="BD116" s="11">
        <v>1.1518605157860157E-5</v>
      </c>
      <c r="BE116" s="11">
        <v>2056690593.9738359</v>
      </c>
      <c r="BF116" s="11">
        <v>264095778.26202759</v>
      </c>
      <c r="BG116" s="11">
        <v>5334856.2045954494</v>
      </c>
      <c r="BH116" s="11">
        <v>225970844.1267322</v>
      </c>
      <c r="BI116" s="11">
        <v>32655081.163143594</v>
      </c>
      <c r="BJ116" s="11">
        <v>2584747153.7303352</v>
      </c>
      <c r="BK116" s="11">
        <v>13844.961310746012</v>
      </c>
      <c r="BL116" s="11">
        <v>1689.3772246603498</v>
      </c>
      <c r="BM116" s="11">
        <v>5.176931348479999E-4</v>
      </c>
      <c r="BN116" s="11">
        <v>3.3499922756014075E-6</v>
      </c>
      <c r="BO116" s="11">
        <v>7.127081387452415E-6</v>
      </c>
      <c r="BP116" s="11">
        <v>3.2601725167052792E-5</v>
      </c>
      <c r="BQ116" s="11">
        <v>2.0707725393919997E-5</v>
      </c>
      <c r="BR116" s="11">
        <v>5442502086.5414972</v>
      </c>
      <c r="BS116" s="11">
        <v>1309412621.0266037</v>
      </c>
      <c r="BT116" s="11">
        <v>8790550.7304904703</v>
      </c>
      <c r="BU116" s="11">
        <v>939106812.92733657</v>
      </c>
      <c r="BV116" s="11">
        <v>58706105.832710825</v>
      </c>
      <c r="BW116" s="11">
        <v>7758518177.0586395</v>
      </c>
      <c r="BX116" s="11">
        <v>5070.9269131102219</v>
      </c>
    </row>
    <row r="117" spans="1:76" x14ac:dyDescent="0.2">
      <c r="A117" s="11" t="s">
        <v>208</v>
      </c>
      <c r="B117" s="29">
        <v>1800</v>
      </c>
      <c r="C117" s="29">
        <v>141833.0466</v>
      </c>
      <c r="D117" s="11">
        <v>102.81233</v>
      </c>
      <c r="E117" s="11">
        <v>25.161079999999998</v>
      </c>
      <c r="F117" s="11" t="s">
        <v>44</v>
      </c>
      <c r="G117" s="11" t="s">
        <v>583</v>
      </c>
      <c r="H117" s="11">
        <v>1.1299999999999999E-2</v>
      </c>
      <c r="I117" s="11">
        <v>1229.4399999999998</v>
      </c>
      <c r="J117" s="11">
        <v>1.2294399999999998E-3</v>
      </c>
      <c r="K117" s="11">
        <v>7.9557062399999987</v>
      </c>
      <c r="L117" s="11">
        <v>16.925700479999996</v>
      </c>
      <c r="M117" s="11">
        <v>77.42398399999999</v>
      </c>
      <c r="N117" s="11">
        <v>49.177599999999991</v>
      </c>
      <c r="O117" s="11">
        <v>1.1071919714576293E-8</v>
      </c>
      <c r="P117" s="11">
        <v>8.7197997727644829E-12</v>
      </c>
      <c r="Q117" s="11">
        <v>1.3678694560489669E-11</v>
      </c>
      <c r="R117" s="11">
        <v>4.3909579720002224E-10</v>
      </c>
      <c r="S117" s="11">
        <v>3.1546213938307436E-10</v>
      </c>
      <c r="T117" s="11">
        <v>88430.124967753669</v>
      </c>
      <c r="U117" s="11">
        <v>2589.3475224370718</v>
      </c>
      <c r="V117" s="11">
        <v>12.817405696736198</v>
      </c>
      <c r="W117" s="11">
        <v>9609.1462189817757</v>
      </c>
      <c r="X117" s="11">
        <v>679.43706134959496</v>
      </c>
      <c r="Y117" s="11">
        <v>101320.87317621885</v>
      </c>
      <c r="Z117" s="11">
        <v>0.71436717750247392</v>
      </c>
      <c r="AA117" s="11">
        <v>5.6289373986788252E-2</v>
      </c>
      <c r="AB117" s="11">
        <v>1.1579605471641686E-6</v>
      </c>
      <c r="AC117" s="11">
        <v>7.4931627006993335E-9</v>
      </c>
      <c r="AD117" s="11">
        <v>1.5941642852809113E-8</v>
      </c>
      <c r="AE117" s="11">
        <v>7.2922565457663542E-8</v>
      </c>
      <c r="AF117" s="11">
        <v>4.6318421886566744E-8</v>
      </c>
      <c r="AG117" s="11">
        <v>9248495.1601163689</v>
      </c>
      <c r="AH117" s="11">
        <v>2225097.2246949258</v>
      </c>
      <c r="AI117" s="11">
        <v>14937.865818506501</v>
      </c>
      <c r="AJ117" s="11">
        <v>1595833.070173424</v>
      </c>
      <c r="AK117" s="11">
        <v>99759.839689491986</v>
      </c>
      <c r="AL117" s="11">
        <v>13184123.160492716</v>
      </c>
      <c r="AM117" s="11">
        <v>7.324512866940398</v>
      </c>
      <c r="AN117" s="11">
        <v>1.4985831039336723E-5</v>
      </c>
      <c r="AO117" s="11">
        <v>2.9315642866630827E-9</v>
      </c>
      <c r="AP117" s="11">
        <v>1.7169186722373258E-8</v>
      </c>
      <c r="AQ117" s="11">
        <v>5.943156739349795E-7</v>
      </c>
      <c r="AR117" s="11">
        <v>4.8306101873215455E-7</v>
      </c>
      <c r="AS117" s="11">
        <v>119690075.95038381</v>
      </c>
      <c r="AT117" s="11">
        <v>870529.01676083927</v>
      </c>
      <c r="AU117" s="11">
        <v>16088.116503406787</v>
      </c>
      <c r="AV117" s="11">
        <v>13005968.737324148</v>
      </c>
      <c r="AW117" s="11">
        <v>1040408.7148517142</v>
      </c>
      <c r="AX117" s="11">
        <v>134623070.53582391</v>
      </c>
      <c r="AY117" s="11">
        <v>74.790594742124398</v>
      </c>
      <c r="AZ117" s="11">
        <v>6.9498050731131391E-5</v>
      </c>
      <c r="BA117" s="11">
        <v>2.4002617372224747E-7</v>
      </c>
      <c r="BB117" s="11">
        <v>1.5365553598434892E-6</v>
      </c>
      <c r="BC117" s="11">
        <v>2.7868132001643182E-6</v>
      </c>
      <c r="BD117" s="11">
        <v>4.0919446613718812E-6</v>
      </c>
      <c r="BE117" s="11">
        <v>555072784.99123597</v>
      </c>
      <c r="BF117" s="11">
        <v>71275854.313649088</v>
      </c>
      <c r="BG117" s="11">
        <v>1439805.0439327485</v>
      </c>
      <c r="BH117" s="11">
        <v>60986453.744554535</v>
      </c>
      <c r="BI117" s="11">
        <v>8813161.7358734086</v>
      </c>
      <c r="BJ117" s="11">
        <v>697588059.82924581</v>
      </c>
      <c r="BK117" s="11">
        <v>4918.3746422411386</v>
      </c>
      <c r="BL117" s="11">
        <v>387.54892212735876</v>
      </c>
      <c r="BM117" s="11">
        <v>1.2294399999999998E-3</v>
      </c>
      <c r="BN117" s="11">
        <v>7.955706239999998E-6</v>
      </c>
      <c r="BO117" s="11">
        <v>1.6925700479999995E-5</v>
      </c>
      <c r="BP117" s="11">
        <v>7.7423983999999992E-5</v>
      </c>
      <c r="BQ117" s="11">
        <v>4.9177599999999988E-5</v>
      </c>
      <c r="BR117" s="11">
        <v>9819393171.4682426</v>
      </c>
      <c r="BS117" s="11">
        <v>2362449686.7604332</v>
      </c>
      <c r="BT117" s="11">
        <v>15859961.547809897</v>
      </c>
      <c r="BU117" s="11">
        <v>1694341844.8917634</v>
      </c>
      <c r="BV117" s="11">
        <v>105917889.52414161</v>
      </c>
      <c r="BW117" s="11">
        <v>13997962554.19239</v>
      </c>
      <c r="BX117" s="11">
        <v>7776.645863440217</v>
      </c>
    </row>
    <row r="118" spans="1:76" x14ac:dyDescent="0.2">
      <c r="A118" s="11" t="s">
        <v>198</v>
      </c>
      <c r="B118" s="29">
        <v>2096</v>
      </c>
      <c r="C118" s="29">
        <v>217784.19879999998</v>
      </c>
      <c r="D118" s="11">
        <v>115.18181</v>
      </c>
      <c r="E118" s="11">
        <v>29.893619999999999</v>
      </c>
      <c r="F118" s="11" t="s">
        <v>44</v>
      </c>
      <c r="G118" s="11" t="s">
        <v>583</v>
      </c>
      <c r="H118" s="11">
        <v>7.4999999999999997E-3</v>
      </c>
      <c r="I118" s="11">
        <v>815.99999999999989</v>
      </c>
      <c r="J118" s="11">
        <v>8.1599999999999989E-4</v>
      </c>
      <c r="K118" s="11">
        <v>5.2803359999999993</v>
      </c>
      <c r="L118" s="11">
        <v>11.233871999999998</v>
      </c>
      <c r="M118" s="11">
        <v>51.387599999999992</v>
      </c>
      <c r="N118" s="11">
        <v>32.639999999999993</v>
      </c>
      <c r="O118" s="11">
        <v>1.9415438696425076E-8</v>
      </c>
      <c r="P118" s="11">
        <v>1.5290820589163651E-11</v>
      </c>
      <c r="Q118" s="11">
        <v>2.3986613210053756E-11</v>
      </c>
      <c r="R118" s="11">
        <v>7.6998729688866592E-10</v>
      </c>
      <c r="S118" s="11">
        <v>5.5318643795545033E-10</v>
      </c>
      <c r="T118" s="11">
        <v>238107.70750101979</v>
      </c>
      <c r="U118" s="11">
        <v>6972.0991880963784</v>
      </c>
      <c r="V118" s="11">
        <v>34.512255723637857</v>
      </c>
      <c r="W118" s="11">
        <v>25873.668934406385</v>
      </c>
      <c r="X118" s="11">
        <v>1829.4580170295494</v>
      </c>
      <c r="Y118" s="11">
        <v>272817.44589627575</v>
      </c>
      <c r="Z118" s="11">
        <v>1.2526962350781703</v>
      </c>
      <c r="AA118" s="11">
        <v>0.13016099517952087</v>
      </c>
      <c r="AB118" s="11">
        <v>2.0305703614113616E-6</v>
      </c>
      <c r="AC118" s="11">
        <v>1.3139820808692917E-8</v>
      </c>
      <c r="AD118" s="11">
        <v>2.7954862165550214E-8</v>
      </c>
      <c r="AE118" s="11">
        <v>1.2787516850988051E-7</v>
      </c>
      <c r="AF118" s="11">
        <v>8.1222814456454447E-8</v>
      </c>
      <c r="AG118" s="11">
        <v>24902576.822237931</v>
      </c>
      <c r="AH118" s="11">
        <v>5991315.7346796524</v>
      </c>
      <c r="AI118" s="11">
        <v>40221.824703961851</v>
      </c>
      <c r="AJ118" s="11">
        <v>4296953.7138149366</v>
      </c>
      <c r="AK118" s="11">
        <v>268614.19383717945</v>
      </c>
      <c r="AL118" s="11">
        <v>35499682.289273664</v>
      </c>
      <c r="AM118" s="11">
        <v>16.936871321218351</v>
      </c>
      <c r="AN118" s="11">
        <v>2.6278774716563302E-5</v>
      </c>
      <c r="AO118" s="11">
        <v>5.1407170716207057E-9</v>
      </c>
      <c r="AP118" s="11">
        <v>3.0107452083206347E-8</v>
      </c>
      <c r="AQ118" s="11">
        <v>1.0421769513391678E-6</v>
      </c>
      <c r="AR118" s="11">
        <v>8.4708359865357932E-7</v>
      </c>
      <c r="AS118" s="11">
        <v>322278517.70605481</v>
      </c>
      <c r="AT118" s="11">
        <v>2343993.8433834119</v>
      </c>
      <c r="AU118" s="11">
        <v>43318.999492903495</v>
      </c>
      <c r="AV118" s="11">
        <v>35019982.172403947</v>
      </c>
      <c r="AW118" s="11">
        <v>2801413.3650468015</v>
      </c>
      <c r="AX118" s="11">
        <v>362487226.08638185</v>
      </c>
      <c r="AY118" s="11">
        <v>172.94237885800661</v>
      </c>
      <c r="AZ118" s="11">
        <v>1.2187002600054153E-4</v>
      </c>
      <c r="BA118" s="11">
        <v>4.2090383434650038E-7</v>
      </c>
      <c r="BB118" s="11">
        <v>2.6944646603090284E-6</v>
      </c>
      <c r="BC118" s="11">
        <v>4.8868852232504753E-6</v>
      </c>
      <c r="BD118" s="11">
        <v>7.1755307814811028E-6</v>
      </c>
      <c r="BE118" s="11">
        <v>1494593707.5025599</v>
      </c>
      <c r="BF118" s="11">
        <v>191917972.26327917</v>
      </c>
      <c r="BG118" s="11">
        <v>3876831.3217271329</v>
      </c>
      <c r="BH118" s="11">
        <v>164212644.67315999</v>
      </c>
      <c r="BI118" s="11">
        <v>23730394.337107904</v>
      </c>
      <c r="BJ118" s="11">
        <v>1878331550.0978341</v>
      </c>
      <c r="BK118" s="11">
        <v>8624.7375174485533</v>
      </c>
      <c r="BL118" s="11">
        <v>896.15054871079872</v>
      </c>
      <c r="BM118" s="11">
        <v>8.1599999999999989E-4</v>
      </c>
      <c r="BN118" s="11">
        <v>5.2803359999999994E-6</v>
      </c>
      <c r="BO118" s="11">
        <v>1.1233871999999998E-5</v>
      </c>
      <c r="BP118" s="11">
        <v>5.1387599999999989E-5</v>
      </c>
      <c r="BQ118" s="11">
        <v>3.2639999999999992E-5</v>
      </c>
      <c r="BR118" s="11">
        <v>10007288135.941395</v>
      </c>
      <c r="BS118" s="11">
        <v>2407655372.3065896</v>
      </c>
      <c r="BT118" s="11">
        <v>16163443.32713514</v>
      </c>
      <c r="BU118" s="11">
        <v>1726763227.2717206</v>
      </c>
      <c r="BV118" s="11">
        <v>107944637.79072867</v>
      </c>
      <c r="BW118" s="11">
        <v>14265814816.637569</v>
      </c>
      <c r="BX118" s="11">
        <v>6806.2093590828099</v>
      </c>
    </row>
    <row r="119" spans="1:76" x14ac:dyDescent="0.2">
      <c r="A119" s="11" t="s">
        <v>249</v>
      </c>
      <c r="B119" s="29">
        <v>390</v>
      </c>
      <c r="C119" s="29">
        <v>42584.366369999989</v>
      </c>
      <c r="D119" s="11">
        <v>102.81220999999999</v>
      </c>
      <c r="E119" s="11">
        <v>25.049209999999999</v>
      </c>
      <c r="F119" s="11" t="s">
        <v>44</v>
      </c>
      <c r="G119" s="11" t="s">
        <v>583</v>
      </c>
      <c r="H119" s="11">
        <v>6.7000000000000002E-3</v>
      </c>
      <c r="I119" s="11">
        <v>728.96</v>
      </c>
      <c r="J119" s="11">
        <v>7.2896000000000007E-4</v>
      </c>
      <c r="K119" s="11">
        <v>4.7171001600000002</v>
      </c>
      <c r="L119" s="11">
        <v>10.035592320000001</v>
      </c>
      <c r="M119" s="11">
        <v>45.906256000000006</v>
      </c>
      <c r="N119" s="11">
        <v>29.1584</v>
      </c>
      <c r="O119" s="11">
        <v>2.1145364136179047E-8</v>
      </c>
      <c r="P119" s="11">
        <v>1.665324046262129E-11</v>
      </c>
      <c r="Q119" s="11">
        <v>2.6123832618505803E-11</v>
      </c>
      <c r="R119" s="11">
        <v>8.385935557531827E-10</v>
      </c>
      <c r="S119" s="11">
        <v>6.0247563027857907E-10</v>
      </c>
      <c r="T119" s="11">
        <v>50706.687101795651</v>
      </c>
      <c r="U119" s="11">
        <v>1484.7568593384251</v>
      </c>
      <c r="V119" s="11">
        <v>7.349624128182267</v>
      </c>
      <c r="W119" s="11">
        <v>5509.9771805025503</v>
      </c>
      <c r="X119" s="11">
        <v>389.59576827218649</v>
      </c>
      <c r="Y119" s="11">
        <v>58098.366534036999</v>
      </c>
      <c r="Z119" s="11">
        <v>1.3643121052745399</v>
      </c>
      <c r="AA119" s="11">
        <v>0.14897017060009488</v>
      </c>
      <c r="AB119" s="11">
        <v>2.2114952109777383E-6</v>
      </c>
      <c r="AC119" s="11">
        <v>1.4310585510236943E-8</v>
      </c>
      <c r="AD119" s="11">
        <v>3.0445654569530517E-8</v>
      </c>
      <c r="AE119" s="11">
        <v>1.3926891091132306E-7</v>
      </c>
      <c r="AF119" s="11">
        <v>8.8459808439109507E-8</v>
      </c>
      <c r="AG119" s="11">
        <v>5303176.3826806769</v>
      </c>
      <c r="AH119" s="11">
        <v>1275892.2232081245</v>
      </c>
      <c r="AI119" s="11">
        <v>8565.5164267134514</v>
      </c>
      <c r="AJ119" s="11">
        <v>915066.08393337904</v>
      </c>
      <c r="AK119" s="11">
        <v>57203.254867105054</v>
      </c>
      <c r="AL119" s="11">
        <v>7559903.4611159991</v>
      </c>
      <c r="AM119" s="11">
        <v>19.384367849015383</v>
      </c>
      <c r="AN119" s="11">
        <v>2.8620226878348177E-5</v>
      </c>
      <c r="AO119" s="11">
        <v>5.5987575712366974E-9</v>
      </c>
      <c r="AP119" s="11">
        <v>3.2790041341130371E-8</v>
      </c>
      <c r="AQ119" s="11">
        <v>1.1350354465313895E-6</v>
      </c>
      <c r="AR119" s="11">
        <v>9.2255917712603416E-7</v>
      </c>
      <c r="AS119" s="11">
        <v>68631444.687196583</v>
      </c>
      <c r="AT119" s="11">
        <v>499169.73974674463</v>
      </c>
      <c r="AU119" s="11">
        <v>9225.0812705846311</v>
      </c>
      <c r="AV119" s="11">
        <v>7457747.9954904141</v>
      </c>
      <c r="AW119" s="11">
        <v>596580.39815283252</v>
      </c>
      <c r="AX119" s="11">
        <v>77194167.901857167</v>
      </c>
      <c r="AY119" s="11">
        <v>197.93376385091582</v>
      </c>
      <c r="AZ119" s="11">
        <v>1.3272870715723536E-4</v>
      </c>
      <c r="BA119" s="11">
        <v>4.5840657956441142E-7</v>
      </c>
      <c r="BB119" s="11">
        <v>2.9345428287845566E-6</v>
      </c>
      <c r="BC119" s="11">
        <v>5.3223091763757465E-6</v>
      </c>
      <c r="BD119" s="11">
        <v>7.8148742151634643E-6</v>
      </c>
      <c r="BE119" s="11">
        <v>318284091.9600237</v>
      </c>
      <c r="BF119" s="11">
        <v>40870262.75167305</v>
      </c>
      <c r="BG119" s="11">
        <v>825598.10784964461</v>
      </c>
      <c r="BH119" s="11">
        <v>34970221.161633797</v>
      </c>
      <c r="BI119" s="11">
        <v>5053551.9957866119</v>
      </c>
      <c r="BJ119" s="11">
        <v>400003725.9769668</v>
      </c>
      <c r="BK119" s="11">
        <v>9393.2060066711019</v>
      </c>
      <c r="BL119" s="11">
        <v>1025.65057942812</v>
      </c>
      <c r="BM119" s="11">
        <v>7.2896000000000007E-4</v>
      </c>
      <c r="BN119" s="11">
        <v>4.7171001599999999E-6</v>
      </c>
      <c r="BO119" s="11">
        <v>1.003559232E-5</v>
      </c>
      <c r="BP119" s="11">
        <v>4.5906256000000004E-5</v>
      </c>
      <c r="BQ119" s="11">
        <v>2.9158400000000002E-5</v>
      </c>
      <c r="BR119" s="11">
        <v>1748049661.9342766</v>
      </c>
      <c r="BS119" s="11">
        <v>420563603.49005389</v>
      </c>
      <c r="BT119" s="11">
        <v>2823392.4375791438</v>
      </c>
      <c r="BU119" s="11">
        <v>301626957.74012721</v>
      </c>
      <c r="BV119" s="11">
        <v>18855516.602945369</v>
      </c>
      <c r="BW119" s="11">
        <v>2491919132.2049823</v>
      </c>
      <c r="BX119" s="11">
        <v>6389.5362364230314</v>
      </c>
    </row>
    <row r="120" spans="1:76" x14ac:dyDescent="0.2">
      <c r="A120" s="11" t="s">
        <v>90</v>
      </c>
      <c r="B120" s="29">
        <v>33015</v>
      </c>
      <c r="C120" s="29">
        <v>4220155.8500802126</v>
      </c>
      <c r="D120" s="11">
        <v>91.751666670000006</v>
      </c>
      <c r="E120" s="11">
        <v>29.69166667</v>
      </c>
      <c r="F120" s="11" t="s">
        <v>44</v>
      </c>
      <c r="G120" s="11" t="s">
        <v>582</v>
      </c>
      <c r="H120" s="11">
        <v>3.8797658800000002E-3</v>
      </c>
      <c r="I120" s="11">
        <v>422.11852774400006</v>
      </c>
      <c r="J120" s="11">
        <v>4.2211852774400006E-4</v>
      </c>
      <c r="K120" s="11">
        <v>2.7315289930314246</v>
      </c>
      <c r="L120" s="11">
        <v>5.8113057714516492</v>
      </c>
      <c r="M120" s="11">
        <v>26.582914284678406</v>
      </c>
      <c r="N120" s="11">
        <v>16.884741109760004</v>
      </c>
      <c r="O120" s="11">
        <v>3.6353827254429252E-8</v>
      </c>
      <c r="P120" s="11">
        <v>2.8630815866101371E-11</v>
      </c>
      <c r="Q120" s="11">
        <v>4.4912979134366169E-11</v>
      </c>
      <c r="R120" s="11">
        <v>1.4417384853812031E-9</v>
      </c>
      <c r="S120" s="11">
        <v>1.0357965390000883E-9</v>
      </c>
      <c r="T120" s="11">
        <v>8639299.0624433067</v>
      </c>
      <c r="U120" s="11">
        <v>252969.76150477951</v>
      </c>
      <c r="V120" s="11">
        <v>1252.2135534598401</v>
      </c>
      <c r="W120" s="11">
        <v>938778.36258630245</v>
      </c>
      <c r="X120" s="11">
        <v>66378.510369031545</v>
      </c>
      <c r="Y120" s="11">
        <v>9898677.9104568791</v>
      </c>
      <c r="Z120" s="11">
        <v>2.345571647613141</v>
      </c>
      <c r="AA120" s="11">
        <v>0.29982365320178339</v>
      </c>
      <c r="AB120" s="11">
        <v>3.8020775786181301E-6</v>
      </c>
      <c r="AC120" s="11">
        <v>2.4603244011237917E-8</v>
      </c>
      <c r="AD120" s="11">
        <v>5.2343202024835793E-8</v>
      </c>
      <c r="AE120" s="11">
        <v>2.3943583551347668E-7</v>
      </c>
      <c r="AF120" s="11">
        <v>1.5208310314472519E-7</v>
      </c>
      <c r="AG120" s="11">
        <v>903544076.12723386</v>
      </c>
      <c r="AH120" s="11">
        <v>217383842.60071909</v>
      </c>
      <c r="AI120" s="11">
        <v>1459374.7346595586</v>
      </c>
      <c r="AJ120" s="11">
        <v>155907041.31643721</v>
      </c>
      <c r="AK120" s="11">
        <v>9746170.6608828269</v>
      </c>
      <c r="AL120" s="11">
        <v>1288040505.4399326</v>
      </c>
      <c r="AM120" s="11">
        <v>23.40827815429228</v>
      </c>
      <c r="AN120" s="11">
        <v>4.9204864821308877E-5</v>
      </c>
      <c r="AO120" s="11">
        <v>9.6255739212323461E-9</v>
      </c>
      <c r="AP120" s="11">
        <v>5.6373751282036278E-8</v>
      </c>
      <c r="AQ120" s="11">
        <v>1.9513914390462832E-6</v>
      </c>
      <c r="AR120" s="11">
        <v>1.5860950296828814E-6</v>
      </c>
      <c r="AS120" s="11">
        <v>11693281687.874855</v>
      </c>
      <c r="AT120" s="11">
        <v>85047493.951570049</v>
      </c>
      <c r="AU120" s="11">
        <v>1571750.0102487041</v>
      </c>
      <c r="AV120" s="11">
        <v>1270635471.3340592</v>
      </c>
      <c r="AW120" s="11">
        <v>101644117.74894485</v>
      </c>
      <c r="AX120" s="11">
        <v>13152180520.919678</v>
      </c>
      <c r="AY120" s="11">
        <v>239.02190860371971</v>
      </c>
      <c r="AZ120" s="11">
        <v>2.2819169538168906E-4</v>
      </c>
      <c r="BA120" s="11">
        <v>7.8810814032118717E-7</v>
      </c>
      <c r="BB120" s="11">
        <v>5.0451655682688686E-6</v>
      </c>
      <c r="BC120" s="11">
        <v>9.1502944639093994E-6</v>
      </c>
      <c r="BD120" s="11">
        <v>1.3435596824131246E-5</v>
      </c>
      <c r="BE120" s="11">
        <v>54228576434.911209</v>
      </c>
      <c r="BF120" s="11">
        <v>6963389699.7352219</v>
      </c>
      <c r="BG120" s="11">
        <v>140663675.08453968</v>
      </c>
      <c r="BH120" s="11">
        <v>5958152980.6635542</v>
      </c>
      <c r="BI120" s="11">
        <v>861013596.32429433</v>
      </c>
      <c r="BJ120" s="11">
        <v>68151796386.718819</v>
      </c>
      <c r="BK120" s="11">
        <v>16149.118375669339</v>
      </c>
      <c r="BL120" s="11">
        <v>2064.2676476364932</v>
      </c>
      <c r="BM120" s="11">
        <v>4.2211852774400006E-4</v>
      </c>
      <c r="BN120" s="11">
        <v>2.7315289930314246E-6</v>
      </c>
      <c r="BO120" s="11">
        <v>5.8113057714516494E-6</v>
      </c>
      <c r="BP120" s="11">
        <v>2.6582914284678406E-5</v>
      </c>
      <c r="BQ120" s="11">
        <v>1.6884741109760003E-5</v>
      </c>
      <c r="BR120" s="11">
        <v>100314285355.86639</v>
      </c>
      <c r="BS120" s="11">
        <v>24134633156.880489</v>
      </c>
      <c r="BT120" s="11">
        <v>162024341.08279827</v>
      </c>
      <c r="BU120" s="11">
        <v>17309286668.826118</v>
      </c>
      <c r="BV120" s="11">
        <v>1082050306.8243232</v>
      </c>
      <c r="BW120" s="11">
        <v>143002279829.4801</v>
      </c>
      <c r="BX120" s="11">
        <v>2598.8601513762856</v>
      </c>
    </row>
    <row r="121" spans="1:76" x14ac:dyDescent="0.2">
      <c r="A121" s="11" t="s">
        <v>170</v>
      </c>
      <c r="B121" s="29">
        <v>6200</v>
      </c>
      <c r="C121" s="29">
        <v>748232.69134779205</v>
      </c>
      <c r="D121" s="11">
        <v>-105.80934000000001</v>
      </c>
      <c r="E121" s="11">
        <v>26.81776</v>
      </c>
      <c r="F121" s="11" t="s">
        <v>48</v>
      </c>
      <c r="G121" s="11" t="s">
        <v>582</v>
      </c>
      <c r="H121" s="11">
        <v>4.9607655299999994E-3</v>
      </c>
      <c r="I121" s="11">
        <v>539.73128966399986</v>
      </c>
      <c r="J121" s="11">
        <v>5.3973128966399982E-4</v>
      </c>
      <c r="K121" s="11">
        <v>3.4926011754157433</v>
      </c>
      <c r="L121" s="11">
        <v>7.4304806648042856</v>
      </c>
      <c r="M121" s="11">
        <v>33.989577966590396</v>
      </c>
      <c r="N121" s="11">
        <v>21.589251586559996</v>
      </c>
      <c r="O121" s="11">
        <v>2.0737760683765672E-8</v>
      </c>
      <c r="P121" s="11">
        <v>1.6332228336146695E-11</v>
      </c>
      <c r="Q121" s="11">
        <v>2.5620262933112991E-11</v>
      </c>
      <c r="R121" s="11">
        <v>8.2242861168812533E-10</v>
      </c>
      <c r="S121" s="11">
        <v>5.9086215579240041E-10</v>
      </c>
      <c r="T121" s="11">
        <v>873772.58955489704</v>
      </c>
      <c r="U121" s="11">
        <v>25585.182546812255</v>
      </c>
      <c r="V121" s="11">
        <v>126.64799208524029</v>
      </c>
      <c r="W121" s="11">
        <v>94947.378828572924</v>
      </c>
      <c r="X121" s="11">
        <v>6713.4755350791384</v>
      </c>
      <c r="Y121" s="11">
        <v>1001145.2744574465</v>
      </c>
      <c r="Z121" s="11">
        <v>1.3380132758621959</v>
      </c>
      <c r="AA121" s="11">
        <v>0.16147504426733009</v>
      </c>
      <c r="AB121" s="11">
        <v>2.1688658631365303E-6</v>
      </c>
      <c r="AC121" s="11">
        <v>1.4034731000356493E-8</v>
      </c>
      <c r="AD121" s="11">
        <v>2.9858776337800628E-8</v>
      </c>
      <c r="AE121" s="11">
        <v>1.3658432773102305E-7</v>
      </c>
      <c r="AF121" s="11">
        <v>8.6754634525461224E-8</v>
      </c>
      <c r="AG121" s="11">
        <v>91383808.046043172</v>
      </c>
      <c r="AH121" s="11">
        <v>21986047.907792397</v>
      </c>
      <c r="AI121" s="11">
        <v>147600.12725775939</v>
      </c>
      <c r="AJ121" s="11">
        <v>15768327.758569207</v>
      </c>
      <c r="AK121" s="11">
        <v>985720.79922825715</v>
      </c>
      <c r="AL121" s="11">
        <v>130271504.6388908</v>
      </c>
      <c r="AM121" s="11">
        <v>21.01153300627271</v>
      </c>
      <c r="AN121" s="11">
        <v>2.8068536058112595E-5</v>
      </c>
      <c r="AO121" s="11">
        <v>5.4908344869821669E-9</v>
      </c>
      <c r="AP121" s="11">
        <v>3.215797210981577E-8</v>
      </c>
      <c r="AQ121" s="11">
        <v>1.113156212689009E-6</v>
      </c>
      <c r="AR121" s="11">
        <v>9.0477569024775323E-7</v>
      </c>
      <c r="AS121" s="11">
        <v>1182650229.7189484</v>
      </c>
      <c r="AT121" s="11">
        <v>8601643.314822508</v>
      </c>
      <c r="AU121" s="11">
        <v>158965.68305618348</v>
      </c>
      <c r="AV121" s="11">
        <v>128511171.81419533</v>
      </c>
      <c r="AW121" s="11">
        <v>10280214.093364274</v>
      </c>
      <c r="AX121" s="11">
        <v>1330202224.6243865</v>
      </c>
      <c r="AY121" s="11">
        <v>214.54874590715912</v>
      </c>
      <c r="AZ121" s="11">
        <v>1.3017019461882562E-4</v>
      </c>
      <c r="BA121" s="11">
        <v>4.4957021698223355E-7</v>
      </c>
      <c r="BB121" s="11">
        <v>2.8779758299585132E-6</v>
      </c>
      <c r="BC121" s="11">
        <v>5.2197149821527968E-6</v>
      </c>
      <c r="BD121" s="11">
        <v>7.6642326991430897E-6</v>
      </c>
      <c r="BE121" s="11">
        <v>5484639820.5374041</v>
      </c>
      <c r="BF121" s="11">
        <v>704272303.34781218</v>
      </c>
      <c r="BG121" s="11">
        <v>14226624.4919373</v>
      </c>
      <c r="BH121" s="11">
        <v>602603373.4044944</v>
      </c>
      <c r="BI121" s="11">
        <v>87082305.43526116</v>
      </c>
      <c r="BJ121" s="11">
        <v>6892824427.2169085</v>
      </c>
      <c r="BK121" s="11">
        <v>9212.1401629763859</v>
      </c>
      <c r="BL121" s="11">
        <v>1111.7458753575659</v>
      </c>
      <c r="BM121" s="11">
        <v>5.3973128966399982E-4</v>
      </c>
      <c r="BN121" s="11">
        <v>3.4926011754157432E-6</v>
      </c>
      <c r="BO121" s="11">
        <v>7.4304806648042853E-6</v>
      </c>
      <c r="BP121" s="11">
        <v>3.3989577966590395E-5</v>
      </c>
      <c r="BQ121" s="11">
        <v>2.1589251586559995E-5</v>
      </c>
      <c r="BR121" s="11">
        <v>22741240668.415379</v>
      </c>
      <c r="BS121" s="11">
        <v>5471319454.8261795</v>
      </c>
      <c r="BT121" s="11">
        <v>36730905.490021102</v>
      </c>
      <c r="BU121" s="11">
        <v>3924013938.1738505</v>
      </c>
      <c r="BV121" s="11">
        <v>245300720.18686423</v>
      </c>
      <c r="BW121" s="11">
        <v>32418605687.092293</v>
      </c>
      <c r="BX121" s="11">
        <v>5228.807368885854</v>
      </c>
    </row>
    <row r="122" spans="1:76" x14ac:dyDescent="0.2">
      <c r="A122" s="11" t="s">
        <v>133</v>
      </c>
      <c r="B122" s="29">
        <v>18880</v>
      </c>
      <c r="C122" s="29">
        <v>2460719.4191999999</v>
      </c>
      <c r="D122" s="11">
        <v>107.05</v>
      </c>
      <c r="E122" s="11">
        <v>41.15</v>
      </c>
      <c r="F122" s="11" t="s">
        <v>44</v>
      </c>
      <c r="G122" s="11" t="s">
        <v>582</v>
      </c>
      <c r="H122" s="11">
        <v>3.4999999999999996E-3</v>
      </c>
      <c r="I122" s="11">
        <v>380.79999999999995</v>
      </c>
      <c r="J122" s="11">
        <v>3.8079999999999993E-4</v>
      </c>
      <c r="K122" s="11">
        <v>2.4641567999999996</v>
      </c>
      <c r="L122" s="11">
        <v>5.2424735999999994</v>
      </c>
      <c r="M122" s="11">
        <v>23.980879999999999</v>
      </c>
      <c r="N122" s="11">
        <v>15.231999999999999</v>
      </c>
      <c r="O122" s="11">
        <v>3.8824099078479752E-8</v>
      </c>
      <c r="P122" s="11">
        <v>3.0576302849868429E-11</v>
      </c>
      <c r="Q122" s="11">
        <v>4.7964852218135506E-11</v>
      </c>
      <c r="R122" s="11">
        <v>1.5397057759545089E-9</v>
      </c>
      <c r="S122" s="11">
        <v>1.1061797475638912E-9</v>
      </c>
      <c r="T122" s="11">
        <v>5379765.7079682183</v>
      </c>
      <c r="U122" s="11">
        <v>157526.44262686587</v>
      </c>
      <c r="V122" s="11">
        <v>779.76413193538315</v>
      </c>
      <c r="W122" s="11">
        <v>584585.34725107928</v>
      </c>
      <c r="X122" s="11">
        <v>41334.4683692818</v>
      </c>
      <c r="Y122" s="11">
        <v>6163991.73034738</v>
      </c>
      <c r="Z122" s="11">
        <v>2.5049551290782044</v>
      </c>
      <c r="AA122" s="11">
        <v>0.32648261283619595</v>
      </c>
      <c r="AB122" s="11">
        <v>4.0604318104733238E-6</v>
      </c>
      <c r="AC122" s="11">
        <v>2.6275054245572883E-8</v>
      </c>
      <c r="AD122" s="11">
        <v>5.5899964734786258E-8</v>
      </c>
      <c r="AE122" s="11">
        <v>2.5570569326455761E-7</v>
      </c>
      <c r="AF122" s="11">
        <v>1.6241727241893302E-7</v>
      </c>
      <c r="AG122" s="11">
        <v>562644654.53200817</v>
      </c>
      <c r="AH122" s="11">
        <v>135366785.36498845</v>
      </c>
      <c r="AI122" s="11">
        <v>908765.17826856195</v>
      </c>
      <c r="AJ122" s="11">
        <v>97084653.331556946</v>
      </c>
      <c r="AK122" s="11">
        <v>6069024.1565262927</v>
      </c>
      <c r="AL122" s="11">
        <v>802073882.56334841</v>
      </c>
      <c r="AM122" s="11">
        <v>42.482726830685827</v>
      </c>
      <c r="AN122" s="11">
        <v>5.2548374992152949E-5</v>
      </c>
      <c r="AO122" s="11">
        <v>1.0279639417047191E-8</v>
      </c>
      <c r="AP122" s="11">
        <v>6.0204393058304226E-8</v>
      </c>
      <c r="AQ122" s="11">
        <v>2.0839900580536422E-6</v>
      </c>
      <c r="AR122" s="11">
        <v>1.6938714636377077E-6</v>
      </c>
      <c r="AS122" s="11">
        <v>7281506912.0029879</v>
      </c>
      <c r="AT122" s="11">
        <v>52959804.748314135</v>
      </c>
      <c r="AU122" s="11">
        <v>978742.22729399381</v>
      </c>
      <c r="AV122" s="11">
        <v>791235618.37640309</v>
      </c>
      <c r="AW122" s="11">
        <v>63294664.894701429</v>
      </c>
      <c r="AX122" s="11">
        <v>8189975742.2496996</v>
      </c>
      <c r="AY122" s="11">
        <v>433.79108804288666</v>
      </c>
      <c r="AZ122" s="11">
        <v>2.4369750476012315E-4</v>
      </c>
      <c r="BA122" s="11">
        <v>8.4166072282412193E-7</v>
      </c>
      <c r="BB122" s="11">
        <v>5.2424735999999993E-6</v>
      </c>
      <c r="BC122" s="11">
        <v>9.7720643380347343E-6</v>
      </c>
      <c r="BD122" s="11">
        <v>1.434855644298156E-5</v>
      </c>
      <c r="BE122" s="11">
        <v>33768600182.473797</v>
      </c>
      <c r="BF122" s="11">
        <v>4336162557.528142</v>
      </c>
      <c r="BG122" s="11">
        <v>85226841.882200778</v>
      </c>
      <c r="BH122" s="11">
        <v>3710193021.0455375</v>
      </c>
      <c r="BI122" s="11">
        <v>536160559.56857044</v>
      </c>
      <c r="BJ122" s="11">
        <v>42436343162.498253</v>
      </c>
      <c r="BK122" s="11">
        <v>17245.50260845857</v>
      </c>
      <c r="BL122" s="11">
        <v>2247.687667505204</v>
      </c>
      <c r="BM122" s="11">
        <v>3.8079999999999993E-4</v>
      </c>
      <c r="BN122" s="11">
        <v>2.4641567999999996E-6</v>
      </c>
      <c r="BO122" s="11">
        <v>5.2424735999999993E-6</v>
      </c>
      <c r="BP122" s="11">
        <v>2.3980879999999998E-5</v>
      </c>
      <c r="BQ122" s="11">
        <v>1.5231999999999999E-5</v>
      </c>
      <c r="BR122" s="11">
        <v>52766576178.707703</v>
      </c>
      <c r="BS122" s="11">
        <v>12695120684.954611</v>
      </c>
      <c r="BT122" s="11">
        <v>85226841.882200778</v>
      </c>
      <c r="BU122" s="11">
        <v>9104902560.6828995</v>
      </c>
      <c r="BV122" s="11">
        <v>569172074.96111321</v>
      </c>
      <c r="BW122" s="11">
        <v>75220998341.188538</v>
      </c>
      <c r="BX122" s="11">
        <v>3984.1630477324438</v>
      </c>
    </row>
    <row r="123" spans="1:76" x14ac:dyDescent="0.2">
      <c r="A123" s="11" t="s">
        <v>139</v>
      </c>
      <c r="B123" s="29">
        <v>15182</v>
      </c>
      <c r="C123" s="29">
        <v>2161165.9864412942</v>
      </c>
      <c r="D123" s="11">
        <v>130.88556</v>
      </c>
      <c r="E123" s="11">
        <v>43.213610000000003</v>
      </c>
      <c r="F123" s="11" t="s">
        <v>44</v>
      </c>
      <c r="G123" s="11" t="s">
        <v>582</v>
      </c>
      <c r="H123" s="11">
        <v>1.6814888200000001E-3</v>
      </c>
      <c r="I123" s="11">
        <v>182.94598361599998</v>
      </c>
      <c r="J123" s="11">
        <v>1.8294598361599999E-4</v>
      </c>
      <c r="K123" s="11">
        <v>1.1838434599791359</v>
      </c>
      <c r="L123" s="11">
        <v>2.5186173564414718</v>
      </c>
      <c r="M123" s="11">
        <v>11.521023318217599</v>
      </c>
      <c r="N123" s="11">
        <v>7.3178393446399994</v>
      </c>
      <c r="O123" s="11">
        <v>8.1910796886304134E-8</v>
      </c>
      <c r="P123" s="11">
        <v>6.4509657447736084E-11</v>
      </c>
      <c r="Q123" s="11">
        <v>1.0119589020673637E-10</v>
      </c>
      <c r="R123" s="11">
        <v>3.2484598502579738E-9</v>
      </c>
      <c r="S123" s="11">
        <v>2.3338098442231002E-9</v>
      </c>
      <c r="T123" s="11">
        <v>9968484.8676660284</v>
      </c>
      <c r="U123" s="11">
        <v>291890.02734028542</v>
      </c>
      <c r="V123" s="11">
        <v>1444.8709054436249</v>
      </c>
      <c r="W123" s="11">
        <v>1083212.6349480981</v>
      </c>
      <c r="X123" s="11">
        <v>76591.071957262233</v>
      </c>
      <c r="Y123" s="11">
        <v>11421623.472817117</v>
      </c>
      <c r="Z123" s="11">
        <v>5.2849357913617032</v>
      </c>
      <c r="AA123" s="11">
        <v>0.75231349445508611</v>
      </c>
      <c r="AB123" s="11">
        <v>8.566668981192803E-6</v>
      </c>
      <c r="AC123" s="11">
        <v>5.5434914977298639E-8</v>
      </c>
      <c r="AD123" s="11">
        <v>1.1793733186408133E-7</v>
      </c>
      <c r="AE123" s="11">
        <v>5.394859790906169E-7</v>
      </c>
      <c r="AF123" s="11">
        <v>3.4266675924771212E-7</v>
      </c>
      <c r="AG123" s="11">
        <v>1042557432.6161041</v>
      </c>
      <c r="AH123" s="11">
        <v>250829092.70506373</v>
      </c>
      <c r="AI123" s="11">
        <v>1683904.5452136067</v>
      </c>
      <c r="AJ123" s="11">
        <v>179893874.59472334</v>
      </c>
      <c r="AK123" s="11">
        <v>11245652.459590219</v>
      </c>
      <c r="AL123" s="11">
        <v>1486209956.9206951</v>
      </c>
      <c r="AM123" s="11">
        <v>97.892896648708671</v>
      </c>
      <c r="AN123" s="11">
        <v>1.108661726312524E-4</v>
      </c>
      <c r="AO123" s="11">
        <v>2.1687907159214089E-8</v>
      </c>
      <c r="AP123" s="11">
        <v>1.2701878288260011E-7</v>
      </c>
      <c r="AQ123" s="11">
        <v>4.3967868002101018E-6</v>
      </c>
      <c r="AR123" s="11">
        <v>3.5737174771028298E-6</v>
      </c>
      <c r="AS123" s="11">
        <v>13492333199.305969</v>
      </c>
      <c r="AT123" s="11">
        <v>98132342.723806158</v>
      </c>
      <c r="AU123" s="11">
        <v>1813569.1425511341</v>
      </c>
      <c r="AV123" s="11">
        <v>1466127098.5948555</v>
      </c>
      <c r="AW123" s="11">
        <v>117282414.04124559</v>
      </c>
      <c r="AX123" s="11">
        <v>15175688623.80843</v>
      </c>
      <c r="AY123" s="11">
        <v>999.58428558875175</v>
      </c>
      <c r="AZ123" s="11">
        <v>1.8294598361599999E-4</v>
      </c>
      <c r="BA123" s="11">
        <v>1.1838434599791358E-6</v>
      </c>
      <c r="BB123" s="11">
        <v>2.5186173564414716E-6</v>
      </c>
      <c r="BC123" s="11">
        <v>1.15210233182176E-5</v>
      </c>
      <c r="BD123" s="11">
        <v>7.3178393446399995E-6</v>
      </c>
      <c r="BE123" s="11">
        <v>22264394177.580067</v>
      </c>
      <c r="BF123" s="11">
        <v>5356594866.1234894</v>
      </c>
      <c r="BG123" s="11">
        <v>35960718.689595297</v>
      </c>
      <c r="BH123" s="11">
        <v>3841733806.5095372</v>
      </c>
      <c r="BI123" s="11">
        <v>240157166.70506418</v>
      </c>
      <c r="BJ123" s="11">
        <v>31738840735.60775</v>
      </c>
      <c r="BK123" s="11">
        <v>14685.980130508548</v>
      </c>
      <c r="BL123" s="11">
        <v>2090.557287288088</v>
      </c>
      <c r="BM123" s="11">
        <v>1.8294598361599999E-4</v>
      </c>
      <c r="BN123" s="11">
        <v>1.1838434599791358E-6</v>
      </c>
      <c r="BO123" s="11">
        <v>2.5186173564414716E-6</v>
      </c>
      <c r="BP123" s="11">
        <v>1.15210233182176E-5</v>
      </c>
      <c r="BQ123" s="11">
        <v>7.3178393446399995E-6</v>
      </c>
      <c r="BR123" s="11">
        <v>22264394177.580067</v>
      </c>
      <c r="BS123" s="11">
        <v>5356594866.1234894</v>
      </c>
      <c r="BT123" s="11">
        <v>35960718.689595297</v>
      </c>
      <c r="BU123" s="11">
        <v>3841733806.5095372</v>
      </c>
      <c r="BV123" s="11">
        <v>240157166.70506418</v>
      </c>
      <c r="BW123" s="11">
        <v>31738840735.60775</v>
      </c>
      <c r="BX123" s="11">
        <v>2090.557287288088</v>
      </c>
    </row>
    <row r="124" spans="1:76" x14ac:dyDescent="0.2">
      <c r="A124" s="11" t="s">
        <v>54</v>
      </c>
      <c r="B124" s="29">
        <v>100800</v>
      </c>
      <c r="C124" s="29">
        <v>12591588.92544</v>
      </c>
      <c r="D124" s="11">
        <v>-121.0483333</v>
      </c>
      <c r="E124" s="11">
        <v>50.485555560000002</v>
      </c>
      <c r="F124" s="11" t="s">
        <v>55</v>
      </c>
      <c r="G124" s="11" t="s">
        <v>582</v>
      </c>
      <c r="H124" s="11">
        <v>4.3200000000000001E-3</v>
      </c>
      <c r="I124" s="11">
        <v>470.01599999999996</v>
      </c>
      <c r="J124" s="11">
        <v>4.7001599999999997E-4</v>
      </c>
      <c r="K124" s="11">
        <v>3.0414735359999998</v>
      </c>
      <c r="L124" s="11">
        <v>6.4707102719999989</v>
      </c>
      <c r="M124" s="11">
        <v>29.599257599999998</v>
      </c>
      <c r="N124" s="11">
        <v>18.800639999999998</v>
      </c>
      <c r="O124" s="11">
        <v>3.8264113703073839E-8</v>
      </c>
      <c r="P124" s="11">
        <v>3.0135280834256498E-11</v>
      </c>
      <c r="Q124" s="11">
        <v>4.7273023781334776E-11</v>
      </c>
      <c r="R124" s="11">
        <v>1.517497592444065E-9</v>
      </c>
      <c r="S124" s="11">
        <v>1.0902245935253174E-9</v>
      </c>
      <c r="T124" s="11">
        <v>27131391.888950989</v>
      </c>
      <c r="U124" s="11">
        <v>794441.96639484959</v>
      </c>
      <c r="V124" s="11">
        <v>3932.5292945659917</v>
      </c>
      <c r="W124" s="11">
        <v>2948197.9345895392</v>
      </c>
      <c r="X124" s="11">
        <v>208459.20077660348</v>
      </c>
      <c r="Y124" s="11">
        <v>31086423.520006545</v>
      </c>
      <c r="Z124" s="11">
        <v>2.468824522789149</v>
      </c>
      <c r="AA124" s="11">
        <v>0.30839705873022366</v>
      </c>
      <c r="AB124" s="11">
        <v>4.0018655465890868E-6</v>
      </c>
      <c r="AC124" s="11">
        <v>2.5896071951977975E-8</v>
      </c>
      <c r="AD124" s="11">
        <v>5.5093682979891959E-8</v>
      </c>
      <c r="AE124" s="11">
        <v>2.520174827964478E-7</v>
      </c>
      <c r="AF124" s="11">
        <v>1.6007462186356347E-7</v>
      </c>
      <c r="AG124" s="11">
        <v>2837545990.8451352</v>
      </c>
      <c r="AH124" s="11">
        <v>682685734.25887811</v>
      </c>
      <c r="AI124" s="11">
        <v>4583111.147408803</v>
      </c>
      <c r="AJ124" s="11">
        <v>489620165.43583351</v>
      </c>
      <c r="AK124" s="11">
        <v>30607480.271926705</v>
      </c>
      <c r="AL124" s="11">
        <v>4045042481.9591827</v>
      </c>
      <c r="AM124" s="11">
        <v>40.129389701976017</v>
      </c>
      <c r="AN124" s="11">
        <v>5.1790435408352992E-5</v>
      </c>
      <c r="AO124" s="11">
        <v>1.013136945394112E-8</v>
      </c>
      <c r="AP124" s="11">
        <v>5.9336025718222702E-8</v>
      </c>
      <c r="AQ124" s="11">
        <v>2.0539313063323882E-6</v>
      </c>
      <c r="AR124" s="11">
        <v>1.6694396475758041E-6</v>
      </c>
      <c r="AS124" s="11">
        <v>36722308794.795113</v>
      </c>
      <c r="AT124" s="11">
        <v>267088437.48727182</v>
      </c>
      <c r="AU124" s="11">
        <v>4936021.4493443044</v>
      </c>
      <c r="AV124" s="11">
        <v>3990382630.7659488</v>
      </c>
      <c r="AW124" s="11">
        <v>319209506.68807781</v>
      </c>
      <c r="AX124" s="11">
        <v>41303925391.185753</v>
      </c>
      <c r="AY124" s="11">
        <v>409.76116459509677</v>
      </c>
      <c r="AZ124" s="11">
        <v>2.4018249624923083E-4</v>
      </c>
      <c r="BA124" s="11">
        <v>8.2952089969822415E-7</v>
      </c>
      <c r="BB124" s="11">
        <v>5.310274145387335E-6</v>
      </c>
      <c r="BC124" s="11">
        <v>9.6311154622922861E-6</v>
      </c>
      <c r="BD124" s="11">
        <v>1.4141597828178572E-5</v>
      </c>
      <c r="BE124" s="11">
        <v>170302792877.20441</v>
      </c>
      <c r="BF124" s="11">
        <v>21868261933.459469</v>
      </c>
      <c r="BG124" s="11">
        <v>441748950.42693299</v>
      </c>
      <c r="BH124" s="11">
        <v>18711354044.385487</v>
      </c>
      <c r="BI124" s="11">
        <v>2703980627.9125175</v>
      </c>
      <c r="BJ124" s="11">
        <v>214028138433.38882</v>
      </c>
      <c r="BK124" s="11">
        <v>16997.706937602383</v>
      </c>
      <c r="BL124" s="11">
        <v>2123.2950241407621</v>
      </c>
      <c r="BM124" s="11">
        <v>4.7001599999999997E-4</v>
      </c>
      <c r="BN124" s="11">
        <v>3.0414735359999997E-6</v>
      </c>
      <c r="BO124" s="11">
        <v>6.4707102719999989E-6</v>
      </c>
      <c r="BP124" s="11">
        <v>2.9599257599999998E-5</v>
      </c>
      <c r="BQ124" s="11">
        <v>1.8800639999999997E-5</v>
      </c>
      <c r="BR124" s="11">
        <v>333267572562.45496</v>
      </c>
      <c r="BS124" s="11">
        <v>80180909212.93222</v>
      </c>
      <c r="BT124" s="11">
        <v>538282844.33407116</v>
      </c>
      <c r="BU124" s="11">
        <v>57505508118.241241</v>
      </c>
      <c r="BV124" s="11">
        <v>3594824783.5941248</v>
      </c>
      <c r="BW124" s="11">
        <v>475087097521.55664</v>
      </c>
      <c r="BX124" s="11">
        <v>4713.1656500154431</v>
      </c>
    </row>
    <row r="125" spans="1:76" x14ac:dyDescent="0.2">
      <c r="A125" s="11" t="s">
        <v>151</v>
      </c>
      <c r="B125" s="29">
        <v>10000</v>
      </c>
      <c r="C125" s="29">
        <v>1349599.72</v>
      </c>
      <c r="D125" s="11">
        <v>101.1333333</v>
      </c>
      <c r="E125" s="11">
        <v>27.4</v>
      </c>
      <c r="F125" s="11" t="s">
        <v>44</v>
      </c>
      <c r="G125" s="11" t="s">
        <v>582</v>
      </c>
      <c r="H125" s="11">
        <v>2.8000000000000004E-3</v>
      </c>
      <c r="I125" s="11">
        <v>304.64000000000004</v>
      </c>
      <c r="J125" s="11">
        <v>3.0464000000000006E-4</v>
      </c>
      <c r="K125" s="11">
        <v>1.9713254400000004</v>
      </c>
      <c r="L125" s="11">
        <v>4.1939788800000004</v>
      </c>
      <c r="M125" s="11">
        <v>19.184704000000004</v>
      </c>
      <c r="N125" s="11">
        <v>12.185600000000003</v>
      </c>
      <c r="O125" s="11">
        <v>5.2333149266494281E-8</v>
      </c>
      <c r="P125" s="11">
        <v>4.1215488808255858E-11</v>
      </c>
      <c r="Q125" s="11">
        <v>6.4654475706003043E-11</v>
      </c>
      <c r="R125" s="11">
        <v>2.0754545272674461E-9</v>
      </c>
      <c r="S125" s="11">
        <v>1.4910808291472369E-9</v>
      </c>
      <c r="T125" s="11">
        <v>3977239.3607190615</v>
      </c>
      <c r="U125" s="11">
        <v>116458.67161866468</v>
      </c>
      <c r="V125" s="11">
        <v>576.47651700088841</v>
      </c>
      <c r="W125" s="11">
        <v>432181.61886546377</v>
      </c>
      <c r="X125" s="11">
        <v>30558.407833487716</v>
      </c>
      <c r="Y125" s="11">
        <v>4557014.5355536779</v>
      </c>
      <c r="Z125" s="11">
        <v>3.376567487398173</v>
      </c>
      <c r="AA125" s="11">
        <v>0.45570145355536779</v>
      </c>
      <c r="AB125" s="11">
        <v>5.473280489893156E-6</v>
      </c>
      <c r="AC125" s="11">
        <v>3.5417598050098608E-8</v>
      </c>
      <c r="AD125" s="11">
        <v>7.5350652504359064E-8</v>
      </c>
      <c r="AE125" s="11">
        <v>3.446798388510215E-7</v>
      </c>
      <c r="AF125" s="11">
        <v>2.1893121959572626E-7</v>
      </c>
      <c r="AG125" s="11">
        <v>415960952.12630051</v>
      </c>
      <c r="AH125" s="11">
        <v>100076125.2651231</v>
      </c>
      <c r="AI125" s="11">
        <v>671846.47675403021</v>
      </c>
      <c r="AJ125" s="11">
        <v>71774297.527514994</v>
      </c>
      <c r="AK125" s="11">
        <v>4486805.386476092</v>
      </c>
      <c r="AL125" s="11">
        <v>592970026.78216863</v>
      </c>
      <c r="AM125" s="11">
        <v>59.297002678216863</v>
      </c>
      <c r="AN125" s="11">
        <v>7.083285942108046E-5</v>
      </c>
      <c r="AO125" s="11">
        <v>1.385649420816217E-8</v>
      </c>
      <c r="AP125" s="11">
        <v>8.1152829381824718E-8</v>
      </c>
      <c r="AQ125" s="11">
        <v>2.8091253980562904E-6</v>
      </c>
      <c r="AR125" s="11">
        <v>2.2832629796667626E-6</v>
      </c>
      <c r="AS125" s="11">
        <v>5383189058.3769779</v>
      </c>
      <c r="AT125" s="11">
        <v>39152972.71570988</v>
      </c>
      <c r="AU125" s="11">
        <v>723580.23038547335</v>
      </c>
      <c r="AV125" s="11">
        <v>584957341.23670995</v>
      </c>
      <c r="AW125" s="11">
        <v>46793493.659002423</v>
      </c>
      <c r="AX125" s="11">
        <v>6054816446.2187853</v>
      </c>
      <c r="AY125" s="11">
        <v>605.48164462187856</v>
      </c>
      <c r="AZ125" s="11">
        <v>3.0464000000000006E-4</v>
      </c>
      <c r="BA125" s="11">
        <v>1.1345210136174264E-6</v>
      </c>
      <c r="BB125" s="11">
        <v>4.1939788800000005E-6</v>
      </c>
      <c r="BC125" s="11">
        <v>1.3172305701425242E-5</v>
      </c>
      <c r="BD125" s="11">
        <v>1.2185600000000002E-5</v>
      </c>
      <c r="BE125" s="11">
        <v>23152174402.490726</v>
      </c>
      <c r="BF125" s="11">
        <v>3205707708.1876221</v>
      </c>
      <c r="BG125" s="11">
        <v>37394632.169188023</v>
      </c>
      <c r="BH125" s="11">
        <v>2742930923.0532489</v>
      </c>
      <c r="BI125" s="11">
        <v>249733298.97126457</v>
      </c>
      <c r="BJ125" s="11">
        <v>29387940964.872051</v>
      </c>
      <c r="BK125" s="11">
        <v>21775.301616743112</v>
      </c>
      <c r="BL125" s="11">
        <v>2938.794096487205</v>
      </c>
      <c r="BM125" s="11">
        <v>3.0464000000000006E-4</v>
      </c>
      <c r="BN125" s="11">
        <v>1.9713254400000005E-6</v>
      </c>
      <c r="BO125" s="11">
        <v>4.1939788800000005E-6</v>
      </c>
      <c r="BP125" s="11">
        <v>1.9184704000000004E-5</v>
      </c>
      <c r="BQ125" s="11">
        <v>1.2185600000000002E-5</v>
      </c>
      <c r="BR125" s="11">
        <v>23152174402.490726</v>
      </c>
      <c r="BS125" s="11">
        <v>5570186080.736062</v>
      </c>
      <c r="BT125" s="11">
        <v>37394632.169188023</v>
      </c>
      <c r="BU125" s="11">
        <v>3994920786.3836346</v>
      </c>
      <c r="BV125" s="11">
        <v>249733298.97126457</v>
      </c>
      <c r="BW125" s="11">
        <v>33004409200.750874</v>
      </c>
      <c r="BX125" s="11">
        <v>3300.4409200750874</v>
      </c>
    </row>
    <row r="126" spans="1:76" x14ac:dyDescent="0.2">
      <c r="A126" s="11" t="s">
        <v>200</v>
      </c>
      <c r="B126" s="29">
        <v>2050</v>
      </c>
      <c r="C126" s="29">
        <v>152050.304</v>
      </c>
      <c r="D126" s="11">
        <v>102.00082999999999</v>
      </c>
      <c r="E126" s="11">
        <v>26.320519999999998</v>
      </c>
      <c r="F126" s="11" t="s">
        <v>44</v>
      </c>
      <c r="G126" s="11" t="s">
        <v>583</v>
      </c>
      <c r="H126" s="11">
        <v>1.2E-2</v>
      </c>
      <c r="I126" s="11">
        <v>1305.5999999999999</v>
      </c>
      <c r="J126" s="11">
        <v>1.3055999999999999E-3</v>
      </c>
      <c r="K126" s="11">
        <v>8.4485375999999999</v>
      </c>
      <c r="L126" s="11">
        <v>17.974195199999997</v>
      </c>
      <c r="M126" s="11">
        <v>82.220159999999993</v>
      </c>
      <c r="N126" s="11">
        <v>52.223999999999997</v>
      </c>
      <c r="O126" s="11">
        <v>1.0559505795393328E-8</v>
      </c>
      <c r="P126" s="11">
        <v>8.3162431275541127E-12</v>
      </c>
      <c r="Q126" s="11">
        <v>1.3045637812451694E-11</v>
      </c>
      <c r="R126" s="11">
        <v>4.1877422658351765E-10</v>
      </c>
      <c r="S126" s="11">
        <v>3.0086239558414554E-10</v>
      </c>
      <c r="T126" s="11">
        <v>90412.976041488684</v>
      </c>
      <c r="U126" s="11">
        <v>2647.4079460428243</v>
      </c>
      <c r="V126" s="11">
        <v>13.10480783099235</v>
      </c>
      <c r="W126" s="11">
        <v>9824.6101901673028</v>
      </c>
      <c r="X126" s="11">
        <v>694.67194320827923</v>
      </c>
      <c r="Y126" s="11">
        <v>103592.77092873807</v>
      </c>
      <c r="Z126" s="11">
        <v>0.68130591129063489</v>
      </c>
      <c r="AA126" s="11">
        <v>5.0533058989628329E-2</v>
      </c>
      <c r="AB126" s="11">
        <v>1.1043695604583595E-6</v>
      </c>
      <c r="AC126" s="11">
        <v>7.1463754257260463E-9</v>
      </c>
      <c r="AD126" s="11">
        <v>1.5203855738830234E-8</v>
      </c>
      <c r="AE126" s="11">
        <v>6.9547673069865197E-8</v>
      </c>
      <c r="AF126" s="11">
        <v>4.4174782418334379E-8</v>
      </c>
      <c r="AG126" s="11">
        <v>9455872.3244634364</v>
      </c>
      <c r="AH126" s="11">
        <v>2274990.1364459838</v>
      </c>
      <c r="AI126" s="11">
        <v>15272.814607602244</v>
      </c>
      <c r="AJ126" s="11">
        <v>1631616.1171593806</v>
      </c>
      <c r="AK126" s="11">
        <v>101996.73469915152</v>
      </c>
      <c r="AL126" s="11">
        <v>13479748.127375554</v>
      </c>
      <c r="AM126" s="11">
        <v>6.5754868914027096</v>
      </c>
      <c r="AN126" s="11">
        <v>1.4292279368710817E-5</v>
      </c>
      <c r="AO126" s="11">
        <v>2.7958900418897749E-9</v>
      </c>
      <c r="AP126" s="11">
        <v>1.6374588271120659E-8</v>
      </c>
      <c r="AQ126" s="11">
        <v>5.6681045067076414E-7</v>
      </c>
      <c r="AR126" s="11">
        <v>4.607047159234207E-7</v>
      </c>
      <c r="AS126" s="11">
        <v>122373862.67691147</v>
      </c>
      <c r="AT126" s="11">
        <v>890048.71546341549</v>
      </c>
      <c r="AU126" s="11">
        <v>16448.857134439328</v>
      </c>
      <c r="AV126" s="11">
        <v>13297598.983070957</v>
      </c>
      <c r="AW126" s="11">
        <v>1063737.5921785219</v>
      </c>
      <c r="AX126" s="11">
        <v>137641696.82475883</v>
      </c>
      <c r="AY126" s="11">
        <v>67.142291134028696</v>
      </c>
      <c r="AZ126" s="11">
        <v>6.6281646578215405E-5</v>
      </c>
      <c r="BA126" s="11">
        <v>2.2891764371533395E-7</v>
      </c>
      <c r="BB126" s="11">
        <v>1.4654428180010447E-6</v>
      </c>
      <c r="BC126" s="11">
        <v>2.6578381072500289E-6</v>
      </c>
      <c r="BD126" s="11">
        <v>3.9025674390774534E-6</v>
      </c>
      <c r="BE126" s="11">
        <v>567519071.45891082</v>
      </c>
      <c r="BF126" s="11">
        <v>72874058.594246164</v>
      </c>
      <c r="BG126" s="11">
        <v>1472089.5055726273</v>
      </c>
      <c r="BH126" s="11">
        <v>62353940.846204281</v>
      </c>
      <c r="BI126" s="11">
        <v>9010777.5055825319</v>
      </c>
      <c r="BJ126" s="11">
        <v>713229937.9105165</v>
      </c>
      <c r="BK126" s="11">
        <v>4690.7498317827531</v>
      </c>
      <c r="BL126" s="11">
        <v>347.91704288317879</v>
      </c>
      <c r="BM126" s="11">
        <v>1.3055999999999999E-3</v>
      </c>
      <c r="BN126" s="11">
        <v>8.4485375999999997E-6</v>
      </c>
      <c r="BO126" s="11">
        <v>1.7974195199999998E-5</v>
      </c>
      <c r="BP126" s="11">
        <v>8.2220159999999993E-5</v>
      </c>
      <c r="BQ126" s="11">
        <v>5.2223999999999993E-5</v>
      </c>
      <c r="BR126" s="11">
        <v>11178854750.121443</v>
      </c>
      <c r="BS126" s="11">
        <v>2689522808.7517257</v>
      </c>
      <c r="BT126" s="11">
        <v>18055719.267931901</v>
      </c>
      <c r="BU126" s="11">
        <v>1928917709.1037796</v>
      </c>
      <c r="BV126" s="11">
        <v>120581860.9922048</v>
      </c>
      <c r="BW126" s="11">
        <v>15935932848.237083</v>
      </c>
      <c r="BX126" s="11">
        <v>7773.625779627846</v>
      </c>
    </row>
    <row r="127" spans="1:76" x14ac:dyDescent="0.2">
      <c r="A127" s="11" t="s">
        <v>19</v>
      </c>
      <c r="B127" s="29">
        <v>556557</v>
      </c>
      <c r="C127" s="29">
        <v>63345058.118579999</v>
      </c>
      <c r="D127" s="11">
        <v>137.2333333</v>
      </c>
      <c r="E127" s="11">
        <v>-3.8166666669999998</v>
      </c>
      <c r="F127" s="11" t="s">
        <v>20</v>
      </c>
      <c r="G127" s="11" t="s">
        <v>583</v>
      </c>
      <c r="H127" s="11">
        <v>6.0000000000000001E-3</v>
      </c>
      <c r="I127" s="11">
        <v>652.79999999999995</v>
      </c>
      <c r="J127" s="11">
        <v>6.5279999999999993E-4</v>
      </c>
      <c r="K127" s="11">
        <v>4.2242687999999999</v>
      </c>
      <c r="L127" s="11">
        <v>8.9870975999999985</v>
      </c>
      <c r="M127" s="11">
        <v>41.110079999999996</v>
      </c>
      <c r="N127" s="11">
        <v>26.111999999999998</v>
      </c>
      <c r="O127" s="11">
        <v>1.4441973774388288E-7</v>
      </c>
      <c r="P127" s="11">
        <v>1.1373919147046565E-10</v>
      </c>
      <c r="Q127" s="11">
        <v>1.7842194777693917E-10</v>
      </c>
      <c r="R127" s="11">
        <v>5.7274710719391412E-9</v>
      </c>
      <c r="S127" s="11">
        <v>4.1148202490891448E-9</v>
      </c>
      <c r="T127" s="11">
        <v>515156483.5441947</v>
      </c>
      <c r="U127" s="11">
        <v>15084442.827814307</v>
      </c>
      <c r="V127" s="11">
        <v>74668.781134231569</v>
      </c>
      <c r="W127" s="11">
        <v>55978819.184500262</v>
      </c>
      <c r="X127" s="11">
        <v>3958112.7748275064</v>
      </c>
      <c r="Y127" s="11">
        <v>590252527.11247098</v>
      </c>
      <c r="Z127" s="11">
        <v>9.3180517098514049</v>
      </c>
      <c r="AA127" s="11">
        <v>1.0605428143253448</v>
      </c>
      <c r="AB127" s="11">
        <v>1.510418814896655E-5</v>
      </c>
      <c r="AC127" s="11">
        <v>9.7739201511962569E-8</v>
      </c>
      <c r="AD127" s="11">
        <v>2.0793935824682248E-7</v>
      </c>
      <c r="AE127" s="11">
        <v>9.5118624868116863E-7</v>
      </c>
      <c r="AF127" s="11">
        <v>6.0416752595866205E-7</v>
      </c>
      <c r="AG127" s="11">
        <v>53877818746.704407</v>
      </c>
      <c r="AH127" s="11">
        <v>12962474747.556644</v>
      </c>
      <c r="AI127" s="11">
        <v>87021684.403623313</v>
      </c>
      <c r="AJ127" s="11">
        <v>9296648094.2310066</v>
      </c>
      <c r="AK127" s="11">
        <v>581158606.66386604</v>
      </c>
      <c r="AL127" s="11">
        <v>76805121879.55954</v>
      </c>
      <c r="AM127" s="11">
        <v>138.0004597544538</v>
      </c>
      <c r="AN127" s="11">
        <v>1.9547195467159074E-4</v>
      </c>
      <c r="AO127" s="11">
        <v>3.8238693593653603E-8</v>
      </c>
      <c r="AP127" s="11">
        <v>2.2395117627673225E-7</v>
      </c>
      <c r="AQ127" s="11">
        <v>7.7521257360429997E-6</v>
      </c>
      <c r="AR127" s="11">
        <v>6.3009439589546753E-6</v>
      </c>
      <c r="AS127" s="11">
        <v>697263728443.46301</v>
      </c>
      <c r="AT127" s="11">
        <v>5071333635.0166998</v>
      </c>
      <c r="AU127" s="11">
        <v>93722558.096198276</v>
      </c>
      <c r="AV127" s="11">
        <v>75767269606.922455</v>
      </c>
      <c r="AW127" s="11">
        <v>6060980861.2979832</v>
      </c>
      <c r="AX127" s="11">
        <v>784257035104.79639</v>
      </c>
      <c r="AY127" s="11">
        <v>1409.1225788280381</v>
      </c>
      <c r="AZ127" s="11">
        <v>6.5279999999999993E-4</v>
      </c>
      <c r="BA127" s="11">
        <v>3.1308497491178944E-6</v>
      </c>
      <c r="BB127" s="11">
        <v>8.9870975999999988E-6</v>
      </c>
      <c r="BC127" s="11">
        <v>3.635059157618935E-5</v>
      </c>
      <c r="BD127" s="11">
        <v>2.6111999999999997E-5</v>
      </c>
      <c r="BE127" s="11">
        <v>2328588582912.688</v>
      </c>
      <c r="BF127" s="11">
        <v>415222962573.18652</v>
      </c>
      <c r="BG127" s="11">
        <v>3761059847.6669641</v>
      </c>
      <c r="BH127" s="11">
        <v>355281269435.40924</v>
      </c>
      <c r="BI127" s="11">
        <v>25117559096.092789</v>
      </c>
      <c r="BJ127" s="11">
        <v>3127971433865.0435</v>
      </c>
      <c r="BK127" s="11">
        <v>49379.88103207005</v>
      </c>
      <c r="BL127" s="11">
        <v>5620.2175767532226</v>
      </c>
      <c r="BM127" s="11">
        <v>6.5279999999999993E-4</v>
      </c>
      <c r="BN127" s="11">
        <v>4.2242687999999998E-6</v>
      </c>
      <c r="BO127" s="11">
        <v>8.9870975999999988E-6</v>
      </c>
      <c r="BP127" s="11">
        <v>4.1110079999999997E-5</v>
      </c>
      <c r="BQ127" s="11">
        <v>2.6111999999999997E-5</v>
      </c>
      <c r="BR127" s="11">
        <v>2328588582912.688</v>
      </c>
      <c r="BS127" s="11">
        <v>560235573852.00818</v>
      </c>
      <c r="BT127" s="11">
        <v>3761059847.6669641</v>
      </c>
      <c r="BU127" s="11">
        <v>401799276866.74365</v>
      </c>
      <c r="BV127" s="11">
        <v>25117559096.092789</v>
      </c>
      <c r="BW127" s="11">
        <v>3319502052575.1997</v>
      </c>
      <c r="BX127" s="11">
        <v>5964.352353083691</v>
      </c>
    </row>
    <row r="128" spans="1:76" x14ac:dyDescent="0.2">
      <c r="A128" s="11" t="s">
        <v>87</v>
      </c>
      <c r="B128" s="29">
        <v>18790</v>
      </c>
      <c r="C128" s="29">
        <v>2511066.8512999997</v>
      </c>
      <c r="D128" s="11">
        <v>-122.28749999999999</v>
      </c>
      <c r="E128" s="11">
        <v>52.518055560000001</v>
      </c>
      <c r="F128" s="11" t="s">
        <v>55</v>
      </c>
      <c r="G128" s="11" t="s">
        <v>582</v>
      </c>
      <c r="H128" s="11">
        <v>3.0000000000000001E-3</v>
      </c>
      <c r="I128" s="11">
        <v>326.39999999999998</v>
      </c>
      <c r="J128" s="11">
        <v>3.2639999999999996E-4</v>
      </c>
      <c r="K128" s="11">
        <v>2.1121344</v>
      </c>
      <c r="L128" s="11">
        <v>4.4935487999999992</v>
      </c>
      <c r="M128" s="11">
        <v>20.555039999999998</v>
      </c>
      <c r="N128" s="11">
        <v>13.055999999999999</v>
      </c>
      <c r="O128" s="11">
        <v>5.1953471960495125E-8</v>
      </c>
      <c r="P128" s="11">
        <v>4.0916470194327813E-11</v>
      </c>
      <c r="Q128" s="11">
        <v>6.4185407104153017E-11</v>
      </c>
      <c r="R128" s="11">
        <v>2.060397092454496E-9</v>
      </c>
      <c r="S128" s="11">
        <v>1.4802630289541942E-9</v>
      </c>
      <c r="T128" s="11">
        <v>7346368.853809461</v>
      </c>
      <c r="U128" s="11">
        <v>215111.10605641399</v>
      </c>
      <c r="V128" s="11">
        <v>1064.8112284301192</v>
      </c>
      <c r="W128" s="11">
        <v>798283.75817144185</v>
      </c>
      <c r="X128" s="11">
        <v>56444.512177751873</v>
      </c>
      <c r="Y128" s="11">
        <v>8417273.0414434988</v>
      </c>
      <c r="Z128" s="11">
        <v>3.352070470400184</v>
      </c>
      <c r="AA128" s="11">
        <v>0.44796556899646084</v>
      </c>
      <c r="AB128" s="11">
        <v>5.4335718077192977E-6</v>
      </c>
      <c r="AC128" s="11">
        <v>3.5160643167751575E-8</v>
      </c>
      <c r="AD128" s="11">
        <v>7.4803983076871553E-8</v>
      </c>
      <c r="AE128" s="11">
        <v>3.4217918459112276E-7</v>
      </c>
      <c r="AF128" s="11">
        <v>2.1734287230877186E-7</v>
      </c>
      <c r="AG128" s="11">
        <v>768322523.72889924</v>
      </c>
      <c r="AH128" s="11">
        <v>184850863.36989167</v>
      </c>
      <c r="AI128" s="11">
        <v>1240969.321613848</v>
      </c>
      <c r="AJ128" s="11">
        <v>132574485.97834966</v>
      </c>
      <c r="AK128" s="11">
        <v>8287589.5451143254</v>
      </c>
      <c r="AL128" s="11">
        <v>1095276431.9438686</v>
      </c>
      <c r="AM128" s="11">
        <v>58.29039020456991</v>
      </c>
      <c r="AN128" s="11">
        <v>7.0318966609007123E-5</v>
      </c>
      <c r="AO128" s="11">
        <v>1.3755965261112616E-8</v>
      </c>
      <c r="AP128" s="11">
        <v>8.0564065126935382E-8</v>
      </c>
      <c r="AQ128" s="11">
        <v>2.7887451767568507E-6</v>
      </c>
      <c r="AR128" s="11">
        <v>2.2666978933083443E-6</v>
      </c>
      <c r="AS128" s="11">
        <v>9943302086.1682987</v>
      </c>
      <c r="AT128" s="11">
        <v>72319554.647256747</v>
      </c>
      <c r="AU128" s="11">
        <v>1336526.8684193727</v>
      </c>
      <c r="AV128" s="11">
        <v>1080476180.2648029</v>
      </c>
      <c r="AW128" s="11">
        <v>86432380.15105927</v>
      </c>
      <c r="AX128" s="11">
        <v>11183866728.099838</v>
      </c>
      <c r="AY128" s="11">
        <v>595.20312549759649</v>
      </c>
      <c r="AZ128" s="11">
        <v>3.2611011667790779E-4</v>
      </c>
      <c r="BA128" s="11">
        <v>1.1262900569850214E-6</v>
      </c>
      <c r="BB128" s="11">
        <v>4.4935487999999994E-6</v>
      </c>
      <c r="BC128" s="11">
        <v>1.3076740546019692E-5</v>
      </c>
      <c r="BD128" s="11">
        <v>1.3055999999999998E-5</v>
      </c>
      <c r="BE128" s="11">
        <v>46112898978.078598</v>
      </c>
      <c r="BF128" s="11">
        <v>5921270792.6104546</v>
      </c>
      <c r="BG128" s="11">
        <v>74546247.092808351</v>
      </c>
      <c r="BH128" s="11">
        <v>5066474625.662488</v>
      </c>
      <c r="BI128" s="11">
        <v>497843651.14717221</v>
      </c>
      <c r="BJ128" s="11">
        <v>57673034294.59153</v>
      </c>
      <c r="BK128" s="11">
        <v>22967.542367394053</v>
      </c>
      <c r="BL128" s="11">
        <v>3069.347221638719</v>
      </c>
      <c r="BM128" s="11">
        <v>3.2639999999999996E-4</v>
      </c>
      <c r="BN128" s="11">
        <v>2.1121343999999999E-6</v>
      </c>
      <c r="BO128" s="11">
        <v>4.4935487999999994E-6</v>
      </c>
      <c r="BP128" s="11">
        <v>2.0555039999999998E-5</v>
      </c>
      <c r="BQ128" s="11">
        <v>1.3055999999999998E-5</v>
      </c>
      <c r="BR128" s="11">
        <v>46153889305.159645</v>
      </c>
      <c r="BS128" s="11">
        <v>11104173081.547617</v>
      </c>
      <c r="BT128" s="11">
        <v>74546247.092808351</v>
      </c>
      <c r="BU128" s="11">
        <v>7963879700.9837551</v>
      </c>
      <c r="BV128" s="11">
        <v>497843651.14717221</v>
      </c>
      <c r="BW128" s="11">
        <v>65794331985.931</v>
      </c>
      <c r="BX128" s="11">
        <v>3501.5610423592871</v>
      </c>
    </row>
    <row r="129" spans="1:76" x14ac:dyDescent="0.2">
      <c r="A129" s="11" t="s">
        <v>52</v>
      </c>
      <c r="B129" s="29">
        <v>69710.55</v>
      </c>
      <c r="C129" s="29">
        <v>9085704.6667432506</v>
      </c>
      <c r="D129" s="11">
        <v>-68.818888889999997</v>
      </c>
      <c r="E129" s="11">
        <v>-23.410833329999999</v>
      </c>
      <c r="F129" s="11" t="s">
        <v>15</v>
      </c>
      <c r="G129" s="11" t="s">
        <v>582</v>
      </c>
      <c r="H129" s="11">
        <v>3.4999999999999996E-3</v>
      </c>
      <c r="I129" s="11">
        <v>380.79999999999995</v>
      </c>
      <c r="J129" s="11">
        <v>3.8079999999999993E-4</v>
      </c>
      <c r="K129" s="11">
        <v>2.4641567999999996</v>
      </c>
      <c r="L129" s="11">
        <v>5.2424735999999994</v>
      </c>
      <c r="M129" s="11">
        <v>23.980879999999999</v>
      </c>
      <c r="N129" s="11">
        <v>15.231999999999999</v>
      </c>
      <c r="O129" s="11">
        <v>4.7389381057484666E-8</v>
      </c>
      <c r="P129" s="11">
        <v>3.7321975305916306E-11</v>
      </c>
      <c r="Q129" s="11">
        <v>5.854674578633306E-11</v>
      </c>
      <c r="R129" s="11">
        <v>1.8793920648518876E-9</v>
      </c>
      <c r="S129" s="11">
        <v>1.3502225375381482E-9</v>
      </c>
      <c r="T129" s="11">
        <v>24245968.212666556</v>
      </c>
      <c r="U129" s="11">
        <v>709953.05890893552</v>
      </c>
      <c r="V129" s="11">
        <v>3514.3047825075496</v>
      </c>
      <c r="W129" s="11">
        <v>2634657.0680665113</v>
      </c>
      <c r="X129" s="11">
        <v>186289.56363000744</v>
      </c>
      <c r="Y129" s="11">
        <v>27780382.208054516</v>
      </c>
      <c r="Z129" s="11">
        <v>3.0575924737835805</v>
      </c>
      <c r="AA129" s="11">
        <v>0.39851044365672794</v>
      </c>
      <c r="AB129" s="11">
        <v>4.9562347843665002E-6</v>
      </c>
      <c r="AC129" s="11">
        <v>3.2071795289635619E-8</v>
      </c>
      <c r="AD129" s="11">
        <v>6.823248427637361E-8</v>
      </c>
      <c r="AE129" s="11">
        <v>3.1211888554548027E-7</v>
      </c>
      <c r="AF129" s="11">
        <v>1.9824939137466002E-7</v>
      </c>
      <c r="AG129" s="11">
        <v>2535772959.1465731</v>
      </c>
      <c r="AH129" s="11">
        <v>610082102.67393219</v>
      </c>
      <c r="AI129" s="11">
        <v>4095697.2517301999</v>
      </c>
      <c r="AJ129" s="11">
        <v>437549058.15474355</v>
      </c>
      <c r="AK129" s="11">
        <v>27352374.577036362</v>
      </c>
      <c r="AL129" s="11">
        <v>3614852191.8040152</v>
      </c>
      <c r="AM129" s="11">
        <v>33.705858362509119</v>
      </c>
      <c r="AN129" s="11">
        <v>6.4141474639783065E-5</v>
      </c>
      <c r="AO129" s="11">
        <v>1.2547509434366099E-8</v>
      </c>
      <c r="AP129" s="11">
        <v>7.3486545514098262E-8</v>
      </c>
      <c r="AQ129" s="11">
        <v>2.543755072886053E-6</v>
      </c>
      <c r="AR129" s="11">
        <v>2.0675694261562718E-6</v>
      </c>
      <c r="AS129" s="11">
        <v>32816891052.940113</v>
      </c>
      <c r="AT129" s="11">
        <v>238683580.69474456</v>
      </c>
      <c r="AU129" s="11">
        <v>4411075.5411181226</v>
      </c>
      <c r="AV129" s="11">
        <v>3566005416.0851493</v>
      </c>
      <c r="AW129" s="11">
        <v>285261573.90000945</v>
      </c>
      <c r="AX129" s="11">
        <v>36911252699.161133</v>
      </c>
      <c r="AY129" s="11">
        <v>344.17049147445738</v>
      </c>
      <c r="AZ129" s="11">
        <v>2.9746147856492315E-4</v>
      </c>
      <c r="BA129" s="11">
        <v>1.0273459439304553E-6</v>
      </c>
      <c r="BB129" s="11">
        <v>5.2424735999999993E-6</v>
      </c>
      <c r="BC129" s="11">
        <v>1.1927954327987928E-5</v>
      </c>
      <c r="BD129" s="11">
        <v>1.5231999999999999E-5</v>
      </c>
      <c r="BE129" s="11">
        <v>152191089920.10818</v>
      </c>
      <c r="BF129" s="11">
        <v>19542572156.825115</v>
      </c>
      <c r="BG129" s="11">
        <v>314682734.23576546</v>
      </c>
      <c r="BH129" s="11">
        <v>16721401439.078959</v>
      </c>
      <c r="BI129" s="11">
        <v>2101551821.5137942</v>
      </c>
      <c r="BJ129" s="11">
        <v>190871298071.76181</v>
      </c>
      <c r="BK129" s="11">
        <v>21007.869512908037</v>
      </c>
      <c r="BL129" s="11">
        <v>2738.0546857220579</v>
      </c>
      <c r="BM129" s="11">
        <v>3.8079999999999993E-4</v>
      </c>
      <c r="BN129" s="11">
        <v>2.4641567999999996E-6</v>
      </c>
      <c r="BO129" s="11">
        <v>5.2424735999999993E-6</v>
      </c>
      <c r="BP129" s="11">
        <v>2.3980879999999998E-5</v>
      </c>
      <c r="BQ129" s="11">
        <v>1.5231999999999999E-5</v>
      </c>
      <c r="BR129" s="11">
        <v>194829822406.49429</v>
      </c>
      <c r="BS129" s="11">
        <v>46874144346.639977</v>
      </c>
      <c r="BT129" s="11">
        <v>314682734.23576546</v>
      </c>
      <c r="BU129" s="11">
        <v>33617996038.221054</v>
      </c>
      <c r="BV129" s="11">
        <v>2101551821.5137942</v>
      </c>
      <c r="BW129" s="11">
        <v>277738197347.10492</v>
      </c>
      <c r="BX129" s="11">
        <v>2589.7059810260885</v>
      </c>
    </row>
    <row r="130" spans="1:76" x14ac:dyDescent="0.2">
      <c r="A130" s="11" t="s">
        <v>215</v>
      </c>
      <c r="B130" s="29">
        <v>1400</v>
      </c>
      <c r="C130" s="29">
        <v>170829.52140059456</v>
      </c>
      <c r="D130" s="11">
        <v>118.80875</v>
      </c>
      <c r="E130" s="11">
        <v>42.241619999999998</v>
      </c>
      <c r="F130" s="11" t="s">
        <v>44</v>
      </c>
      <c r="G130" s="11" t="s">
        <v>582</v>
      </c>
      <c r="H130" s="11">
        <v>4.7582089599999995E-3</v>
      </c>
      <c r="I130" s="11">
        <v>517.69313484799989</v>
      </c>
      <c r="J130" s="11">
        <v>5.176931348479999E-4</v>
      </c>
      <c r="K130" s="11">
        <v>3.3499922756014073</v>
      </c>
      <c r="L130" s="11">
        <v>7.1270813874524146</v>
      </c>
      <c r="M130" s="11">
        <v>32.601725167052791</v>
      </c>
      <c r="N130" s="11">
        <v>20.707725393919997</v>
      </c>
      <c r="O130" s="11">
        <v>2.8851279963665865E-8</v>
      </c>
      <c r="P130" s="11">
        <v>2.272211061465104E-11</v>
      </c>
      <c r="Q130" s="11">
        <v>3.5644030707936122E-11</v>
      </c>
      <c r="R130" s="11">
        <v>1.1441986667595426E-9</v>
      </c>
      <c r="S130" s="11">
        <v>8.2203328202388094E-10</v>
      </c>
      <c r="T130" s="11">
        <v>277541.4726143257</v>
      </c>
      <c r="U130" s="11">
        <v>8126.7704274928847</v>
      </c>
      <c r="V130" s="11">
        <v>40.227938764811356</v>
      </c>
      <c r="W130" s="11">
        <v>30158.688491677338</v>
      </c>
      <c r="X130" s="11">
        <v>2132.4403038498463</v>
      </c>
      <c r="Y130" s="11">
        <v>317999.59977611061</v>
      </c>
      <c r="Z130" s="11">
        <v>1.8615026089688724</v>
      </c>
      <c r="AA130" s="11">
        <v>0.22714257126865045</v>
      </c>
      <c r="AB130" s="11">
        <v>3.0174210791223793E-6</v>
      </c>
      <c r="AC130" s="11">
        <v>1.9525731803000915E-8</v>
      </c>
      <c r="AD130" s="11">
        <v>4.1540835996277788E-8</v>
      </c>
      <c r="AE130" s="11">
        <v>1.9002209245773184E-7</v>
      </c>
      <c r="AF130" s="11">
        <v>1.2069684316489513E-7</v>
      </c>
      <c r="AG130" s="11">
        <v>29026770.76551874</v>
      </c>
      <c r="AH130" s="11">
        <v>6983556.3466304392</v>
      </c>
      <c r="AI130" s="11">
        <v>46883.087392393718</v>
      </c>
      <c r="AJ130" s="11">
        <v>5008585.7110807104</v>
      </c>
      <c r="AK130" s="11">
        <v>313100.23394501576</v>
      </c>
      <c r="AL130" s="11">
        <v>41378896.144567296</v>
      </c>
      <c r="AM130" s="11">
        <v>29.55635438897664</v>
      </c>
      <c r="AN130" s="11">
        <v>3.9050175394145131E-5</v>
      </c>
      <c r="AO130" s="11">
        <v>7.6390891684891304E-9</v>
      </c>
      <c r="AP130" s="11">
        <v>4.4739577746712558E-8</v>
      </c>
      <c r="AQ130" s="11">
        <v>1.5486716249323009E-6</v>
      </c>
      <c r="AR130" s="11">
        <v>1.2587635252292273E-6</v>
      </c>
      <c r="AS130" s="11">
        <v>375652074.99936706</v>
      </c>
      <c r="AT130" s="11">
        <v>2732190.0240829405</v>
      </c>
      <c r="AU130" s="11">
        <v>50493.195023467131</v>
      </c>
      <c r="AV130" s="11">
        <v>40819751.385052457</v>
      </c>
      <c r="AW130" s="11">
        <v>3265364.2290567709</v>
      </c>
      <c r="AX130" s="11">
        <v>422519873.83258271</v>
      </c>
      <c r="AY130" s="11">
        <v>301.79990988041624</v>
      </c>
      <c r="AZ130" s="11">
        <v>1.8109846984648746E-4</v>
      </c>
      <c r="BA130" s="11">
        <v>6.2546175506955173E-7</v>
      </c>
      <c r="BB130" s="11">
        <v>4.0039658893256676E-6</v>
      </c>
      <c r="BC130" s="11">
        <v>7.2618958515864951E-6</v>
      </c>
      <c r="BD130" s="11">
        <v>1.0662815849869623E-5</v>
      </c>
      <c r="BE130" s="11">
        <v>1742118064.5258563</v>
      </c>
      <c r="BF130" s="11">
        <v>223702110.28501737</v>
      </c>
      <c r="BG130" s="11">
        <v>4518885.5304269502</v>
      </c>
      <c r="BH130" s="11">
        <v>191408416.39612451</v>
      </c>
      <c r="BI130" s="11">
        <v>27660459.458295241</v>
      </c>
      <c r="BJ130" s="11">
        <v>2189407936.1957202</v>
      </c>
      <c r="BK130" s="11">
        <v>12816.332436251269</v>
      </c>
      <c r="BL130" s="11">
        <v>1563.8628115683716</v>
      </c>
      <c r="BM130" s="11">
        <v>5.176931348479999E-4</v>
      </c>
      <c r="BN130" s="11">
        <v>3.3499922756014075E-6</v>
      </c>
      <c r="BO130" s="11">
        <v>7.127081387452415E-6</v>
      </c>
      <c r="BP130" s="11">
        <v>3.2601725167052792E-5</v>
      </c>
      <c r="BQ130" s="11">
        <v>2.0707725393919997E-5</v>
      </c>
      <c r="BR130" s="11">
        <v>4980067268.7307816</v>
      </c>
      <c r="BS130" s="11">
        <v>1198155339.5014672</v>
      </c>
      <c r="BT130" s="11">
        <v>8043641.1912984699</v>
      </c>
      <c r="BU130" s="11">
        <v>859313423.59364116</v>
      </c>
      <c r="BV130" s="11">
        <v>53718005.33712101</v>
      </c>
      <c r="BW130" s="11">
        <v>7099297678.3543091</v>
      </c>
      <c r="BX130" s="11">
        <v>5070.926913110221</v>
      </c>
    </row>
    <row r="131" spans="1:76" x14ac:dyDescent="0.2">
      <c r="A131" s="11" t="s">
        <v>174</v>
      </c>
      <c r="B131" s="29">
        <v>5076</v>
      </c>
      <c r="C131" s="29">
        <v>510650.26991999993</v>
      </c>
      <c r="D131" s="11">
        <v>115.43222</v>
      </c>
      <c r="E131" s="11">
        <v>29.811669999999999</v>
      </c>
      <c r="F131" s="11" t="s">
        <v>44</v>
      </c>
      <c r="G131" s="11" t="s">
        <v>583</v>
      </c>
      <c r="H131" s="11">
        <v>8.0000000000000002E-3</v>
      </c>
      <c r="I131" s="11">
        <v>870.40000000000009</v>
      </c>
      <c r="J131" s="11">
        <v>8.7040000000000012E-4</v>
      </c>
      <c r="K131" s="11">
        <v>5.6323584000000011</v>
      </c>
      <c r="L131" s="11">
        <v>11.982796800000001</v>
      </c>
      <c r="M131" s="11">
        <v>54.813440000000007</v>
      </c>
      <c r="N131" s="11">
        <v>34.816000000000003</v>
      </c>
      <c r="O131" s="11">
        <v>1.7471431170213322E-8</v>
      </c>
      <c r="P131" s="11">
        <v>1.3759798253172809E-11</v>
      </c>
      <c r="Q131" s="11">
        <v>2.158490818871624E-11</v>
      </c>
      <c r="R131" s="11">
        <v>6.928908622603501E-10</v>
      </c>
      <c r="S131" s="11">
        <v>4.9779759943378054E-10</v>
      </c>
      <c r="T131" s="11">
        <v>502402.65581650258</v>
      </c>
      <c r="U131" s="11">
        <v>14710.994387700362</v>
      </c>
      <c r="V131" s="11">
        <v>72.820191818862838</v>
      </c>
      <c r="W131" s="11">
        <v>54592.940836688511</v>
      </c>
      <c r="X131" s="11">
        <v>3860.1210187893703</v>
      </c>
      <c r="Y131" s="11">
        <v>575639.53225149971</v>
      </c>
      <c r="Z131" s="11">
        <v>1.1272676549092615</v>
      </c>
      <c r="AA131" s="11">
        <v>0.1134041631701142</v>
      </c>
      <c r="AB131" s="11">
        <v>1.8272556628970779E-6</v>
      </c>
      <c r="AC131" s="11">
        <v>1.1824171394606991E-8</v>
      </c>
      <c r="AD131" s="11">
        <v>2.5155828711104073E-8</v>
      </c>
      <c r="AE131" s="11">
        <v>1.1507142537094351E-7</v>
      </c>
      <c r="AF131" s="11">
        <v>7.3090226515883114E-8</v>
      </c>
      <c r="AG131" s="11">
        <v>52543955.269122183</v>
      </c>
      <c r="AH131" s="11">
        <v>12641560.277612455</v>
      </c>
      <c r="AI131" s="11">
        <v>84867.271896142585</v>
      </c>
      <c r="AJ131" s="11">
        <v>9066489.1968352646</v>
      </c>
      <c r="AK131" s="11">
        <v>566770.75173314055</v>
      </c>
      <c r="AL131" s="11">
        <v>74903642.767199188</v>
      </c>
      <c r="AM131" s="11">
        <v>14.756430805200786</v>
      </c>
      <c r="AN131" s="11">
        <v>2.3647562688476155E-5</v>
      </c>
      <c r="AO131" s="11">
        <v>4.6259930505149669E-9</v>
      </c>
      <c r="AP131" s="11">
        <v>2.7092886491361662E-8</v>
      </c>
      <c r="AQ131" s="11">
        <v>9.3782701267819873E-7</v>
      </c>
      <c r="AR131" s="11">
        <v>7.6226775097374759E-7</v>
      </c>
      <c r="AS131" s="11">
        <v>680001436.77597725</v>
      </c>
      <c r="AT131" s="11">
        <v>4945781.6569348713</v>
      </c>
      <c r="AU131" s="11">
        <v>91402.250775335473</v>
      </c>
      <c r="AV131" s="11">
        <v>73891484.802048907</v>
      </c>
      <c r="AW131" s="11">
        <v>5910927.9972943747</v>
      </c>
      <c r="AX131" s="11">
        <v>764841033.4830308</v>
      </c>
      <c r="AY131" s="11">
        <v>150.67790257742922</v>
      </c>
      <c r="AZ131" s="11">
        <v>1.0966755911483076E-4</v>
      </c>
      <c r="BA131" s="11">
        <v>3.7876004174027707E-7</v>
      </c>
      <c r="BB131" s="11">
        <v>2.4246762892784618E-6</v>
      </c>
      <c r="BC131" s="11">
        <v>4.3975765961175134E-6</v>
      </c>
      <c r="BD131" s="11">
        <v>6.4570671885707947E-6</v>
      </c>
      <c r="BE131" s="11">
        <v>3153563804.786551</v>
      </c>
      <c r="BF131" s="11">
        <v>404943208.1637944</v>
      </c>
      <c r="BG131" s="11">
        <v>8180039.0782392919</v>
      </c>
      <c r="BH131" s="11">
        <v>346485503.00327373</v>
      </c>
      <c r="BI131" s="11">
        <v>50070672.905390255</v>
      </c>
      <c r="BJ131" s="11">
        <v>3963243227.9372487</v>
      </c>
      <c r="BK131" s="11">
        <v>7761.169358743593</v>
      </c>
      <c r="BL131" s="11">
        <v>780.78077776541545</v>
      </c>
      <c r="BM131" s="11">
        <v>8.7040000000000012E-4</v>
      </c>
      <c r="BN131" s="11">
        <v>5.6323584000000012E-6</v>
      </c>
      <c r="BO131" s="11">
        <v>1.19827968E-5</v>
      </c>
      <c r="BP131" s="11">
        <v>5.4813440000000009E-5</v>
      </c>
      <c r="BQ131" s="11">
        <v>3.4816E-5</v>
      </c>
      <c r="BR131" s="11">
        <v>25028932510.589783</v>
      </c>
      <c r="BS131" s="11">
        <v>6021715673.9788141</v>
      </c>
      <c r="BT131" s="11">
        <v>40425910.264404655</v>
      </c>
      <c r="BU131" s="11">
        <v>4318756459.2978964</v>
      </c>
      <c r="BV131" s="11">
        <v>269977142.40293044</v>
      </c>
      <c r="BW131" s="11">
        <v>35679807696.533829</v>
      </c>
      <c r="BX131" s="11">
        <v>7029.1189315472475</v>
      </c>
    </row>
    <row r="132" spans="1:76" x14ac:dyDescent="0.2">
      <c r="A132" s="11" t="s">
        <v>217</v>
      </c>
      <c r="B132" s="29">
        <v>1060</v>
      </c>
      <c r="C132" s="29">
        <v>113929.56824589032</v>
      </c>
      <c r="D132" s="11">
        <v>114.97861</v>
      </c>
      <c r="E132" s="11">
        <v>30.053059999999999</v>
      </c>
      <c r="F132" s="11" t="s">
        <v>44</v>
      </c>
      <c r="G132" s="11" t="s">
        <v>583</v>
      </c>
      <c r="H132" s="11">
        <v>6.9587901100000007E-3</v>
      </c>
      <c r="I132" s="11">
        <v>757.11636396799997</v>
      </c>
      <c r="J132" s="11">
        <v>7.5711636396800001E-4</v>
      </c>
      <c r="K132" s="11">
        <v>4.8992999912369282</v>
      </c>
      <c r="L132" s="11">
        <v>10.423220982747456</v>
      </c>
      <c r="M132" s="11">
        <v>47.679403020884799</v>
      </c>
      <c r="N132" s="11">
        <v>30.28465455872</v>
      </c>
      <c r="O132" s="11">
        <v>2.1804633895399132E-8</v>
      </c>
      <c r="P132" s="11">
        <v>1.7172454875734278E-11</v>
      </c>
      <c r="Q132" s="11">
        <v>2.6938320972992953E-11</v>
      </c>
      <c r="R132" s="11">
        <v>8.6473920961964855E-10</v>
      </c>
      <c r="S132" s="11">
        <v>6.2125960397379413E-10</v>
      </c>
      <c r="T132" s="11">
        <v>139889.50383868968</v>
      </c>
      <c r="U132" s="11">
        <v>4096.1441625435682</v>
      </c>
      <c r="V132" s="11">
        <v>20.276127892722663</v>
      </c>
      <c r="W132" s="11">
        <v>15200.913686110418</v>
      </c>
      <c r="X132" s="11">
        <v>1074.8160023122336</v>
      </c>
      <c r="Y132" s="11">
        <v>160281.65381754859</v>
      </c>
      <c r="Z132" s="11">
        <v>1.4068486020382185</v>
      </c>
      <c r="AA132" s="11">
        <v>0.15120910737504584</v>
      </c>
      <c r="AB132" s="11">
        <v>2.2804451664321883E-6</v>
      </c>
      <c r="AC132" s="11">
        <v>1.4756760671982692E-8</v>
      </c>
      <c r="AD132" s="11">
        <v>3.1394888606271933E-8</v>
      </c>
      <c r="AE132" s="11">
        <v>1.4361103435606705E-7</v>
      </c>
      <c r="AF132" s="11">
        <v>9.1217806657287536E-8</v>
      </c>
      <c r="AG132" s="11">
        <v>14630392.071423378</v>
      </c>
      <c r="AH132" s="11">
        <v>3519928.8349860813</v>
      </c>
      <c r="AI132" s="11">
        <v>23630.529059206852</v>
      </c>
      <c r="AJ132" s="11">
        <v>2524482.4258400444</v>
      </c>
      <c r="AK132" s="11">
        <v>157812.22159619385</v>
      </c>
      <c r="AL132" s="11">
        <v>20856246.082904901</v>
      </c>
      <c r="AM132" s="11">
        <v>19.675703851797078</v>
      </c>
      <c r="AN132" s="11">
        <v>2.9512547765394503E-5</v>
      </c>
      <c r="AO132" s="11">
        <v>5.7733155278719999E-9</v>
      </c>
      <c r="AP132" s="11">
        <v>3.3812368623865438E-8</v>
      </c>
      <c r="AQ132" s="11">
        <v>1.1704235600073217E-6</v>
      </c>
      <c r="AR132" s="11">
        <v>9.5132270953215258E-7</v>
      </c>
      <c r="AS132" s="11">
        <v>189340288.11131731</v>
      </c>
      <c r="AT132" s="11">
        <v>1377108.4489167335</v>
      </c>
      <c r="AU132" s="11">
        <v>25450.135190708861</v>
      </c>
      <c r="AV132" s="11">
        <v>20574419.794942439</v>
      </c>
      <c r="AW132" s="11">
        <v>1645844.7725040258</v>
      </c>
      <c r="AX132" s="11">
        <v>212963111.26287121</v>
      </c>
      <c r="AY132" s="11">
        <v>200.90859553101058</v>
      </c>
      <c r="AZ132" s="11">
        <v>1.3686692025423409E-4</v>
      </c>
      <c r="BA132" s="11">
        <v>4.7269877114777869E-7</v>
      </c>
      <c r="BB132" s="11">
        <v>3.0260359490587868E-6</v>
      </c>
      <c r="BC132" s="11">
        <v>5.4882480302354711E-6</v>
      </c>
      <c r="BD132" s="11">
        <v>8.0585262142014461E-6</v>
      </c>
      <c r="BE132" s="11">
        <v>878081496.71956885</v>
      </c>
      <c r="BF132" s="11">
        <v>112752796.62050647</v>
      </c>
      <c r="BG132" s="11">
        <v>2277658.3578688954</v>
      </c>
      <c r="BH132" s="11">
        <v>96475774.045529425</v>
      </c>
      <c r="BI132" s="11">
        <v>13941728.82748979</v>
      </c>
      <c r="BJ132" s="11">
        <v>1103529454.5709634</v>
      </c>
      <c r="BK132" s="11">
        <v>9686.067204162955</v>
      </c>
      <c r="BL132" s="11">
        <v>1041.0655231801541</v>
      </c>
      <c r="BM132" s="11">
        <v>7.5711636396800001E-4</v>
      </c>
      <c r="BN132" s="11">
        <v>4.8992999912369281E-6</v>
      </c>
      <c r="BO132" s="11">
        <v>1.0423220982747456E-5</v>
      </c>
      <c r="BP132" s="11">
        <v>4.7679403020884801E-5</v>
      </c>
      <c r="BQ132" s="11">
        <v>3.028465455872E-5</v>
      </c>
      <c r="BR132" s="11">
        <v>4857345141.0245562</v>
      </c>
      <c r="BS132" s="11">
        <v>1168629599.2550571</v>
      </c>
      <c r="BT132" s="11">
        <v>7845424.4387458144</v>
      </c>
      <c r="BU132" s="11">
        <v>838137651.05496848</v>
      </c>
      <c r="BV132" s="11">
        <v>52394250.545193069</v>
      </c>
      <c r="BW132" s="11">
        <v>6924352066.3185205</v>
      </c>
      <c r="BX132" s="11">
        <v>6532.4076097344532</v>
      </c>
    </row>
    <row r="133" spans="1:76" x14ac:dyDescent="0.2">
      <c r="A133" s="11" t="s">
        <v>220</v>
      </c>
      <c r="B133" s="29">
        <v>1050</v>
      </c>
      <c r="C133" s="29">
        <v>112854.76099828759</v>
      </c>
      <c r="D133" s="11">
        <v>118.02056</v>
      </c>
      <c r="E133" s="11">
        <v>30.865829999999999</v>
      </c>
      <c r="F133" s="11" t="s">
        <v>44</v>
      </c>
      <c r="G133" s="11" t="s">
        <v>583</v>
      </c>
      <c r="H133" s="11">
        <v>6.9587901100000007E-3</v>
      </c>
      <c r="I133" s="11">
        <v>757.11636396799997</v>
      </c>
      <c r="J133" s="11">
        <v>7.5711636396800001E-4</v>
      </c>
      <c r="K133" s="11">
        <v>4.8992999912369282</v>
      </c>
      <c r="L133" s="11">
        <v>10.423220982747456</v>
      </c>
      <c r="M133" s="11">
        <v>47.679403020884799</v>
      </c>
      <c r="N133" s="11">
        <v>30.28465455872</v>
      </c>
      <c r="O133" s="11">
        <v>2.0858573196888674E-8</v>
      </c>
      <c r="P133" s="11">
        <v>1.6427375424604192E-11</v>
      </c>
      <c r="Q133" s="11">
        <v>2.5769519566894315E-11</v>
      </c>
      <c r="R133" s="11">
        <v>8.2721985549489217E-10</v>
      </c>
      <c r="S133" s="11">
        <v>5.9430435685928992E-10</v>
      </c>
      <c r="T133" s="11">
        <v>132557.5175233568</v>
      </c>
      <c r="U133" s="11">
        <v>3881.4541956677708</v>
      </c>
      <c r="V133" s="11">
        <v>19.213401325268325</v>
      </c>
      <c r="W133" s="11">
        <v>14404.192788053355</v>
      </c>
      <c r="X133" s="11">
        <v>1018.4819957984831</v>
      </c>
      <c r="Y133" s="11">
        <v>151880.85990420167</v>
      </c>
      <c r="Z133" s="11">
        <v>1.3458081746901778</v>
      </c>
      <c r="AA133" s="11">
        <v>0.14464843800400159</v>
      </c>
      <c r="AB133" s="11">
        <v>2.1815010815454954E-6</v>
      </c>
      <c r="AC133" s="11">
        <v>1.4116493498680901E-8</v>
      </c>
      <c r="AD133" s="11">
        <v>3.0032725389636833E-8</v>
      </c>
      <c r="AE133" s="11">
        <v>1.3738003061032758E-7</v>
      </c>
      <c r="AF133" s="11">
        <v>8.7260043261819815E-8</v>
      </c>
      <c r="AG133" s="11">
        <v>13863573.750448229</v>
      </c>
      <c r="AH133" s="11">
        <v>3335439.8680452625</v>
      </c>
      <c r="AI133" s="11">
        <v>22391.989276508288</v>
      </c>
      <c r="AJ133" s="11">
        <v>2392167.4908975256</v>
      </c>
      <c r="AK133" s="11">
        <v>149540.85728804799</v>
      </c>
      <c r="AL133" s="11">
        <v>19763113.955955572</v>
      </c>
      <c r="AM133" s="11">
        <v>18.822013291386259</v>
      </c>
      <c r="AN133" s="11">
        <v>2.8232055660473457E-5</v>
      </c>
      <c r="AO133" s="11">
        <v>5.5228225846186714E-9</v>
      </c>
      <c r="AP133" s="11">
        <v>3.234531564640927E-8</v>
      </c>
      <c r="AQ133" s="11">
        <v>1.1196411558612349E-6</v>
      </c>
      <c r="AR133" s="11">
        <v>9.1004666557716767E-7</v>
      </c>
      <c r="AS133" s="11">
        <v>179416452.77500659</v>
      </c>
      <c r="AT133" s="11">
        <v>1304930.4796973292</v>
      </c>
      <c r="AU133" s="11">
        <v>24116.224941396515</v>
      </c>
      <c r="AV133" s="11">
        <v>19496058.944107037</v>
      </c>
      <c r="AW133" s="11">
        <v>1559581.6075200627</v>
      </c>
      <c r="AX133" s="11">
        <v>201801140.03127241</v>
      </c>
      <c r="AY133" s="11">
        <v>192.19156193454515</v>
      </c>
      <c r="AZ133" s="11">
        <v>1.3092853051561908E-4</v>
      </c>
      <c r="BA133" s="11">
        <v>4.5218928991721036E-7</v>
      </c>
      <c r="BB133" s="11">
        <v>2.8947421287902253E-6</v>
      </c>
      <c r="BC133" s="11">
        <v>5.2501236118209614E-6</v>
      </c>
      <c r="BD133" s="11">
        <v>7.7088824194124439E-6</v>
      </c>
      <c r="BE133" s="11">
        <v>832058876.42978084</v>
      </c>
      <c r="BF133" s="11">
        <v>106843118.34478426</v>
      </c>
      <c r="BG133" s="11">
        <v>2158280.1382552553</v>
      </c>
      <c r="BH133" s="11">
        <v>91419218.438050508</v>
      </c>
      <c r="BI133" s="11">
        <v>13211005.205129173</v>
      </c>
      <c r="BJ133" s="11">
        <v>1045690498.556</v>
      </c>
      <c r="BK133" s="11">
        <v>9265.8075681172795</v>
      </c>
      <c r="BL133" s="11">
        <v>995.89571291047616</v>
      </c>
      <c r="BM133" s="11">
        <v>7.5711636396800001E-4</v>
      </c>
      <c r="BN133" s="11">
        <v>4.8992999912369281E-6</v>
      </c>
      <c r="BO133" s="11">
        <v>1.0423220982747456E-5</v>
      </c>
      <c r="BP133" s="11">
        <v>4.7679403020884801E-5</v>
      </c>
      <c r="BQ133" s="11">
        <v>3.028465455872E-5</v>
      </c>
      <c r="BR133" s="11">
        <v>4811521130.2601728</v>
      </c>
      <c r="BS133" s="11">
        <v>1157604791.714915</v>
      </c>
      <c r="BT133" s="11">
        <v>7771411.0006444389</v>
      </c>
      <c r="BU133" s="11">
        <v>830230692.08275175</v>
      </c>
      <c r="BV133" s="11">
        <v>51899965.16269125</v>
      </c>
      <c r="BW133" s="11">
        <v>6859027990.2211761</v>
      </c>
      <c r="BX133" s="11">
        <v>6532.4076097344532</v>
      </c>
    </row>
    <row r="134" spans="1:76" x14ac:dyDescent="0.2">
      <c r="A134" s="11" t="s">
        <v>14</v>
      </c>
      <c r="B134" s="29">
        <v>904800</v>
      </c>
      <c r="C134" s="29">
        <v>92877039.68087998</v>
      </c>
      <c r="D134" s="11">
        <v>-69.071666669999999</v>
      </c>
      <c r="E134" s="11">
        <v>-24.265000000000001</v>
      </c>
      <c r="F134" s="11" t="s">
        <v>15</v>
      </c>
      <c r="G134" s="11" t="s">
        <v>583</v>
      </c>
      <c r="H134" s="11">
        <v>7.6899999999999998E-3</v>
      </c>
      <c r="I134" s="11">
        <v>836.6719999999998</v>
      </c>
      <c r="J134" s="11">
        <v>8.3667199999999978E-4</v>
      </c>
      <c r="K134" s="11">
        <v>5.4141045119999989</v>
      </c>
      <c r="L134" s="11">
        <v>11.518463423999997</v>
      </c>
      <c r="M134" s="11">
        <v>52.689419199999989</v>
      </c>
      <c r="N134" s="11">
        <v>33.466879999999989</v>
      </c>
      <c r="O134" s="11">
        <v>2.2089268473978186E-8</v>
      </c>
      <c r="P134" s="11">
        <v>1.7396621650566201E-11</v>
      </c>
      <c r="Q134" s="11">
        <v>2.7289969969924433E-11</v>
      </c>
      <c r="R134" s="11">
        <v>8.7602739183319217E-10</v>
      </c>
      <c r="S134" s="11">
        <v>6.2936943816837703E-10</v>
      </c>
      <c r="T134" s="11">
        <v>115528617.74472566</v>
      </c>
      <c r="U134" s="11">
        <v>3382826.1606208147</v>
      </c>
      <c r="V134" s="11">
        <v>16745.166466261078</v>
      </c>
      <c r="W134" s="11">
        <v>12553769.21372365</v>
      </c>
      <c r="X134" s="11">
        <v>887643.4876788914</v>
      </c>
      <c r="Y134" s="11">
        <v>132369601.77321526</v>
      </c>
      <c r="Z134" s="11">
        <v>1.4252134028822343</v>
      </c>
      <c r="AA134" s="11">
        <v>0.14629708418790369</v>
      </c>
      <c r="AB134" s="11">
        <v>2.3102137721347146E-6</v>
      </c>
      <c r="AC134" s="11">
        <v>1.4949393319483738E-8</v>
      </c>
      <c r="AD134" s="11">
        <v>3.1804713000978611E-8</v>
      </c>
      <c r="AE134" s="11">
        <v>1.4548571230018363E-7</v>
      </c>
      <c r="AF134" s="11">
        <v>9.240855088538857E-8</v>
      </c>
      <c r="AG134" s="11">
        <v>12082600385.973097</v>
      </c>
      <c r="AH134" s="11">
        <v>2906955144.6452074</v>
      </c>
      <c r="AI134" s="11">
        <v>19515419.555242531</v>
      </c>
      <c r="AJ134" s="11">
        <v>2084859529.6646531</v>
      </c>
      <c r="AK134" s="11">
        <v>130330205.79768606</v>
      </c>
      <c r="AL134" s="11">
        <v>17224260685.635887</v>
      </c>
      <c r="AM134" s="11">
        <v>19.036539219314641</v>
      </c>
      <c r="AN134" s="11">
        <v>2.9897800351440895E-5</v>
      </c>
      <c r="AO134" s="11">
        <v>5.8486795647167793E-9</v>
      </c>
      <c r="AP134" s="11">
        <v>3.425375045766199E-8</v>
      </c>
      <c r="AQ134" s="11">
        <v>1.1857021020988711E-6</v>
      </c>
      <c r="AR134" s="11">
        <v>9.6374114039502983E-7</v>
      </c>
      <c r="AS134" s="11">
        <v>156367855833.64676</v>
      </c>
      <c r="AT134" s="11">
        <v>1137293586.8826201</v>
      </c>
      <c r="AU134" s="11">
        <v>21018152.608429011</v>
      </c>
      <c r="AV134" s="11">
        <v>16991512690.975927</v>
      </c>
      <c r="AW134" s="11">
        <v>1359231152.960772</v>
      </c>
      <c r="AX134" s="11">
        <v>175876911417.07452</v>
      </c>
      <c r="AY134" s="11">
        <v>194.38208600472427</v>
      </c>
      <c r="AZ134" s="11">
        <v>1.3865356149548867E-4</v>
      </c>
      <c r="BA134" s="11">
        <v>4.7886931343552957E-7</v>
      </c>
      <c r="BB134" s="11">
        <v>3.0655373904155777E-6</v>
      </c>
      <c r="BC134" s="11">
        <v>5.5598908366553046E-6</v>
      </c>
      <c r="BD134" s="11">
        <v>8.1637210651652823E-6</v>
      </c>
      <c r="BE134" s="11">
        <v>725169071299.36584</v>
      </c>
      <c r="BF134" s="11">
        <v>93117599126.236938</v>
      </c>
      <c r="BG134" s="11">
        <v>1881018336.3202348</v>
      </c>
      <c r="BH134" s="11">
        <v>79675118686.423492</v>
      </c>
      <c r="BI134" s="11">
        <v>11513863558.119383</v>
      </c>
      <c r="BJ134" s="11">
        <v>911356671006.46582</v>
      </c>
      <c r="BK134" s="11">
        <v>9812.5077429021585</v>
      </c>
      <c r="BL134" s="11">
        <v>1007.2465417843345</v>
      </c>
      <c r="BM134" s="11">
        <v>8.3667199999999978E-4</v>
      </c>
      <c r="BN134" s="11">
        <v>5.414104511999999E-6</v>
      </c>
      <c r="BO134" s="11">
        <v>1.1518463423999996E-5</v>
      </c>
      <c r="BP134" s="11">
        <v>5.2689419199999986E-5</v>
      </c>
      <c r="BQ134" s="11">
        <v>3.3466879999999988E-5</v>
      </c>
      <c r="BR134" s="11">
        <v>4375860603060.8438</v>
      </c>
      <c r="BS134" s="11">
        <v>1052789141904.0371</v>
      </c>
      <c r="BT134" s="11">
        <v>7067746416.8332167</v>
      </c>
      <c r="BU134" s="11">
        <v>755057221735.698</v>
      </c>
      <c r="BV134" s="11">
        <v>47200668293.307594</v>
      </c>
      <c r="BW134" s="11">
        <v>6237975381410.7197</v>
      </c>
      <c r="BX134" s="11">
        <v>6894.314082018921</v>
      </c>
    </row>
    <row r="135" spans="1:76" x14ac:dyDescent="0.2">
      <c r="A135" s="11" t="s">
        <v>45</v>
      </c>
      <c r="B135" s="29">
        <v>103254.9</v>
      </c>
      <c r="C135" s="29">
        <v>13253020.628563799</v>
      </c>
      <c r="D135" s="11">
        <v>104.1333333</v>
      </c>
      <c r="E135" s="11">
        <v>49</v>
      </c>
      <c r="F135" s="11" t="s">
        <v>41</v>
      </c>
      <c r="G135" s="11" t="s">
        <v>582</v>
      </c>
      <c r="H135" s="11">
        <v>3.8E-3</v>
      </c>
      <c r="I135" s="11">
        <v>413.44</v>
      </c>
      <c r="J135" s="11">
        <v>4.1344E-4</v>
      </c>
      <c r="K135" s="11">
        <v>2.6753702399999999</v>
      </c>
      <c r="L135" s="11">
        <v>5.6918284799999999</v>
      </c>
      <c r="M135" s="11">
        <v>26.036384000000002</v>
      </c>
      <c r="N135" s="11">
        <v>16.537600000000001</v>
      </c>
      <c r="O135" s="11">
        <v>9.7551150569159977E-10</v>
      </c>
      <c r="P135" s="11">
        <v>7.6827372532878526E-13</v>
      </c>
      <c r="Q135" s="11">
        <v>1.2051861168241333E-12</v>
      </c>
      <c r="R135" s="11">
        <v>3.8687329145417221E-11</v>
      </c>
      <c r="S135" s="11">
        <v>2.7794362180312542E-11</v>
      </c>
      <c r="T135" s="11">
        <v>728026.43509652733</v>
      </c>
      <c r="U135" s="11">
        <v>21317.548139542931</v>
      </c>
      <c r="V135" s="11">
        <v>105.5229785096821</v>
      </c>
      <c r="W135" s="11">
        <v>79110.059707340479</v>
      </c>
      <c r="X135" s="11">
        <v>5593.6610044052422</v>
      </c>
      <c r="Y135" s="11">
        <v>834153.22692632559</v>
      </c>
      <c r="Z135" s="11">
        <v>6.2940611827654036E-2</v>
      </c>
      <c r="AA135" s="11">
        <v>8.0785824878657139E-3</v>
      </c>
      <c r="AB135" s="11">
        <v>1.0202420772690861E-7</v>
      </c>
      <c r="AC135" s="11">
        <v>6.6019864820082575E-10</v>
      </c>
      <c r="AD135" s="11">
        <v>1.404567267776351E-9</v>
      </c>
      <c r="AE135" s="11">
        <v>6.4249744816020719E-9</v>
      </c>
      <c r="AF135" s="11">
        <v>4.0809683090763453E-9</v>
      </c>
      <c r="AG135" s="11">
        <v>76140896.146898672</v>
      </c>
      <c r="AH135" s="11">
        <v>18318752.80995629</v>
      </c>
      <c r="AI135" s="11">
        <v>122980.27627760579</v>
      </c>
      <c r="AJ135" s="11">
        <v>13138154.69005795</v>
      </c>
      <c r="AK135" s="11">
        <v>821301.56981487758</v>
      </c>
      <c r="AL135" s="11">
        <v>108542085.49300539</v>
      </c>
      <c r="AM135" s="11">
        <v>0.73584362432295003</v>
      </c>
      <c r="AN135" s="11">
        <v>1.3203537397383229E-6</v>
      </c>
      <c r="AO135" s="11">
        <v>2.5829077206453203E-10</v>
      </c>
      <c r="AP135" s="11">
        <v>1.5127222399375489E-9</v>
      </c>
      <c r="AQ135" s="11">
        <v>5.2363257039623152E-8</v>
      </c>
      <c r="AR135" s="11">
        <v>4.2560964482423143E-8</v>
      </c>
      <c r="AS135" s="11">
        <v>985382971.49716222</v>
      </c>
      <c r="AT135" s="11">
        <v>7166880.4827719554</v>
      </c>
      <c r="AU135" s="11">
        <v>132450.04583747764</v>
      </c>
      <c r="AV135" s="11">
        <v>107075377.96948455</v>
      </c>
      <c r="AW135" s="11">
        <v>8565463.9523924422</v>
      </c>
      <c r="AX135" s="11">
        <v>1108323143.9476485</v>
      </c>
      <c r="AY135" s="11">
        <v>7.5136986308964895</v>
      </c>
      <c r="AZ135" s="11">
        <v>6.123251419724698E-6</v>
      </c>
      <c r="BA135" s="11">
        <v>2.1147940029308964E-8</v>
      </c>
      <c r="BB135" s="11">
        <v>1.3538098823874841E-7</v>
      </c>
      <c r="BC135" s="11">
        <v>2.4553721586280075E-7</v>
      </c>
      <c r="BD135" s="11">
        <v>3.605281830725725E-7</v>
      </c>
      <c r="BE135" s="11">
        <v>4569796333.8130503</v>
      </c>
      <c r="BF135" s="11">
        <v>586798968.60201752</v>
      </c>
      <c r="BG135" s="11">
        <v>11853609.092496399</v>
      </c>
      <c r="BH135" s="11">
        <v>502088519.32548779</v>
      </c>
      <c r="BI135" s="11">
        <v>72556888.53585507</v>
      </c>
      <c r="BJ135" s="11">
        <v>5743094319.3689079</v>
      </c>
      <c r="BK135" s="11">
        <v>433.34229081263226</v>
      </c>
      <c r="BL135" s="11">
        <v>55.620549914521327</v>
      </c>
      <c r="BM135" s="11">
        <v>4.1344E-4</v>
      </c>
      <c r="BN135" s="11">
        <v>2.6753702399999999E-6</v>
      </c>
      <c r="BO135" s="11">
        <v>5.6918284800000003E-6</v>
      </c>
      <c r="BP135" s="11">
        <v>2.6036384000000003E-5</v>
      </c>
      <c r="BQ135" s="11">
        <v>1.6537600000000002E-5</v>
      </c>
      <c r="BR135" s="11">
        <v>308551203722.51715</v>
      </c>
      <c r="BS135" s="11">
        <v>74234393292.434097</v>
      </c>
      <c r="BT135" s="11">
        <v>498361776.65120071</v>
      </c>
      <c r="BU135" s="11">
        <v>53240684697.078278</v>
      </c>
      <c r="BV135" s="11">
        <v>3328219141.2176504</v>
      </c>
      <c r="BW135" s="11">
        <v>439852862629.89832</v>
      </c>
      <c r="BX135" s="11">
        <v>2981.9117915075103</v>
      </c>
    </row>
    <row r="136" spans="1:76" x14ac:dyDescent="0.2">
      <c r="A136" s="11" t="s">
        <v>107</v>
      </c>
      <c r="B136" s="29">
        <v>37500</v>
      </c>
      <c r="C136" s="29">
        <v>4837995.4874999998</v>
      </c>
      <c r="D136" s="11">
        <v>24.085277779999998</v>
      </c>
      <c r="E136" s="11">
        <v>42.72</v>
      </c>
      <c r="F136" s="11" t="s">
        <v>105</v>
      </c>
      <c r="G136" s="11" t="s">
        <v>582</v>
      </c>
      <c r="H136" s="11">
        <v>3.7000000000000002E-3</v>
      </c>
      <c r="I136" s="11">
        <v>402.56</v>
      </c>
      <c r="J136" s="11">
        <v>4.0255999999999999E-4</v>
      </c>
      <c r="K136" s="11">
        <v>2.6049657600000002</v>
      </c>
      <c r="L136" s="11">
        <v>5.54204352</v>
      </c>
      <c r="M136" s="11">
        <v>25.351216000000001</v>
      </c>
      <c r="N136" s="11">
        <v>16.102399999999999</v>
      </c>
      <c r="O136" s="11">
        <v>4.3037489975569334E-8</v>
      </c>
      <c r="P136" s="11">
        <v>3.3894600483353005E-11</v>
      </c>
      <c r="Q136" s="11">
        <v>5.3170244655127317E-11</v>
      </c>
      <c r="R136" s="11">
        <v>1.7068025651804295E-9</v>
      </c>
      <c r="S136" s="11">
        <v>1.2262280626454386E-9</v>
      </c>
      <c r="T136" s="11">
        <v>11724984.373956703</v>
      </c>
      <c r="U136" s="11">
        <v>343322.58662293048</v>
      </c>
      <c r="V136" s="11">
        <v>1699.4647645663406</v>
      </c>
      <c r="W136" s="11">
        <v>1274080.4030946568</v>
      </c>
      <c r="X136" s="11">
        <v>90086.822000037166</v>
      </c>
      <c r="Y136" s="11">
        <v>13434173.650438895</v>
      </c>
      <c r="Z136" s="11">
        <v>2.7768057422023165</v>
      </c>
      <c r="AA136" s="11">
        <v>0.35824463067837053</v>
      </c>
      <c r="AB136" s="11">
        <v>4.5010907525885942E-6</v>
      </c>
      <c r="AC136" s="11">
        <v>2.9126558260000798E-8</v>
      </c>
      <c r="AD136" s="11">
        <v>6.1966516390887196E-8</v>
      </c>
      <c r="AE136" s="11">
        <v>2.8345619014426673E-7</v>
      </c>
      <c r="AF136" s="11">
        <v>1.800436301035438E-7</v>
      </c>
      <c r="AG136" s="11">
        <v>1226261540.1088834</v>
      </c>
      <c r="AH136" s="11">
        <v>295026499.16638666</v>
      </c>
      <c r="AI136" s="11">
        <v>1980617.389900991</v>
      </c>
      <c r="AJ136" s="11">
        <v>211592122.23266461</v>
      </c>
      <c r="AK136" s="11">
        <v>13227195.618396424</v>
      </c>
      <c r="AL136" s="11">
        <v>1748087974.516232</v>
      </c>
      <c r="AM136" s="11">
        <v>46.615679320432854</v>
      </c>
      <c r="AN136" s="11">
        <v>5.8251194892783019E-5</v>
      </c>
      <c r="AO136" s="11">
        <v>1.1395238752851432E-8</v>
      </c>
      <c r="AP136" s="11">
        <v>6.6738083412944518E-8</v>
      </c>
      <c r="AQ136" s="11">
        <v>2.3101553767254039E-6</v>
      </c>
      <c r="AR136" s="11">
        <v>1.8776991061363579E-6</v>
      </c>
      <c r="AS136" s="11">
        <v>15869753330.64024</v>
      </c>
      <c r="AT136" s="11">
        <v>115423778.06566179</v>
      </c>
      <c r="AU136" s="11">
        <v>2133129.5718243667</v>
      </c>
      <c r="AV136" s="11">
        <v>1724466410.8402288</v>
      </c>
      <c r="AW136" s="11">
        <v>137948192.75233471</v>
      </c>
      <c r="AX136" s="11">
        <v>17849724841.870289</v>
      </c>
      <c r="AY136" s="11">
        <v>475.99266244987439</v>
      </c>
      <c r="AZ136" s="11">
        <v>2.7014481126745945E-4</v>
      </c>
      <c r="BA136" s="11">
        <v>9.3300207296895244E-7</v>
      </c>
      <c r="BB136" s="11">
        <v>5.5420435199999999E-6</v>
      </c>
      <c r="BC136" s="11">
        <v>1.0832579015900678E-5</v>
      </c>
      <c r="BD136" s="11">
        <v>1.5905735580120778E-5</v>
      </c>
      <c r="BE136" s="11">
        <v>73597314634.62381</v>
      </c>
      <c r="BF136" s="11">
        <v>9450493012.1120377</v>
      </c>
      <c r="BG136" s="11">
        <v>177138693.77550375</v>
      </c>
      <c r="BH136" s="11">
        <v>8086217422.3850336</v>
      </c>
      <c r="BI136" s="11">
        <v>1168540513.4952595</v>
      </c>
      <c r="BJ136" s="11">
        <v>92479704276.391632</v>
      </c>
      <c r="BK136" s="11">
        <v>19115.293620122797</v>
      </c>
      <c r="BL136" s="11">
        <v>2466.1254473704435</v>
      </c>
      <c r="BM136" s="11">
        <v>4.0255999999999999E-4</v>
      </c>
      <c r="BN136" s="11">
        <v>2.6049657600000004E-6</v>
      </c>
      <c r="BO136" s="11">
        <v>5.5420435199999999E-6</v>
      </c>
      <c r="BP136" s="11">
        <v>2.5351215999999999E-5</v>
      </c>
      <c r="BQ136" s="11">
        <v>1.61024E-5</v>
      </c>
      <c r="BR136" s="11">
        <v>109672049003.30785</v>
      </c>
      <c r="BS136" s="11">
        <v>26386019307.901741</v>
      </c>
      <c r="BT136" s="11">
        <v>177138693.77550375</v>
      </c>
      <c r="BU136" s="11">
        <v>18923974078.282021</v>
      </c>
      <c r="BV136" s="11">
        <v>1182988782.2367022</v>
      </c>
      <c r="BW136" s="11">
        <v>156342169865.50381</v>
      </c>
      <c r="BX136" s="11">
        <v>4169.1245297467685</v>
      </c>
    </row>
    <row r="137" spans="1:76" x14ac:dyDescent="0.2">
      <c r="A137" s="11" t="s">
        <v>24</v>
      </c>
      <c r="B137" s="29">
        <v>320877.59999999998</v>
      </c>
      <c r="C137" s="29">
        <v>36096945.27878879</v>
      </c>
      <c r="D137" s="11">
        <v>-70.462500000000006</v>
      </c>
      <c r="E137" s="11">
        <v>-34.088611110000002</v>
      </c>
      <c r="F137" s="11" t="s">
        <v>15</v>
      </c>
      <c r="G137" s="11" t="s">
        <v>583</v>
      </c>
      <c r="H137" s="11">
        <v>6.1999999999999998E-3</v>
      </c>
      <c r="I137" s="11">
        <v>674.55999999999983</v>
      </c>
      <c r="J137" s="11">
        <v>6.7455999999999983E-4</v>
      </c>
      <c r="K137" s="11">
        <v>4.3650777599999993</v>
      </c>
      <c r="L137" s="11">
        <v>9.2866675199999982</v>
      </c>
      <c r="M137" s="11">
        <v>42.480415999999991</v>
      </c>
      <c r="N137" s="11">
        <v>26.982399999999995</v>
      </c>
      <c r="O137" s="11">
        <v>2.5168694565066747E-8</v>
      </c>
      <c r="P137" s="11">
        <v>1.9821854096387505E-11</v>
      </c>
      <c r="Q137" s="11">
        <v>3.1094416715157632E-11</v>
      </c>
      <c r="R137" s="11">
        <v>9.9815283071304076E-10</v>
      </c>
      <c r="S137" s="11">
        <v>7.1710872528476946E-10</v>
      </c>
      <c r="T137" s="11">
        <v>51160057.106249504</v>
      </c>
      <c r="U137" s="11">
        <v>1498032.1147811594</v>
      </c>
      <c r="V137" s="11">
        <v>7415.3373371134458</v>
      </c>
      <c r="W137" s="11">
        <v>5559242.0511072911</v>
      </c>
      <c r="X137" s="11">
        <v>393079.15567712917</v>
      </c>
      <c r="Y137" s="11">
        <v>58617825.765152194</v>
      </c>
      <c r="Z137" s="11">
        <v>1.6238998982442172</v>
      </c>
      <c r="AA137" s="11">
        <v>0.18267970642124035</v>
      </c>
      <c r="AB137" s="11">
        <v>2.6322766133865379E-6</v>
      </c>
      <c r="AC137" s="11">
        <v>1.7033461965224288E-8</v>
      </c>
      <c r="AD137" s="11">
        <v>3.6238552136492471E-8</v>
      </c>
      <c r="AE137" s="11">
        <v>1.6576761972801727E-7</v>
      </c>
      <c r="AF137" s="11">
        <v>1.0529106453546152E-7</v>
      </c>
      <c r="AG137" s="11">
        <v>5350592241.1730452</v>
      </c>
      <c r="AH137" s="11">
        <v>1287300013.698504</v>
      </c>
      <c r="AI137" s="11">
        <v>8642100.9650157224</v>
      </c>
      <c r="AJ137" s="11">
        <v>923247717.13129652</v>
      </c>
      <c r="AK137" s="11">
        <v>57714710.878060997</v>
      </c>
      <c r="AL137" s="11">
        <v>7627496783.8459225</v>
      </c>
      <c r="AM137" s="11">
        <v>16.401807981777743</v>
      </c>
      <c r="AN137" s="11">
        <v>3.406580014631154E-5</v>
      </c>
      <c r="AO137" s="11">
        <v>6.6640337024611917E-9</v>
      </c>
      <c r="AP137" s="11">
        <v>3.9029005600276695E-8</v>
      </c>
      <c r="AQ137" s="11">
        <v>1.3509987480137475E-6</v>
      </c>
      <c r="AR137" s="11">
        <v>1.0980945987851989E-6</v>
      </c>
      <c r="AS137" s="11">
        <v>69245080484.799438</v>
      </c>
      <c r="AT137" s="11">
        <v>503632831.30462712</v>
      </c>
      <c r="AU137" s="11">
        <v>9307562.9978632424</v>
      </c>
      <c r="AV137" s="11">
        <v>7524427943.1498537</v>
      </c>
      <c r="AW137" s="11">
        <v>601914441.31807911</v>
      </c>
      <c r="AX137" s="11">
        <v>77884363263.56987</v>
      </c>
      <c r="AY137" s="11">
        <v>167.47884754767304</v>
      </c>
      <c r="AZ137" s="11">
        <v>1.5798301078868488E-4</v>
      </c>
      <c r="BA137" s="11">
        <v>5.4562764270081094E-7</v>
      </c>
      <c r="BB137" s="11">
        <v>3.4928985696404126E-6</v>
      </c>
      <c r="BC137" s="11">
        <v>6.3349854454319546E-6</v>
      </c>
      <c r="BD137" s="11">
        <v>9.3018110692799256E-6</v>
      </c>
      <c r="BE137" s="11">
        <v>321129879536.32135</v>
      </c>
      <c r="BF137" s="11">
        <v>41235684992.107697</v>
      </c>
      <c r="BG137" s="11">
        <v>832979805.20016301</v>
      </c>
      <c r="BH137" s="11">
        <v>35282890953.923195</v>
      </c>
      <c r="BI137" s="11">
        <v>5098735955.1771774</v>
      </c>
      <c r="BJ137" s="11">
        <v>403580171242.72961</v>
      </c>
      <c r="BK137" s="11">
        <v>11180.452199645839</v>
      </c>
      <c r="BL137" s="11">
        <v>1257.7386867850221</v>
      </c>
      <c r="BM137" s="11">
        <v>6.7455999999999983E-4</v>
      </c>
      <c r="BN137" s="11">
        <v>4.3650777599999989E-6</v>
      </c>
      <c r="BO137" s="11">
        <v>9.2866675199999978E-6</v>
      </c>
      <c r="BP137" s="11">
        <v>4.2480415999999991E-5</v>
      </c>
      <c r="BQ137" s="11">
        <v>2.6982399999999994E-5</v>
      </c>
      <c r="BR137" s="11">
        <v>1371168776051.303</v>
      </c>
      <c r="BS137" s="11">
        <v>329889758859.07318</v>
      </c>
      <c r="BT137" s="11">
        <v>2214666801.0931234</v>
      </c>
      <c r="BU137" s="11">
        <v>236595947743.82236</v>
      </c>
      <c r="BV137" s="11">
        <v>14790252351.107225</v>
      </c>
      <c r="BW137" s="11">
        <v>1954659401806.3987</v>
      </c>
      <c r="BX137" s="11">
        <v>4203.2070398382903</v>
      </c>
    </row>
    <row r="138" spans="1:76" x14ac:dyDescent="0.2">
      <c r="A138" s="11" t="s">
        <v>92</v>
      </c>
      <c r="B138" s="29">
        <v>36890</v>
      </c>
      <c r="C138" s="29">
        <v>3282166.1015359997</v>
      </c>
      <c r="D138" s="11">
        <v>-69.423888890000001</v>
      </c>
      <c r="E138" s="11">
        <v>-26.487500000000001</v>
      </c>
      <c r="F138" s="11" t="s">
        <v>15</v>
      </c>
      <c r="G138" s="11" t="s">
        <v>583</v>
      </c>
      <c r="H138" s="11">
        <v>9.7599999999999996E-3</v>
      </c>
      <c r="I138" s="11">
        <v>1061.8879999999999</v>
      </c>
      <c r="J138" s="11">
        <v>1.061888E-3</v>
      </c>
      <c r="K138" s="11">
        <v>6.8714772479999997</v>
      </c>
      <c r="L138" s="11">
        <v>14.619012095999999</v>
      </c>
      <c r="M138" s="11">
        <v>66.872396800000004</v>
      </c>
      <c r="N138" s="11">
        <v>42.475519999999996</v>
      </c>
      <c r="O138" s="11">
        <v>1.6749658170741144E-8</v>
      </c>
      <c r="P138" s="11">
        <v>1.3191358795605271E-11</v>
      </c>
      <c r="Q138" s="11">
        <v>2.0693200819415985E-11</v>
      </c>
      <c r="R138" s="11">
        <v>6.6426642324970135E-10</v>
      </c>
      <c r="S138" s="11">
        <v>4.7723277775586726E-10</v>
      </c>
      <c r="T138" s="11">
        <v>3095753.5752334772</v>
      </c>
      <c r="U138" s="11">
        <v>90647.636798314648</v>
      </c>
      <c r="V138" s="11">
        <v>448.71054434626524</v>
      </c>
      <c r="W138" s="11">
        <v>336396.09548444732</v>
      </c>
      <c r="X138" s="11">
        <v>23785.669335943341</v>
      </c>
      <c r="Y138" s="11">
        <v>3547031.6873965287</v>
      </c>
      <c r="Z138" s="11">
        <v>1.0806984100337202</v>
      </c>
      <c r="AA138" s="11">
        <v>9.6151577321673315E-2</v>
      </c>
      <c r="AB138" s="11">
        <v>1.7517687844746478E-6</v>
      </c>
      <c r="AC138" s="11">
        <v>1.1335695804335448E-8</v>
      </c>
      <c r="AD138" s="11">
        <v>2.4116600855862477E-8</v>
      </c>
      <c r="AE138" s="11">
        <v>1.1031763920229097E-7</v>
      </c>
      <c r="AF138" s="11">
        <v>7.0070751378985916E-8</v>
      </c>
      <c r="AG138" s="11">
        <v>323770456.82000524</v>
      </c>
      <c r="AH138" s="11">
        <v>77895996.314641282</v>
      </c>
      <c r="AI138" s="11">
        <v>522943.41471147357</v>
      </c>
      <c r="AJ138" s="11">
        <v>55866775.42598398</v>
      </c>
      <c r="AK138" s="11">
        <v>3492383.1725453269</v>
      </c>
      <c r="AL138" s="11">
        <v>461548555.14788729</v>
      </c>
      <c r="AM138" s="11">
        <v>8.7580370995804042</v>
      </c>
      <c r="AN138" s="11">
        <v>2.2670643735152689E-5</v>
      </c>
      <c r="AO138" s="11">
        <v>4.4348858168213643E-9</v>
      </c>
      <c r="AP138" s="11">
        <v>2.5973635655141201E-8</v>
      </c>
      <c r="AQ138" s="11">
        <v>8.9908386626207636E-7</v>
      </c>
      <c r="AR138" s="11">
        <v>7.3077724079967383E-7</v>
      </c>
      <c r="AS138" s="11">
        <v>4190099026.5306354</v>
      </c>
      <c r="AT138" s="11">
        <v>30475398.705639873</v>
      </c>
      <c r="AU138" s="11">
        <v>563211.28351176437</v>
      </c>
      <c r="AV138" s="11">
        <v>455311741.70146418</v>
      </c>
      <c r="AW138" s="11">
        <v>36422531.347555548</v>
      </c>
      <c r="AX138" s="11">
        <v>4712871909.5688057</v>
      </c>
      <c r="AY138" s="11">
        <v>89.428309479483985</v>
      </c>
      <c r="AZ138" s="11">
        <v>1.0513701537654481E-4</v>
      </c>
      <c r="BA138" s="11">
        <v>3.631128535538183E-7</v>
      </c>
      <c r="BB138" s="11">
        <v>2.3245090012634284E-6</v>
      </c>
      <c r="BC138" s="11">
        <v>4.2159056145439052E-6</v>
      </c>
      <c r="BD138" s="11">
        <v>6.1903153290875365E-6</v>
      </c>
      <c r="BE138" s="11">
        <v>19431936337.057426</v>
      </c>
      <c r="BF138" s="11">
        <v>2495218466.554935</v>
      </c>
      <c r="BG138" s="11">
        <v>50404560.821545407</v>
      </c>
      <c r="BH138" s="11">
        <v>2135008090.1656754</v>
      </c>
      <c r="BI138" s="11">
        <v>308530344.86709076</v>
      </c>
      <c r="BJ138" s="11">
        <v>24421097799.466675</v>
      </c>
      <c r="BK138" s="11">
        <v>7440.5429353614991</v>
      </c>
      <c r="BL138" s="11">
        <v>661.99777173940561</v>
      </c>
      <c r="BM138" s="11">
        <v>1.061888E-3</v>
      </c>
      <c r="BN138" s="11">
        <v>6.8714772479999998E-6</v>
      </c>
      <c r="BO138" s="11">
        <v>1.4619012095999998E-5</v>
      </c>
      <c r="BP138" s="11">
        <v>6.6872396800000009E-5</v>
      </c>
      <c r="BQ138" s="11">
        <v>4.2475519999999998E-5</v>
      </c>
      <c r="BR138" s="11">
        <v>196263323047.39011</v>
      </c>
      <c r="BS138" s="11">
        <v>47219030540.819</v>
      </c>
      <c r="BT138" s="11">
        <v>316998077.4190315</v>
      </c>
      <c r="BU138" s="11">
        <v>33865347384.494289</v>
      </c>
      <c r="BV138" s="11">
        <v>2117014422.9051268</v>
      </c>
      <c r="BW138" s="11">
        <v>279781713473.02759</v>
      </c>
      <c r="BX138" s="11">
        <v>5308.9509197917951</v>
      </c>
    </row>
    <row r="139" spans="1:76" x14ac:dyDescent="0.2">
      <c r="A139" s="11" t="s">
        <v>64</v>
      </c>
      <c r="B139" s="29">
        <v>63502.6</v>
      </c>
      <c r="C139" s="29">
        <v>7672377.8198415581</v>
      </c>
      <c r="D139" s="11">
        <v>-68.832499999999996</v>
      </c>
      <c r="E139" s="11">
        <v>-21.92055556</v>
      </c>
      <c r="F139" s="11" t="s">
        <v>15</v>
      </c>
      <c r="G139" s="11" t="s">
        <v>582</v>
      </c>
      <c r="H139" s="11">
        <v>4.9399999999999999E-3</v>
      </c>
      <c r="I139" s="11">
        <v>537.47199999999998</v>
      </c>
      <c r="J139" s="11">
        <v>5.3747199999999999E-4</v>
      </c>
      <c r="K139" s="11">
        <v>3.4779813119999998</v>
      </c>
      <c r="L139" s="11">
        <v>7.3993770239999996</v>
      </c>
      <c r="M139" s="11">
        <v>33.847299200000002</v>
      </c>
      <c r="N139" s="11">
        <v>21.49888</v>
      </c>
      <c r="O139" s="11">
        <v>3.474900924530932E-8</v>
      </c>
      <c r="P139" s="11">
        <v>2.7366925585825088E-11</v>
      </c>
      <c r="Q139" s="11">
        <v>4.2930322473387593E-11</v>
      </c>
      <c r="R139" s="11">
        <v>1.3780938003364079E-9</v>
      </c>
      <c r="S139" s="11">
        <v>9.9007191892259968E-10</v>
      </c>
      <c r="T139" s="11">
        <v>15013166.008936223</v>
      </c>
      <c r="U139" s="11">
        <v>439604.76391219744</v>
      </c>
      <c r="V139" s="11">
        <v>2176.0665791115357</v>
      </c>
      <c r="W139" s="11">
        <v>1631386.4471221929</v>
      </c>
      <c r="X139" s="11">
        <v>115350.97794314893</v>
      </c>
      <c r="Y139" s="11">
        <v>17201684.264492873</v>
      </c>
      <c r="Z139" s="11">
        <v>2.242027787005946</v>
      </c>
      <c r="AA139" s="11">
        <v>0.2708815743684963</v>
      </c>
      <c r="AB139" s="11">
        <v>3.6342371328919074E-6</v>
      </c>
      <c r="AC139" s="11">
        <v>2.3517148486943534E-8</v>
      </c>
      <c r="AD139" s="11">
        <v>5.003254260852289E-8</v>
      </c>
      <c r="AE139" s="11">
        <v>2.2886608344386791E-7</v>
      </c>
      <c r="AF139" s="11">
        <v>1.4536948531567631E-7</v>
      </c>
      <c r="AG139" s="11">
        <v>1570157152.0146785</v>
      </c>
      <c r="AH139" s="11">
        <v>377764410.40369111</v>
      </c>
      <c r="AI139" s="11">
        <v>2536066.2945374195</v>
      </c>
      <c r="AJ139" s="11">
        <v>270931504.55006731</v>
      </c>
      <c r="AK139" s="11">
        <v>16936660.836217891</v>
      </c>
      <c r="AL139" s="11">
        <v>2238325794.0991921</v>
      </c>
      <c r="AM139" s="11">
        <v>24.673447321360612</v>
      </c>
      <c r="AN139" s="11">
        <v>4.7032745427966931E-5</v>
      </c>
      <c r="AO139" s="11">
        <v>9.2006587047738971E-9</v>
      </c>
      <c r="AP139" s="11">
        <v>5.3885165674092138E-8</v>
      </c>
      <c r="AQ139" s="11">
        <v>1.8652484285096858E-6</v>
      </c>
      <c r="AR139" s="11">
        <v>1.516077811138152E-6</v>
      </c>
      <c r="AS139" s="11">
        <v>20320303522.363579</v>
      </c>
      <c r="AT139" s="11">
        <v>147793488.35017821</v>
      </c>
      <c r="AU139" s="11">
        <v>2731349.3441836555</v>
      </c>
      <c r="AV139" s="11">
        <v>2208079744.6762004</v>
      </c>
      <c r="AW139" s="11">
        <v>176634701.79317957</v>
      </c>
      <c r="AX139" s="11">
        <v>22855542806.527321</v>
      </c>
      <c r="AY139" s="11">
        <v>251.94054990770653</v>
      </c>
      <c r="AZ139" s="11">
        <v>2.1811830916798508E-4</v>
      </c>
      <c r="BA139" s="11">
        <v>7.5331757678932774E-7</v>
      </c>
      <c r="BB139" s="11">
        <v>4.8224497450823783E-6</v>
      </c>
      <c r="BC139" s="11">
        <v>8.7463601754599464E-6</v>
      </c>
      <c r="BD139" s="11">
        <v>1.2842490420347768E-5</v>
      </c>
      <c r="BE139" s="11">
        <v>94237115136.440079</v>
      </c>
      <c r="BF139" s="11">
        <v>12100811048.607849</v>
      </c>
      <c r="BG139" s="11">
        <v>244441949.53867161</v>
      </c>
      <c r="BH139" s="11">
        <v>10353934868.883015</v>
      </c>
      <c r="BI139" s="11">
        <v>1496248707.6945839</v>
      </c>
      <c r="BJ139" s="11">
        <v>118432551711.16418</v>
      </c>
      <c r="BK139" s="11">
        <v>15436.225182352911</v>
      </c>
      <c r="BL139" s="11">
        <v>1865.0031921710952</v>
      </c>
      <c r="BM139" s="11">
        <v>5.3747199999999999E-4</v>
      </c>
      <c r="BN139" s="11">
        <v>3.477981312E-6</v>
      </c>
      <c r="BO139" s="11">
        <v>7.3993770239999995E-6</v>
      </c>
      <c r="BP139" s="11">
        <v>3.3847299200000004E-5</v>
      </c>
      <c r="BQ139" s="11">
        <v>2.149888E-5</v>
      </c>
      <c r="BR139" s="11">
        <v>232212559045.6713</v>
      </c>
      <c r="BS139" s="11">
        <v>55868064125.724068</v>
      </c>
      <c r="BT139" s="11">
        <v>375062103.43874037</v>
      </c>
      <c r="BU139" s="11">
        <v>40068408386.345345</v>
      </c>
      <c r="BV139" s="11">
        <v>2504784536.6436219</v>
      </c>
      <c r="BW139" s="11">
        <v>331028878197.82306</v>
      </c>
      <c r="BX139" s="11">
        <v>3648.9878326001794</v>
      </c>
    </row>
    <row r="140" spans="1:76" x14ac:dyDescent="0.2">
      <c r="A140" s="11" t="s">
        <v>199</v>
      </c>
      <c r="B140" s="29">
        <v>1463</v>
      </c>
      <c r="C140" s="29">
        <v>157244.30032428069</v>
      </c>
      <c r="D140" s="11">
        <v>94.605599999999995</v>
      </c>
      <c r="E140" s="11">
        <v>42.264560000000003</v>
      </c>
      <c r="F140" s="11" t="s">
        <v>44</v>
      </c>
      <c r="G140" s="11" t="s">
        <v>583</v>
      </c>
      <c r="H140" s="11">
        <v>6.9587901100000007E-3</v>
      </c>
      <c r="I140" s="11">
        <v>757.11636396799997</v>
      </c>
      <c r="J140" s="11">
        <v>7.5711636396800001E-4</v>
      </c>
      <c r="K140" s="11">
        <v>4.8992999912369282</v>
      </c>
      <c r="L140" s="11">
        <v>10.423220982747456</v>
      </c>
      <c r="M140" s="11">
        <v>47.679403020884799</v>
      </c>
      <c r="N140" s="11">
        <v>30.28465455872</v>
      </c>
      <c r="O140" s="11">
        <v>2.0884142404956525E-8</v>
      </c>
      <c r="P140" s="11">
        <v>1.6447512707067164E-11</v>
      </c>
      <c r="Q140" s="11">
        <v>2.5801108794086167E-11</v>
      </c>
      <c r="R140" s="11">
        <v>8.2823389209285846E-10</v>
      </c>
      <c r="S140" s="11">
        <v>5.9503287705157382E-10</v>
      </c>
      <c r="T140" s="11">
        <v>184923.21590581018</v>
      </c>
      <c r="U140" s="11">
        <v>5414.7890339566111</v>
      </c>
      <c r="V140" s="11">
        <v>26.803488990592548</v>
      </c>
      <c r="W140" s="11">
        <v>20094.444303581364</v>
      </c>
      <c r="X140" s="11">
        <v>1420.8244807544575</v>
      </c>
      <c r="Y140" s="11">
        <v>211880.07721309323</v>
      </c>
      <c r="Z140" s="11">
        <v>1.347457915969855</v>
      </c>
      <c r="AA140" s="11">
        <v>0.14482575339240822</v>
      </c>
      <c r="AB140" s="11">
        <v>2.1841752460018922E-6</v>
      </c>
      <c r="AC140" s="11">
        <v>1.4133798016878248E-8</v>
      </c>
      <c r="AD140" s="11">
        <v>3.0069540611708053E-8</v>
      </c>
      <c r="AE140" s="11">
        <v>1.3754843611696919E-7</v>
      </c>
      <c r="AF140" s="11">
        <v>8.7367009840075707E-8</v>
      </c>
      <c r="AG140" s="11">
        <v>19340258.400875177</v>
      </c>
      <c r="AH140" s="11">
        <v>4653076.4786742488</v>
      </c>
      <c r="AI140" s="11">
        <v>31237.75056220945</v>
      </c>
      <c r="AJ140" s="11">
        <v>3337172.5245545395</v>
      </c>
      <c r="AK140" s="11">
        <v>208615.67684492166</v>
      </c>
      <c r="AL140" s="11">
        <v>27570360.831511095</v>
      </c>
      <c r="AM140" s="11">
        <v>13.191560206464638</v>
      </c>
      <c r="AN140" s="11">
        <v>2.8266663555201054E-5</v>
      </c>
      <c r="AO140" s="11">
        <v>5.5295926641660583E-9</v>
      </c>
      <c r="AP140" s="11">
        <v>3.2384965726881053E-8</v>
      </c>
      <c r="AQ140" s="11">
        <v>1.1210136532705883E-6</v>
      </c>
      <c r="AR140" s="11">
        <v>9.1116223433270773E-7</v>
      </c>
      <c r="AS140" s="11">
        <v>250293367.38839489</v>
      </c>
      <c r="AT140" s="11">
        <v>1820431.9554839439</v>
      </c>
      <c r="AU140" s="11">
        <v>33643.130582052079</v>
      </c>
      <c r="AV140" s="11">
        <v>27197808.051876441</v>
      </c>
      <c r="AW140" s="11">
        <v>2175680.8042165246</v>
      </c>
      <c r="AX140" s="11">
        <v>281520931.33055383</v>
      </c>
      <c r="AY140" s="11">
        <v>134.69901020600662</v>
      </c>
      <c r="AZ140" s="11">
        <v>1.3108902753558162E-4</v>
      </c>
      <c r="BA140" s="11">
        <v>4.5274360022073922E-7</v>
      </c>
      <c r="BB140" s="11">
        <v>2.8982906104191054E-6</v>
      </c>
      <c r="BC140" s="11">
        <v>5.2565594069132456E-6</v>
      </c>
      <c r="BD140" s="11">
        <v>7.718332251704039E-6</v>
      </c>
      <c r="BE140" s="11">
        <v>1160756523.8633757</v>
      </c>
      <c r="BF140" s="11">
        <v>149050566.20603371</v>
      </c>
      <c r="BG140" s="11">
        <v>3010890.0004216931</v>
      </c>
      <c r="BH140" s="11">
        <v>127533588.32463998</v>
      </c>
      <c r="BI140" s="11">
        <v>18429898.307732116</v>
      </c>
      <c r="BJ140" s="11">
        <v>1458781466.7022033</v>
      </c>
      <c r="BK140" s="11">
        <v>9277.1659366590557</v>
      </c>
      <c r="BL140" s="11">
        <v>997.11651859344033</v>
      </c>
      <c r="BM140" s="11">
        <v>7.5711636396800001E-4</v>
      </c>
      <c r="BN140" s="11">
        <v>4.8992999912369281E-6</v>
      </c>
      <c r="BO140" s="11">
        <v>1.0423220982747456E-5</v>
      </c>
      <c r="BP140" s="11">
        <v>4.7679403020884801E-5</v>
      </c>
      <c r="BQ140" s="11">
        <v>3.028465455872E-5</v>
      </c>
      <c r="BR140" s="11">
        <v>6704052774.829174</v>
      </c>
      <c r="BS140" s="11">
        <v>1612929343.1227813</v>
      </c>
      <c r="BT140" s="11">
        <v>10828165.99423125</v>
      </c>
      <c r="BU140" s="11">
        <v>1156788097.6353009</v>
      </c>
      <c r="BV140" s="11">
        <v>72313951.460016474</v>
      </c>
      <c r="BW140" s="11">
        <v>9556912333.0415039</v>
      </c>
      <c r="BX140" s="11">
        <v>4572.6853268141167</v>
      </c>
    </row>
    <row r="141" spans="1:76" x14ac:dyDescent="0.2">
      <c r="A141" s="11" t="s">
        <v>98</v>
      </c>
      <c r="B141" s="29">
        <v>27842.5</v>
      </c>
      <c r="C141" s="29">
        <v>3426477.7454949999</v>
      </c>
      <c r="D141" s="11">
        <v>125.6922222</v>
      </c>
      <c r="E141" s="11">
        <v>50.166666669999998</v>
      </c>
      <c r="F141" s="11" t="s">
        <v>44</v>
      </c>
      <c r="G141" s="11" t="s">
        <v>582</v>
      </c>
      <c r="H141" s="11">
        <v>4.5999999999999999E-3</v>
      </c>
      <c r="I141" s="11">
        <v>500.47999999999996</v>
      </c>
      <c r="J141" s="11">
        <v>5.0047999999999998E-4</v>
      </c>
      <c r="K141" s="11">
        <v>3.2386060799999998</v>
      </c>
      <c r="L141" s="11">
        <v>6.8901081599999996</v>
      </c>
      <c r="M141" s="11">
        <v>31.517727999999998</v>
      </c>
      <c r="N141" s="11">
        <v>20.019199999999998</v>
      </c>
      <c r="O141" s="11">
        <v>3.2887434854879663E-8</v>
      </c>
      <c r="P141" s="11">
        <v>2.5900824280440581E-11</v>
      </c>
      <c r="Q141" s="11">
        <v>4.0630458660719813E-11</v>
      </c>
      <c r="R141" s="11">
        <v>1.3042665407387134E-9</v>
      </c>
      <c r="S141" s="11">
        <v>9.3703177277228429E-10</v>
      </c>
      <c r="T141" s="11">
        <v>6345674.5598814823</v>
      </c>
      <c r="U141" s="11">
        <v>185809.49315420221</v>
      </c>
      <c r="V141" s="11">
        <v>919.76671166209462</v>
      </c>
      <c r="W141" s="11">
        <v>689544.5949692966</v>
      </c>
      <c r="X141" s="11">
        <v>48755.856410006847</v>
      </c>
      <c r="Y141" s="11">
        <v>7270704.2711266512</v>
      </c>
      <c r="Z141" s="11">
        <v>2.1219178442603024</v>
      </c>
      <c r="AA141" s="11">
        <v>0.26113690477243967</v>
      </c>
      <c r="AB141" s="11">
        <v>3.4395437323526305E-6</v>
      </c>
      <c r="AC141" s="11">
        <v>2.2257287492053871E-8</v>
      </c>
      <c r="AD141" s="11">
        <v>4.7352198563298658E-8</v>
      </c>
      <c r="AE141" s="11">
        <v>2.1660526654490695E-7</v>
      </c>
      <c r="AF141" s="11">
        <v>1.375817492941052E-7</v>
      </c>
      <c r="AG141" s="11">
        <v>663664565.3971225</v>
      </c>
      <c r="AH141" s="11">
        <v>159671185.09849778</v>
      </c>
      <c r="AI141" s="11">
        <v>1071929.2225130934</v>
      </c>
      <c r="AJ141" s="11">
        <v>114515696.08105575</v>
      </c>
      <c r="AK141" s="11">
        <v>7158685.7651315732</v>
      </c>
      <c r="AL141" s="11">
        <v>946082061.56432068</v>
      </c>
      <c r="AM141" s="11">
        <v>23.78584692807846</v>
      </c>
      <c r="AN141" s="11">
        <v>4.4513106557626504E-5</v>
      </c>
      <c r="AO141" s="11">
        <v>8.7077608929549085E-9</v>
      </c>
      <c r="AP141" s="11">
        <v>5.0998428854207411E-8</v>
      </c>
      <c r="AQ141" s="11">
        <v>1.7653233146225467E-6</v>
      </c>
      <c r="AR141" s="11">
        <v>1.4348584702588318E-6</v>
      </c>
      <c r="AS141" s="11">
        <v>8588863470.5151939</v>
      </c>
      <c r="AT141" s="11">
        <v>62468461.254716963</v>
      </c>
      <c r="AU141" s="11">
        <v>1154470.2854293752</v>
      </c>
      <c r="AV141" s="11">
        <v>933297843.61547792</v>
      </c>
      <c r="AW141" s="11">
        <v>74658891.595154777</v>
      </c>
      <c r="AX141" s="11">
        <v>9660443137.265974</v>
      </c>
      <c r="AY141" s="11">
        <v>242.87726303622813</v>
      </c>
      <c r="AZ141" s="11">
        <v>2.0643327217701672E-4</v>
      </c>
      <c r="BA141" s="11">
        <v>7.1296083743852634E-7</v>
      </c>
      <c r="BB141" s="11">
        <v>4.5641014025093834E-6</v>
      </c>
      <c r="BC141" s="11">
        <v>8.2778000505606186E-6</v>
      </c>
      <c r="BD141" s="11">
        <v>1.2154492350903966E-5</v>
      </c>
      <c r="BE141" s="11">
        <v>39831576082.085953</v>
      </c>
      <c r="BF141" s="11">
        <v>5114697911.11199</v>
      </c>
      <c r="BG141" s="11">
        <v>103319250.55861625</v>
      </c>
      <c r="BH141" s="11">
        <v>4376338811.749157</v>
      </c>
      <c r="BI141" s="11">
        <v>632425389.42296207</v>
      </c>
      <c r="BJ141" s="11">
        <v>50058357444.92868</v>
      </c>
      <c r="BK141" s="11">
        <v>14609.27551937072</v>
      </c>
      <c r="BL141" s="11">
        <v>1797.9117336779627</v>
      </c>
      <c r="BM141" s="11">
        <v>5.0047999999999998E-4</v>
      </c>
      <c r="BN141" s="11">
        <v>3.2386060799999998E-6</v>
      </c>
      <c r="BO141" s="11">
        <v>6.8901081599999994E-6</v>
      </c>
      <c r="BP141" s="11">
        <v>3.1517728000000001E-5</v>
      </c>
      <c r="BQ141" s="11">
        <v>2.0019199999999996E-5</v>
      </c>
      <c r="BR141" s="11">
        <v>96568285661.180527</v>
      </c>
      <c r="BS141" s="11">
        <v>23233382371.747494</v>
      </c>
      <c r="BT141" s="11">
        <v>155973925.33119616</v>
      </c>
      <c r="BU141" s="11">
        <v>16662912303.035345</v>
      </c>
      <c r="BV141" s="11">
        <v>1041643697.6896486</v>
      </c>
      <c r="BW141" s="11">
        <v>137662197958.98419</v>
      </c>
      <c r="BX141" s="11">
        <v>3461.023204499917</v>
      </c>
    </row>
    <row r="142" spans="1:76" x14ac:dyDescent="0.2">
      <c r="A142" s="11" t="s">
        <v>206</v>
      </c>
      <c r="B142" s="29">
        <v>1267</v>
      </c>
      <c r="C142" s="29">
        <v>99834.705579000001</v>
      </c>
      <c r="D142" s="11">
        <v>116.63056</v>
      </c>
      <c r="E142" s="11">
        <v>28.279440000000001</v>
      </c>
      <c r="F142" s="11" t="s">
        <v>44</v>
      </c>
      <c r="G142" s="11" t="s">
        <v>583</v>
      </c>
      <c r="H142" s="11">
        <v>1.1299999999999999E-2</v>
      </c>
      <c r="I142" s="11">
        <v>1229.4399999999998</v>
      </c>
      <c r="J142" s="11">
        <v>1.2294399999999998E-3</v>
      </c>
      <c r="K142" s="11">
        <v>7.9557062399999987</v>
      </c>
      <c r="L142" s="11">
        <v>16.925700479999996</v>
      </c>
      <c r="M142" s="11">
        <v>77.42398399999999</v>
      </c>
      <c r="N142" s="11">
        <v>49.177599999999991</v>
      </c>
      <c r="O142" s="11">
        <v>1.1773226083107053E-8</v>
      </c>
      <c r="P142" s="11">
        <v>9.2721205329034856E-12</v>
      </c>
      <c r="Q142" s="11">
        <v>1.4545116631436343E-11</v>
      </c>
      <c r="R142" s="11">
        <v>4.6690856019956424E-10</v>
      </c>
      <c r="S142" s="11">
        <v>3.3544382395837257E-10</v>
      </c>
      <c r="T142" s="11">
        <v>66187.641286990169</v>
      </c>
      <c r="U142" s="11">
        <v>1938.0590612635331</v>
      </c>
      <c r="V142" s="11">
        <v>9.5934937420336652</v>
      </c>
      <c r="W142" s="11">
        <v>7192.1952303937769</v>
      </c>
      <c r="X142" s="11">
        <v>508.54091306658569</v>
      </c>
      <c r="Y142" s="11">
        <v>75836.029985456087</v>
      </c>
      <c r="Z142" s="11">
        <v>0.75961590256252554</v>
      </c>
      <c r="AA142" s="11">
        <v>5.9854798725695414E-2</v>
      </c>
      <c r="AB142" s="11">
        <v>1.2313069159212036E-6</v>
      </c>
      <c r="AC142" s="11">
        <v>7.9677870529261048E-9</v>
      </c>
      <c r="AD142" s="11">
        <v>1.6951402311487208E-8</v>
      </c>
      <c r="AE142" s="11">
        <v>7.754155303013779E-8</v>
      </c>
      <c r="AF142" s="11">
        <v>4.9252276636848132E-8</v>
      </c>
      <c r="AG142" s="11">
        <v>6922257.3226653747</v>
      </c>
      <c r="AH142" s="11">
        <v>1665427.217144486</v>
      </c>
      <c r="AI142" s="11">
        <v>11180.602817750549</v>
      </c>
      <c r="AJ142" s="11">
        <v>1194439.4157655104</v>
      </c>
      <c r="AK142" s="11">
        <v>74667.637149936141</v>
      </c>
      <c r="AL142" s="11">
        <v>9867972.1955430582</v>
      </c>
      <c r="AM142" s="11">
        <v>5.4519183400790379</v>
      </c>
      <c r="AN142" s="11">
        <v>1.593504843040728E-5</v>
      </c>
      <c r="AO142" s="11">
        <v>3.1172524741675057E-9</v>
      </c>
      <c r="AP142" s="11">
        <v>1.8256700026415936E-8</v>
      </c>
      <c r="AQ142" s="11">
        <v>6.3196021777135992E-7</v>
      </c>
      <c r="AR142" s="11">
        <v>5.1365858243917986E-7</v>
      </c>
      <c r="AS142" s="11">
        <v>89584898.986690283</v>
      </c>
      <c r="AT142" s="11">
        <v>651568.25586635072</v>
      </c>
      <c r="AU142" s="11">
        <v>12041.535443934863</v>
      </c>
      <c r="AV142" s="11">
        <v>9734628.2580707092</v>
      </c>
      <c r="AW142" s="11">
        <v>778718.77751585818</v>
      </c>
      <c r="AX142" s="11">
        <v>100761855.81358713</v>
      </c>
      <c r="AY142" s="11">
        <v>55.669533598666924</v>
      </c>
      <c r="AZ142" s="11">
        <v>7.390012614665758E-5</v>
      </c>
      <c r="BA142" s="11">
        <v>2.5522966946507446E-7</v>
      </c>
      <c r="BB142" s="11">
        <v>1.6338822992756497E-6</v>
      </c>
      <c r="BC142" s="11">
        <v>2.9633327103814866E-6</v>
      </c>
      <c r="BD142" s="11">
        <v>4.3511324919084004E-6</v>
      </c>
      <c r="BE142" s="11">
        <v>415457497.03019774</v>
      </c>
      <c r="BF142" s="11">
        <v>53348117.278538935</v>
      </c>
      <c r="BG142" s="11">
        <v>1077656.5090886205</v>
      </c>
      <c r="BH142" s="11">
        <v>45646769.415763393</v>
      </c>
      <c r="BI142" s="11">
        <v>6596421.613007186</v>
      </c>
      <c r="BJ142" s="11">
        <v>522126461.84659588</v>
      </c>
      <c r="BK142" s="11">
        <v>5229.9093668727555</v>
      </c>
      <c r="BL142" s="11">
        <v>412.09665496968893</v>
      </c>
      <c r="BM142" s="11">
        <v>1.2294399999999998E-3</v>
      </c>
      <c r="BN142" s="11">
        <v>7.955706239999998E-6</v>
      </c>
      <c r="BO142" s="11">
        <v>1.6925700479999995E-5</v>
      </c>
      <c r="BP142" s="11">
        <v>7.7423983999999992E-5</v>
      </c>
      <c r="BQ142" s="11">
        <v>4.9177599999999988E-5</v>
      </c>
      <c r="BR142" s="11">
        <v>6911761749.0279236</v>
      </c>
      <c r="BS142" s="11">
        <v>1662902085.069705</v>
      </c>
      <c r="BT142" s="11">
        <v>11163650.71170841</v>
      </c>
      <c r="BU142" s="11">
        <v>1192628398.5988138</v>
      </c>
      <c r="BV142" s="11">
        <v>74554425.570604131</v>
      </c>
      <c r="BW142" s="11">
        <v>9853010308.978754</v>
      </c>
      <c r="BX142" s="11">
        <v>5443.652104408151</v>
      </c>
    </row>
    <row r="143" spans="1:76" x14ac:dyDescent="0.2">
      <c r="A143" s="11" t="s">
        <v>146</v>
      </c>
      <c r="B143" s="29">
        <v>8046.4999999999991</v>
      </c>
      <c r="C143" s="29">
        <v>894553.0295239999</v>
      </c>
      <c r="D143" s="11">
        <v>107.07333</v>
      </c>
      <c r="E143" s="11">
        <v>41.11</v>
      </c>
      <c r="F143" s="11" t="s">
        <v>44</v>
      </c>
      <c r="G143" s="11" t="s">
        <v>583</v>
      </c>
      <c r="H143" s="11">
        <v>6.4000000000000003E-3</v>
      </c>
      <c r="I143" s="11">
        <v>696.32</v>
      </c>
      <c r="J143" s="11">
        <v>6.9632000000000006E-4</v>
      </c>
      <c r="K143" s="11">
        <v>4.5058867200000003</v>
      </c>
      <c r="L143" s="11">
        <v>9.5862374399999997</v>
      </c>
      <c r="M143" s="11">
        <v>43.850752000000007</v>
      </c>
      <c r="N143" s="11">
        <v>27.852800000000002</v>
      </c>
      <c r="O143" s="11">
        <v>2.0329443877796696E-8</v>
      </c>
      <c r="P143" s="11">
        <v>1.6010654401030739E-11</v>
      </c>
      <c r="Q143" s="11">
        <v>2.5115811942070185E-11</v>
      </c>
      <c r="R143" s="11">
        <v>8.0623537708662459E-10</v>
      </c>
      <c r="S143" s="11">
        <v>5.7922835637210103E-10</v>
      </c>
      <c r="T143" s="11">
        <v>1024074.3025965627</v>
      </c>
      <c r="U143" s="11">
        <v>29986.209554570087</v>
      </c>
      <c r="V143" s="11">
        <v>148.43330601159681</v>
      </c>
      <c r="W143" s="11">
        <v>111279.72188595821</v>
      </c>
      <c r="X143" s="11">
        <v>7868.2918859785377</v>
      </c>
      <c r="Y143" s="11">
        <v>1173356.9592290812</v>
      </c>
      <c r="Z143" s="11">
        <v>1.3116684204327556</v>
      </c>
      <c r="AA143" s="11">
        <v>0.14582202935799182</v>
      </c>
      <c r="AB143" s="11">
        <v>2.1261619089673459E-6</v>
      </c>
      <c r="AC143" s="11">
        <v>1.3758393712927693E-8</v>
      </c>
      <c r="AD143" s="11">
        <v>2.9270871000753445E-8</v>
      </c>
      <c r="AE143" s="11">
        <v>1.3389504621721861E-7</v>
      </c>
      <c r="AF143" s="11">
        <v>8.5046476358693835E-8</v>
      </c>
      <c r="AG143" s="11">
        <v>107103164.61293639</v>
      </c>
      <c r="AH143" s="11">
        <v>25767970.919637695</v>
      </c>
      <c r="AI143" s="11">
        <v>172989.51602687829</v>
      </c>
      <c r="AJ143" s="11">
        <v>18480711.62394394</v>
      </c>
      <c r="AK143" s="11">
        <v>1155279.2478175838</v>
      </c>
      <c r="AL143" s="11">
        <v>152680115.92036247</v>
      </c>
      <c r="AM143" s="11">
        <v>13.282306735133751</v>
      </c>
      <c r="AN143" s="11">
        <v>2.7515879714631609E-5</v>
      </c>
      <c r="AO143" s="11">
        <v>5.3827225247497148E-9</v>
      </c>
      <c r="AP143" s="11">
        <v>3.1524796683666762E-8</v>
      </c>
      <c r="AQ143" s="11">
        <v>1.0912386876369661E-6</v>
      </c>
      <c r="AR143" s="11">
        <v>8.8696108019443397E-7</v>
      </c>
      <c r="AS143" s="11">
        <v>1386083431.4246986</v>
      </c>
      <c r="AT143" s="11">
        <v>10081252.243559662</v>
      </c>
      <c r="AU143" s="11">
        <v>186310.11427753131</v>
      </c>
      <c r="AV143" s="11">
        <v>150616980.00681067</v>
      </c>
      <c r="AW143" s="11">
        <v>12048561.83869103</v>
      </c>
      <c r="AX143" s="11">
        <v>1559016535.6280375</v>
      </c>
      <c r="AY143" s="11">
        <v>135.62562293414854</v>
      </c>
      <c r="AZ143" s="11">
        <v>1.2760720438523076E-4</v>
      </c>
      <c r="BA143" s="11">
        <v>4.4071838973549181E-7</v>
      </c>
      <c r="BB143" s="11">
        <v>2.8213098322905726E-6</v>
      </c>
      <c r="BC143" s="11">
        <v>5.1169412361306677E-6</v>
      </c>
      <c r="BD143" s="11">
        <v>7.5133275429095642E-6</v>
      </c>
      <c r="BE143" s="11">
        <v>6428078388.3039131</v>
      </c>
      <c r="BF143" s="11">
        <v>825417478.77028418</v>
      </c>
      <c r="BG143" s="11">
        <v>16673812.76208885</v>
      </c>
      <c r="BH143" s="11">
        <v>706260000.30042398</v>
      </c>
      <c r="BI143" s="11">
        <v>102061740.40380909</v>
      </c>
      <c r="BJ143" s="11">
        <v>8078491420.5405197</v>
      </c>
      <c r="BK143" s="11">
        <v>9030.7574329485651</v>
      </c>
      <c r="BL143" s="11">
        <v>1003.9758181247151</v>
      </c>
      <c r="BM143" s="11">
        <v>6.9632000000000006E-4</v>
      </c>
      <c r="BN143" s="11">
        <v>4.5058867200000005E-6</v>
      </c>
      <c r="BO143" s="11">
        <v>9.5862374400000001E-6</v>
      </c>
      <c r="BP143" s="11">
        <v>4.3850752000000006E-5</v>
      </c>
      <c r="BQ143" s="11">
        <v>2.7852800000000002E-5</v>
      </c>
      <c r="BR143" s="11">
        <v>35076385889.869339</v>
      </c>
      <c r="BS143" s="11">
        <v>8439034409.8849602</v>
      </c>
      <c r="BT143" s="11">
        <v>56654227.17423252</v>
      </c>
      <c r="BU143" s="11">
        <v>6052450222.0222397</v>
      </c>
      <c r="BV143" s="11">
        <v>378355026.70210564</v>
      </c>
      <c r="BW143" s="11">
        <v>50002879775.652878</v>
      </c>
      <c r="BX143" s="11">
        <v>4349.9677925752831</v>
      </c>
    </row>
    <row r="144" spans="1:76" x14ac:dyDescent="0.2">
      <c r="A144" s="11" t="s">
        <v>112</v>
      </c>
      <c r="B144" s="29">
        <v>22428</v>
      </c>
      <c r="C144" s="29">
        <v>1663504.4966399998</v>
      </c>
      <c r="D144" s="11">
        <v>117.876</v>
      </c>
      <c r="E144" s="11">
        <v>30.914829999999998</v>
      </c>
      <c r="F144" s="11" t="s">
        <v>44</v>
      </c>
      <c r="G144" s="11" t="s">
        <v>583</v>
      </c>
      <c r="H144" s="11">
        <v>1.2E-2</v>
      </c>
      <c r="I144" s="11">
        <v>1305.5999999999999</v>
      </c>
      <c r="J144" s="11">
        <v>1.3055999999999999E-3</v>
      </c>
      <c r="K144" s="11">
        <v>8.4485375999999999</v>
      </c>
      <c r="L144" s="11">
        <v>17.974195199999997</v>
      </c>
      <c r="M144" s="11">
        <v>82.220159999999993</v>
      </c>
      <c r="N144" s="11">
        <v>52.223999999999997</v>
      </c>
      <c r="O144" s="11">
        <v>1.0465978092301702E-8</v>
      </c>
      <c r="P144" s="11">
        <v>8.2425844608378185E-12</v>
      </c>
      <c r="Q144" s="11">
        <v>1.293008992947253E-11</v>
      </c>
      <c r="R144" s="11">
        <v>4.1506505758591031E-10</v>
      </c>
      <c r="S144" s="11">
        <v>2.9819759579608111E-10</v>
      </c>
      <c r="T144" s="11">
        <v>980400.85104081174</v>
      </c>
      <c r="U144" s="11">
        <v>28707.394856260024</v>
      </c>
      <c r="V144" s="11">
        <v>142.10310635428613</v>
      </c>
      <c r="W144" s="11">
        <v>106534.00223397469</v>
      </c>
      <c r="X144" s="11">
        <v>7532.7347260756942</v>
      </c>
      <c r="Y144" s="11">
        <v>1123317.0859634764</v>
      </c>
      <c r="Z144" s="11">
        <v>0.67527144545289097</v>
      </c>
      <c r="AA144" s="11">
        <v>5.0085477348112917E-2</v>
      </c>
      <c r="AB144" s="11">
        <v>1.0945879333296506E-6</v>
      </c>
      <c r="AC144" s="11">
        <v>7.0830785165761699E-9</v>
      </c>
      <c r="AD144" s="11">
        <v>1.50691920781493E-8</v>
      </c>
      <c r="AE144" s="11">
        <v>6.893167510143476E-8</v>
      </c>
      <c r="AF144" s="11">
        <v>4.3783517333186026E-8</v>
      </c>
      <c r="AG144" s="11">
        <v>102535561.59884779</v>
      </c>
      <c r="AH144" s="11">
        <v>24669050.434282895</v>
      </c>
      <c r="AI144" s="11">
        <v>165612.07356132992</v>
      </c>
      <c r="AJ144" s="11">
        <v>17692569.140749447</v>
      </c>
      <c r="AK144" s="11">
        <v>1106010.3303816165</v>
      </c>
      <c r="AL144" s="11">
        <v>146168803.57782307</v>
      </c>
      <c r="AM144" s="11">
        <v>4.5620725211555264</v>
      </c>
      <c r="AN144" s="11">
        <v>1.4165689726430161E-5</v>
      </c>
      <c r="AO144" s="11">
        <v>2.771126271806066E-9</v>
      </c>
      <c r="AP144" s="11">
        <v>1.6229555192892974E-8</v>
      </c>
      <c r="AQ144" s="11">
        <v>5.6179009455119147E-7</v>
      </c>
      <c r="AR144" s="11">
        <v>4.5662416000359769E-7</v>
      </c>
      <c r="AS144" s="11">
        <v>1326971463.239316</v>
      </c>
      <c r="AT144" s="11">
        <v>9651319.4932074025</v>
      </c>
      <c r="AU144" s="11">
        <v>178364.59144816708</v>
      </c>
      <c r="AV144" s="11">
        <v>144193653.72753349</v>
      </c>
      <c r="AW144" s="11">
        <v>11534729.707131485</v>
      </c>
      <c r="AX144" s="11">
        <v>1492529530.7586365</v>
      </c>
      <c r="AY144" s="11">
        <v>46.58331868784758</v>
      </c>
      <c r="AZ144" s="11">
        <v>6.5694576474584606E-5</v>
      </c>
      <c r="BA144" s="11">
        <v>2.2689007331301617E-7</v>
      </c>
      <c r="BB144" s="11">
        <v>1.4524630911619767E-6</v>
      </c>
      <c r="BC144" s="11">
        <v>2.634297091394066E-6</v>
      </c>
      <c r="BD144" s="11">
        <v>3.8680016008829877E-6</v>
      </c>
      <c r="BE144" s="11">
        <v>6153941668.5597029</v>
      </c>
      <c r="BF144" s="11">
        <v>790216097.20945251</v>
      </c>
      <c r="BG144" s="11">
        <v>15962728.661971916</v>
      </c>
      <c r="BH144" s="11">
        <v>676140299.19018435</v>
      </c>
      <c r="BI144" s="11">
        <v>97709137.800736651</v>
      </c>
      <c r="BJ144" s="11">
        <v>7733969931.4220486</v>
      </c>
      <c r="BK144" s="11">
        <v>4649.2029008898808</v>
      </c>
      <c r="BL144" s="11">
        <v>344.83547045755523</v>
      </c>
      <c r="BM144" s="11">
        <v>1.3055999999999999E-3</v>
      </c>
      <c r="BN144" s="11">
        <v>8.4485375999999997E-6</v>
      </c>
      <c r="BO144" s="11">
        <v>1.7974195199999998E-5</v>
      </c>
      <c r="BP144" s="11">
        <v>8.2220159999999993E-5</v>
      </c>
      <c r="BQ144" s="11">
        <v>5.2223999999999993E-5</v>
      </c>
      <c r="BR144" s="11">
        <v>122302124066.20667</v>
      </c>
      <c r="BS144" s="11">
        <v>29424691490.089607</v>
      </c>
      <c r="BT144" s="11">
        <v>197538376.45911056</v>
      </c>
      <c r="BU144" s="11">
        <v>21103300673.063198</v>
      </c>
      <c r="BV144" s="11">
        <v>1319224379.6747165</v>
      </c>
      <c r="BW144" s="11">
        <v>174346878985.49329</v>
      </c>
      <c r="BX144" s="11">
        <v>5441.5380457394913</v>
      </c>
    </row>
    <row r="145" spans="1:76" x14ac:dyDescent="0.2">
      <c r="A145" s="11" t="s">
        <v>177</v>
      </c>
      <c r="B145" s="29">
        <v>4470</v>
      </c>
      <c r="C145" s="29">
        <v>420150.54269999999</v>
      </c>
      <c r="D145" s="11">
        <v>-91.114999999999995</v>
      </c>
      <c r="E145" s="11">
        <v>37.715560000000004</v>
      </c>
      <c r="F145" s="11" t="s">
        <v>26</v>
      </c>
      <c r="G145" s="11" t="s">
        <v>583</v>
      </c>
      <c r="H145" s="11">
        <v>9.0000000000000011E-3</v>
      </c>
      <c r="I145" s="11">
        <v>979.20000000000016</v>
      </c>
      <c r="J145" s="11">
        <v>9.7920000000000017E-4</v>
      </c>
      <c r="K145" s="11">
        <v>6.3364032000000012</v>
      </c>
      <c r="L145" s="11">
        <v>13.480646400000001</v>
      </c>
      <c r="M145" s="11">
        <v>61.665120000000016</v>
      </c>
      <c r="N145" s="11">
        <v>39.168000000000006</v>
      </c>
      <c r="O145" s="11">
        <v>1.8245514822885716E-8</v>
      </c>
      <c r="P145" s="11">
        <v>1.4369435482549316E-11</v>
      </c>
      <c r="Q145" s="11">
        <v>2.2541242241178166E-11</v>
      </c>
      <c r="R145" s="11">
        <v>7.2358986363788096E-10</v>
      </c>
      <c r="S145" s="11">
        <v>5.1985286098088281E-10</v>
      </c>
      <c r="T145" s="11">
        <v>431679.00806134142</v>
      </c>
      <c r="U145" s="11">
        <v>12640.115236966189</v>
      </c>
      <c r="V145" s="11">
        <v>62.569231685520037</v>
      </c>
      <c r="W145" s="11">
        <v>46907.846275678661</v>
      </c>
      <c r="X145" s="11">
        <v>3316.7285106795721</v>
      </c>
      <c r="Y145" s="11">
        <v>494606.26731635135</v>
      </c>
      <c r="Z145" s="11">
        <v>1.177212015811949</v>
      </c>
      <c r="AA145" s="11">
        <v>0.110650171659139</v>
      </c>
      <c r="AB145" s="11">
        <v>1.9082134690505402E-6</v>
      </c>
      <c r="AC145" s="11">
        <v>1.2348049358226046E-8</v>
      </c>
      <c r="AD145" s="11">
        <v>2.6270374828418786E-8</v>
      </c>
      <c r="AE145" s="11">
        <v>1.201697432134578E-7</v>
      </c>
      <c r="AF145" s="11">
        <v>7.632853876202161E-8</v>
      </c>
      <c r="AG145" s="11">
        <v>45147298.143420994</v>
      </c>
      <c r="AH145" s="11">
        <v>10861997.120852305</v>
      </c>
      <c r="AI145" s="11">
        <v>72920.43408779215</v>
      </c>
      <c r="AJ145" s="11">
        <v>7790191.8267689198</v>
      </c>
      <c r="AK145" s="11">
        <v>486985.9525497884</v>
      </c>
      <c r="AL145" s="11">
        <v>64359393.477679797</v>
      </c>
      <c r="AM145" s="11">
        <v>14.398074603507785</v>
      </c>
      <c r="AN145" s="11">
        <v>2.4695284052819975E-5</v>
      </c>
      <c r="AO145" s="11">
        <v>4.8309508220273966E-9</v>
      </c>
      <c r="AP145" s="11">
        <v>2.8293255272393563E-8</v>
      </c>
      <c r="AQ145" s="11">
        <v>9.7937807695428678E-7</v>
      </c>
      <c r="AR145" s="11">
        <v>7.9604054263801082E-7</v>
      </c>
      <c r="AS145" s="11">
        <v>584277058.07143319</v>
      </c>
      <c r="AT145" s="11">
        <v>4249559.7804590557</v>
      </c>
      <c r="AU145" s="11">
        <v>78535.478450340554</v>
      </c>
      <c r="AV145" s="11">
        <v>63489717.847308457</v>
      </c>
      <c r="AW145" s="11">
        <v>5078841.6523140408</v>
      </c>
      <c r="AX145" s="11">
        <v>657173712.829965</v>
      </c>
      <c r="AY145" s="11">
        <v>147.01872770245302</v>
      </c>
      <c r="AZ145" s="11">
        <v>1.1452645498387693E-4</v>
      </c>
      <c r="BA145" s="11">
        <v>3.9554126325214258E-7</v>
      </c>
      <c r="BB145" s="11">
        <v>2.5321032230120133E-6</v>
      </c>
      <c r="BC145" s="11">
        <v>4.5924142211102999E-6</v>
      </c>
      <c r="BD145" s="11">
        <v>6.7431519463782409E-6</v>
      </c>
      <c r="BE145" s="11">
        <v>2709633954.6533351</v>
      </c>
      <c r="BF145" s="11">
        <v>347939009.47285199</v>
      </c>
      <c r="BG145" s="11">
        <v>7028528.0428275932</v>
      </c>
      <c r="BH145" s="11">
        <v>297710445.02343816</v>
      </c>
      <c r="BI145" s="11">
        <v>43022181.834678069</v>
      </c>
      <c r="BJ145" s="11">
        <v>3405334119.0271311</v>
      </c>
      <c r="BK145" s="11">
        <v>8105.0332510426888</v>
      </c>
      <c r="BL145" s="11">
        <v>761.81971342888835</v>
      </c>
      <c r="BM145" s="11">
        <v>9.7920000000000017E-4</v>
      </c>
      <c r="BN145" s="11">
        <v>6.3364032000000015E-6</v>
      </c>
      <c r="BO145" s="11">
        <v>1.3480646400000002E-5</v>
      </c>
      <c r="BP145" s="11">
        <v>6.1665120000000022E-5</v>
      </c>
      <c r="BQ145" s="11">
        <v>3.9168000000000009E-5</v>
      </c>
      <c r="BR145" s="11">
        <v>23167342154.876575</v>
      </c>
      <c r="BS145" s="11">
        <v>5573835293.1921768</v>
      </c>
      <c r="BT145" s="11">
        <v>37419130.624989264</v>
      </c>
      <c r="BU145" s="11">
        <v>3997537990.635622</v>
      </c>
      <c r="BV145" s="11">
        <v>249896907.48489472</v>
      </c>
      <c r="BW145" s="11">
        <v>33026031476.814255</v>
      </c>
      <c r="BX145" s="11">
        <v>7388.373932173211</v>
      </c>
    </row>
    <row r="146" spans="1:76" x14ac:dyDescent="0.2">
      <c r="A146" s="11" t="s">
        <v>140</v>
      </c>
      <c r="B146" s="29">
        <v>14999</v>
      </c>
      <c r="C146" s="29">
        <v>1915247.9732889996</v>
      </c>
      <c r="D146" s="11">
        <v>121.29166669999999</v>
      </c>
      <c r="E146" s="11">
        <v>16.320833329999999</v>
      </c>
      <c r="F146" s="11" t="s">
        <v>100</v>
      </c>
      <c r="G146" s="11" t="s">
        <v>582</v>
      </c>
      <c r="H146" s="11">
        <v>3.9000000000000003E-3</v>
      </c>
      <c r="I146" s="11">
        <v>424.32</v>
      </c>
      <c r="J146" s="11">
        <v>4.2432E-4</v>
      </c>
      <c r="K146" s="11">
        <v>2.74577472</v>
      </c>
      <c r="L146" s="11">
        <v>5.8416134399999997</v>
      </c>
      <c r="M146" s="11">
        <v>26.721552000000003</v>
      </c>
      <c r="N146" s="11">
        <v>16.972799999999999</v>
      </c>
      <c r="O146" s="11">
        <v>1.4320037475268858E-7</v>
      </c>
      <c r="P146" s="11">
        <v>1.1277887009823463E-10</v>
      </c>
      <c r="Q146" s="11">
        <v>1.7691549773531243E-10</v>
      </c>
      <c r="R146" s="11">
        <v>5.6791129571318432E-9</v>
      </c>
      <c r="S146" s="11">
        <v>4.0800780482962437E-9</v>
      </c>
      <c r="T146" s="11">
        <v>15444329.018434115</v>
      </c>
      <c r="U146" s="11">
        <v>452229.77004915581</v>
      </c>
      <c r="V146" s="11">
        <v>2238.5610199615912</v>
      </c>
      <c r="W146" s="11">
        <v>1678238.2230751533</v>
      </c>
      <c r="X146" s="11">
        <v>118663.74187108323</v>
      </c>
      <c r="Y146" s="11">
        <v>17695699.31444947</v>
      </c>
      <c r="Z146" s="11">
        <v>9.2393776478254992</v>
      </c>
      <c r="AA146" s="11">
        <v>1.1797919404259931</v>
      </c>
      <c r="AB146" s="11">
        <v>1.4976660649411417E-5</v>
      </c>
      <c r="AC146" s="11">
        <v>9.6913971062341285E-8</v>
      </c>
      <c r="AD146" s="11">
        <v>2.0618368716044701E-7</v>
      </c>
      <c r="AE146" s="11">
        <v>9.4315520439668401E-7</v>
      </c>
      <c r="AF146" s="11">
        <v>5.990664259764567E-7</v>
      </c>
      <c r="AG146" s="11">
        <v>1615250484.2701352</v>
      </c>
      <c r="AH146" s="11">
        <v>388613423.86120588</v>
      </c>
      <c r="AI146" s="11">
        <v>2608899.5646942984</v>
      </c>
      <c r="AJ146" s="11">
        <v>278712384.53234863</v>
      </c>
      <c r="AK146" s="11">
        <v>17423064.680193383</v>
      </c>
      <c r="AL146" s="11">
        <v>2302608256.9085774</v>
      </c>
      <c r="AM146" s="11">
        <v>153.51745162401343</v>
      </c>
      <c r="AN146" s="11">
        <v>1.9382154821699906E-4</v>
      </c>
      <c r="AO146" s="11">
        <v>3.7915837116221078E-8</v>
      </c>
      <c r="AP146" s="11">
        <v>2.2206031440111686E-7</v>
      </c>
      <c r="AQ146" s="11">
        <v>7.6866730813485343E-6</v>
      </c>
      <c r="AR146" s="11">
        <v>6.2477439047711951E-6</v>
      </c>
      <c r="AS146" s="11">
        <v>20903882176.952358</v>
      </c>
      <c r="AT146" s="11">
        <v>152037968.50734991</v>
      </c>
      <c r="AU146" s="11">
        <v>2809790.9468760756</v>
      </c>
      <c r="AV146" s="11">
        <v>2271493571.4039712</v>
      </c>
      <c r="AW146" s="11">
        <v>181707472.55729285</v>
      </c>
      <c r="AX146" s="11">
        <v>23511930980.367851</v>
      </c>
      <c r="AY146" s="11">
        <v>1567.5665697958432</v>
      </c>
      <c r="AZ146" s="11">
        <v>4.2432E-4</v>
      </c>
      <c r="BA146" s="11">
        <v>2.7457747199999998E-6</v>
      </c>
      <c r="BB146" s="11">
        <v>5.8416134399999997E-6</v>
      </c>
      <c r="BC146" s="11">
        <v>2.6721552000000004E-5</v>
      </c>
      <c r="BD146" s="11">
        <v>1.6972799999999998E-5</v>
      </c>
      <c r="BE146" s="11">
        <v>45763411586.176208</v>
      </c>
      <c r="BF146" s="11">
        <v>11010227972.232737</v>
      </c>
      <c r="BG146" s="11">
        <v>73915560.297788411</v>
      </c>
      <c r="BH146" s="11">
        <v>7896502549.7465582</v>
      </c>
      <c r="BI146" s="11">
        <v>493631723.26336974</v>
      </c>
      <c r="BJ146" s="11">
        <v>65237689391.71666</v>
      </c>
      <c r="BK146" s="11">
        <v>34062.267811559606</v>
      </c>
      <c r="BL146" s="11">
        <v>4349.4692573982702</v>
      </c>
      <c r="BM146" s="11">
        <v>4.2432E-4</v>
      </c>
      <c r="BN146" s="11">
        <v>2.7457747199999998E-6</v>
      </c>
      <c r="BO146" s="11">
        <v>5.8416134399999997E-6</v>
      </c>
      <c r="BP146" s="11">
        <v>2.6721552000000004E-5</v>
      </c>
      <c r="BQ146" s="11">
        <v>1.6972799999999998E-5</v>
      </c>
      <c r="BR146" s="11">
        <v>45763411586.176208</v>
      </c>
      <c r="BS146" s="11">
        <v>11010227972.232737</v>
      </c>
      <c r="BT146" s="11">
        <v>73915560.297788411</v>
      </c>
      <c r="BU146" s="11">
        <v>7896502549.7465582</v>
      </c>
      <c r="BV146" s="11">
        <v>493631723.26336974</v>
      </c>
      <c r="BW146" s="11">
        <v>65237689391.71666</v>
      </c>
      <c r="BX146" s="11">
        <v>4349.4692573982702</v>
      </c>
    </row>
    <row r="147" spans="1:76" x14ac:dyDescent="0.2">
      <c r="A147" s="11" t="s">
        <v>213</v>
      </c>
      <c r="B147" s="29">
        <v>1517</v>
      </c>
      <c r="C147" s="29">
        <v>185105.98854621564</v>
      </c>
      <c r="D147" s="11">
        <v>114.51667</v>
      </c>
      <c r="E147" s="11">
        <v>39.533329999999999</v>
      </c>
      <c r="F147" s="11" t="s">
        <v>44</v>
      </c>
      <c r="G147" s="11" t="s">
        <v>582</v>
      </c>
      <c r="H147" s="11">
        <v>4.7582089599999995E-3</v>
      </c>
      <c r="I147" s="11">
        <v>517.69313484799989</v>
      </c>
      <c r="J147" s="11">
        <v>5.176931348479999E-4</v>
      </c>
      <c r="K147" s="11">
        <v>3.3499922756014073</v>
      </c>
      <c r="L147" s="11">
        <v>7.1270813874524146</v>
      </c>
      <c r="M147" s="11">
        <v>32.601725167052791</v>
      </c>
      <c r="N147" s="11">
        <v>20.707725393919997</v>
      </c>
      <c r="O147" s="11">
        <v>3.0746892475735237E-8</v>
      </c>
      <c r="P147" s="11">
        <v>2.4215018979063308E-11</v>
      </c>
      <c r="Q147" s="11">
        <v>3.7985946583961048E-11</v>
      </c>
      <c r="R147" s="11">
        <v>1.2193758274170241E-9</v>
      </c>
      <c r="S147" s="11">
        <v>8.7604324541906923E-10</v>
      </c>
      <c r="T147" s="11">
        <v>320495.23534930614</v>
      </c>
      <c r="U147" s="11">
        <v>9384.5117137087418</v>
      </c>
      <c r="V147" s="11">
        <v>46.453823929808657</v>
      </c>
      <c r="W147" s="11">
        <v>34826.204080130796</v>
      </c>
      <c r="X147" s="11">
        <v>2462.4678633179014</v>
      </c>
      <c r="Y147" s="11">
        <v>367214.87283039343</v>
      </c>
      <c r="Z147" s="11">
        <v>1.9838087125890604</v>
      </c>
      <c r="AA147" s="11">
        <v>0.24206649494422772</v>
      </c>
      <c r="AB147" s="11">
        <v>3.2156743683688042E-6</v>
      </c>
      <c r="AC147" s="11">
        <v>2.0808628837714534E-8</v>
      </c>
      <c r="AD147" s="11">
        <v>4.4270189029333329E-8</v>
      </c>
      <c r="AE147" s="11">
        <v>2.0250709334802548E-7</v>
      </c>
      <c r="AF147" s="11">
        <v>1.2862697473475213E-7</v>
      </c>
      <c r="AG147" s="11">
        <v>33519104.875734176</v>
      </c>
      <c r="AH147" s="11">
        <v>8064367.8719637077</v>
      </c>
      <c r="AI147" s="11">
        <v>54138.957994963574</v>
      </c>
      <c r="AJ147" s="11">
        <v>5783740.5023451177</v>
      </c>
      <c r="AK147" s="11">
        <v>361557.25564508321</v>
      </c>
      <c r="AL147" s="11">
        <v>47782909.463683039</v>
      </c>
      <c r="AM147" s="11">
        <v>31.498292329388953</v>
      </c>
      <c r="AN147" s="11">
        <v>4.1615884824328736E-5</v>
      </c>
      <c r="AO147" s="11">
        <v>8.1409994139561612E-9</v>
      </c>
      <c r="AP147" s="11">
        <v>4.767909736137692E-8</v>
      </c>
      <c r="AQ147" s="11">
        <v>1.6504238284049217E-6</v>
      </c>
      <c r="AR147" s="11">
        <v>1.3414679283325234E-6</v>
      </c>
      <c r="AS147" s="11">
        <v>433789945.16498435</v>
      </c>
      <c r="AT147" s="11">
        <v>3155037.9715838199</v>
      </c>
      <c r="AU147" s="11">
        <v>58307.784671418551</v>
      </c>
      <c r="AV147" s="11">
        <v>47137228.551180072</v>
      </c>
      <c r="AW147" s="11">
        <v>3770728.9913642155</v>
      </c>
      <c r="AX147" s="11">
        <v>487911248.46378392</v>
      </c>
      <c r="AY147" s="11">
        <v>321.62903656149234</v>
      </c>
      <c r="AZ147" s="11">
        <v>1.9299716293012003E-4</v>
      </c>
      <c r="BA147" s="11">
        <v>6.6655640079146962E-7</v>
      </c>
      <c r="BB147" s="11">
        <v>4.2670380250251308E-6</v>
      </c>
      <c r="BC147" s="11">
        <v>7.7390234055441721E-6</v>
      </c>
      <c r="BD147" s="11">
        <v>1.1363393680882992E-5</v>
      </c>
      <c r="BE147" s="11">
        <v>2011737322.8482046</v>
      </c>
      <c r="BF147" s="11">
        <v>258323413.10504541</v>
      </c>
      <c r="BG147" s="11">
        <v>5218251.773144207</v>
      </c>
      <c r="BH147" s="11">
        <v>221031779.08103192</v>
      </c>
      <c r="BI147" s="11">
        <v>31941336.119792186</v>
      </c>
      <c r="BJ147" s="11">
        <v>2528252102.927218</v>
      </c>
      <c r="BK147" s="11">
        <v>13658.402533508452</v>
      </c>
      <c r="BL147" s="11">
        <v>1666.6131199256545</v>
      </c>
      <c r="BM147" s="11">
        <v>5.176931348479999E-4</v>
      </c>
      <c r="BN147" s="11">
        <v>3.3499922756014075E-6</v>
      </c>
      <c r="BO147" s="11">
        <v>7.127081387452415E-6</v>
      </c>
      <c r="BP147" s="11">
        <v>3.2601725167052792E-5</v>
      </c>
      <c r="BQ147" s="11">
        <v>2.0707725393919997E-5</v>
      </c>
      <c r="BR147" s="11">
        <v>5396258604.7604246</v>
      </c>
      <c r="BS147" s="11">
        <v>1298286892.8740897</v>
      </c>
      <c r="BT147" s="11">
        <v>8715859.7765712682</v>
      </c>
      <c r="BU147" s="11">
        <v>931127473.9939667</v>
      </c>
      <c r="BV147" s="11">
        <v>58207295.78315182</v>
      </c>
      <c r="BW147" s="11">
        <v>7692596127.1882038</v>
      </c>
      <c r="BX147" s="11">
        <v>5070.9269131102201</v>
      </c>
    </row>
    <row r="148" spans="1:76" x14ac:dyDescent="0.2">
      <c r="A148" s="11" t="s">
        <v>43</v>
      </c>
      <c r="B148" s="29">
        <v>99944</v>
      </c>
      <c r="C148" s="29">
        <v>12306357.488370398</v>
      </c>
      <c r="D148" s="11">
        <v>117.7297222</v>
      </c>
      <c r="E148" s="11">
        <v>29.018888889999999</v>
      </c>
      <c r="F148" s="11" t="s">
        <v>44</v>
      </c>
      <c r="G148" s="11" t="s">
        <v>582</v>
      </c>
      <c r="H148" s="11">
        <v>4.5900000000000003E-3</v>
      </c>
      <c r="I148" s="11">
        <v>499.39199999999994</v>
      </c>
      <c r="J148" s="11">
        <v>4.9939199999999998E-4</v>
      </c>
      <c r="K148" s="11">
        <v>3.2315656319999997</v>
      </c>
      <c r="L148" s="11">
        <v>6.8751296639999993</v>
      </c>
      <c r="M148" s="11">
        <v>31.449211199999997</v>
      </c>
      <c r="N148" s="11">
        <v>19.975679999999997</v>
      </c>
      <c r="O148" s="11">
        <v>3.1846831468788191E-8</v>
      </c>
      <c r="P148" s="11">
        <v>2.5081286801530532E-11</v>
      </c>
      <c r="Q148" s="11">
        <v>3.9344855419014842E-11</v>
      </c>
      <c r="R148" s="11">
        <v>1.2629977648476333E-9</v>
      </c>
      <c r="S148" s="11">
        <v>9.0738280683970873E-10</v>
      </c>
      <c r="T148" s="11">
        <v>22069659.641427364</v>
      </c>
      <c r="U148" s="11">
        <v>646227.95155381563</v>
      </c>
      <c r="V148" s="11">
        <v>3198.862167346384</v>
      </c>
      <c r="W148" s="11">
        <v>2398171.2858029841</v>
      </c>
      <c r="X148" s="11">
        <v>169568.28566311678</v>
      </c>
      <c r="Y148" s="11">
        <v>25286826.026614625</v>
      </c>
      <c r="Z148" s="11">
        <v>2.0547774636411194</v>
      </c>
      <c r="AA148" s="11">
        <v>0.25300994583581432</v>
      </c>
      <c r="AB148" s="11">
        <v>3.3307118678338689E-6</v>
      </c>
      <c r="AC148" s="11">
        <v>2.155303649675297E-8</v>
      </c>
      <c r="AD148" s="11">
        <v>4.5853910284468874E-8</v>
      </c>
      <c r="AE148" s="11">
        <v>2.0975157987683791E-7</v>
      </c>
      <c r="AF148" s="11">
        <v>1.3322847471335474E-7</v>
      </c>
      <c r="AG148" s="11">
        <v>2308162975.6102495</v>
      </c>
      <c r="AH148" s="11">
        <v>555321373.07290626</v>
      </c>
      <c r="AI148" s="11">
        <v>3728069.0771834459</v>
      </c>
      <c r="AJ148" s="11">
        <v>398274826.77542782</v>
      </c>
      <c r="AK148" s="11">
        <v>24897236.192228485</v>
      </c>
      <c r="AL148" s="11">
        <v>3290384480.7279954</v>
      </c>
      <c r="AM148" s="11">
        <v>21.399482835119638</v>
      </c>
      <c r="AN148" s="11">
        <v>4.3104651030045465E-5</v>
      </c>
      <c r="AO148" s="11">
        <v>8.4322354373981569E-9</v>
      </c>
      <c r="AP148" s="11">
        <v>4.9384768865667474E-8</v>
      </c>
      <c r="AQ148" s="11">
        <v>1.7094660722791271E-6</v>
      </c>
      <c r="AR148" s="11">
        <v>1.3894575872376429E-6</v>
      </c>
      <c r="AS148" s="11">
        <v>29871259818.357155</v>
      </c>
      <c r="AT148" s="11">
        <v>217259436.36180508</v>
      </c>
      <c r="AU148" s="11">
        <v>4015139.135348863</v>
      </c>
      <c r="AV148" s="11">
        <v>3245922172.387044</v>
      </c>
      <c r="AW148" s="11">
        <v>259656607.21530324</v>
      </c>
      <c r="AX148" s="11">
        <v>33598113173.456654</v>
      </c>
      <c r="AY148" s="11">
        <v>218.51010128418739</v>
      </c>
      <c r="AZ148" s="11">
        <v>1.9990144131282051E-4</v>
      </c>
      <c r="BA148" s="11">
        <v>6.9040178213783428E-7</v>
      </c>
      <c r="BB148" s="11">
        <v>4.4196869963730105E-6</v>
      </c>
      <c r="BC148" s="11">
        <v>8.0158791436850413E-6</v>
      </c>
      <c r="BD148" s="11">
        <v>1.1769907601367112E-5</v>
      </c>
      <c r="BE148" s="11">
        <v>138530477543.06427</v>
      </c>
      <c r="BF148" s="11">
        <v>17788438565.79203</v>
      </c>
      <c r="BG148" s="11">
        <v>359334641.68679363</v>
      </c>
      <c r="BH148" s="11">
        <v>15220495022.151979</v>
      </c>
      <c r="BI148" s="11">
        <v>2199516057.9780211</v>
      </c>
      <c r="BJ148" s="11">
        <v>174098261830.6731</v>
      </c>
      <c r="BK148" s="11">
        <v>14147.018075429491</v>
      </c>
      <c r="BL148" s="11">
        <v>1741.9581148510476</v>
      </c>
      <c r="BM148" s="11">
        <v>4.9939199999999998E-4</v>
      </c>
      <c r="BN148" s="11">
        <v>3.2315656319999995E-6</v>
      </c>
      <c r="BO148" s="11">
        <v>6.8751296639999996E-6</v>
      </c>
      <c r="BP148" s="11">
        <v>3.1449211199999997E-5</v>
      </c>
      <c r="BQ148" s="11">
        <v>1.9975679999999998E-5</v>
      </c>
      <c r="BR148" s="11">
        <v>346075604992.39423</v>
      </c>
      <c r="BS148" s="11">
        <v>83262396192.193604</v>
      </c>
      <c r="BT148" s="11">
        <v>558969957.91581261</v>
      </c>
      <c r="BU148" s="11">
        <v>59715541357.34536</v>
      </c>
      <c r="BV148" s="11">
        <v>3732979936.3868399</v>
      </c>
      <c r="BW148" s="11">
        <v>493345492436.23584</v>
      </c>
      <c r="BX148" s="11">
        <v>3208.5424846269239</v>
      </c>
    </row>
    <row r="149" spans="1:76" x14ac:dyDescent="0.2">
      <c r="A149" s="11" t="s">
        <v>245</v>
      </c>
      <c r="B149" s="29">
        <v>430</v>
      </c>
      <c r="C149" s="29">
        <v>31893.4784</v>
      </c>
      <c r="D149" s="11">
        <v>104.14821000000001</v>
      </c>
      <c r="E149" s="11">
        <v>36.49738</v>
      </c>
      <c r="F149" s="11" t="s">
        <v>44</v>
      </c>
      <c r="G149" s="11" t="s">
        <v>583</v>
      </c>
      <c r="H149" s="11">
        <v>1.2E-2</v>
      </c>
      <c r="I149" s="11">
        <v>1305.5999999999999</v>
      </c>
      <c r="J149" s="11">
        <v>1.3055999999999999E-3</v>
      </c>
      <c r="K149" s="11">
        <v>8.4485375999999999</v>
      </c>
      <c r="L149" s="11">
        <v>17.974195199999997</v>
      </c>
      <c r="M149" s="11">
        <v>82.220159999999993</v>
      </c>
      <c r="N149" s="11">
        <v>52.223999999999997</v>
      </c>
      <c r="O149" s="11">
        <v>1.163735554443704E-8</v>
      </c>
      <c r="P149" s="11">
        <v>9.1651143476382164E-12</v>
      </c>
      <c r="Q149" s="11">
        <v>1.4377256707760273E-11</v>
      </c>
      <c r="R149" s="11">
        <v>4.6152013759252854E-10</v>
      </c>
      <c r="S149" s="11">
        <v>3.3157258826366785E-10</v>
      </c>
      <c r="T149" s="11">
        <v>20900.47082059881</v>
      </c>
      <c r="U149" s="11">
        <v>611.99260271112792</v>
      </c>
      <c r="V149" s="11">
        <v>3.0293953995665928</v>
      </c>
      <c r="W149" s="11">
        <v>2271.1228807369812</v>
      </c>
      <c r="X149" s="11">
        <v>160.58503231052649</v>
      </c>
      <c r="Y149" s="11">
        <v>23947.200731757013</v>
      </c>
      <c r="Z149" s="11">
        <v>0.75084945051829199</v>
      </c>
      <c r="AA149" s="11">
        <v>5.5691164492458173E-2</v>
      </c>
      <c r="AB149" s="11">
        <v>1.2170968487099421E-6</v>
      </c>
      <c r="AC149" s="11">
        <v>7.8758337080020348E-9</v>
      </c>
      <c r="AD149" s="11">
        <v>1.6755772316189771E-8</v>
      </c>
      <c r="AE149" s="11">
        <v>7.6646674047508616E-8</v>
      </c>
      <c r="AF149" s="11">
        <v>4.8683873948397681E-8</v>
      </c>
      <c r="AG149" s="11">
        <v>2185882.9589910479</v>
      </c>
      <c r="AH149" s="11">
        <v>525902.00041773228</v>
      </c>
      <c r="AI149" s="11">
        <v>3530.5664079471021</v>
      </c>
      <c r="AJ149" s="11">
        <v>377175.34075484774</v>
      </c>
      <c r="AK149" s="11">
        <v>23578.250276793733</v>
      </c>
      <c r="AL149" s="11">
        <v>3116069.1168483682</v>
      </c>
      <c r="AM149" s="11">
        <v>7.2466723647636471</v>
      </c>
      <c r="AN149" s="11">
        <v>1.5751147807189077E-5</v>
      </c>
      <c r="AO149" s="11">
        <v>3.0812773922446928E-9</v>
      </c>
      <c r="AP149" s="11">
        <v>1.8046006062890916E-8</v>
      </c>
      <c r="AQ149" s="11">
        <v>6.2466699375608188E-7</v>
      </c>
      <c r="AR149" s="11">
        <v>5.0773063475552605E-7</v>
      </c>
      <c r="AS149" s="11">
        <v>28288764.047641691</v>
      </c>
      <c r="AT149" s="11">
        <v>205749.63927653802</v>
      </c>
      <c r="AU149" s="11">
        <v>3802.4282976017739</v>
      </c>
      <c r="AV149" s="11">
        <v>3073962.2972057057</v>
      </c>
      <c r="AW149" s="11">
        <v>245900.72663794563</v>
      </c>
      <c r="AX149" s="11">
        <v>31818179.13905948</v>
      </c>
      <c r="AY149" s="11">
        <v>73.995765439673207</v>
      </c>
      <c r="AZ149" s="11">
        <v>7.3047271552984628E-5</v>
      </c>
      <c r="BA149" s="11">
        <v>2.5228415627862955E-7</v>
      </c>
      <c r="BB149" s="11">
        <v>1.6150262553537111E-6</v>
      </c>
      <c r="BC149" s="11">
        <v>2.9291339607120383E-6</v>
      </c>
      <c r="BD149" s="11">
        <v>4.300917647538048E-6</v>
      </c>
      <c r="BE149" s="11">
        <v>131191520.42641905</v>
      </c>
      <c r="BF149" s="11">
        <v>16846056.859457094</v>
      </c>
      <c r="BG149" s="11">
        <v>340298.09772451152</v>
      </c>
      <c r="BH149" s="11">
        <v>14414155.780110735</v>
      </c>
      <c r="BI149" s="11">
        <v>2082991.8510802619</v>
      </c>
      <c r="BJ149" s="11">
        <v>164875023.01479167</v>
      </c>
      <c r="BK149" s="11">
        <v>5169.5528768286267</v>
      </c>
      <c r="BL149" s="11">
        <v>383.43028608091083</v>
      </c>
      <c r="BM149" s="11">
        <v>1.3055999999999999E-3</v>
      </c>
      <c r="BN149" s="11">
        <v>8.4485375999999997E-6</v>
      </c>
      <c r="BO149" s="11">
        <v>1.7974195199999998E-5</v>
      </c>
      <c r="BP149" s="11">
        <v>8.2220159999999993E-5</v>
      </c>
      <c r="BQ149" s="11">
        <v>5.2223999999999993E-5</v>
      </c>
      <c r="BR149" s="11">
        <v>2344832947.5864487</v>
      </c>
      <c r="BS149" s="11">
        <v>564143808.66499615</v>
      </c>
      <c r="BT149" s="11">
        <v>3787297.2122979113</v>
      </c>
      <c r="BU149" s="11">
        <v>404602251.17786592</v>
      </c>
      <c r="BV149" s="11">
        <v>25292780.598364908</v>
      </c>
      <c r="BW149" s="11">
        <v>3342659085.2399735</v>
      </c>
      <c r="BX149" s="11">
        <v>7773.6257796278451</v>
      </c>
    </row>
    <row r="150" spans="1:76" x14ac:dyDescent="0.2">
      <c r="A150" s="11" t="s">
        <v>189</v>
      </c>
      <c r="B150" s="29">
        <v>3060</v>
      </c>
      <c r="C150" s="29">
        <v>317948.30549999996</v>
      </c>
      <c r="D150" s="11">
        <v>118.26555999999999</v>
      </c>
      <c r="E150" s="11">
        <v>43.691670000000002</v>
      </c>
      <c r="F150" s="11" t="s">
        <v>44</v>
      </c>
      <c r="G150" s="11" t="s">
        <v>583</v>
      </c>
      <c r="H150" s="11">
        <v>7.4999999999999997E-3</v>
      </c>
      <c r="I150" s="11">
        <v>815.99999999999989</v>
      </c>
      <c r="J150" s="11">
        <v>8.1599999999999989E-4</v>
      </c>
      <c r="K150" s="11">
        <v>5.2803359999999993</v>
      </c>
      <c r="L150" s="11">
        <v>11.233871999999998</v>
      </c>
      <c r="M150" s="11">
        <v>51.387599999999992</v>
      </c>
      <c r="N150" s="11">
        <v>32.639999999999993</v>
      </c>
      <c r="O150" s="11">
        <v>2.0123511843733368E-8</v>
      </c>
      <c r="P150" s="11">
        <v>1.5848470592791391E-11</v>
      </c>
      <c r="Q150" s="11">
        <v>2.4861395231437428E-11</v>
      </c>
      <c r="R150" s="11">
        <v>7.9806842022664905E-10</v>
      </c>
      <c r="S150" s="11">
        <v>5.7336092220460098E-10</v>
      </c>
      <c r="T150" s="11">
        <v>360296.60304258548</v>
      </c>
      <c r="U150" s="11">
        <v>10549.946828312288</v>
      </c>
      <c r="V150" s="11">
        <v>52.222788716364811</v>
      </c>
      <c r="W150" s="11">
        <v>39151.168700724091</v>
      </c>
      <c r="X150" s="11">
        <v>2768.2745588651219</v>
      </c>
      <c r="Y150" s="11">
        <v>412818.21591920336</v>
      </c>
      <c r="Z150" s="11">
        <v>1.2983815569326989</v>
      </c>
      <c r="AA150" s="11">
        <v>0.13490791369908606</v>
      </c>
      <c r="AB150" s="11">
        <v>2.1046244360638293E-6</v>
      </c>
      <c r="AC150" s="11">
        <v>1.3619024725769041E-8</v>
      </c>
      <c r="AD150" s="11">
        <v>2.8974364611290736E-8</v>
      </c>
      <c r="AE150" s="11">
        <v>1.3253872386111966E-7</v>
      </c>
      <c r="AF150" s="11">
        <v>8.4184977442553174E-8</v>
      </c>
      <c r="AG150" s="11">
        <v>37681744.661797307</v>
      </c>
      <c r="AH150" s="11">
        <v>9065858.1766044945</v>
      </c>
      <c r="AI150" s="11">
        <v>60862.317146746413</v>
      </c>
      <c r="AJ150" s="11">
        <v>6502006.3515252341</v>
      </c>
      <c r="AK150" s="11">
        <v>406457.99577127863</v>
      </c>
      <c r="AL150" s="11">
        <v>53716929.502845064</v>
      </c>
      <c r="AM150" s="11">
        <v>17.554552125112767</v>
      </c>
      <c r="AN150" s="11">
        <v>2.7237150935195366E-5</v>
      </c>
      <c r="AO150" s="11">
        <v>5.3281969309861383E-9</v>
      </c>
      <c r="AP150" s="11">
        <v>3.1205458607154462E-8</v>
      </c>
      <c r="AQ150" s="11">
        <v>1.0801847205956388E-6</v>
      </c>
      <c r="AR150" s="11">
        <v>8.7797639273926285E-7</v>
      </c>
      <c r="AS150" s="11">
        <v>487661052.1421023</v>
      </c>
      <c r="AT150" s="11">
        <v>3546852.9271366005</v>
      </c>
      <c r="AU150" s="11">
        <v>65548.858238575747</v>
      </c>
      <c r="AV150" s="11">
        <v>52991063.362680115</v>
      </c>
      <c r="AW150" s="11">
        <v>4239004.8173477883</v>
      </c>
      <c r="AX150" s="11">
        <v>548503522.10750532</v>
      </c>
      <c r="AY150" s="11">
        <v>179.2495170285965</v>
      </c>
      <c r="AZ150" s="11">
        <v>1.2631457624851693E-4</v>
      </c>
      <c r="BA150" s="11">
        <v>4.3625402588014468E-7</v>
      </c>
      <c r="BB150" s="11">
        <v>2.7927306898418697E-6</v>
      </c>
      <c r="BC150" s="11">
        <v>5.0651079384136661E-6</v>
      </c>
      <c r="BD150" s="11">
        <v>7.4372194686899223E-6</v>
      </c>
      <c r="BE150" s="11">
        <v>2261569108.3401389</v>
      </c>
      <c r="BF150" s="11">
        <v>290403843.6848352</v>
      </c>
      <c r="BG150" s="11">
        <v>5866291.2278108429</v>
      </c>
      <c r="BH150" s="11">
        <v>248481070.49254283</v>
      </c>
      <c r="BI150" s="11">
        <v>35908037.409853108</v>
      </c>
      <c r="BJ150" s="11">
        <v>2842228351.1551805</v>
      </c>
      <c r="BK150" s="11">
        <v>8939.2781845009104</v>
      </c>
      <c r="BL150" s="11">
        <v>928.83279449515703</v>
      </c>
      <c r="BM150" s="11">
        <v>8.1599999999999989E-4</v>
      </c>
      <c r="BN150" s="11">
        <v>5.2803359999999994E-6</v>
      </c>
      <c r="BO150" s="11">
        <v>1.1233871999999998E-5</v>
      </c>
      <c r="BP150" s="11">
        <v>5.1387599999999989E-5</v>
      </c>
      <c r="BQ150" s="11">
        <v>3.2639999999999992E-5</v>
      </c>
      <c r="BR150" s="11">
        <v>14609876763.349556</v>
      </c>
      <c r="BS150" s="11">
        <v>3514993053.0811844</v>
      </c>
      <c r="BT150" s="11">
        <v>23597393.406981647</v>
      </c>
      <c r="BU150" s="11">
        <v>2520942497.8298974</v>
      </c>
      <c r="BV150" s="11">
        <v>157590931.12577751</v>
      </c>
      <c r="BW150" s="11">
        <v>20827000638.7934</v>
      </c>
      <c r="BX150" s="11">
        <v>6806.2093590828108</v>
      </c>
    </row>
    <row r="151" spans="1:76" x14ac:dyDescent="0.2">
      <c r="A151" s="11" t="s">
        <v>39</v>
      </c>
      <c r="B151" s="29">
        <v>112405.29999999999</v>
      </c>
      <c r="C151" s="29">
        <v>12125067.651059296</v>
      </c>
      <c r="D151" s="11">
        <v>-70.707222220000006</v>
      </c>
      <c r="E151" s="11">
        <v>-17.04555556</v>
      </c>
      <c r="F151" s="11" t="s">
        <v>23</v>
      </c>
      <c r="G151" s="11" t="s">
        <v>583</v>
      </c>
      <c r="H151" s="11">
        <v>6.8999999999999999E-3</v>
      </c>
      <c r="I151" s="11">
        <v>750.72</v>
      </c>
      <c r="J151" s="11">
        <v>7.5072000000000008E-4</v>
      </c>
      <c r="K151" s="11">
        <v>4.8579091200000004</v>
      </c>
      <c r="L151" s="11">
        <v>10.335162240000001</v>
      </c>
      <c r="M151" s="11">
        <v>47.276592000000001</v>
      </c>
      <c r="N151" s="11">
        <v>30.0288</v>
      </c>
      <c r="O151" s="11">
        <v>7.6745611157715241E-8</v>
      </c>
      <c r="P151" s="11">
        <v>6.044176439002712E-11</v>
      </c>
      <c r="Q151" s="11">
        <v>9.4814612185314985E-11</v>
      </c>
      <c r="R151" s="11">
        <v>3.0436162997583201E-9</v>
      </c>
      <c r="S151" s="11">
        <v>2.1866429045905421E-9</v>
      </c>
      <c r="T151" s="11">
        <v>52400761.512745149</v>
      </c>
      <c r="U151" s="11">
        <v>1534361.5317327667</v>
      </c>
      <c r="V151" s="11">
        <v>7595.1698515827138</v>
      </c>
      <c r="W151" s="11">
        <v>5694061.6056527486</v>
      </c>
      <c r="X151" s="11">
        <v>402611.88625124382</v>
      </c>
      <c r="Y151" s="11">
        <v>60039391.706233494</v>
      </c>
      <c r="Z151" s="11">
        <v>4.9516747810465374</v>
      </c>
      <c r="AA151" s="11">
        <v>0.5341331032098442</v>
      </c>
      <c r="AB151" s="11">
        <v>8.0264662479118549E-6</v>
      </c>
      <c r="AC151" s="11">
        <v>5.1939263090237603E-8</v>
      </c>
      <c r="AD151" s="11">
        <v>1.105003608350025E-7</v>
      </c>
      <c r="AE151" s="11">
        <v>5.0546671196224904E-7</v>
      </c>
      <c r="AF151" s="11">
        <v>3.2105864991647415E-7</v>
      </c>
      <c r="AG151" s="11">
        <v>5480351740.0179729</v>
      </c>
      <c r="AH151" s="11">
        <v>1318518876.417141</v>
      </c>
      <c r="AI151" s="11">
        <v>8851684.2484434005</v>
      </c>
      <c r="AJ151" s="11">
        <v>945637792.03979182</v>
      </c>
      <c r="AK151" s="11">
        <v>59114374.994098201</v>
      </c>
      <c r="AL151" s="11">
        <v>7812474467.7174482</v>
      </c>
      <c r="AM151" s="11">
        <v>48.651906337176392</v>
      </c>
      <c r="AN151" s="11">
        <v>1.0387509948306812E-4</v>
      </c>
      <c r="AO151" s="11">
        <v>2.0320296626780559E-8</v>
      </c>
      <c r="AP151" s="11">
        <v>1.1900914765076858E-7</v>
      </c>
      <c r="AQ151" s="11">
        <v>4.1195312820686282E-6</v>
      </c>
      <c r="AR151" s="11">
        <v>3.3483636139684979E-6</v>
      </c>
      <c r="AS151" s="11">
        <v>70924372521.303864</v>
      </c>
      <c r="AT151" s="11">
        <v>515846646.30795699</v>
      </c>
      <c r="AU151" s="11">
        <v>9533284.6854133923</v>
      </c>
      <c r="AV151" s="11">
        <v>7706906060.5224848</v>
      </c>
      <c r="AW151" s="11">
        <v>616511725.64334369</v>
      </c>
      <c r="AX151" s="11">
        <v>79773170238.463058</v>
      </c>
      <c r="AY151" s="11">
        <v>496.78457481029932</v>
      </c>
      <c r="AZ151" s="11">
        <v>4.8172950266327761E-4</v>
      </c>
      <c r="BA151" s="11">
        <v>1.6637544229940936E-6</v>
      </c>
      <c r="BB151" s="11">
        <v>1.0335162240000001E-5</v>
      </c>
      <c r="BC151" s="11">
        <v>1.9316946630982998E-5</v>
      </c>
      <c r="BD151" s="11">
        <v>2.8363536040376077E-5</v>
      </c>
      <c r="BE151" s="11">
        <v>328917737469.52643</v>
      </c>
      <c r="BF151" s="11">
        <v>42235709209.600685</v>
      </c>
      <c r="BG151" s="11">
        <v>827903113.74201727</v>
      </c>
      <c r="BH151" s="11">
        <v>36138551419.460289</v>
      </c>
      <c r="BI151" s="11">
        <v>5222387579.6076984</v>
      </c>
      <c r="BJ151" s="11">
        <v>413342288791.93713</v>
      </c>
      <c r="BK151" s="11">
        <v>34089.895470053387</v>
      </c>
      <c r="BL151" s="11">
        <v>3677.2491047302678</v>
      </c>
      <c r="BM151" s="11">
        <v>7.5072000000000008E-4</v>
      </c>
      <c r="BN151" s="11">
        <v>4.8579091200000006E-6</v>
      </c>
      <c r="BO151" s="11">
        <v>1.0335162240000001E-5</v>
      </c>
      <c r="BP151" s="11">
        <v>4.7276591999999999E-5</v>
      </c>
      <c r="BQ151" s="11">
        <v>3.00288E-5</v>
      </c>
      <c r="BR151" s="11">
        <v>512580447134.70709</v>
      </c>
      <c r="BS151" s="11">
        <v>123321828103.54311</v>
      </c>
      <c r="BT151" s="11">
        <v>827903113.74201727</v>
      </c>
      <c r="BU151" s="11">
        <v>88446046032.374557</v>
      </c>
      <c r="BV151" s="11">
        <v>5529001459.0312109</v>
      </c>
      <c r="BW151" s="11">
        <v>730705225843.39807</v>
      </c>
      <c r="BX151" s="11">
        <v>4550.4407540425464</v>
      </c>
    </row>
    <row r="152" spans="1:76" x14ac:dyDescent="0.2">
      <c r="A152" s="11" t="s">
        <v>109</v>
      </c>
      <c r="B152" s="29">
        <v>35764</v>
      </c>
      <c r="C152" s="29">
        <v>4370628.2324628001</v>
      </c>
      <c r="D152" s="11">
        <v>-120.5552778</v>
      </c>
      <c r="E152" s="11">
        <v>49.340277780000001</v>
      </c>
      <c r="F152" s="11" t="s">
        <v>55</v>
      </c>
      <c r="G152" s="11" t="s">
        <v>582</v>
      </c>
      <c r="H152" s="11">
        <v>4.7299999999999998E-3</v>
      </c>
      <c r="I152" s="11">
        <v>514.62400000000002</v>
      </c>
      <c r="J152" s="11">
        <v>5.1462399999999998E-4</v>
      </c>
      <c r="K152" s="11">
        <v>3.3301319040000004</v>
      </c>
      <c r="L152" s="11">
        <v>7.0848286080000005</v>
      </c>
      <c r="M152" s="11">
        <v>32.408446400000003</v>
      </c>
      <c r="N152" s="11">
        <v>20.584960000000002</v>
      </c>
      <c r="O152" s="11">
        <v>3.3344326061423754E-8</v>
      </c>
      <c r="P152" s="11">
        <v>2.6260653464692733E-11</v>
      </c>
      <c r="Q152" s="11">
        <v>4.1194920418283178E-11</v>
      </c>
      <c r="R152" s="11">
        <v>1.3223861635090119E-9</v>
      </c>
      <c r="S152" s="11">
        <v>9.50049558413555E-10</v>
      </c>
      <c r="T152" s="11">
        <v>8206645.8068525968</v>
      </c>
      <c r="U152" s="11">
        <v>240301.11905011086</v>
      </c>
      <c r="V152" s="11">
        <v>1189.5031105543028</v>
      </c>
      <c r="W152" s="11">
        <v>891764.65095120447</v>
      </c>
      <c r="X152" s="11">
        <v>63054.296401573272</v>
      </c>
      <c r="Y152" s="11">
        <v>9402955.3763660397</v>
      </c>
      <c r="Z152" s="11">
        <v>2.1513967503631806</v>
      </c>
      <c r="AA152" s="11">
        <v>0.26291677039386085</v>
      </c>
      <c r="AB152" s="11">
        <v>3.487327856981692E-6</v>
      </c>
      <c r="AC152" s="11">
        <v>2.2566498562528531E-8</v>
      </c>
      <c r="AD152" s="11">
        <v>4.8010042607066963E-8</v>
      </c>
      <c r="AE152" s="11">
        <v>2.1961447179342207E-7</v>
      </c>
      <c r="AF152" s="11">
        <v>1.3949311427926772E-7</v>
      </c>
      <c r="AG152" s="11">
        <v>858294885.96948576</v>
      </c>
      <c r="AH152" s="11">
        <v>206497331.26059413</v>
      </c>
      <c r="AI152" s="11">
        <v>1386289.7279346357</v>
      </c>
      <c r="AJ152" s="11">
        <v>148099267.96497333</v>
      </c>
      <c r="AK152" s="11">
        <v>9258085.6396911778</v>
      </c>
      <c r="AL152" s="11">
        <v>1223535860.5626791</v>
      </c>
      <c r="AM152" s="11">
        <v>34.211381852216725</v>
      </c>
      <c r="AN152" s="11">
        <v>4.5131508298348513E-5</v>
      </c>
      <c r="AO152" s="11">
        <v>8.8287341278160413E-9</v>
      </c>
      <c r="AP152" s="11">
        <v>5.1706928431443191E-8</v>
      </c>
      <c r="AQ152" s="11">
        <v>1.7898482039219816E-6</v>
      </c>
      <c r="AR152" s="11">
        <v>1.4547923514079507E-6</v>
      </c>
      <c r="AS152" s="11">
        <v>11107685986.854231</v>
      </c>
      <c r="AT152" s="11">
        <v>80788343.426507443</v>
      </c>
      <c r="AU152" s="11">
        <v>1493037.2866823871</v>
      </c>
      <c r="AV152" s="11">
        <v>1207002464.8403308</v>
      </c>
      <c r="AW152" s="11">
        <v>96553813.762721971</v>
      </c>
      <c r="AX152" s="11">
        <v>12493523646.170473</v>
      </c>
      <c r="AY152" s="11">
        <v>349.33239140393897</v>
      </c>
      <c r="AZ152" s="11">
        <v>2.0930116221502031E-4</v>
      </c>
      <c r="BA152" s="11">
        <v>7.2286570045606994E-7</v>
      </c>
      <c r="BB152" s="11">
        <v>4.6275085306658886E-6</v>
      </c>
      <c r="BC152" s="11">
        <v>8.3928000215014997E-6</v>
      </c>
      <c r="BD152" s="11">
        <v>1.2323349566422297E-5</v>
      </c>
      <c r="BE152" s="11">
        <v>51512827162.773079</v>
      </c>
      <c r="BF152" s="11">
        <v>6614665433.8240891</v>
      </c>
      <c r="BG152" s="11">
        <v>133619284.50044195</v>
      </c>
      <c r="BH152" s="11">
        <v>5659770639.0222235</v>
      </c>
      <c r="BI152" s="11">
        <v>817894318.60684752</v>
      </c>
      <c r="BJ152" s="11">
        <v>64738776838.726685</v>
      </c>
      <c r="BK152" s="11">
        <v>14812.23599799224</v>
      </c>
      <c r="BL152" s="11">
        <v>1810.1660004117739</v>
      </c>
      <c r="BM152" s="11">
        <v>5.1462399999999998E-4</v>
      </c>
      <c r="BN152" s="11">
        <v>3.3301319040000002E-6</v>
      </c>
      <c r="BO152" s="11">
        <v>7.0848286080000008E-6</v>
      </c>
      <c r="BP152" s="11">
        <v>3.2408446400000005E-5</v>
      </c>
      <c r="BQ152" s="11">
        <v>2.0584960000000001E-5</v>
      </c>
      <c r="BR152" s="11">
        <v>126658337131.35724</v>
      </c>
      <c r="BS152" s="11">
        <v>30472753627.078854</v>
      </c>
      <c r="BT152" s="11">
        <v>204574388.81760386</v>
      </c>
      <c r="BU152" s="11">
        <v>21854967701.021221</v>
      </c>
      <c r="BV152" s="11">
        <v>1366213117.7892992</v>
      </c>
      <c r="BW152" s="11">
        <v>180556845966.06421</v>
      </c>
      <c r="BX152" s="11">
        <v>5048.5640858423058</v>
      </c>
    </row>
    <row r="153" spans="1:76" x14ac:dyDescent="0.2">
      <c r="A153" s="11" t="s">
        <v>93</v>
      </c>
      <c r="B153" s="29">
        <v>52360</v>
      </c>
      <c r="C153" s="29">
        <v>5706845.0851719994</v>
      </c>
      <c r="D153" s="11">
        <v>-112.51111109999999</v>
      </c>
      <c r="E153" s="11">
        <v>46.017222220000001</v>
      </c>
      <c r="F153" s="11" t="s">
        <v>26</v>
      </c>
      <c r="G153" s="11" t="s">
        <v>583</v>
      </c>
      <c r="H153" s="11">
        <v>6.7300000000000007E-3</v>
      </c>
      <c r="I153" s="11">
        <v>732.22400000000005</v>
      </c>
      <c r="J153" s="11">
        <v>7.3222400000000007E-4</v>
      </c>
      <c r="K153" s="11">
        <v>4.7382215040000002</v>
      </c>
      <c r="L153" s="11">
        <v>10.080527808000001</v>
      </c>
      <c r="M153" s="11">
        <v>46.111806400000006</v>
      </c>
      <c r="N153" s="11">
        <v>29.288960000000003</v>
      </c>
      <c r="O153" s="11">
        <v>2.6289394330003356E-8</v>
      </c>
      <c r="P153" s="11">
        <v>2.0704472269888726E-11</v>
      </c>
      <c r="Q153" s="11">
        <v>3.2478974242105622E-11</v>
      </c>
      <c r="R153" s="11">
        <v>1.0425981093451529E-9</v>
      </c>
      <c r="S153" s="11">
        <v>7.4903980449839281E-10</v>
      </c>
      <c r="T153" s="11">
        <v>8448440.3750365209</v>
      </c>
      <c r="U153" s="11">
        <v>247381.17424955891</v>
      </c>
      <c r="V153" s="11">
        <v>1224.5497541818067</v>
      </c>
      <c r="W153" s="11">
        <v>918038.94787753082</v>
      </c>
      <c r="X153" s="11">
        <v>64912.081753760533</v>
      </c>
      <c r="Y153" s="11">
        <v>9679997.128671553</v>
      </c>
      <c r="Z153" s="11">
        <v>1.6962081472691326</v>
      </c>
      <c r="AA153" s="11">
        <v>0.1848738947416263</v>
      </c>
      <c r="AB153" s="11">
        <v>2.7494853853490262E-6</v>
      </c>
      <c r="AC153" s="11">
        <v>1.779191992859355E-8</v>
      </c>
      <c r="AD153" s="11">
        <v>3.7852165300100044E-8</v>
      </c>
      <c r="AE153" s="11">
        <v>1.7314884214235494E-7</v>
      </c>
      <c r="AF153" s="11">
        <v>1.0997941541396107E-7</v>
      </c>
      <c r="AG153" s="11">
        <v>883583054.38954532</v>
      </c>
      <c r="AH153" s="11">
        <v>212581416.55176106</v>
      </c>
      <c r="AI153" s="11">
        <v>1427134.3475310942</v>
      </c>
      <c r="AJ153" s="11">
        <v>152462755.72705573</v>
      </c>
      <c r="AK153" s="11">
        <v>9530859.0567661207</v>
      </c>
      <c r="AL153" s="11">
        <v>1259585220.0726593</v>
      </c>
      <c r="AM153" s="11">
        <v>24.056249428431229</v>
      </c>
      <c r="AN153" s="11">
        <v>3.5582666033719861E-5</v>
      </c>
      <c r="AO153" s="11">
        <v>6.9607666531738493E-9</v>
      </c>
      <c r="AP153" s="11">
        <v>4.0766870760063285E-8</v>
      </c>
      <c r="AQ153" s="11">
        <v>1.4111553832899421E-6</v>
      </c>
      <c r="AR153" s="11">
        <v>1.1469900373450043E-6</v>
      </c>
      <c r="AS153" s="11">
        <v>11434954666.400681</v>
      </c>
      <c r="AT153" s="11">
        <v>83168631.679815009</v>
      </c>
      <c r="AU153" s="11">
        <v>1537027.0377344461</v>
      </c>
      <c r="AV153" s="11">
        <v>1242564696.5549381</v>
      </c>
      <c r="AW153" s="11">
        <v>99398604.223372117</v>
      </c>
      <c r="AX153" s="11">
        <v>12861623625.89654</v>
      </c>
      <c r="AY153" s="11">
        <v>245.63834274057564</v>
      </c>
      <c r="AZ153" s="11">
        <v>1.6501760380649677E-4</v>
      </c>
      <c r="BA153" s="11">
        <v>5.6992309311985776E-7</v>
      </c>
      <c r="BB153" s="11">
        <v>3.6484287103008105E-6</v>
      </c>
      <c r="BC153" s="11">
        <v>6.6170666904968634E-6</v>
      </c>
      <c r="BD153" s="11">
        <v>9.7159977269103785E-6</v>
      </c>
      <c r="BE153" s="11">
        <v>53030563165.142708</v>
      </c>
      <c r="BF153" s="11">
        <v>6809555064.7275124</v>
      </c>
      <c r="BG153" s="11">
        <v>137556144.69365898</v>
      </c>
      <c r="BH153" s="11">
        <v>5826525952.933753</v>
      </c>
      <c r="BI153" s="11">
        <v>841992154.46354985</v>
      </c>
      <c r="BJ153" s="11">
        <v>66646192481.961182</v>
      </c>
      <c r="BK153" s="11">
        <v>11678.290103778509</v>
      </c>
      <c r="BL153" s="11">
        <v>1272.8455401444076</v>
      </c>
      <c r="BM153" s="11">
        <v>7.3222400000000007E-4</v>
      </c>
      <c r="BN153" s="11">
        <v>4.7382215039999999E-6</v>
      </c>
      <c r="BO153" s="11">
        <v>1.0080527808E-5</v>
      </c>
      <c r="BP153" s="11">
        <v>4.6111806400000004E-5</v>
      </c>
      <c r="BQ153" s="11">
        <v>2.9288960000000004E-5</v>
      </c>
      <c r="BR153" s="11">
        <v>235309749913.51019</v>
      </c>
      <c r="BS153" s="11">
        <v>56613217870.746078</v>
      </c>
      <c r="BT153" s="11">
        <v>380064584.46912438</v>
      </c>
      <c r="BU153" s="11">
        <v>40602830422.143234</v>
      </c>
      <c r="BV153" s="11">
        <v>2538192702.9576192</v>
      </c>
      <c r="BW153" s="11">
        <v>335444055493.82629</v>
      </c>
      <c r="BX153" s="11">
        <v>6406.4945663450399</v>
      </c>
    </row>
    <row r="154" spans="1:76" x14ac:dyDescent="0.2">
      <c r="A154" s="11" t="s">
        <v>51</v>
      </c>
      <c r="B154" s="29">
        <v>85524.599999999991</v>
      </c>
      <c r="C154" s="29">
        <v>10220052.740905559</v>
      </c>
      <c r="D154" s="11">
        <v>-71.766666670000006</v>
      </c>
      <c r="E154" s="11">
        <v>-14.46166667</v>
      </c>
      <c r="F154" s="11" t="s">
        <v>23</v>
      </c>
      <c r="G154" s="11" t="s">
        <v>583</v>
      </c>
      <c r="H154" s="11">
        <v>5.1400000000000005E-3</v>
      </c>
      <c r="I154" s="11">
        <v>559.23199999999997</v>
      </c>
      <c r="J154" s="11">
        <v>5.59232E-4</v>
      </c>
      <c r="K154" s="11">
        <v>3.618790272</v>
      </c>
      <c r="L154" s="11">
        <v>7.6989469439999993</v>
      </c>
      <c r="M154" s="11">
        <v>35.217635199999997</v>
      </c>
      <c r="N154" s="11">
        <v>22.36928</v>
      </c>
      <c r="O154" s="11">
        <v>1.081917270896804E-7</v>
      </c>
      <c r="P154" s="11">
        <v>8.5207463711065675E-11</v>
      </c>
      <c r="Q154" s="11">
        <v>1.3366440752666065E-10</v>
      </c>
      <c r="R154" s="11">
        <v>4.2907222849843849E-9</v>
      </c>
      <c r="S154" s="11">
        <v>3.0826084880589678E-9</v>
      </c>
      <c r="T154" s="11">
        <v>62265441.187557086</v>
      </c>
      <c r="U154" s="11">
        <v>1823212.0098353818</v>
      </c>
      <c r="V154" s="11">
        <v>9024.994829287074</v>
      </c>
      <c r="W154" s="11">
        <v>6765994.3823309597</v>
      </c>
      <c r="X154" s="11">
        <v>478405.38956081594</v>
      </c>
      <c r="Y154" s="11">
        <v>71342077.964113533</v>
      </c>
      <c r="Z154" s="11">
        <v>6.9805978278926366</v>
      </c>
      <c r="AA154" s="11">
        <v>0.83417026170380859</v>
      </c>
      <c r="AB154" s="11">
        <v>1.1315269142935353E-5</v>
      </c>
      <c r="AC154" s="11">
        <v>7.3221106623934678E-8</v>
      </c>
      <c r="AD154" s="11">
        <v>1.5577731029079098E-7</v>
      </c>
      <c r="AE154" s="11">
        <v>7.1257907427635389E-7</v>
      </c>
      <c r="AF154" s="11">
        <v>4.5261076571741403E-7</v>
      </c>
      <c r="AG154" s="11">
        <v>6512052670.6891108</v>
      </c>
      <c r="AH154" s="11">
        <v>1566736001.2366822</v>
      </c>
      <c r="AI154" s="11">
        <v>10518053.728059348</v>
      </c>
      <c r="AJ154" s="11">
        <v>1123658371.0842409</v>
      </c>
      <c r="AK154" s="11">
        <v>70242922.684223965</v>
      </c>
      <c r="AL154" s="11">
        <v>9283208019.4223175</v>
      </c>
      <c r="AM154" s="11">
        <v>75.981011470332774</v>
      </c>
      <c r="AN154" s="11">
        <v>1.4643738247898113E-4</v>
      </c>
      <c r="AO154" s="11">
        <v>2.8646432725749184E-8</v>
      </c>
      <c r="AP154" s="11">
        <v>1.6777252835145383E-7</v>
      </c>
      <c r="AQ154" s="11">
        <v>5.8074878482763147E-6</v>
      </c>
      <c r="AR154" s="11">
        <v>4.7203382298308428E-6</v>
      </c>
      <c r="AS154" s="11">
        <v>84276205507.34787</v>
      </c>
      <c r="AT154" s="11">
        <v>612957103.8709892</v>
      </c>
      <c r="AU154" s="11">
        <v>11327968.521210698</v>
      </c>
      <c r="AV154" s="11">
        <v>9157765883.4742928</v>
      </c>
      <c r="AW154" s="11">
        <v>732572838.37656057</v>
      </c>
      <c r="AX154" s="11">
        <v>94790829301.590912</v>
      </c>
      <c r="AY154" s="11">
        <v>775.84204440726569</v>
      </c>
      <c r="AZ154" s="11">
        <v>5.59232E-4</v>
      </c>
      <c r="BA154" s="11">
        <v>2.3454691644439378E-6</v>
      </c>
      <c r="BB154" s="11">
        <v>7.6989469439999993E-6</v>
      </c>
      <c r="BC154" s="11">
        <v>2.723196527564733E-5</v>
      </c>
      <c r="BD154" s="11">
        <v>2.2369280000000001E-5</v>
      </c>
      <c r="BE154" s="11">
        <v>321843713404.6012</v>
      </c>
      <c r="BF154" s="11">
        <v>50186771945.394669</v>
      </c>
      <c r="BG154" s="11">
        <v>519831401.98856968</v>
      </c>
      <c r="BH154" s="11">
        <v>42941796703.939354</v>
      </c>
      <c r="BI154" s="11">
        <v>3471600157.4800882</v>
      </c>
      <c r="BJ154" s="11">
        <v>418963713613.40387</v>
      </c>
      <c r="BK154" s="11">
        <v>40994.280972397522</v>
      </c>
      <c r="BL154" s="11">
        <v>4898.7509279599544</v>
      </c>
      <c r="BM154" s="11">
        <v>5.59232E-4</v>
      </c>
      <c r="BN154" s="11">
        <v>3.6187902719999998E-6</v>
      </c>
      <c r="BO154" s="11">
        <v>7.6989469439999993E-6</v>
      </c>
      <c r="BP154" s="11">
        <v>3.5217635199999999E-5</v>
      </c>
      <c r="BQ154" s="11">
        <v>2.2369280000000001E-5</v>
      </c>
      <c r="BR154" s="11">
        <v>321843713404.6012</v>
      </c>
      <c r="BS154" s="11">
        <v>77432440746.725403</v>
      </c>
      <c r="BT154" s="11">
        <v>519831401.98856968</v>
      </c>
      <c r="BU154" s="11">
        <v>55534314760.026054</v>
      </c>
      <c r="BV154" s="11">
        <v>3471600157.4800882</v>
      </c>
      <c r="BW154" s="11">
        <v>458801900470.82135</v>
      </c>
      <c r="BX154" s="11">
        <v>3755.1924280215862</v>
      </c>
    </row>
    <row r="155" spans="1:76" x14ac:dyDescent="0.2">
      <c r="A155" s="11" t="s">
        <v>142</v>
      </c>
      <c r="B155" s="29">
        <v>13167</v>
      </c>
      <c r="C155" s="29">
        <v>818617.31762852171</v>
      </c>
      <c r="D155" s="11">
        <v>-76.622500000000002</v>
      </c>
      <c r="E155" s="11">
        <v>-12.69806</v>
      </c>
      <c r="F155" s="11" t="s">
        <v>23</v>
      </c>
      <c r="G155" s="11" t="s">
        <v>583</v>
      </c>
      <c r="H155" s="11">
        <v>1.3815961960000001E-2</v>
      </c>
      <c r="I155" s="11">
        <v>1503.1766612480003</v>
      </c>
      <c r="J155" s="11">
        <v>1.5031766612480003E-3</v>
      </c>
      <c r="K155" s="11">
        <v>9.7270561749358109</v>
      </c>
      <c r="L155" s="11">
        <v>20.69423309540122</v>
      </c>
      <c r="M155" s="11">
        <v>94.66255024209282</v>
      </c>
      <c r="N155" s="11">
        <v>60.127066449920015</v>
      </c>
      <c r="O155" s="11">
        <v>3.7828711058584734E-8</v>
      </c>
      <c r="P155" s="11">
        <v>2.9792375179379055E-11</v>
      </c>
      <c r="Q155" s="11">
        <v>4.6735109856890832E-11</v>
      </c>
      <c r="R155" s="11">
        <v>1.5002301739463272E-9</v>
      </c>
      <c r="S155" s="11">
        <v>1.0778190619405141E-9</v>
      </c>
      <c r="T155" s="11">
        <v>1743822.7960725031</v>
      </c>
      <c r="U155" s="11">
        <v>51061.368942158158</v>
      </c>
      <c r="V155" s="11">
        <v>252.75644751863257</v>
      </c>
      <c r="W155" s="11">
        <v>189490.2696741035</v>
      </c>
      <c r="X155" s="11">
        <v>13398.350805339054</v>
      </c>
      <c r="Y155" s="11">
        <v>1998025.5419416223</v>
      </c>
      <c r="Z155" s="11">
        <v>2.4407320721356904</v>
      </c>
      <c r="AA155" s="11">
        <v>0.15174493369344744</v>
      </c>
      <c r="AB155" s="11">
        <v>3.9563288106438677E-6</v>
      </c>
      <c r="AC155" s="11">
        <v>2.5601403733676472E-8</v>
      </c>
      <c r="AD155" s="11">
        <v>5.4466778736134129E-8</v>
      </c>
      <c r="AE155" s="11">
        <v>2.4914980685029764E-7</v>
      </c>
      <c r="AF155" s="11">
        <v>1.5825315242575471E-7</v>
      </c>
      <c r="AG155" s="11">
        <v>182378309.37656337</v>
      </c>
      <c r="AH155" s="11">
        <v>43878432.438217096</v>
      </c>
      <c r="AI155" s="11">
        <v>294571.45908685215</v>
      </c>
      <c r="AJ155" s="11">
        <v>31469480.42321055</v>
      </c>
      <c r="AK155" s="11">
        <v>1967242.301721398</v>
      </c>
      <c r="AL155" s="11">
        <v>259988035.99879929</v>
      </c>
      <c r="AM155" s="11">
        <v>19.745426900493605</v>
      </c>
      <c r="AN155" s="11">
        <v>5.120111841251133E-5</v>
      </c>
      <c r="AO155" s="11">
        <v>1.0016085846779257E-8</v>
      </c>
      <c r="AP155" s="11">
        <v>5.8660848378126317E-8</v>
      </c>
      <c r="AQ155" s="11">
        <v>2.0305598745695708E-6</v>
      </c>
      <c r="AR155" s="11">
        <v>1.6504432991170377E-6</v>
      </c>
      <c r="AS155" s="11">
        <v>2360262218.1302843</v>
      </c>
      <c r="AT155" s="11">
        <v>17166642.528478786</v>
      </c>
      <c r="AU155" s="11">
        <v>317254.15196169057</v>
      </c>
      <c r="AV155" s="11">
        <v>256474869.59248927</v>
      </c>
      <c r="AW155" s="11">
        <v>20516633.159259953</v>
      </c>
      <c r="AX155" s="11">
        <v>2654737617.5624738</v>
      </c>
      <c r="AY155" s="11">
        <v>201.62053752278223</v>
      </c>
      <c r="AZ155" s="11">
        <v>2.3744948915965306E-4</v>
      </c>
      <c r="BA155" s="11">
        <v>8.2008188338674553E-7</v>
      </c>
      <c r="BB155" s="11">
        <v>5.2498491888914008E-6</v>
      </c>
      <c r="BC155" s="11">
        <v>9.5215241837851576E-6</v>
      </c>
      <c r="BD155" s="11">
        <v>1.3980682325484059E-5</v>
      </c>
      <c r="BE155" s="11">
        <v>10945914373.638325</v>
      </c>
      <c r="BF155" s="11">
        <v>1405544316.5664141</v>
      </c>
      <c r="BG155" s="11">
        <v>28392641.743135136</v>
      </c>
      <c r="BH155" s="11">
        <v>1202639579.3306429</v>
      </c>
      <c r="BI155" s="11">
        <v>173793629.10653096</v>
      </c>
      <c r="BJ155" s="11">
        <v>13756284540.385048</v>
      </c>
      <c r="BK155" s="11">
        <v>16804.292120567472</v>
      </c>
      <c r="BL155" s="11">
        <v>1044.7546548481087</v>
      </c>
      <c r="BM155" s="11">
        <v>1.5031766612480003E-3</v>
      </c>
      <c r="BN155" s="11">
        <v>9.7270561749358105E-6</v>
      </c>
      <c r="BO155" s="11">
        <v>2.0694233095401219E-5</v>
      </c>
      <c r="BP155" s="11">
        <v>9.4662550242092825E-5</v>
      </c>
      <c r="BQ155" s="11">
        <v>6.0127066449920018E-5</v>
      </c>
      <c r="BR155" s="11">
        <v>69293234029.277176</v>
      </c>
      <c r="BS155" s="11">
        <v>16671272467.502777</v>
      </c>
      <c r="BT155" s="11">
        <v>111920157.18659757</v>
      </c>
      <c r="BU155" s="11">
        <v>11956586719.108536</v>
      </c>
      <c r="BV155" s="11">
        <v>747438561.47946167</v>
      </c>
      <c r="BW155" s="11">
        <v>98780451934.55455</v>
      </c>
      <c r="BX155" s="11">
        <v>7502.1228779945732</v>
      </c>
    </row>
    <row r="156" spans="1:76" x14ac:dyDescent="0.2">
      <c r="A156" s="11" t="s">
        <v>18</v>
      </c>
      <c r="B156" s="29">
        <v>559100</v>
      </c>
      <c r="C156" s="29">
        <v>54029419.067399986</v>
      </c>
      <c r="D156" s="11">
        <v>-68.708333330000002</v>
      </c>
      <c r="E156" s="11">
        <v>-20.963055560000001</v>
      </c>
      <c r="F156" s="11" t="s">
        <v>15</v>
      </c>
      <c r="G156" s="11" t="s">
        <v>583</v>
      </c>
      <c r="H156" s="11">
        <v>8.6E-3</v>
      </c>
      <c r="I156" s="11">
        <v>935.68</v>
      </c>
      <c r="J156" s="11">
        <v>9.3567999999999993E-4</v>
      </c>
      <c r="K156" s="11">
        <v>6.0547852799999999</v>
      </c>
      <c r="L156" s="11">
        <v>12.881506559999998</v>
      </c>
      <c r="M156" s="11">
        <v>58.924447999999998</v>
      </c>
      <c r="N156" s="11">
        <v>37.427199999999999</v>
      </c>
      <c r="O156" s="11">
        <v>1.8990292803707636E-8</v>
      </c>
      <c r="P156" s="11">
        <v>1.4955992740490878E-11</v>
      </c>
      <c r="Q156" s="11">
        <v>2.3461370888934639E-11</v>
      </c>
      <c r="R156" s="11">
        <v>7.5312664584516942E-10</v>
      </c>
      <c r="S156" s="11">
        <v>5.4107314267116421E-10</v>
      </c>
      <c r="T156" s="11">
        <v>57777911.329778902</v>
      </c>
      <c r="U156" s="11">
        <v>1691811.3777166612</v>
      </c>
      <c r="V156" s="11">
        <v>8374.5548261282656</v>
      </c>
      <c r="W156" s="11">
        <v>6278362.7004673257</v>
      </c>
      <c r="X156" s="11">
        <v>443926.25589003123</v>
      </c>
      <c r="Y156" s="11">
        <v>66200386.218679048</v>
      </c>
      <c r="Z156" s="11">
        <v>1.2252655564572361</v>
      </c>
      <c r="AA156" s="11">
        <v>0.11840526957374181</v>
      </c>
      <c r="AB156" s="11">
        <v>1.9861063313924686E-6</v>
      </c>
      <c r="AC156" s="11">
        <v>1.2852094070440665E-8</v>
      </c>
      <c r="AD156" s="11">
        <v>2.7342725864280113E-8</v>
      </c>
      <c r="AE156" s="11">
        <v>1.2507504621944073E-7</v>
      </c>
      <c r="AF156" s="11">
        <v>7.944425325569873E-8</v>
      </c>
      <c r="AG156" s="11">
        <v>6042722810.6931715</v>
      </c>
      <c r="AH156" s="11">
        <v>1453819840.189539</v>
      </c>
      <c r="AI156" s="11">
        <v>9760007.5430463087</v>
      </c>
      <c r="AJ156" s="11">
        <v>1042675238.3221369</v>
      </c>
      <c r="AK156" s="11">
        <v>65180448.110349894</v>
      </c>
      <c r="AL156" s="11">
        <v>8614158344.8582439</v>
      </c>
      <c r="AM156" s="11">
        <v>15.407187166621792</v>
      </c>
      <c r="AN156" s="11">
        <v>2.570334022285542E-5</v>
      </c>
      <c r="AO156" s="11">
        <v>5.0281491928931247E-9</v>
      </c>
      <c r="AP156" s="11">
        <v>2.9448179851787791E-8</v>
      </c>
      <c r="AQ156" s="11">
        <v>1.0193560788739881E-6</v>
      </c>
      <c r="AR156" s="11">
        <v>8.2853474593967233E-7</v>
      </c>
      <c r="AS156" s="11">
        <v>78202338827.831787</v>
      </c>
      <c r="AT156" s="11">
        <v>568780699.54948592</v>
      </c>
      <c r="AU156" s="11">
        <v>10511551.002963629</v>
      </c>
      <c r="AV156" s="11">
        <v>8497756943.5417242</v>
      </c>
      <c r="AW156" s="11">
        <v>679775613.74420607</v>
      </c>
      <c r="AX156" s="11">
        <v>87959163635.670151</v>
      </c>
      <c r="AY156" s="11">
        <v>157.32277523818664</v>
      </c>
      <c r="AZ156" s="11">
        <v>1.192014001811807E-4</v>
      </c>
      <c r="BA156" s="11">
        <v>4.1168717232822798E-7</v>
      </c>
      <c r="BB156" s="11">
        <v>2.635463130582399E-6</v>
      </c>
      <c r="BC156" s="11">
        <v>4.7798755793618188E-6</v>
      </c>
      <c r="BD156" s="11">
        <v>7.0184059548154045E-6</v>
      </c>
      <c r="BE156" s="11">
        <v>362669917796.58618</v>
      </c>
      <c r="BF156" s="11">
        <v>46569763324.319168</v>
      </c>
      <c r="BG156" s="11">
        <v>940730641.1796875</v>
      </c>
      <c r="BH156" s="11">
        <v>39846940373.039764</v>
      </c>
      <c r="BI156" s="11">
        <v>5758287433.1114855</v>
      </c>
      <c r="BJ156" s="11">
        <v>455785639568.23627</v>
      </c>
      <c r="BK156" s="11">
        <v>8435.8789606761857</v>
      </c>
      <c r="BL156" s="11">
        <v>815.2130916977934</v>
      </c>
      <c r="BM156" s="11">
        <v>9.3567999999999993E-4</v>
      </c>
      <c r="BN156" s="11">
        <v>6.05478528E-6</v>
      </c>
      <c r="BO156" s="11">
        <v>1.2881506559999999E-5</v>
      </c>
      <c r="BP156" s="11">
        <v>5.8924447999999999E-5</v>
      </c>
      <c r="BQ156" s="11">
        <v>3.74272E-5</v>
      </c>
      <c r="BR156" s="11">
        <v>2846803713447.3569</v>
      </c>
      <c r="BS156" s="11">
        <v>684913051515.63953</v>
      </c>
      <c r="BT156" s="11">
        <v>4598063917.0889254</v>
      </c>
      <c r="BU156" s="11">
        <v>491217590706.36053</v>
      </c>
      <c r="BV156" s="11">
        <v>30707339644.36496</v>
      </c>
      <c r="BW156" s="11">
        <v>4058239759230.8105</v>
      </c>
      <c r="BX156" s="11">
        <v>7258.5221950112873</v>
      </c>
    </row>
    <row r="157" spans="1:76" x14ac:dyDescent="0.2">
      <c r="A157" s="11" t="s">
        <v>32</v>
      </c>
      <c r="B157" s="29">
        <v>230935.67999999999</v>
      </c>
      <c r="C157" s="29">
        <v>22316795.979851514</v>
      </c>
      <c r="D157" s="11">
        <v>-68.708333330000002</v>
      </c>
      <c r="E157" s="11">
        <v>-20.963055560000001</v>
      </c>
      <c r="F157" s="11" t="s">
        <v>15</v>
      </c>
      <c r="G157" s="11" t="s">
        <v>583</v>
      </c>
      <c r="H157" s="11">
        <v>8.6E-3</v>
      </c>
      <c r="I157" s="11">
        <v>935.68</v>
      </c>
      <c r="J157" s="11">
        <v>9.3567999999999993E-4</v>
      </c>
      <c r="K157" s="11">
        <v>6.0547852799999999</v>
      </c>
      <c r="L157" s="11">
        <v>12.881506559999998</v>
      </c>
      <c r="M157" s="11">
        <v>58.924447999999998</v>
      </c>
      <c r="N157" s="11">
        <v>37.427199999999999</v>
      </c>
      <c r="O157" s="11">
        <v>1.84055750217539E-8</v>
      </c>
      <c r="P157" s="11">
        <v>1.4495492473721495E-11</v>
      </c>
      <c r="Q157" s="11">
        <v>2.2738987043168266E-11</v>
      </c>
      <c r="R157" s="11">
        <v>7.2993761203507128E-10</v>
      </c>
      <c r="S157" s="11">
        <v>5.2441331066501145E-10</v>
      </c>
      <c r="T157" s="11">
        <v>23130291.835879415</v>
      </c>
      <c r="U157" s="11">
        <v>677284.62308880314</v>
      </c>
      <c r="V157" s="11">
        <v>3352.5943161618338</v>
      </c>
      <c r="W157" s="11">
        <v>2513423.5241636764</v>
      </c>
      <c r="X157" s="11">
        <v>177717.4635777025</v>
      </c>
      <c r="Y157" s="11">
        <v>26502070.041025758</v>
      </c>
      <c r="Z157" s="11">
        <v>1.1875391998453932</v>
      </c>
      <c r="AA157" s="11">
        <v>0.11475952975748814</v>
      </c>
      <c r="AB157" s="11">
        <v>1.9249534202278051E-6</v>
      </c>
      <c r="AC157" s="11">
        <v>1.2456373582294125E-8</v>
      </c>
      <c r="AD157" s="11">
        <v>2.6500833736276199E-8</v>
      </c>
      <c r="AE157" s="11">
        <v>1.2122394163884604E-7</v>
      </c>
      <c r="AF157" s="11">
        <v>7.6998136809112211E-8</v>
      </c>
      <c r="AG157" s="11">
        <v>2419089559.9685817</v>
      </c>
      <c r="AH157" s="11">
        <v>582009221.28252852</v>
      </c>
      <c r="AI157" s="11">
        <v>3907234.0552866687</v>
      </c>
      <c r="AJ157" s="11">
        <v>417415271.63869584</v>
      </c>
      <c r="AK157" s="11">
        <v>26093757.148482189</v>
      </c>
      <c r="AL157" s="11">
        <v>3448515044.093575</v>
      </c>
      <c r="AM157" s="11">
        <v>14.932794465080384</v>
      </c>
      <c r="AN157" s="11">
        <v>2.4911925354256022E-5</v>
      </c>
      <c r="AO157" s="11">
        <v>4.873330714116065E-9</v>
      </c>
      <c r="AP157" s="11">
        <v>2.8541460056390515E-8</v>
      </c>
      <c r="AQ157" s="11">
        <v>9.8796974736129593E-7</v>
      </c>
      <c r="AR157" s="11">
        <v>8.0302387025570893E-7</v>
      </c>
      <c r="AS157" s="11">
        <v>31306824315.814098</v>
      </c>
      <c r="AT157" s="11">
        <v>227700573.94606063</v>
      </c>
      <c r="AU157" s="11">
        <v>4208100.2367589409</v>
      </c>
      <c r="AV157" s="11">
        <v>3401915949.0312934</v>
      </c>
      <c r="AW157" s="11">
        <v>272135284.34894526</v>
      </c>
      <c r="AX157" s="11">
        <v>35212784223.377159</v>
      </c>
      <c r="AY157" s="11">
        <v>152.47875176056451</v>
      </c>
      <c r="AZ157" s="11">
        <v>1.1553114722404295E-4</v>
      </c>
      <c r="BA157" s="11">
        <v>3.990111797697789E-7</v>
      </c>
      <c r="BB157" s="11">
        <v>2.554316295614476E-6</v>
      </c>
      <c r="BC157" s="11">
        <v>4.6327015323016477E-6</v>
      </c>
      <c r="BD157" s="11">
        <v>6.8023067716606622E-6</v>
      </c>
      <c r="BE157" s="11">
        <v>145188028533.07532</v>
      </c>
      <c r="BF157" s="11">
        <v>18643322190.571445</v>
      </c>
      <c r="BG157" s="11">
        <v>376603684.15265447</v>
      </c>
      <c r="BH157" s="11">
        <v>15951967428.082903</v>
      </c>
      <c r="BI157" s="11">
        <v>2305221246.9663749</v>
      </c>
      <c r="BJ157" s="11">
        <v>182465143082.84869</v>
      </c>
      <c r="BK157" s="11">
        <v>8176.13528606819</v>
      </c>
      <c r="BL157" s="11">
        <v>790.1123944244938</v>
      </c>
      <c r="BM157" s="11">
        <v>9.3567999999999993E-4</v>
      </c>
      <c r="BN157" s="11">
        <v>6.05478528E-6</v>
      </c>
      <c r="BO157" s="11">
        <v>1.2881506559999999E-5</v>
      </c>
      <c r="BP157" s="11">
        <v>5.8924447999999999E-5</v>
      </c>
      <c r="BQ157" s="11">
        <v>3.74272E-5</v>
      </c>
      <c r="BR157" s="11">
        <v>1175869346076.7136</v>
      </c>
      <c r="BS157" s="11">
        <v>282902631537.54114</v>
      </c>
      <c r="BT157" s="11">
        <v>1899225572.1273379</v>
      </c>
      <c r="BU157" s="11">
        <v>202896920654.1496</v>
      </c>
      <c r="BV157" s="11">
        <v>12683635059.492722</v>
      </c>
      <c r="BW157" s="11">
        <v>1676251758900.0247</v>
      </c>
      <c r="BX157" s="11">
        <v>7258.5221950112891</v>
      </c>
    </row>
    <row r="158" spans="1:76" x14ac:dyDescent="0.2">
      <c r="A158" s="11" t="s">
        <v>71</v>
      </c>
      <c r="B158" s="29">
        <v>78471</v>
      </c>
      <c r="C158" s="29">
        <v>9615667.8784571979</v>
      </c>
      <c r="D158" s="11">
        <v>-108.0727778</v>
      </c>
      <c r="E158" s="11">
        <v>32.790277779999997</v>
      </c>
      <c r="F158" s="11" t="s">
        <v>26</v>
      </c>
      <c r="G158" s="11" t="s">
        <v>582</v>
      </c>
      <c r="H158" s="11">
        <v>4.6800000000000001E-3</v>
      </c>
      <c r="I158" s="11">
        <v>509.18399999999997</v>
      </c>
      <c r="J158" s="11">
        <v>5.0918399999999998E-4</v>
      </c>
      <c r="K158" s="11">
        <v>3.2949296640000001</v>
      </c>
      <c r="L158" s="11">
        <v>7.0099361279999997</v>
      </c>
      <c r="M158" s="11">
        <v>32.0658624</v>
      </c>
      <c r="N158" s="11">
        <v>20.367359999999998</v>
      </c>
      <c r="O158" s="11">
        <v>3.4483218269200129E-8</v>
      </c>
      <c r="P158" s="11">
        <v>2.7157599276311796E-11</v>
      </c>
      <c r="Q158" s="11">
        <v>4.2601953620211606E-11</v>
      </c>
      <c r="R158" s="11">
        <v>1.3675529272491878E-9</v>
      </c>
      <c r="S158" s="11">
        <v>9.8249897835640895E-10</v>
      </c>
      <c r="T158" s="11">
        <v>18671840.324217442</v>
      </c>
      <c r="U158" s="11">
        <v>546735.44225435925</v>
      </c>
      <c r="V158" s="11">
        <v>2706.3690414035241</v>
      </c>
      <c r="W158" s="11">
        <v>2028951.6035209913</v>
      </c>
      <c r="X158" s="11">
        <v>143461.7481825485</v>
      </c>
      <c r="Y158" s="11">
        <v>21393695.487216748</v>
      </c>
      <c r="Z158" s="11">
        <v>2.2248787871663986</v>
      </c>
      <c r="AA158" s="11">
        <v>0.27263187020959012</v>
      </c>
      <c r="AB158" s="11">
        <v>3.6064392918615484E-6</v>
      </c>
      <c r="AC158" s="11">
        <v>2.3337268657636078E-8</v>
      </c>
      <c r="AD158" s="11">
        <v>4.9649849731057937E-8</v>
      </c>
      <c r="AE158" s="11">
        <v>2.2711551440498105E-7</v>
      </c>
      <c r="AF158" s="11">
        <v>1.4425757167446197E-7</v>
      </c>
      <c r="AG158" s="11">
        <v>1952800868.843749</v>
      </c>
      <c r="AH158" s="11">
        <v>469824735.63746721</v>
      </c>
      <c r="AI158" s="11">
        <v>3154099.8664137046</v>
      </c>
      <c r="AJ158" s="11">
        <v>336956894.28517133</v>
      </c>
      <c r="AK158" s="11">
        <v>21064086.453920133</v>
      </c>
      <c r="AL158" s="11">
        <v>2783800685.0867219</v>
      </c>
      <c r="AM158" s="11">
        <v>35.475534720937951</v>
      </c>
      <c r="AN158" s="11">
        <v>4.6672997636939439E-5</v>
      </c>
      <c r="AO158" s="11">
        <v>9.1302839772320067E-9</v>
      </c>
      <c r="AP158" s="11">
        <v>5.3473004547965763E-8</v>
      </c>
      <c r="AQ158" s="11">
        <v>1.8509813684907979E-6</v>
      </c>
      <c r="AR158" s="11">
        <v>1.5044815150125502E-6</v>
      </c>
      <c r="AS158" s="11">
        <v>25272315145.477451</v>
      </c>
      <c r="AT158" s="11">
        <v>183810424.3829082</v>
      </c>
      <c r="AU158" s="11">
        <v>3396972.9498692784</v>
      </c>
      <c r="AV158" s="11">
        <v>2746183742.402658</v>
      </c>
      <c r="AW158" s="11">
        <v>219680175.76272079</v>
      </c>
      <c r="AX158" s="11">
        <v>28425386460.975609</v>
      </c>
      <c r="AY158" s="11">
        <v>362.2406552863556</v>
      </c>
      <c r="AZ158" s="11">
        <v>2.1644994855684414E-4</v>
      </c>
      <c r="BA158" s="11">
        <v>7.4755554160030806E-7</v>
      </c>
      <c r="BB158" s="11">
        <v>4.7855634092466036E-6</v>
      </c>
      <c r="BC158" s="11">
        <v>8.6794603225166049E-6</v>
      </c>
      <c r="BD158" s="11">
        <v>1.2744259761729552E-5</v>
      </c>
      <c r="BE158" s="11">
        <v>117202485165.03157</v>
      </c>
      <c r="BF158" s="11">
        <v>15049751102.375351</v>
      </c>
      <c r="BG158" s="11">
        <v>304011895.13323027</v>
      </c>
      <c r="BH158" s="11">
        <v>12877165181.818264</v>
      </c>
      <c r="BI158" s="11">
        <v>1860881105.2086365</v>
      </c>
      <c r="BJ158" s="11">
        <v>147294294449.56705</v>
      </c>
      <c r="BK158" s="11">
        <v>15318.155359708609</v>
      </c>
      <c r="BL158" s="11">
        <v>1877.0538727627666</v>
      </c>
      <c r="BM158" s="11">
        <v>5.0918399999999998E-4</v>
      </c>
      <c r="BN158" s="11">
        <v>3.294929664E-6</v>
      </c>
      <c r="BO158" s="11">
        <v>7.0099361279999993E-6</v>
      </c>
      <c r="BP158" s="11">
        <v>3.2065862400000003E-5</v>
      </c>
      <c r="BQ158" s="11">
        <v>2.0367359999999998E-5</v>
      </c>
      <c r="BR158" s="11">
        <v>275710992791.47614</v>
      </c>
      <c r="BS158" s="11">
        <v>66333360644.855148</v>
      </c>
      <c r="BT158" s="11">
        <v>445319345.87231392</v>
      </c>
      <c r="BU158" s="11">
        <v>47574087728.824394</v>
      </c>
      <c r="BV158" s="11">
        <v>2973984844.5963025</v>
      </c>
      <c r="BW158" s="11">
        <v>393037745355.62433</v>
      </c>
      <c r="BX158" s="11">
        <v>5008.7006073023704</v>
      </c>
    </row>
    <row r="159" spans="1:76" x14ac:dyDescent="0.2">
      <c r="A159" s="11" t="s">
        <v>248</v>
      </c>
      <c r="B159" s="29">
        <v>400</v>
      </c>
      <c r="C159" s="29">
        <v>39139.673919077199</v>
      </c>
      <c r="D159" s="11">
        <v>115.09305999999999</v>
      </c>
      <c r="E159" s="11">
        <v>29.997499999999999</v>
      </c>
      <c r="F159" s="11" t="s">
        <v>44</v>
      </c>
      <c r="G159" s="11" t="s">
        <v>583</v>
      </c>
      <c r="H159" s="11">
        <v>8.4164556999999987E-3</v>
      </c>
      <c r="I159" s="11">
        <v>915.71038015999989</v>
      </c>
      <c r="J159" s="11">
        <v>9.1571038015999986E-4</v>
      </c>
      <c r="K159" s="11">
        <v>5.9255618700153594</v>
      </c>
      <c r="L159" s="11">
        <v>12.606584803662718</v>
      </c>
      <c r="M159" s="11">
        <v>57.666861190575993</v>
      </c>
      <c r="N159" s="11">
        <v>36.6284152064</v>
      </c>
      <c r="O159" s="11">
        <v>1.7681854341989075E-8</v>
      </c>
      <c r="P159" s="11">
        <v>1.3925519101294475E-11</v>
      </c>
      <c r="Q159" s="11">
        <v>2.1844873431363423E-11</v>
      </c>
      <c r="R159" s="11">
        <v>7.0123593093336353E-10</v>
      </c>
      <c r="S159" s="11">
        <v>5.0379299550378275E-10</v>
      </c>
      <c r="T159" s="11">
        <v>38971.299794219478</v>
      </c>
      <c r="U159" s="11">
        <v>1141.1296614712671</v>
      </c>
      <c r="V159" s="11">
        <v>5.6486515220213835</v>
      </c>
      <c r="W159" s="11">
        <v>4234.7663559560169</v>
      </c>
      <c r="X159" s="11">
        <v>299.42901719085046</v>
      </c>
      <c r="Y159" s="11">
        <v>44652.27348035964</v>
      </c>
      <c r="Z159" s="11">
        <v>1.1408442894204984</v>
      </c>
      <c r="AA159" s="11">
        <v>0.1116306837008991</v>
      </c>
      <c r="AB159" s="11">
        <v>1.8492628429893153E-6</v>
      </c>
      <c r="AC159" s="11">
        <v>1.1966579856983856E-8</v>
      </c>
      <c r="AD159" s="11">
        <v>2.5458801559433901E-8</v>
      </c>
      <c r="AE159" s="11">
        <v>1.1645732753725213E-7</v>
      </c>
      <c r="AF159" s="11">
        <v>7.3970513719572609E-8</v>
      </c>
      <c r="AG159" s="11">
        <v>4075826.8481664304</v>
      </c>
      <c r="AH159" s="11">
        <v>980603.96325904329</v>
      </c>
      <c r="AI159" s="11">
        <v>6583.1417439602483</v>
      </c>
      <c r="AJ159" s="11">
        <v>703286.22765077604</v>
      </c>
      <c r="AK159" s="11">
        <v>43964.323485691741</v>
      </c>
      <c r="AL159" s="11">
        <v>5810264.5043059019</v>
      </c>
      <c r="AM159" s="11">
        <v>14.525661260764755</v>
      </c>
      <c r="AN159" s="11">
        <v>2.3932370217819177E-5</v>
      </c>
      <c r="AO159" s="11">
        <v>4.6817077839457053E-9</v>
      </c>
      <c r="AP159" s="11">
        <v>2.7419188959232304E-8</v>
      </c>
      <c r="AQ159" s="11">
        <v>9.4912205386069591E-7</v>
      </c>
      <c r="AR159" s="11">
        <v>7.7144838399342428E-7</v>
      </c>
      <c r="AS159" s="11">
        <v>52747610.997453906</v>
      </c>
      <c r="AT159" s="11">
        <v>383643.55251250509</v>
      </c>
      <c r="AU159" s="11">
        <v>7090.0590902390377</v>
      </c>
      <c r="AV159" s="11">
        <v>5731751.5604702989</v>
      </c>
      <c r="AW159" s="11">
        <v>458509.81155788305</v>
      </c>
      <c r="AX159" s="11">
        <v>59328605.981084831</v>
      </c>
      <c r="AY159" s="11">
        <v>148.32151495271208</v>
      </c>
      <c r="AZ159" s="11">
        <v>1.1098837796504555E-4</v>
      </c>
      <c r="BA159" s="11">
        <v>3.8332176816946527E-7</v>
      </c>
      <c r="BB159" s="11">
        <v>2.4538787095237638E-6</v>
      </c>
      <c r="BC159" s="11">
        <v>4.450540317661944E-6</v>
      </c>
      <c r="BD159" s="11">
        <v>6.5348350912085963E-6</v>
      </c>
      <c r="BE159" s="11">
        <v>244621478.47686452</v>
      </c>
      <c r="BF159" s="11">
        <v>31411384.837002467</v>
      </c>
      <c r="BG159" s="11">
        <v>634524.42290219082</v>
      </c>
      <c r="BH159" s="11">
        <v>26876829.283369366</v>
      </c>
      <c r="BI159" s="11">
        <v>3883974.7005775501</v>
      </c>
      <c r="BJ159" s="11">
        <v>307428191.72071606</v>
      </c>
      <c r="BK159" s="11">
        <v>7854.6436630089411</v>
      </c>
      <c r="BL159" s="11">
        <v>768.5704793017901</v>
      </c>
      <c r="BM159" s="11">
        <v>9.1571038015999986E-4</v>
      </c>
      <c r="BN159" s="11">
        <v>5.9255618700153597E-6</v>
      </c>
      <c r="BO159" s="11">
        <v>1.2606584803662719E-5</v>
      </c>
      <c r="BP159" s="11">
        <v>5.7666861190575991E-5</v>
      </c>
      <c r="BQ159" s="11">
        <v>3.6628415206399999E-5</v>
      </c>
      <c r="BR159" s="11">
        <v>2018251200.3364687</v>
      </c>
      <c r="BS159" s="11">
        <v>485571443.4465223</v>
      </c>
      <c r="BT159" s="11">
        <v>3259813.0935591585</v>
      </c>
      <c r="BU159" s="11">
        <v>348250385.99832261</v>
      </c>
      <c r="BV159" s="11">
        <v>21770073.153842416</v>
      </c>
      <c r="BW159" s="11">
        <v>2877102916.0287151</v>
      </c>
      <c r="BX159" s="11">
        <v>7192.7572900717878</v>
      </c>
    </row>
    <row r="160" spans="1:76" x14ac:dyDescent="0.2">
      <c r="A160" s="11" t="s">
        <v>175</v>
      </c>
      <c r="B160" s="29">
        <v>5000</v>
      </c>
      <c r="C160" s="29">
        <v>523807.60882801039</v>
      </c>
      <c r="D160" s="11">
        <v>111.91011</v>
      </c>
      <c r="E160" s="11">
        <v>41.850230000000003</v>
      </c>
      <c r="F160" s="11" t="s">
        <v>44</v>
      </c>
      <c r="G160" s="11" t="s">
        <v>583</v>
      </c>
      <c r="H160" s="11">
        <v>7.37032229E-3</v>
      </c>
      <c r="I160" s="11">
        <v>801.89106515200001</v>
      </c>
      <c r="J160" s="11">
        <v>8.01891065152E-4</v>
      </c>
      <c r="K160" s="11">
        <v>5.1890370825985919</v>
      </c>
      <c r="L160" s="11">
        <v>11.039634293947584</v>
      </c>
      <c r="M160" s="11">
        <v>50.499089827947202</v>
      </c>
      <c r="N160" s="11">
        <v>32.075642606080002</v>
      </c>
      <c r="O160" s="11">
        <v>1.9290928186423773E-8</v>
      </c>
      <c r="P160" s="11">
        <v>1.519276110672478E-11</v>
      </c>
      <c r="Q160" s="11">
        <v>2.3832787922318296E-11</v>
      </c>
      <c r="R160" s="11">
        <v>7.6504939604958854E-10</v>
      </c>
      <c r="S160" s="11">
        <v>5.496388732265461E-10</v>
      </c>
      <c r="T160" s="11">
        <v>569016.42938023445</v>
      </c>
      <c r="U160" s="11">
        <v>16661.531148790902</v>
      </c>
      <c r="V160" s="11">
        <v>82.475450827806014</v>
      </c>
      <c r="W160" s="11">
        <v>61831.441184906464</v>
      </c>
      <c r="X160" s="11">
        <v>4371.9360430478273</v>
      </c>
      <c r="Y160" s="11">
        <v>651963.81320780749</v>
      </c>
      <c r="Z160" s="11">
        <v>1.2446627391811649</v>
      </c>
      <c r="AA160" s="11">
        <v>0.13039276264156149</v>
      </c>
      <c r="AB160" s="11">
        <v>2.0175483867217336E-6</v>
      </c>
      <c r="AC160" s="11">
        <v>1.305555561047634E-8</v>
      </c>
      <c r="AD160" s="11">
        <v>2.7775588639998108E-8</v>
      </c>
      <c r="AE160" s="11">
        <v>1.2705510965380122E-7</v>
      </c>
      <c r="AF160" s="11">
        <v>8.0701935468869363E-8</v>
      </c>
      <c r="AG160" s="11">
        <v>59510779.783120289</v>
      </c>
      <c r="AH160" s="11">
        <v>14317709.923868934</v>
      </c>
      <c r="AI160" s="11">
        <v>96119.858178501207</v>
      </c>
      <c r="AJ160" s="11">
        <v>10268618.706669295</v>
      </c>
      <c r="AK160" s="11">
        <v>641919.11745413532</v>
      </c>
      <c r="AL160" s="11">
        <v>84835147.389291167</v>
      </c>
      <c r="AM160" s="11">
        <v>16.967029477858233</v>
      </c>
      <c r="AN160" s="11">
        <v>2.6110249879533937E-5</v>
      </c>
      <c r="AO160" s="11">
        <v>5.1077498379481661E-9</v>
      </c>
      <c r="AP160" s="11">
        <v>2.9914374075939375E-8</v>
      </c>
      <c r="AQ160" s="11">
        <v>1.0354935080365586E-6</v>
      </c>
      <c r="AR160" s="11">
        <v>8.4165128200438013E-7</v>
      </c>
      <c r="AS160" s="11">
        <v>770163105.3260572</v>
      </c>
      <c r="AT160" s="11">
        <v>5601544.8691242756</v>
      </c>
      <c r="AU160" s="11">
        <v>103521.31257939459</v>
      </c>
      <c r="AV160" s="11">
        <v>83688786.985677108</v>
      </c>
      <c r="AW160" s="11">
        <v>6694660.3573938115</v>
      </c>
      <c r="AX160" s="11">
        <v>866251618.85083187</v>
      </c>
      <c r="AY160" s="11">
        <v>173.25032377016637</v>
      </c>
      <c r="AZ160" s="11">
        <v>1.2108847790737413E-4</v>
      </c>
      <c r="BA160" s="11">
        <v>4.1820459319643373E-7</v>
      </c>
      <c r="BB160" s="11">
        <v>2.6771851553603537E-6</v>
      </c>
      <c r="BC160" s="11">
        <v>4.8555458040913924E-6</v>
      </c>
      <c r="BD160" s="11">
        <v>7.1295143606779631E-6</v>
      </c>
      <c r="BE160" s="11">
        <v>3571696119.1339455</v>
      </c>
      <c r="BF160" s="11">
        <v>458634793.71274978</v>
      </c>
      <c r="BG160" s="11">
        <v>9264633.8043852691</v>
      </c>
      <c r="BH160" s="11">
        <v>392426157.52203858</v>
      </c>
      <c r="BI160" s="11">
        <v>56709563.899472855</v>
      </c>
      <c r="BJ160" s="11">
        <v>4488731268.0725927</v>
      </c>
      <c r="BK160" s="11">
        <v>8569.4273859745426</v>
      </c>
      <c r="BL160" s="11">
        <v>897.74625361451854</v>
      </c>
      <c r="BM160" s="11">
        <v>8.01891065152E-4</v>
      </c>
      <c r="BN160" s="11">
        <v>5.1890370825985917E-6</v>
      </c>
      <c r="BO160" s="11">
        <v>1.1039634293947583E-5</v>
      </c>
      <c r="BP160" s="11">
        <v>5.0499089827947203E-5</v>
      </c>
      <c r="BQ160" s="11">
        <v>3.2075642606080002E-5</v>
      </c>
      <c r="BR160" s="11">
        <v>23653044904.59008</v>
      </c>
      <c r="BS160" s="11">
        <v>5690690610.9172506</v>
      </c>
      <c r="BT160" s="11">
        <v>38203621.764065422</v>
      </c>
      <c r="BU160" s="11">
        <v>4081346274.7778416</v>
      </c>
      <c r="BV160" s="11">
        <v>255135989.90958133</v>
      </c>
      <c r="BW160" s="11">
        <v>33718421401.95882</v>
      </c>
      <c r="BX160" s="11">
        <v>6743.6842803917643</v>
      </c>
    </row>
    <row r="161" spans="1:76" x14ac:dyDescent="0.2">
      <c r="A161" s="11" t="s">
        <v>237</v>
      </c>
      <c r="B161" s="29">
        <v>512</v>
      </c>
      <c r="C161" s="29">
        <v>55030.13107726023</v>
      </c>
      <c r="D161" s="11">
        <v>120.22445999999999</v>
      </c>
      <c r="E161" s="11">
        <v>44.541919999999998</v>
      </c>
      <c r="F161" s="11" t="s">
        <v>44</v>
      </c>
      <c r="G161" s="11" t="s">
        <v>583</v>
      </c>
      <c r="H161" s="11">
        <v>6.9587901100000007E-3</v>
      </c>
      <c r="I161" s="11">
        <v>757.11636396799997</v>
      </c>
      <c r="J161" s="11">
        <v>7.5711636396800001E-4</v>
      </c>
      <c r="K161" s="11">
        <v>4.8992999912369282</v>
      </c>
      <c r="L161" s="11">
        <v>10.423220982747456</v>
      </c>
      <c r="M161" s="11">
        <v>47.679403020884799</v>
      </c>
      <c r="N161" s="11">
        <v>30.28465455872</v>
      </c>
      <c r="O161" s="11">
        <v>2.1452565568926428E-8</v>
      </c>
      <c r="P161" s="11">
        <v>1.6895179986436384E-11</v>
      </c>
      <c r="Q161" s="11">
        <v>2.6503361613966645E-11</v>
      </c>
      <c r="R161" s="11">
        <v>8.5077670569380367E-10</v>
      </c>
      <c r="S161" s="11">
        <v>6.1122844132619277E-10</v>
      </c>
      <c r="T161" s="11">
        <v>66478.263167612167</v>
      </c>
      <c r="U161" s="11">
        <v>1946.5688428207682</v>
      </c>
      <c r="V161" s="11">
        <v>9.6356176059277718</v>
      </c>
      <c r="W161" s="11">
        <v>7223.7752846609228</v>
      </c>
      <c r="X161" s="11">
        <v>510.77385434769008</v>
      </c>
      <c r="Y161" s="11">
        <v>76169.016767047477</v>
      </c>
      <c r="Z161" s="11">
        <v>1.3841329336488233</v>
      </c>
      <c r="AA161" s="11">
        <v>0.14876761087313961</v>
      </c>
      <c r="AB161" s="11">
        <v>2.243623978917182E-6</v>
      </c>
      <c r="AC161" s="11">
        <v>1.4518490767573085E-8</v>
      </c>
      <c r="AD161" s="11">
        <v>3.0887971317752842E-8</v>
      </c>
      <c r="AE161" s="11">
        <v>1.4129222007230958E-7</v>
      </c>
      <c r="AF161" s="11">
        <v>8.9744959156687289E-8</v>
      </c>
      <c r="AG161" s="11">
        <v>6952652.1124198446</v>
      </c>
      <c r="AH161" s="11">
        <v>1672739.9054420935</v>
      </c>
      <c r="AI161" s="11">
        <v>11229.695484511298</v>
      </c>
      <c r="AJ161" s="11">
        <v>1199684.0539267899</v>
      </c>
      <c r="AK161" s="11">
        <v>74995.493660731328</v>
      </c>
      <c r="AL161" s="11">
        <v>9911301.260933971</v>
      </c>
      <c r="AM161" s="11">
        <v>19.358010275261663</v>
      </c>
      <c r="AN161" s="11">
        <v>2.9036023676453001E-5</v>
      </c>
      <c r="AO161" s="11">
        <v>5.6800967402579768E-9</v>
      </c>
      <c r="AP161" s="11">
        <v>3.3266417515830828E-8</v>
      </c>
      <c r="AQ161" s="11">
        <v>1.1515253264477593E-6</v>
      </c>
      <c r="AR161" s="11">
        <v>9.3596218589817686E-7</v>
      </c>
      <c r="AS161" s="11">
        <v>89978255.379403487</v>
      </c>
      <c r="AT161" s="11">
        <v>654429.21280923998</v>
      </c>
      <c r="AU161" s="11">
        <v>12094.408361117679</v>
      </c>
      <c r="AV161" s="11">
        <v>9777371.8264545649</v>
      </c>
      <c r="AW161" s="11">
        <v>782138.03693040716</v>
      </c>
      <c r="AX161" s="11">
        <v>101204288.86395882</v>
      </c>
      <c r="AY161" s="11">
        <v>197.66462668741957</v>
      </c>
      <c r="AZ161" s="11">
        <v>1.3465699974859568E-4</v>
      </c>
      <c r="BA161" s="11">
        <v>4.6506634466072736E-7</v>
      </c>
      <c r="BB161" s="11">
        <v>2.9771760866303618E-6</v>
      </c>
      <c r="BC161" s="11">
        <v>5.3996320824263304E-6</v>
      </c>
      <c r="BD161" s="11">
        <v>7.9284092926479518E-6</v>
      </c>
      <c r="BE161" s="11">
        <v>417281720.355847</v>
      </c>
      <c r="BF161" s="11">
        <v>53582362.371273182</v>
      </c>
      <c r="BG161" s="11">
        <v>1082388.3677142798</v>
      </c>
      <c r="BH161" s="11">
        <v>45847198.826964311</v>
      </c>
      <c r="BI161" s="11">
        <v>6625385.6978011336</v>
      </c>
      <c r="BJ161" s="11">
        <v>524419055.61959988</v>
      </c>
      <c r="BK161" s="11">
        <v>9529.6712065492866</v>
      </c>
      <c r="BL161" s="11">
        <v>1024.255968007031</v>
      </c>
      <c r="BM161" s="11">
        <v>7.5711636396800001E-4</v>
      </c>
      <c r="BN161" s="11">
        <v>4.8992999912369281E-6</v>
      </c>
      <c r="BO161" s="11">
        <v>1.0423220982747456E-5</v>
      </c>
      <c r="BP161" s="11">
        <v>4.7679403020884801E-5</v>
      </c>
      <c r="BQ161" s="11">
        <v>3.028465455872E-5</v>
      </c>
      <c r="BR161" s="11">
        <v>2346189351.1363893</v>
      </c>
      <c r="BS161" s="11">
        <v>564470146.0552727</v>
      </c>
      <c r="BT161" s="11">
        <v>3789488.030790431</v>
      </c>
      <c r="BU161" s="11">
        <v>404836299.37749416</v>
      </c>
      <c r="BV161" s="11">
        <v>25307411.584093258</v>
      </c>
      <c r="BW161" s="11">
        <v>3344592696.1840396</v>
      </c>
      <c r="BX161" s="11">
        <v>6532.4076097344523</v>
      </c>
    </row>
    <row r="162" spans="1:76" x14ac:dyDescent="0.2">
      <c r="A162" s="11" t="s">
        <v>138</v>
      </c>
      <c r="B162" s="29">
        <v>15440</v>
      </c>
      <c r="C162" s="29">
        <v>1604288.1819999998</v>
      </c>
      <c r="D162" s="11">
        <v>115.83333330000001</v>
      </c>
      <c r="E162" s="11">
        <v>29.68333333</v>
      </c>
      <c r="F162" s="11" t="s">
        <v>44</v>
      </c>
      <c r="G162" s="11" t="s">
        <v>583</v>
      </c>
      <c r="H162" s="11">
        <v>7.4999999999999997E-3</v>
      </c>
      <c r="I162" s="11">
        <v>815.99999999999989</v>
      </c>
      <c r="J162" s="11">
        <v>8.1599999999999989E-4</v>
      </c>
      <c r="K162" s="11">
        <v>5.2803359999999993</v>
      </c>
      <c r="L162" s="11">
        <v>11.233871999999998</v>
      </c>
      <c r="M162" s="11">
        <v>51.387599999999992</v>
      </c>
      <c r="N162" s="11">
        <v>32.639999999999993</v>
      </c>
      <c r="O162" s="11">
        <v>2.0191034283038544E-8</v>
      </c>
      <c r="P162" s="11">
        <v>1.590164855705486E-11</v>
      </c>
      <c r="Q162" s="11">
        <v>2.4944815166466276E-11</v>
      </c>
      <c r="R162" s="11">
        <v>8.0074625930784839E-10</v>
      </c>
      <c r="S162" s="11">
        <v>5.7528477766134978E-10</v>
      </c>
      <c r="T162" s="11">
        <v>1824067.1812685349</v>
      </c>
      <c r="U162" s="11">
        <v>53411.027501077973</v>
      </c>
      <c r="V162" s="11">
        <v>264.38738030672664</v>
      </c>
      <c r="W162" s="11">
        <v>198209.92296965342</v>
      </c>
      <c r="X162" s="11">
        <v>14014.894198071768</v>
      </c>
      <c r="Y162" s="11">
        <v>2089967.413317645</v>
      </c>
      <c r="Z162" s="11">
        <v>1.302738146903363</v>
      </c>
      <c r="AA162" s="11">
        <v>0.13536058376409618</v>
      </c>
      <c r="AB162" s="11">
        <v>2.1116862936982137E-6</v>
      </c>
      <c r="AC162" s="11">
        <v>1.3664722006521142E-8</v>
      </c>
      <c r="AD162" s="11">
        <v>2.9071585205343306E-8</v>
      </c>
      <c r="AE162" s="11">
        <v>1.3298344434564505E-7</v>
      </c>
      <c r="AF162" s="11">
        <v>8.446745174792855E-8</v>
      </c>
      <c r="AG162" s="11">
        <v>190770696.11561447</v>
      </c>
      <c r="AH162" s="11">
        <v>45897558.373662166</v>
      </c>
      <c r="AI162" s="11">
        <v>308126.5666837708</v>
      </c>
      <c r="AJ162" s="11">
        <v>32917591.501174744</v>
      </c>
      <c r="AK162" s="11">
        <v>2057767.6402986874</v>
      </c>
      <c r="AL162" s="11">
        <v>271951740.19743383</v>
      </c>
      <c r="AM162" s="11">
        <v>17.613454675999602</v>
      </c>
      <c r="AN162" s="11">
        <v>2.7328542481817496E-5</v>
      </c>
      <c r="AO162" s="11">
        <v>5.3460751649977899E-9</v>
      </c>
      <c r="AP162" s="11">
        <v>3.1310165414850549E-8</v>
      </c>
      <c r="AQ162" s="11">
        <v>1.0838091728185499E-6</v>
      </c>
      <c r="AR162" s="11">
        <v>8.8092235506186675E-7</v>
      </c>
      <c r="AS162" s="11">
        <v>2468872904.3891492</v>
      </c>
      <c r="AT162" s="11">
        <v>17956589.006228898</v>
      </c>
      <c r="AU162" s="11">
        <v>331853.03461902897</v>
      </c>
      <c r="AV162" s="11">
        <v>268276910.64564806</v>
      </c>
      <c r="AW162" s="11">
        <v>21460734.026541471</v>
      </c>
      <c r="AX162" s="11">
        <v>2776898991.1021862</v>
      </c>
      <c r="AY162" s="11">
        <v>179.85097092630738</v>
      </c>
      <c r="AZ162" s="11">
        <v>1.2673841222577231E-4</v>
      </c>
      <c r="BA162" s="11">
        <v>4.3771783280474483E-7</v>
      </c>
      <c r="BB162" s="11">
        <v>2.8021014194622695E-6</v>
      </c>
      <c r="BC162" s="11">
        <v>5.0821034035194334E-6</v>
      </c>
      <c r="BD162" s="11">
        <v>7.4621743177278793E-6</v>
      </c>
      <c r="BE162" s="11">
        <v>11449605557.914192</v>
      </c>
      <c r="BF162" s="11">
        <v>1470222355.9880064</v>
      </c>
      <c r="BG162" s="11">
        <v>29699167.89126236</v>
      </c>
      <c r="BH162" s="11">
        <v>1257980680.4294205</v>
      </c>
      <c r="BI162" s="11">
        <v>181790980.07020128</v>
      </c>
      <c r="BJ162" s="11">
        <v>14389298742.293083</v>
      </c>
      <c r="BK162" s="11">
        <v>8969.2730419260079</v>
      </c>
      <c r="BL162" s="11">
        <v>931.94940040758308</v>
      </c>
      <c r="BM162" s="11">
        <v>8.1599999999999989E-4</v>
      </c>
      <c r="BN162" s="11">
        <v>5.2803359999999994E-6</v>
      </c>
      <c r="BO162" s="11">
        <v>1.1233871999999998E-5</v>
      </c>
      <c r="BP162" s="11">
        <v>5.1387599999999989E-5</v>
      </c>
      <c r="BQ162" s="11">
        <v>3.2639999999999992E-5</v>
      </c>
      <c r="BR162" s="11">
        <v>73717809551.018677</v>
      </c>
      <c r="BS162" s="11">
        <v>17735781941.037086</v>
      </c>
      <c r="BT162" s="11">
        <v>119066586.34111001</v>
      </c>
      <c r="BU162" s="11">
        <v>12720049727.612293</v>
      </c>
      <c r="BV162" s="11">
        <v>795164698.22941339</v>
      </c>
      <c r="BW162" s="11">
        <v>105087872504.23857</v>
      </c>
      <c r="BX162" s="11">
        <v>6806.209359082809</v>
      </c>
    </row>
    <row r="163" spans="1:76" x14ac:dyDescent="0.2">
      <c r="A163" s="11" t="s">
        <v>137</v>
      </c>
      <c r="B163" s="29">
        <v>16634</v>
      </c>
      <c r="C163" s="29">
        <v>1480412.0632755973</v>
      </c>
      <c r="D163" s="11">
        <v>24.228055560000001</v>
      </c>
      <c r="E163" s="11">
        <v>42.348055559999999</v>
      </c>
      <c r="F163" s="11" t="s">
        <v>105</v>
      </c>
      <c r="G163" s="11" t="s">
        <v>583</v>
      </c>
      <c r="H163" s="11">
        <v>9.7558441600000007E-3</v>
      </c>
      <c r="I163" s="11">
        <v>1061.435844608</v>
      </c>
      <c r="J163" s="11">
        <v>1.061435844608E-3</v>
      </c>
      <c r="K163" s="11">
        <v>6.8685513504583682</v>
      </c>
      <c r="L163" s="11">
        <v>14.612787272718336</v>
      </c>
      <c r="M163" s="11">
        <v>66.843922314188802</v>
      </c>
      <c r="N163" s="11">
        <v>42.457433784320003</v>
      </c>
      <c r="O163" s="11">
        <v>1.5404296574306214E-8</v>
      </c>
      <c r="P163" s="11">
        <v>1.2131805976825798E-11</v>
      </c>
      <c r="Q163" s="11">
        <v>1.9031087037393286E-11</v>
      </c>
      <c r="R163" s="11">
        <v>6.1091139196897679E-10</v>
      </c>
      <c r="S163" s="11">
        <v>4.389006132897133E-10</v>
      </c>
      <c r="T163" s="11">
        <v>1284175.4579241609</v>
      </c>
      <c r="U163" s="11">
        <v>37602.305114495262</v>
      </c>
      <c r="V163" s="11">
        <v>186.133377466198</v>
      </c>
      <c r="W163" s="11">
        <v>139543.28064696162</v>
      </c>
      <c r="X163" s="11">
        <v>9866.7326288120512</v>
      </c>
      <c r="Y163" s="11">
        <v>1471373.9096918961</v>
      </c>
      <c r="Z163" s="11">
        <v>0.9938948392762329</v>
      </c>
      <c r="AA163" s="11">
        <v>8.8455807965125408E-2</v>
      </c>
      <c r="AB163" s="11">
        <v>1.6110636772753526E-6</v>
      </c>
      <c r="AC163" s="11">
        <v>1.0425193055648807E-8</v>
      </c>
      <c r="AD163" s="11">
        <v>2.2179513645049776E-8</v>
      </c>
      <c r="AE163" s="11">
        <v>1.0145673507641533E-7</v>
      </c>
      <c r="AF163" s="11">
        <v>6.4442547091014102E-8</v>
      </c>
      <c r="AG163" s="11">
        <v>134305933.77180791</v>
      </c>
      <c r="AH163" s="11">
        <v>32312690.369829886</v>
      </c>
      <c r="AI163" s="11">
        <v>216926.53589356947</v>
      </c>
      <c r="AJ163" s="11">
        <v>23174564.826271255</v>
      </c>
      <c r="AK163" s="11">
        <v>1448704.7017338227</v>
      </c>
      <c r="AL163" s="11">
        <v>191458820.20553645</v>
      </c>
      <c r="AM163" s="11">
        <v>11.51008898674621</v>
      </c>
      <c r="AN163" s="11">
        <v>2.0849698308277569E-5</v>
      </c>
      <c r="AO163" s="11">
        <v>4.0786680957368862E-9</v>
      </c>
      <c r="AP163" s="11">
        <v>2.3887388188237004E-8</v>
      </c>
      <c r="AQ163" s="11">
        <v>8.2686789066944059E-7</v>
      </c>
      <c r="AR163" s="11">
        <v>6.7207994529080333E-7</v>
      </c>
      <c r="AS163" s="11">
        <v>1738130056.3423383</v>
      </c>
      <c r="AT163" s="11">
        <v>12641755.274492383</v>
      </c>
      <c r="AU163" s="11">
        <v>233630.38766973797</v>
      </c>
      <c r="AV163" s="11">
        <v>188871675.4057622</v>
      </c>
      <c r="AW163" s="11">
        <v>15108735.154566271</v>
      </c>
      <c r="AX163" s="11">
        <v>1954985852.5648291</v>
      </c>
      <c r="AY163" s="11">
        <v>117.52950899151311</v>
      </c>
      <c r="AZ163" s="11">
        <v>9.6692227942107696E-5</v>
      </c>
      <c r="BA163" s="11">
        <v>3.3394699933975642E-7</v>
      </c>
      <c r="BB163" s="11">
        <v>2.1378004064378933E-6</v>
      </c>
      <c r="BC163" s="11">
        <v>3.8772767631259307E-6</v>
      </c>
      <c r="BD163" s="11">
        <v>5.6930984647980441E-6</v>
      </c>
      <c r="BE163" s="11">
        <v>8060724194.467535</v>
      </c>
      <c r="BF163" s="11">
        <v>1035062461.8651512</v>
      </c>
      <c r="BG163" s="11">
        <v>20908737.857015181</v>
      </c>
      <c r="BH163" s="11">
        <v>885640579.98496139</v>
      </c>
      <c r="BI163" s="11">
        <v>127984055.34371848</v>
      </c>
      <c r="BJ163" s="11">
        <v>10130320029.518379</v>
      </c>
      <c r="BK163" s="11">
        <v>6842.9056212253336</v>
      </c>
      <c r="BL163" s="11">
        <v>609.01286699040395</v>
      </c>
      <c r="BM163" s="11">
        <v>1.061435844608E-3</v>
      </c>
      <c r="BN163" s="11">
        <v>6.8685513504583682E-6</v>
      </c>
      <c r="BO163" s="11">
        <v>1.4612787272718335E-5</v>
      </c>
      <c r="BP163" s="11">
        <v>6.6843922314188805E-5</v>
      </c>
      <c r="BQ163" s="11">
        <v>4.2457433784320005E-5</v>
      </c>
      <c r="BR163" s="11">
        <v>88486342445.532104</v>
      </c>
      <c r="BS163" s="11">
        <v>21288946103.149715</v>
      </c>
      <c r="BT163" s="11">
        <v>142920235.92356437</v>
      </c>
      <c r="BU163" s="11">
        <v>15268368430.599216</v>
      </c>
      <c r="BV163" s="11">
        <v>954466989.95349884</v>
      </c>
      <c r="BW163" s="11">
        <v>126141044205.15811</v>
      </c>
      <c r="BX163" s="11">
        <v>7583.3259712130639</v>
      </c>
    </row>
    <row r="164" spans="1:76" x14ac:dyDescent="0.2">
      <c r="A164" s="11" t="s">
        <v>85</v>
      </c>
      <c r="B164" s="29">
        <v>46865.600000000006</v>
      </c>
      <c r="C164" s="29">
        <v>5829516.1907136003</v>
      </c>
      <c r="D164" s="11">
        <v>-49.366666670000001</v>
      </c>
      <c r="E164" s="11">
        <v>-14.25</v>
      </c>
      <c r="F164" s="11" t="s">
        <v>86</v>
      </c>
      <c r="G164" s="11" t="s">
        <v>582</v>
      </c>
      <c r="H164" s="11">
        <v>4.4000000000000003E-3</v>
      </c>
      <c r="I164" s="11">
        <v>478.72</v>
      </c>
      <c r="J164" s="11">
        <v>4.7872000000000002E-4</v>
      </c>
      <c r="K164" s="11">
        <v>3.0977971200000001</v>
      </c>
      <c r="L164" s="11">
        <v>6.5905382399999999</v>
      </c>
      <c r="M164" s="11">
        <v>30.147392000000004</v>
      </c>
      <c r="N164" s="11">
        <v>19.148800000000001</v>
      </c>
      <c r="O164" s="11">
        <v>1.3968937630646757E-7</v>
      </c>
      <c r="P164" s="11">
        <v>1.1001374857976579E-10</v>
      </c>
      <c r="Q164" s="11">
        <v>1.7257786915903361E-10</v>
      </c>
      <c r="R164" s="11">
        <v>5.5398720033086464E-9</v>
      </c>
      <c r="S164" s="11">
        <v>3.9800423625463382E-9</v>
      </c>
      <c r="T164" s="11">
        <v>45855957.923380829</v>
      </c>
      <c r="U164" s="11">
        <v>1342721.2850958044</v>
      </c>
      <c r="V164" s="11">
        <v>6646.5406051474356</v>
      </c>
      <c r="W164" s="11">
        <v>4982878.9098502547</v>
      </c>
      <c r="X164" s="11">
        <v>352326.05753066356</v>
      </c>
      <c r="Y164" s="11">
        <v>52540530.716462702</v>
      </c>
      <c r="Z164" s="11">
        <v>9.0128458344724365</v>
      </c>
      <c r="AA164" s="11">
        <v>1.1210894710931407</v>
      </c>
      <c r="AB164" s="11">
        <v>1.4609461664349573E-5</v>
      </c>
      <c r="AC164" s="11">
        <v>9.4537826430006122E-8</v>
      </c>
      <c r="AD164" s="11">
        <v>2.0112845873310066E-7</v>
      </c>
      <c r="AE164" s="11">
        <v>9.2003084831241462E-7</v>
      </c>
      <c r="AF164" s="11">
        <v>5.8437846657398308E-7</v>
      </c>
      <c r="AG164" s="11">
        <v>4795861196.3008795</v>
      </c>
      <c r="AH164" s="11">
        <v>1153837165.1996312</v>
      </c>
      <c r="AI164" s="11">
        <v>7746117.5893206839</v>
      </c>
      <c r="AJ164" s="11">
        <v>827528561.62192369</v>
      </c>
      <c r="AK164" s="11">
        <v>51731047.682141103</v>
      </c>
      <c r="AL164" s="11">
        <v>6836704088.3938971</v>
      </c>
      <c r="AM164" s="11">
        <v>116.70315264746675</v>
      </c>
      <c r="AN164" s="11">
        <v>1.8906941571867776E-4</v>
      </c>
      <c r="AO164" s="11">
        <v>3.6986213535052888E-8</v>
      </c>
      <c r="AP164" s="11">
        <v>2.1661582153455725E-7</v>
      </c>
      <c r="AQ164" s="11">
        <v>7.498210604963032E-6</v>
      </c>
      <c r="AR164" s="11">
        <v>6.0945612110811662E-6</v>
      </c>
      <c r="AS164" s="11">
        <v>62065988130.497993</v>
      </c>
      <c r="AT164" s="11">
        <v>451417907.39551377</v>
      </c>
      <c r="AU164" s="11">
        <v>8342586.8019036269</v>
      </c>
      <c r="AV164" s="11">
        <v>6744321071.4563856</v>
      </c>
      <c r="AW164" s="11">
        <v>539510017.30186582</v>
      </c>
      <c r="AX164" s="11">
        <v>69809579713.453659</v>
      </c>
      <c r="AY164" s="11">
        <v>1191.6557938181295</v>
      </c>
      <c r="AZ164" s="11">
        <v>4.7872000000000002E-4</v>
      </c>
      <c r="BA164" s="11">
        <v>3.0283010867886963E-6</v>
      </c>
      <c r="BB164" s="11">
        <v>6.5905382399999996E-6</v>
      </c>
      <c r="BC164" s="11">
        <v>3.0147392000000004E-5</v>
      </c>
      <c r="BD164" s="11">
        <v>1.9148800000000002E-5</v>
      </c>
      <c r="BE164" s="11">
        <v>157149847450.95819</v>
      </c>
      <c r="BF164" s="11">
        <v>36960510658.00885</v>
      </c>
      <c r="BG164" s="11">
        <v>253823275.46048486</v>
      </c>
      <c r="BH164" s="11">
        <v>27116295050.512009</v>
      </c>
      <c r="BI164" s="11">
        <v>1695112914.8602431</v>
      </c>
      <c r="BJ164" s="11">
        <v>223175589349.79974</v>
      </c>
      <c r="BK164" s="11">
        <v>38283.724077363011</v>
      </c>
      <c r="BL164" s="11">
        <v>4762.0341860511699</v>
      </c>
      <c r="BM164" s="11">
        <v>4.7872000000000002E-4</v>
      </c>
      <c r="BN164" s="11">
        <v>3.0977971199999999E-6</v>
      </c>
      <c r="BO164" s="11">
        <v>6.5905382399999996E-6</v>
      </c>
      <c r="BP164" s="11">
        <v>3.0147392000000004E-5</v>
      </c>
      <c r="BQ164" s="11">
        <v>1.9148800000000002E-5</v>
      </c>
      <c r="BR164" s="11">
        <v>157149847450.95819</v>
      </c>
      <c r="BS164" s="11">
        <v>37808711944.004333</v>
      </c>
      <c r="BT164" s="11">
        <v>253823275.46048486</v>
      </c>
      <c r="BU164" s="11">
        <v>27116295050.512009</v>
      </c>
      <c r="BV164" s="11">
        <v>1695112914.8602431</v>
      </c>
      <c r="BW164" s="11">
        <v>224023790635.79523</v>
      </c>
      <c r="BX164" s="11">
        <v>3824.1062209517468</v>
      </c>
    </row>
    <row r="165" spans="1:76" x14ac:dyDescent="0.2">
      <c r="A165" s="11" t="s">
        <v>240</v>
      </c>
      <c r="B165" s="29">
        <v>490</v>
      </c>
      <c r="C165" s="29">
        <v>36343.731200000002</v>
      </c>
      <c r="D165" s="11">
        <v>102.92046000000001</v>
      </c>
      <c r="E165" s="11">
        <v>30.857559999999999</v>
      </c>
      <c r="F165" s="11" t="s">
        <v>44</v>
      </c>
      <c r="G165" s="11" t="s">
        <v>583</v>
      </c>
      <c r="H165" s="11">
        <v>1.2E-2</v>
      </c>
      <c r="I165" s="11">
        <v>1305.5999999999999</v>
      </c>
      <c r="J165" s="11">
        <v>1.3055999999999999E-3</v>
      </c>
      <c r="K165" s="11">
        <v>8.4485375999999999</v>
      </c>
      <c r="L165" s="11">
        <v>17.974195199999997</v>
      </c>
      <c r="M165" s="11">
        <v>82.220159999999993</v>
      </c>
      <c r="N165" s="11">
        <v>52.223999999999997</v>
      </c>
      <c r="O165" s="11">
        <v>1.1511891552484862E-8</v>
      </c>
      <c r="P165" s="11">
        <v>9.06630394106758E-12</v>
      </c>
      <c r="Q165" s="11">
        <v>1.4222253450105305E-11</v>
      </c>
      <c r="R165" s="11">
        <v>4.5654442308354326E-10</v>
      </c>
      <c r="S165" s="11">
        <v>3.2799785684065467E-10</v>
      </c>
      <c r="T165" s="11">
        <v>23560.04309635991</v>
      </c>
      <c r="U165" s="11">
        <v>689.86829140313785</v>
      </c>
      <c r="V165" s="11">
        <v>3.4148841326273289</v>
      </c>
      <c r="W165" s="11">
        <v>2560.1218942186165</v>
      </c>
      <c r="X165" s="11">
        <v>181.01938058436315</v>
      </c>
      <c r="Y165" s="11">
        <v>26994.467546698655</v>
      </c>
      <c r="Z165" s="11">
        <v>0.74275443537009911</v>
      </c>
      <c r="AA165" s="11">
        <v>5.5090750095303377E-2</v>
      </c>
      <c r="AB165" s="11">
        <v>1.2039751537811865E-6</v>
      </c>
      <c r="AC165" s="11">
        <v>7.7909232201180586E-9</v>
      </c>
      <c r="AD165" s="11">
        <v>1.6575125942105591E-8</v>
      </c>
      <c r="AE165" s="11">
        <v>7.5820335309370219E-8</v>
      </c>
      <c r="AF165" s="11">
        <v>4.815900615124745E-8</v>
      </c>
      <c r="AG165" s="11">
        <v>2464035.2439654907</v>
      </c>
      <c r="AH165" s="11">
        <v>592822.71201719623</v>
      </c>
      <c r="AI165" s="11">
        <v>3979.8288488226099</v>
      </c>
      <c r="AJ165" s="11">
        <v>425170.67483046523</v>
      </c>
      <c r="AK165" s="11">
        <v>26578.568369404067</v>
      </c>
      <c r="AL165" s="11">
        <v>3512587.0280313785</v>
      </c>
      <c r="AM165" s="11">
        <v>7.1685449551660785</v>
      </c>
      <c r="AN165" s="11">
        <v>1.5581332433397957E-5</v>
      </c>
      <c r="AO165" s="11">
        <v>3.0480577006689881E-9</v>
      </c>
      <c r="AP165" s="11">
        <v>1.7851449494536705E-8</v>
      </c>
      <c r="AQ165" s="11">
        <v>6.1793236969324061E-7</v>
      </c>
      <c r="AR165" s="11">
        <v>5.0225671827771495E-7</v>
      </c>
      <c r="AS165" s="11">
        <v>31888492.169675432</v>
      </c>
      <c r="AT165" s="11">
        <v>231931.15648084995</v>
      </c>
      <c r="AU165" s="11">
        <v>4286.2849995715815</v>
      </c>
      <c r="AV165" s="11">
        <v>3465122.1410464365</v>
      </c>
      <c r="AW165" s="11">
        <v>277191.44543415756</v>
      </c>
      <c r="AX165" s="11">
        <v>35867023.197636448</v>
      </c>
      <c r="AY165" s="11">
        <v>73.198006525788671</v>
      </c>
      <c r="AZ165" s="11">
        <v>7.225973848713848E-5</v>
      </c>
      <c r="BA165" s="11">
        <v>2.495642447633253E-7</v>
      </c>
      <c r="BB165" s="11">
        <v>1.5976144266671574E-6</v>
      </c>
      <c r="BC165" s="11">
        <v>2.8975545491979416E-6</v>
      </c>
      <c r="BD165" s="11">
        <v>4.2545488402040111E-6</v>
      </c>
      <c r="BE165" s="11">
        <v>147885562.08394825</v>
      </c>
      <c r="BF165" s="11">
        <v>18989707.409910269</v>
      </c>
      <c r="BG165" s="11">
        <v>383600.82492003322</v>
      </c>
      <c r="BH165" s="11">
        <v>16248348.388513694</v>
      </c>
      <c r="BI165" s="11">
        <v>2348051.3047797191</v>
      </c>
      <c r="BJ165" s="11">
        <v>185855270.01207194</v>
      </c>
      <c r="BK165" s="11">
        <v>5113.8191890455082</v>
      </c>
      <c r="BL165" s="11">
        <v>379.29646941239173</v>
      </c>
      <c r="BM165" s="11">
        <v>1.3055999999999999E-3</v>
      </c>
      <c r="BN165" s="11">
        <v>8.4485375999999997E-6</v>
      </c>
      <c r="BO165" s="11">
        <v>1.7974195199999998E-5</v>
      </c>
      <c r="BP165" s="11">
        <v>8.2220159999999993E-5</v>
      </c>
      <c r="BQ165" s="11">
        <v>5.2223999999999993E-5</v>
      </c>
      <c r="BR165" s="11">
        <v>2672018940.2729297</v>
      </c>
      <c r="BS165" s="11">
        <v>642861549.40894914</v>
      </c>
      <c r="BT165" s="11">
        <v>4315757.2884325041</v>
      </c>
      <c r="BU165" s="11">
        <v>461058379.24919605</v>
      </c>
      <c r="BV165" s="11">
        <v>28822005.798136756</v>
      </c>
      <c r="BW165" s="11">
        <v>3809076632.0176444</v>
      </c>
      <c r="BX165" s="11">
        <v>7773.625779627846</v>
      </c>
    </row>
    <row r="166" spans="1:76" x14ac:dyDescent="0.2">
      <c r="A166" s="11" t="s">
        <v>22</v>
      </c>
      <c r="B166" s="29">
        <v>385818</v>
      </c>
      <c r="C166" s="29">
        <v>46588999.446758993</v>
      </c>
      <c r="D166" s="11">
        <v>-71.591666669999995</v>
      </c>
      <c r="E166" s="11">
        <v>-16.535277780000001</v>
      </c>
      <c r="F166" s="11" t="s">
        <v>23</v>
      </c>
      <c r="G166" s="11" t="s">
        <v>582</v>
      </c>
      <c r="H166" s="11">
        <v>4.9499999999999995E-3</v>
      </c>
      <c r="I166" s="11">
        <v>538.55999999999983</v>
      </c>
      <c r="J166" s="11">
        <v>5.3855999999999989E-4</v>
      </c>
      <c r="K166" s="11">
        <v>3.4850217599999991</v>
      </c>
      <c r="L166" s="11">
        <v>7.4143555199999973</v>
      </c>
      <c r="M166" s="11">
        <v>33.915815999999992</v>
      </c>
      <c r="N166" s="11">
        <v>21.542399999999994</v>
      </c>
      <c r="O166" s="11">
        <v>1.0991474003318243E-7</v>
      </c>
      <c r="P166" s="11">
        <v>8.6564439579797794E-11</v>
      </c>
      <c r="Q166" s="11">
        <v>1.357930869594519E-10</v>
      </c>
      <c r="R166" s="11">
        <v>4.3590544045730915E-9</v>
      </c>
      <c r="S166" s="11">
        <v>3.1317007289127654E-9</v>
      </c>
      <c r="T166" s="11">
        <v>288362777.32725674</v>
      </c>
      <c r="U166" s="11">
        <v>8443632.1141430195</v>
      </c>
      <c r="V166" s="11">
        <v>41796.420690221043</v>
      </c>
      <c r="W166" s="11">
        <v>31334571.702343706</v>
      </c>
      <c r="X166" s="11">
        <v>2215583.8646760187</v>
      </c>
      <c r="Y166" s="11">
        <v>330398361.42910969</v>
      </c>
      <c r="Z166" s="11">
        <v>7.0917676995120393</v>
      </c>
      <c r="AA166" s="11">
        <v>0.85635807927341312</v>
      </c>
      <c r="AB166" s="11">
        <v>1.149547104669391E-5</v>
      </c>
      <c r="AC166" s="11">
        <v>7.4387193143156299E-8</v>
      </c>
      <c r="AD166" s="11">
        <v>1.5825814989983507E-7</v>
      </c>
      <c r="AE166" s="11">
        <v>7.2392728916554916E-7</v>
      </c>
      <c r="AF166" s="11">
        <v>4.5981884186775638E-7</v>
      </c>
      <c r="AG166" s="11">
        <v>30158520656.183048</v>
      </c>
      <c r="AH166" s="11">
        <v>7255844269.9269552</v>
      </c>
      <c r="AI166" s="11">
        <v>48711052.668275446</v>
      </c>
      <c r="AJ166" s="11">
        <v>5203869794.7526035</v>
      </c>
      <c r="AK166" s="11">
        <v>325307969.98278344</v>
      </c>
      <c r="AL166" s="11">
        <v>42992253743.513657</v>
      </c>
      <c r="AM166" s="11">
        <v>111.43143591930303</v>
      </c>
      <c r="AN166" s="11">
        <v>1.4876947858476471E-4</v>
      </c>
      <c r="AO166" s="11">
        <v>2.9102642971202734E-8</v>
      </c>
      <c r="AP166" s="11">
        <v>1.7044439842590053E-7</v>
      </c>
      <c r="AQ166" s="11">
        <v>5.8999752962631329E-6</v>
      </c>
      <c r="AR166" s="11">
        <v>4.7955122203612315E-6</v>
      </c>
      <c r="AS166" s="11">
        <v>390298698912.26178</v>
      </c>
      <c r="AT166" s="11">
        <v>2838717745.8887448</v>
      </c>
      <c r="AU166" s="11">
        <v>52461917.910650477</v>
      </c>
      <c r="AV166" s="11">
        <v>42411308004.979904</v>
      </c>
      <c r="AW166" s="11">
        <v>3392680341.4506507</v>
      </c>
      <c r="AX166" s="11">
        <v>438993866922.4917</v>
      </c>
      <c r="AY166" s="11">
        <v>1137.8262987276169</v>
      </c>
      <c r="AZ166" s="11">
        <v>5.3855999999999989E-4</v>
      </c>
      <c r="BA166" s="11">
        <v>2.3828220548878807E-6</v>
      </c>
      <c r="BB166" s="11">
        <v>7.4143555199999976E-6</v>
      </c>
      <c r="BC166" s="11">
        <v>2.7665649346593406E-5</v>
      </c>
      <c r="BD166" s="11">
        <v>2.1542399999999992E-5</v>
      </c>
      <c r="BE166" s="11">
        <v>1412919298271.3987</v>
      </c>
      <c r="BF166" s="11">
        <v>232424225497.26816</v>
      </c>
      <c r="BG166" s="11">
        <v>2282100874.2022142</v>
      </c>
      <c r="BH166" s="11">
        <v>198871404824.23718</v>
      </c>
      <c r="BI166" s="11">
        <v>15240598632.477491</v>
      </c>
      <c r="BJ166" s="11">
        <v>1861737628099.5835</v>
      </c>
      <c r="BK166" s="11">
        <v>39960.88454801742</v>
      </c>
      <c r="BL166" s="11">
        <v>4825.429679536941</v>
      </c>
      <c r="BM166" s="11">
        <v>5.3855999999999989E-4</v>
      </c>
      <c r="BN166" s="11">
        <v>3.485021759999999E-6</v>
      </c>
      <c r="BO166" s="11">
        <v>7.4143555199999976E-6</v>
      </c>
      <c r="BP166" s="11">
        <v>3.3915815999999995E-5</v>
      </c>
      <c r="BQ166" s="11">
        <v>2.1542399999999992E-5</v>
      </c>
      <c r="BR166" s="11">
        <v>1412919298271.3987</v>
      </c>
      <c r="BS166" s="11">
        <v>339934525008.935</v>
      </c>
      <c r="BT166" s="11">
        <v>2282100874.2022142</v>
      </c>
      <c r="BU166" s="11">
        <v>243800023964.04504</v>
      </c>
      <c r="BV166" s="11">
        <v>15240598632.477491</v>
      </c>
      <c r="BW166" s="11">
        <v>2014176546751.0586</v>
      </c>
      <c r="BX166" s="11">
        <v>5220.5354513036164</v>
      </c>
    </row>
    <row r="167" spans="1:76" x14ac:dyDescent="0.2">
      <c r="A167" s="11" t="s">
        <v>102</v>
      </c>
      <c r="B167" s="29">
        <v>28370.12</v>
      </c>
      <c r="C167" s="29">
        <v>3360190.9718336393</v>
      </c>
      <c r="D167" s="11">
        <v>-75.988888889999998</v>
      </c>
      <c r="E167" s="11">
        <v>-13.07472222</v>
      </c>
      <c r="F167" s="11" t="s">
        <v>23</v>
      </c>
      <c r="G167" s="11" t="s">
        <v>583</v>
      </c>
      <c r="H167" s="11">
        <v>5.3E-3</v>
      </c>
      <c r="I167" s="11">
        <v>576.64</v>
      </c>
      <c r="J167" s="11">
        <v>5.7664000000000001E-4</v>
      </c>
      <c r="K167" s="11">
        <v>3.7314374400000001</v>
      </c>
      <c r="L167" s="11">
        <v>7.9386028799999995</v>
      </c>
      <c r="M167" s="11">
        <v>36.313904000000001</v>
      </c>
      <c r="N167" s="11">
        <v>23.0656</v>
      </c>
      <c r="O167" s="11">
        <v>1.0384342167552953E-7</v>
      </c>
      <c r="P167" s="11">
        <v>8.178291281658023E-11</v>
      </c>
      <c r="Q167" s="11">
        <v>1.2829233627350767E-10</v>
      </c>
      <c r="R167" s="11">
        <v>4.1182749875403745E-9</v>
      </c>
      <c r="S167" s="11">
        <v>2.9587161763369864E-9</v>
      </c>
      <c r="T167" s="11">
        <v>19649107.539761283</v>
      </c>
      <c r="U167" s="11">
        <v>575351.08024254662</v>
      </c>
      <c r="V167" s="11">
        <v>2848.0179464606272</v>
      </c>
      <c r="W167" s="11">
        <v>2135145.0932689966</v>
      </c>
      <c r="X167" s="11">
        <v>150970.40618031262</v>
      </c>
      <c r="Y167" s="11">
        <v>22513422.137399599</v>
      </c>
      <c r="Z167" s="11">
        <v>6.7000424458357903</v>
      </c>
      <c r="AA167" s="11">
        <v>0.7935610472355985</v>
      </c>
      <c r="AB167" s="11">
        <v>1.0860500119458943E-5</v>
      </c>
      <c r="AC167" s="11">
        <v>7.0278296273018827E-8</v>
      </c>
      <c r="AD167" s="11">
        <v>1.4951650514459128E-7</v>
      </c>
      <c r="AE167" s="11">
        <v>6.8393999502292712E-7</v>
      </c>
      <c r="AF167" s="11">
        <v>4.344200047783578E-7</v>
      </c>
      <c r="AG167" s="11">
        <v>2055008698.0919087</v>
      </c>
      <c r="AH167" s="11">
        <v>494414936.88262963</v>
      </c>
      <c r="AI167" s="11">
        <v>3319182.5974393883</v>
      </c>
      <c r="AJ167" s="11">
        <v>354592913.02346724</v>
      </c>
      <c r="AK167" s="11">
        <v>22166561.665755466</v>
      </c>
      <c r="AL167" s="11">
        <v>2929502292.2612</v>
      </c>
      <c r="AM167" s="11">
        <v>76.412496537670194</v>
      </c>
      <c r="AN167" s="11">
        <v>1.4055195592931871E-4</v>
      </c>
      <c r="AO167" s="11">
        <v>2.7495111438362461E-8</v>
      </c>
      <c r="AP167" s="11">
        <v>1.6102962653261424E-7</v>
      </c>
      <c r="AQ167" s="11">
        <v>5.5740806226726119E-6</v>
      </c>
      <c r="AR167" s="11">
        <v>4.5306243502808548E-6</v>
      </c>
      <c r="AS167" s="11">
        <v>26595045236.55122</v>
      </c>
      <c r="AT167" s="11">
        <v>193430895.55797666</v>
      </c>
      <c r="AU167" s="11">
        <v>3574767.4381656861</v>
      </c>
      <c r="AV167" s="11">
        <v>2889916512.8585382</v>
      </c>
      <c r="AW167" s="11">
        <v>231178037.2455745</v>
      </c>
      <c r="AX167" s="11">
        <v>29913145449.651478</v>
      </c>
      <c r="AY167" s="11">
        <v>780.2479380680129</v>
      </c>
      <c r="AZ167" s="11">
        <v>5.7664000000000001E-4</v>
      </c>
      <c r="BA167" s="11">
        <v>2.2512030265346899E-6</v>
      </c>
      <c r="BB167" s="11">
        <v>7.9386028799999991E-6</v>
      </c>
      <c r="BC167" s="11">
        <v>2.6137492479701365E-5</v>
      </c>
      <c r="BD167" s="11">
        <v>2.3065600000000002E-5</v>
      </c>
      <c r="BE167" s="11">
        <v>109111017230.64604</v>
      </c>
      <c r="BF167" s="11">
        <v>15837441447.786579</v>
      </c>
      <c r="BG167" s="11">
        <v>176232533.67109215</v>
      </c>
      <c r="BH167" s="11">
        <v>13551144347.386185</v>
      </c>
      <c r="BI167" s="11">
        <v>1176937155.5955584</v>
      </c>
      <c r="BJ167" s="11">
        <v>139852772715.08545</v>
      </c>
      <c r="BK167" s="11">
        <v>41620.483444953876</v>
      </c>
      <c r="BL167" s="11">
        <v>4929.5798789390192</v>
      </c>
      <c r="BM167" s="11">
        <v>5.7664000000000001E-4</v>
      </c>
      <c r="BN167" s="11">
        <v>3.7314374400000003E-6</v>
      </c>
      <c r="BO167" s="11">
        <v>7.9386028799999991E-6</v>
      </c>
      <c r="BP167" s="11">
        <v>3.6313904000000002E-5</v>
      </c>
      <c r="BQ167" s="11">
        <v>2.3065600000000002E-5</v>
      </c>
      <c r="BR167" s="11">
        <v>109111017230.64604</v>
      </c>
      <c r="BS167" s="11">
        <v>26251040566.095299</v>
      </c>
      <c r="BT167" s="11">
        <v>176232533.67109215</v>
      </c>
      <c r="BU167" s="11">
        <v>18827167728.629299</v>
      </c>
      <c r="BV167" s="11">
        <v>1176937155.5955584</v>
      </c>
      <c r="BW167" s="11">
        <v>155542395214.63727</v>
      </c>
      <c r="BX167" s="11">
        <v>4057.1337893118384</v>
      </c>
    </row>
    <row r="168" spans="1:76" x14ac:dyDescent="0.2">
      <c r="A168" s="11" t="s">
        <v>114</v>
      </c>
      <c r="B168" s="29">
        <v>23680</v>
      </c>
      <c r="C168" s="29">
        <v>3164558.9696</v>
      </c>
      <c r="D168" s="11">
        <v>-78.605833329999996</v>
      </c>
      <c r="E168" s="11">
        <v>-6.7616666670000001</v>
      </c>
      <c r="F168" s="11" t="s">
        <v>23</v>
      </c>
      <c r="G168" s="11" t="s">
        <v>582</v>
      </c>
      <c r="H168" s="11">
        <v>3.0000000000000001E-3</v>
      </c>
      <c r="I168" s="11">
        <v>326.39999999999998</v>
      </c>
      <c r="J168" s="11">
        <v>3.2639999999999996E-4</v>
      </c>
      <c r="K168" s="11">
        <v>2.1121344</v>
      </c>
      <c r="L168" s="11">
        <v>4.4935487999999992</v>
      </c>
      <c r="M168" s="11">
        <v>20.555039999999998</v>
      </c>
      <c r="N168" s="11">
        <v>13.055999999999999</v>
      </c>
      <c r="O168" s="11">
        <v>1.7154056342114512E-7</v>
      </c>
      <c r="P168" s="11">
        <v>1.3509846571325457E-10</v>
      </c>
      <c r="Q168" s="11">
        <v>2.119281057180196E-10</v>
      </c>
      <c r="R168" s="11">
        <v>6.8030425065660068E-9</v>
      </c>
      <c r="S168" s="11">
        <v>4.8875492708432531E-9</v>
      </c>
      <c r="T168" s="11">
        <v>30568906.541121926</v>
      </c>
      <c r="U168" s="11">
        <v>895096.80603445985</v>
      </c>
      <c r="V168" s="11">
        <v>4430.7760164994534</v>
      </c>
      <c r="W168" s="11">
        <v>3321731.0595811391</v>
      </c>
      <c r="X168" s="11">
        <v>234870.73026917034</v>
      </c>
      <c r="Y168" s="11">
        <v>35025035.913023196</v>
      </c>
      <c r="Z168" s="11">
        <v>11.06790432710766</v>
      </c>
      <c r="AA168" s="11">
        <v>1.4790978003810471</v>
      </c>
      <c r="AB168" s="11">
        <v>1.794062906891305E-5</v>
      </c>
      <c r="AC168" s="11">
        <v>1.1609381070493637E-7</v>
      </c>
      <c r="AD168" s="11">
        <v>2.469886403917259E-7</v>
      </c>
      <c r="AE168" s="11">
        <v>1.1298111156147995E-6</v>
      </c>
      <c r="AF168" s="11">
        <v>7.176251627565221E-7</v>
      </c>
      <c r="AG168" s="11">
        <v>3197059647.9277749</v>
      </c>
      <c r="AH168" s="11">
        <v>769181193.98126209</v>
      </c>
      <c r="AI168" s="11">
        <v>5163785.8059824957</v>
      </c>
      <c r="AJ168" s="11">
        <v>551654450.28096342</v>
      </c>
      <c r="AK168" s="11">
        <v>34485411.132658847</v>
      </c>
      <c r="AL168" s="11">
        <v>4557544489.1286421</v>
      </c>
      <c r="AM168" s="11">
        <v>142.42326528527008</v>
      </c>
      <c r="AN168" s="11">
        <v>2.3217996211059787E-4</v>
      </c>
      <c r="AO168" s="11">
        <v>4.5419602237310585E-8</v>
      </c>
      <c r="AP168" s="11">
        <v>2.6600734468489246E-7</v>
      </c>
      <c r="AQ168" s="11">
        <v>9.2079104784879101E-6</v>
      </c>
      <c r="AR168" s="11">
        <v>7.4842088324587583E-6</v>
      </c>
      <c r="AS168" s="11">
        <v>41374981059.466522</v>
      </c>
      <c r="AT168" s="11">
        <v>300928220.60808676</v>
      </c>
      <c r="AU168" s="11">
        <v>5561409.4178274469</v>
      </c>
      <c r="AV168" s="11">
        <v>4495959300.6681089</v>
      </c>
      <c r="AW168" s="11">
        <v>359652966.45762199</v>
      </c>
      <c r="AX168" s="11">
        <v>46537082956.618156</v>
      </c>
      <c r="AY168" s="11">
        <v>1454.2838423943174</v>
      </c>
      <c r="AZ168" s="11">
        <v>3.2639999999999996E-4</v>
      </c>
      <c r="BA168" s="11">
        <v>2.1121343999999999E-6</v>
      </c>
      <c r="BB168" s="11">
        <v>4.4935487999999994E-6</v>
      </c>
      <c r="BC168" s="11">
        <v>2.0555039999999998E-5</v>
      </c>
      <c r="BD168" s="11">
        <v>1.3055999999999998E-5</v>
      </c>
      <c r="BE168" s="11">
        <v>58165199507.513603</v>
      </c>
      <c r="BF168" s="11">
        <v>13993976507.240425</v>
      </c>
      <c r="BG168" s="11">
        <v>93946521.083432779</v>
      </c>
      <c r="BH168" s="11">
        <v>10036438069.148233</v>
      </c>
      <c r="BI168" s="11">
        <v>627404878.08222675</v>
      </c>
      <c r="BJ168" s="11">
        <v>82916965483.067932</v>
      </c>
      <c r="BK168" s="11">
        <v>26201.744470430465</v>
      </c>
      <c r="BL168" s="11">
        <v>3501.5610423592875</v>
      </c>
      <c r="BM168" s="11">
        <v>3.2639999999999996E-4</v>
      </c>
      <c r="BN168" s="11">
        <v>2.1121343999999999E-6</v>
      </c>
      <c r="BO168" s="11">
        <v>4.4935487999999994E-6</v>
      </c>
      <c r="BP168" s="11">
        <v>2.0555039999999998E-5</v>
      </c>
      <c r="BQ168" s="11">
        <v>1.3055999999999998E-5</v>
      </c>
      <c r="BR168" s="11">
        <v>58165199507.513603</v>
      </c>
      <c r="BS168" s="11">
        <v>13993976507.240425</v>
      </c>
      <c r="BT168" s="11">
        <v>93946521.083432779</v>
      </c>
      <c r="BU168" s="11">
        <v>10036438069.148233</v>
      </c>
      <c r="BV168" s="11">
        <v>627404878.08222675</v>
      </c>
      <c r="BW168" s="11">
        <v>82916965483.067932</v>
      </c>
      <c r="BX168" s="11">
        <v>2591.155171345873</v>
      </c>
    </row>
    <row r="169" spans="1:76" x14ac:dyDescent="0.2">
      <c r="A169" s="11" t="s">
        <v>83</v>
      </c>
      <c r="B169" s="29">
        <v>48988</v>
      </c>
      <c r="C169" s="29">
        <v>4895868.9989719987</v>
      </c>
      <c r="D169" s="11">
        <v>-69.25972222</v>
      </c>
      <c r="E169" s="11">
        <v>-20.044722220000001</v>
      </c>
      <c r="F169" s="11" t="s">
        <v>15</v>
      </c>
      <c r="G169" s="11" t="s">
        <v>583</v>
      </c>
      <c r="H169" s="11">
        <v>8.1000000000000013E-3</v>
      </c>
      <c r="I169" s="11">
        <v>881.28000000000009</v>
      </c>
      <c r="J169" s="11">
        <v>8.8128000000000013E-4</v>
      </c>
      <c r="K169" s="11">
        <v>5.7027628800000008</v>
      </c>
      <c r="L169" s="11">
        <v>12.132581760000001</v>
      </c>
      <c r="M169" s="11">
        <v>55.498608000000011</v>
      </c>
      <c r="N169" s="11">
        <v>35.251200000000004</v>
      </c>
      <c r="O169" s="11">
        <v>1.969593594278477E-8</v>
      </c>
      <c r="P169" s="11">
        <v>1.5511728967125273E-11</v>
      </c>
      <c r="Q169" s="11">
        <v>2.433315078049526E-11</v>
      </c>
      <c r="R169" s="11">
        <v>7.8111139868652966E-10</v>
      </c>
      <c r="S169" s="11">
        <v>5.6117839090568686E-10</v>
      </c>
      <c r="T169" s="11">
        <v>5430080.7865804015</v>
      </c>
      <c r="U169" s="11">
        <v>158999.73268716142</v>
      </c>
      <c r="V169" s="11">
        <v>787.05699480842213</v>
      </c>
      <c r="W169" s="11">
        <v>590052.77079684881</v>
      </c>
      <c r="X169" s="11">
        <v>41721.055283710593</v>
      </c>
      <c r="Y169" s="11">
        <v>6221641.4023429304</v>
      </c>
      <c r="Z169" s="11">
        <v>1.2707940926624688</v>
      </c>
      <c r="AA169" s="11">
        <v>0.12700337638488876</v>
      </c>
      <c r="AB169" s="11">
        <v>2.0599062627948498E-6</v>
      </c>
      <c r="AC169" s="11">
        <v>1.3329653426545473E-8</v>
      </c>
      <c r="AD169" s="11">
        <v>2.8358729519896689E-8</v>
      </c>
      <c r="AE169" s="11">
        <v>1.2972259689950568E-7</v>
      </c>
      <c r="AF169" s="11">
        <v>8.2396250511793995E-8</v>
      </c>
      <c r="AG169" s="11">
        <v>567906874.40555656</v>
      </c>
      <c r="AH169" s="11">
        <v>136632823.85380781</v>
      </c>
      <c r="AI169" s="11">
        <v>917264.54308604309</v>
      </c>
      <c r="AJ169" s="11">
        <v>97992652.346677423</v>
      </c>
      <c r="AK169" s="11">
        <v>6125785.6298154695</v>
      </c>
      <c r="AL169" s="11">
        <v>809575400.7789433</v>
      </c>
      <c r="AM169" s="11">
        <v>12.229235661313343</v>
      </c>
      <c r="AN169" s="11">
        <v>2.6658427428044914E-5</v>
      </c>
      <c r="AO169" s="11">
        <v>5.2149856475437106E-9</v>
      </c>
      <c r="AP169" s="11">
        <v>3.0542418170570668E-8</v>
      </c>
      <c r="AQ169" s="11">
        <v>1.0572334107702908E-6</v>
      </c>
      <c r="AR169" s="11">
        <v>8.5932152026709088E-7</v>
      </c>
      <c r="AS169" s="11">
        <v>7349608315.0343418</v>
      </c>
      <c r="AT169" s="11">
        <v>53455119.392825641</v>
      </c>
      <c r="AU169" s="11">
        <v>987896.06312636461</v>
      </c>
      <c r="AV169" s="11">
        <v>798635770.07453418</v>
      </c>
      <c r="AW169" s="11">
        <v>63886637.89367272</v>
      </c>
      <c r="AX169" s="11">
        <v>8266573738.4585018</v>
      </c>
      <c r="AY169" s="11">
        <v>124.8727150824547</v>
      </c>
      <c r="AZ169" s="11">
        <v>1.2363069735293447E-4</v>
      </c>
      <c r="BA169" s="11">
        <v>4.2698468414662201E-7</v>
      </c>
      <c r="BB169" s="11">
        <v>2.7333919248147414E-6</v>
      </c>
      <c r="BC169" s="11">
        <v>4.9574866590372461E-6</v>
      </c>
      <c r="BD169" s="11">
        <v>7.279196562967939E-6</v>
      </c>
      <c r="BE169" s="11">
        <v>34084426161.714489</v>
      </c>
      <c r="BF169" s="11">
        <v>4376717178.6400032</v>
      </c>
      <c r="BG169" s="11">
        <v>88411700.292538613</v>
      </c>
      <c r="BH169" s="11">
        <v>3744893166.6752605</v>
      </c>
      <c r="BI169" s="11">
        <v>541175082.90803277</v>
      </c>
      <c r="BJ169" s="11">
        <v>42835623290.230331</v>
      </c>
      <c r="BK169" s="11">
        <v>8749.340168052835</v>
      </c>
      <c r="BL169" s="11">
        <v>874.41053503368846</v>
      </c>
      <c r="BM169" s="11">
        <v>8.8128000000000013E-4</v>
      </c>
      <c r="BN169" s="11">
        <v>5.7027628800000007E-6</v>
      </c>
      <c r="BO169" s="11">
        <v>1.2132581760000001E-5</v>
      </c>
      <c r="BP169" s="11">
        <v>5.5498608000000013E-5</v>
      </c>
      <c r="BQ169" s="11">
        <v>3.5251200000000006E-5</v>
      </c>
      <c r="BR169" s="11">
        <v>242964924819.96649</v>
      </c>
      <c r="BS169" s="11">
        <v>58454977869.969131</v>
      </c>
      <c r="BT169" s="11">
        <v>392428971.7116003</v>
      </c>
      <c r="BU169" s="11">
        <v>41923735181.478279</v>
      </c>
      <c r="BV169" s="11">
        <v>2620766030.6440988</v>
      </c>
      <c r="BW169" s="11">
        <v>346356832873.76959</v>
      </c>
      <c r="BX169" s="11">
        <v>5231.9763273983326</v>
      </c>
    </row>
    <row r="170" spans="1:76" x14ac:dyDescent="0.2">
      <c r="A170" s="11" t="s">
        <v>96</v>
      </c>
      <c r="B170" s="29">
        <v>31302</v>
      </c>
      <c r="C170" s="29">
        <v>3585417.6644621994</v>
      </c>
      <c r="D170" s="11">
        <v>74.987222220000007</v>
      </c>
      <c r="E170" s="11">
        <v>46.989722219999997</v>
      </c>
      <c r="F170" s="11" t="s">
        <v>50</v>
      </c>
      <c r="G170" s="11" t="s">
        <v>583</v>
      </c>
      <c r="H170" s="11">
        <v>5.8899999999999994E-3</v>
      </c>
      <c r="I170" s="11">
        <v>640.83199999999988</v>
      </c>
      <c r="J170" s="11">
        <v>6.4083199999999993E-4</v>
      </c>
      <c r="K170" s="11">
        <v>4.1468238719999997</v>
      </c>
      <c r="L170" s="11">
        <v>8.8223341439999974</v>
      </c>
      <c r="M170" s="11">
        <v>40.356395199999994</v>
      </c>
      <c r="N170" s="11">
        <v>25.633279999999996</v>
      </c>
      <c r="O170" s="11">
        <v>3.2952350981261087E-9</v>
      </c>
      <c r="P170" s="11">
        <v>2.5951949617207995E-12</v>
      </c>
      <c r="Q170" s="11">
        <v>4.0710658652023284E-12</v>
      </c>
      <c r="R170" s="11">
        <v>1.3068410173425366E-10</v>
      </c>
      <c r="S170" s="11">
        <v>9.3888136892513452E-11</v>
      </c>
      <c r="T170" s="11">
        <v>665313.0430811157</v>
      </c>
      <c r="U170" s="11">
        <v>19481.21955470891</v>
      </c>
      <c r="V170" s="11">
        <v>96.433055947963467</v>
      </c>
      <c r="W170" s="11">
        <v>72295.389322286064</v>
      </c>
      <c r="X170" s="11">
        <v>5111.813864714396</v>
      </c>
      <c r="Y170" s="11">
        <v>762297.89887877309</v>
      </c>
      <c r="Z170" s="11">
        <v>0.21261062732927524</v>
      </c>
      <c r="AA170" s="11">
        <v>2.4353009356551436E-2</v>
      </c>
      <c r="AB170" s="11">
        <v>3.4463330078497644E-7</v>
      </c>
      <c r="AC170" s="11">
        <v>2.2301220893795829E-9</v>
      </c>
      <c r="AD170" s="11">
        <v>4.7445666519067709E-9</v>
      </c>
      <c r="AE170" s="11">
        <v>2.1703282116933894E-8</v>
      </c>
      <c r="AF170" s="11">
        <v>1.3785332031399054E-8</v>
      </c>
      <c r="AG170" s="11">
        <v>69581994.384173468</v>
      </c>
      <c r="AH170" s="11">
        <v>16740745.376679661</v>
      </c>
      <c r="AI170" s="11">
        <v>112386.55343382127</v>
      </c>
      <c r="AJ170" s="11">
        <v>12006412.481648341</v>
      </c>
      <c r="AK170" s="11">
        <v>750553.30460408994</v>
      </c>
      <c r="AL170" s="11">
        <v>99192092.100539371</v>
      </c>
      <c r="AM170" s="11">
        <v>2.3449667163248078</v>
      </c>
      <c r="AN170" s="11">
        <v>4.4600970462600403E-6</v>
      </c>
      <c r="AO170" s="11">
        <v>8.7249490412285777E-10</v>
      </c>
      <c r="AP170" s="11">
        <v>5.1099094061675306E-9</v>
      </c>
      <c r="AQ170" s="11">
        <v>1.7688078658471036E-7</v>
      </c>
      <c r="AR170" s="11">
        <v>1.4376907207583247E-7</v>
      </c>
      <c r="AS170" s="11">
        <v>900500465.04172146</v>
      </c>
      <c r="AT170" s="11">
        <v>6549513.6351188421</v>
      </c>
      <c r="AU170" s="11">
        <v>121040.58150124975</v>
      </c>
      <c r="AV170" s="11">
        <v>97851729.170374274</v>
      </c>
      <c r="AW170" s="11">
        <v>7827620.8291972782</v>
      </c>
      <c r="AX170" s="11">
        <v>1012850369.2579131</v>
      </c>
      <c r="AY170" s="11">
        <v>23.944453173945938</v>
      </c>
      <c r="AZ170" s="11">
        <v>2.0684074841969441E-5</v>
      </c>
      <c r="BA170" s="11">
        <v>7.14368142569875E-8</v>
      </c>
      <c r="BB170" s="11">
        <v>4.573110429354142E-7</v>
      </c>
      <c r="BC170" s="11">
        <v>8.2941395041122078E-7</v>
      </c>
      <c r="BD170" s="11">
        <v>1.2178483962442991E-6</v>
      </c>
      <c r="BE170" s="11">
        <v>4176146577.2969832</v>
      </c>
      <c r="BF170" s="11">
        <v>536251142.34444749</v>
      </c>
      <c r="BG170" s="11">
        <v>10832519.750161448</v>
      </c>
      <c r="BH170" s="11">
        <v>458837790.20227677</v>
      </c>
      <c r="BI170" s="11">
        <v>66306719.071109906</v>
      </c>
      <c r="BJ170" s="11">
        <v>5248374748.664979</v>
      </c>
      <c r="BK170" s="11">
        <v>1463.8112598946593</v>
      </c>
      <c r="BL170" s="11">
        <v>167.66899075666024</v>
      </c>
      <c r="BM170" s="11">
        <v>6.4083199999999993E-4</v>
      </c>
      <c r="BN170" s="11">
        <v>4.146823872E-6</v>
      </c>
      <c r="BO170" s="11">
        <v>8.822334143999997E-6</v>
      </c>
      <c r="BP170" s="11">
        <v>4.0356395199999995E-5</v>
      </c>
      <c r="BQ170" s="11">
        <v>2.5633279999999996E-5</v>
      </c>
      <c r="BR170" s="11">
        <v>129384968091.11159</v>
      </c>
      <c r="BS170" s="11">
        <v>31128754292.730976</v>
      </c>
      <c r="BT170" s="11">
        <v>208978353.64736795</v>
      </c>
      <c r="BU170" s="11">
        <v>22325449415.116634</v>
      </c>
      <c r="BV170" s="11">
        <v>1395624201.7254751</v>
      </c>
      <c r="BW170" s="11">
        <v>184443774354.33203</v>
      </c>
      <c r="BX170" s="11">
        <v>4360.372916178062</v>
      </c>
    </row>
    <row r="171" spans="1:76" x14ac:dyDescent="0.2">
      <c r="A171" s="11" t="s">
        <v>42</v>
      </c>
      <c r="B171" s="29">
        <v>115070</v>
      </c>
      <c r="C171" s="29">
        <v>14541419.949629998</v>
      </c>
      <c r="D171" s="11">
        <v>-69.168333329999996</v>
      </c>
      <c r="E171" s="11">
        <v>-23.16333333</v>
      </c>
      <c r="F171" s="11" t="s">
        <v>15</v>
      </c>
      <c r="G171" s="11" t="s">
        <v>582</v>
      </c>
      <c r="H171" s="11">
        <v>4.0999999999999995E-3</v>
      </c>
      <c r="I171" s="11">
        <v>446.07999999999987</v>
      </c>
      <c r="J171" s="11">
        <v>4.4607999999999985E-4</v>
      </c>
      <c r="K171" s="11">
        <v>2.8865836799999993</v>
      </c>
      <c r="L171" s="11">
        <v>6.1411833599999976</v>
      </c>
      <c r="M171" s="11">
        <v>28.091887999999994</v>
      </c>
      <c r="N171" s="11">
        <v>17.843199999999996</v>
      </c>
      <c r="O171" s="11">
        <v>4.0352793914968776E-8</v>
      </c>
      <c r="P171" s="11">
        <v>3.1780241573366778E-11</v>
      </c>
      <c r="Q171" s="11">
        <v>4.9853463252498598E-11</v>
      </c>
      <c r="R171" s="11">
        <v>1.6003315296817513E-9</v>
      </c>
      <c r="S171" s="11">
        <v>1.1497354593116743E-9</v>
      </c>
      <c r="T171" s="11">
        <v>33043063.530858491</v>
      </c>
      <c r="U171" s="11">
        <v>967543.29724806931</v>
      </c>
      <c r="V171" s="11">
        <v>4789.3899380158282</v>
      </c>
      <c r="W171" s="11">
        <v>3590582.15859026</v>
      </c>
      <c r="X171" s="11">
        <v>253880.47332943586</v>
      </c>
      <c r="Y171" s="11">
        <v>37859858.849964269</v>
      </c>
      <c r="Z171" s="11">
        <v>2.6035874750269903</v>
      </c>
      <c r="AA171" s="11">
        <v>0.32901589336894299</v>
      </c>
      <c r="AB171" s="11">
        <v>4.2203108878999262E-6</v>
      </c>
      <c r="AC171" s="11">
        <v>2.7309631755600425E-8</v>
      </c>
      <c r="AD171" s="11">
        <v>5.810101999371829E-8</v>
      </c>
      <c r="AE171" s="11">
        <v>2.657740781654979E-7</v>
      </c>
      <c r="AF171" s="11">
        <v>1.6881243551599705E-7</v>
      </c>
      <c r="AG171" s="11">
        <v>3455820211.1780334</v>
      </c>
      <c r="AH171" s="11">
        <v>831436447.53122473</v>
      </c>
      <c r="AI171" s="11">
        <v>5581727.3744251737</v>
      </c>
      <c r="AJ171" s="11">
        <v>596303731.80648553</v>
      </c>
      <c r="AK171" s="11">
        <v>37276558.434019774</v>
      </c>
      <c r="AL171" s="11">
        <v>4926418676.3241892</v>
      </c>
      <c r="AM171" s="11">
        <v>31.681149043885462</v>
      </c>
      <c r="AN171" s="11">
        <v>5.4617461755866679E-5</v>
      </c>
      <c r="AO171" s="11">
        <v>1.0684399142856763E-8</v>
      </c>
      <c r="AP171" s="11">
        <v>6.2574934731818522E-8</v>
      </c>
      <c r="AQ171" s="11">
        <v>2.1660469484041755E-6</v>
      </c>
      <c r="AR171" s="11">
        <v>1.7605674751769524E-6</v>
      </c>
      <c r="AS171" s="11">
        <v>44723749797.752586</v>
      </c>
      <c r="AT171" s="11">
        <v>325284461.79142487</v>
      </c>
      <c r="AU171" s="11">
        <v>6011533.4667656906</v>
      </c>
      <c r="AV171" s="11">
        <v>4859848964.6426888</v>
      </c>
      <c r="AW171" s="11">
        <v>388762215.0872249</v>
      </c>
      <c r="AX171" s="11">
        <v>50303656972.7407</v>
      </c>
      <c r="AY171" s="11">
        <v>323.4961863198759</v>
      </c>
      <c r="AZ171" s="11">
        <v>2.5329306849591004E-4</v>
      </c>
      <c r="BA171" s="11">
        <v>8.7480102566684891E-7</v>
      </c>
      <c r="BB171" s="11">
        <v>5.6001401178041177E-6</v>
      </c>
      <c r="BC171" s="11">
        <v>1.0156838348249248E-5</v>
      </c>
      <c r="BD171" s="11">
        <v>1.4913529350688145E-5</v>
      </c>
      <c r="BE171" s="11">
        <v>207410147903.83005</v>
      </c>
      <c r="BF171" s="11">
        <v>26633147732.867527</v>
      </c>
      <c r="BG171" s="11">
        <v>538001835.41602945</v>
      </c>
      <c r="BH171" s="11">
        <v>22788379710.39756</v>
      </c>
      <c r="BI171" s="11">
        <v>3293152228.9761353</v>
      </c>
      <c r="BJ171" s="11">
        <v>260662829411.48727</v>
      </c>
      <c r="BK171" s="11">
        <v>17925.541681238617</v>
      </c>
      <c r="BL171" s="11">
        <v>2265.2544486963352</v>
      </c>
      <c r="BM171" s="11">
        <v>4.4607999999999985E-4</v>
      </c>
      <c r="BN171" s="11">
        <v>2.8865836799999993E-6</v>
      </c>
      <c r="BO171" s="11">
        <v>6.1411833599999978E-6</v>
      </c>
      <c r="BP171" s="11">
        <v>2.8091887999999995E-5</v>
      </c>
      <c r="BQ171" s="11">
        <v>1.7843199999999995E-5</v>
      </c>
      <c r="BR171" s="11">
        <v>365274578283.35492</v>
      </c>
      <c r="BS171" s="11">
        <v>87881480859.171066</v>
      </c>
      <c r="BT171" s="11">
        <v>589979509.40590084</v>
      </c>
      <c r="BU171" s="11">
        <v>63028335056.283295</v>
      </c>
      <c r="BV171" s="11">
        <v>3940071626.9322</v>
      </c>
      <c r="BW171" s="11">
        <v>520714445335.1474</v>
      </c>
      <c r="BX171" s="11">
        <v>3348.6459507083432</v>
      </c>
    </row>
    <row r="172" spans="1:76" x14ac:dyDescent="0.2">
      <c r="A172" s="11" t="s">
        <v>63</v>
      </c>
      <c r="B172" s="29">
        <v>68450</v>
      </c>
      <c r="C172" s="29">
        <v>8772831.0797191318</v>
      </c>
      <c r="D172" s="11">
        <v>-69.073059999999998</v>
      </c>
      <c r="E172" s="11">
        <v>-22.953060000000001</v>
      </c>
      <c r="F172" s="11" t="s">
        <v>15</v>
      </c>
      <c r="G172" s="11" t="s">
        <v>582</v>
      </c>
      <c r="H172" s="11">
        <v>3.82851072E-3</v>
      </c>
      <c r="I172" s="11">
        <v>416.54196633599997</v>
      </c>
      <c r="J172" s="11">
        <v>4.1654196633599997E-4</v>
      </c>
      <c r="K172" s="11">
        <v>2.6954430641602558</v>
      </c>
      <c r="L172" s="11">
        <v>5.7345332505477113</v>
      </c>
      <c r="M172" s="11">
        <v>26.231730330009601</v>
      </c>
      <c r="N172" s="11">
        <v>16.661678653439999</v>
      </c>
      <c r="O172" s="11">
        <v>4.4410642318755225E-8</v>
      </c>
      <c r="P172" s="11">
        <v>3.497604017933635E-11</v>
      </c>
      <c r="Q172" s="11">
        <v>5.4866692242507549E-11</v>
      </c>
      <c r="R172" s="11">
        <v>1.7612597359648693E-9</v>
      </c>
      <c r="S172" s="11">
        <v>1.265352043585259E-9</v>
      </c>
      <c r="T172" s="11">
        <v>21939498.732509095</v>
      </c>
      <c r="U172" s="11">
        <v>642416.67313315801</v>
      </c>
      <c r="V172" s="11">
        <v>3179.9961397786328</v>
      </c>
      <c r="W172" s="11">
        <v>2384027.5174180903</v>
      </c>
      <c r="X172" s="11">
        <v>168568.21758122428</v>
      </c>
      <c r="Y172" s="11">
        <v>25137691.136781346</v>
      </c>
      <c r="Z172" s="11">
        <v>2.8654023893032883</v>
      </c>
      <c r="AA172" s="11">
        <v>0.3672416528382958</v>
      </c>
      <c r="AB172" s="11">
        <v>4.6447023646346939E-6</v>
      </c>
      <c r="AC172" s="11">
        <v>3.0055869001551105E-8</v>
      </c>
      <c r="AD172" s="11">
        <v>6.3943617453925837E-8</v>
      </c>
      <c r="AE172" s="11">
        <v>2.9250013141286991E-7</v>
      </c>
      <c r="AF172" s="11">
        <v>1.8578809458538777E-7</v>
      </c>
      <c r="AG172" s="11">
        <v>2294550051.9984612</v>
      </c>
      <c r="AH172" s="11">
        <v>552046237.1698029</v>
      </c>
      <c r="AI172" s="11">
        <v>3706081.9297837913</v>
      </c>
      <c r="AJ172" s="11">
        <v>395925909.10770613</v>
      </c>
      <c r="AK172" s="11">
        <v>24750398.99831681</v>
      </c>
      <c r="AL172" s="11">
        <v>3270978679.204071</v>
      </c>
      <c r="AM172" s="11">
        <v>35.36193166707104</v>
      </c>
      <c r="AN172" s="11">
        <v>6.0109755064526504E-5</v>
      </c>
      <c r="AO172" s="11">
        <v>1.1758814760734858E-8</v>
      </c>
      <c r="AP172" s="11">
        <v>6.8867425892495294E-8</v>
      </c>
      <c r="AQ172" s="11">
        <v>2.3838630969124939E-6</v>
      </c>
      <c r="AR172" s="11">
        <v>1.9376088947614108E-6</v>
      </c>
      <c r="AS172" s="11">
        <v>29695087172.667923</v>
      </c>
      <c r="AT172" s="11">
        <v>215978098.71693981</v>
      </c>
      <c r="AU172" s="11">
        <v>3991458.9260578556</v>
      </c>
      <c r="AV172" s="11">
        <v>3226778597.583436</v>
      </c>
      <c r="AW172" s="11">
        <v>258125222.47485468</v>
      </c>
      <c r="AX172" s="11">
        <v>33399960550.369209</v>
      </c>
      <c r="AY172" s="11">
        <v>361.08065459858602</v>
      </c>
      <c r="AZ172" s="11">
        <v>2.7876404024205803E-4</v>
      </c>
      <c r="BA172" s="11">
        <v>9.6277039782762488E-7</v>
      </c>
      <c r="BB172" s="11">
        <v>5.734533250547711E-6</v>
      </c>
      <c r="BC172" s="11">
        <v>1.1178202825906188E-5</v>
      </c>
      <c r="BD172" s="11">
        <v>1.6413223309873055E-5</v>
      </c>
      <c r="BE172" s="11">
        <v>137713462094.57773</v>
      </c>
      <c r="BF172" s="11">
        <v>17683527145.789249</v>
      </c>
      <c r="BG172" s="11">
        <v>332365463.5415746</v>
      </c>
      <c r="BH172" s="11">
        <v>15130728641.588932</v>
      </c>
      <c r="BI172" s="11">
        <v>2186543904.6263967</v>
      </c>
      <c r="BJ172" s="11">
        <v>173046627250.12387</v>
      </c>
      <c r="BK172" s="11">
        <v>19725.288869424359</v>
      </c>
      <c r="BL172" s="11">
        <v>2528.073444121605</v>
      </c>
      <c r="BM172" s="11">
        <v>4.1654196633599997E-4</v>
      </c>
      <c r="BN172" s="11">
        <v>2.6954430641602557E-6</v>
      </c>
      <c r="BO172" s="11">
        <v>5.734533250547711E-6</v>
      </c>
      <c r="BP172" s="11">
        <v>2.62317303300096E-5</v>
      </c>
      <c r="BQ172" s="11">
        <v>1.6661678653439999E-5</v>
      </c>
      <c r="BR172" s="11">
        <v>205777747524.4061</v>
      </c>
      <c r="BS172" s="11">
        <v>49508107750.879555</v>
      </c>
      <c r="BT172" s="11">
        <v>332365463.5415746</v>
      </c>
      <c r="BU172" s="11">
        <v>35507066708.689575</v>
      </c>
      <c r="BV172" s="11">
        <v>2219642736.3909883</v>
      </c>
      <c r="BW172" s="11">
        <v>293344930183.90778</v>
      </c>
      <c r="BX172" s="11">
        <v>3171.2965425287325</v>
      </c>
    </row>
    <row r="173" spans="1:76" x14ac:dyDescent="0.2">
      <c r="A173" s="11" t="s">
        <v>73</v>
      </c>
      <c r="B173" s="29">
        <v>55722</v>
      </c>
      <c r="C173" s="29">
        <v>7372966.0908959992</v>
      </c>
      <c r="D173" s="11">
        <v>149.01274000000001</v>
      </c>
      <c r="E173" s="11">
        <v>-33.464840000000002</v>
      </c>
      <c r="F173" s="11" t="s">
        <v>15</v>
      </c>
      <c r="G173" s="11" t="s">
        <v>582</v>
      </c>
      <c r="H173" s="11">
        <v>3.2000000000000002E-3</v>
      </c>
      <c r="I173" s="11">
        <v>348.16</v>
      </c>
      <c r="J173" s="11">
        <v>3.4816000000000003E-4</v>
      </c>
      <c r="K173" s="11">
        <v>2.2529433600000002</v>
      </c>
      <c r="L173" s="11">
        <v>4.7931187199999998</v>
      </c>
      <c r="M173" s="11">
        <v>21.925376000000004</v>
      </c>
      <c r="N173" s="11">
        <v>13.926400000000001</v>
      </c>
      <c r="O173" s="11">
        <v>5.3353519059828304E-8</v>
      </c>
      <c r="P173" s="11">
        <v>4.2019091121261821E-11</v>
      </c>
      <c r="Q173" s="11">
        <v>6.5915081554091988E-11</v>
      </c>
      <c r="R173" s="11">
        <v>2.1159208690936957E-9</v>
      </c>
      <c r="S173" s="11">
        <v>1.5201532977222436E-9</v>
      </c>
      <c r="T173" s="11">
        <v>22151604.319608115</v>
      </c>
      <c r="U173" s="11">
        <v>648627.39687294886</v>
      </c>
      <c r="V173" s="11">
        <v>3210.7395472021076</v>
      </c>
      <c r="W173" s="11">
        <v>2407075.6992570353</v>
      </c>
      <c r="X173" s="11">
        <v>170197.8929531287</v>
      </c>
      <c r="Y173" s="11">
        <v>25380716.048238426</v>
      </c>
      <c r="Z173" s="11">
        <v>3.442402383971094</v>
      </c>
      <c r="AA173" s="11">
        <v>0.4554882460830269</v>
      </c>
      <c r="AB173" s="11">
        <v>5.5799962171254762E-6</v>
      </c>
      <c r="AC173" s="11">
        <v>3.6108155521018954E-8</v>
      </c>
      <c r="AD173" s="11">
        <v>7.6819807921166419E-8</v>
      </c>
      <c r="AE173" s="11">
        <v>3.5140026177347685E-7</v>
      </c>
      <c r="AF173" s="11">
        <v>2.2319984868501899E-7</v>
      </c>
      <c r="AG173" s="11">
        <v>2316733188.0783238</v>
      </c>
      <c r="AH173" s="11">
        <v>557383282.13460886</v>
      </c>
      <c r="AI173" s="11">
        <v>3741911.4030610933</v>
      </c>
      <c r="AJ173" s="11">
        <v>399753621.78350055</v>
      </c>
      <c r="AK173" s="11">
        <v>24989679.666233525</v>
      </c>
      <c r="AL173" s="11">
        <v>3302601683.0657277</v>
      </c>
      <c r="AM173" s="11">
        <v>43.859252099146453</v>
      </c>
      <c r="AN173" s="11">
        <v>7.2213928803331834E-5</v>
      </c>
      <c r="AO173" s="11">
        <v>1.4126662320146379E-8</v>
      </c>
      <c r="AP173" s="11">
        <v>8.2735113209674144E-8</v>
      </c>
      <c r="AQ173" s="11">
        <v>2.8638965467839914E-6</v>
      </c>
      <c r="AR173" s="11">
        <v>2.3277810835329375E-6</v>
      </c>
      <c r="AS173" s="11">
        <v>29982171849.28281</v>
      </c>
      <c r="AT173" s="11">
        <v>218066120.96336454</v>
      </c>
      <c r="AU173" s="11">
        <v>4030047.3527678335</v>
      </c>
      <c r="AV173" s="11">
        <v>3257974286.1095748</v>
      </c>
      <c r="AW173" s="11">
        <v>260620712.57358539</v>
      </c>
      <c r="AX173" s="11">
        <v>33722863016.282101</v>
      </c>
      <c r="AY173" s="11">
        <v>447.84678640480877</v>
      </c>
      <c r="AZ173" s="11">
        <v>3.3489816309115379E-4</v>
      </c>
      <c r="BA173" s="11">
        <v>1.1566414284677344E-6</v>
      </c>
      <c r="BB173" s="11">
        <v>4.79311872E-6</v>
      </c>
      <c r="BC173" s="11">
        <v>1.342913379288698E-5</v>
      </c>
      <c r="BD173" s="11">
        <v>1.3926400000000001E-5</v>
      </c>
      <c r="BE173" s="11">
        <v>139044841406.61853</v>
      </c>
      <c r="BF173" s="11">
        <v>17854487063.924534</v>
      </c>
      <c r="BG173" s="11">
        <v>233473970.84094748</v>
      </c>
      <c r="BH173" s="11">
        <v>15277008742.191444</v>
      </c>
      <c r="BI173" s="11">
        <v>1559213758.2268584</v>
      </c>
      <c r="BJ173" s="11">
        <v>173969024941.80231</v>
      </c>
      <c r="BK173" s="11">
        <v>23595.527606808882</v>
      </c>
      <c r="BL173" s="11">
        <v>3122.088671293247</v>
      </c>
      <c r="BM173" s="11">
        <v>3.4816000000000003E-4</v>
      </c>
      <c r="BN173" s="11">
        <v>2.2529433600000002E-6</v>
      </c>
      <c r="BO173" s="11">
        <v>4.79311872E-6</v>
      </c>
      <c r="BP173" s="11">
        <v>2.1925376000000003E-5</v>
      </c>
      <c r="BQ173" s="11">
        <v>1.3926400000000001E-5</v>
      </c>
      <c r="BR173" s="11">
        <v>144550963007.07968</v>
      </c>
      <c r="BS173" s="11">
        <v>34777543918.829811</v>
      </c>
      <c r="BT173" s="11">
        <v>233473970.84094748</v>
      </c>
      <c r="BU173" s="11">
        <v>24942350414.681992</v>
      </c>
      <c r="BV173" s="11">
        <v>1559213758.2268584</v>
      </c>
      <c r="BW173" s="11">
        <v>206063545069.6593</v>
      </c>
      <c r="BX173" s="11">
        <v>2736.5676636076932</v>
      </c>
    </row>
    <row r="174" spans="1:76" x14ac:dyDescent="0.2">
      <c r="A174" s="11" t="s">
        <v>81</v>
      </c>
      <c r="B174" s="29">
        <v>49728</v>
      </c>
      <c r="C174" s="29">
        <v>6152706.4502400002</v>
      </c>
      <c r="D174" s="11">
        <v>-71.416666669999998</v>
      </c>
      <c r="E174" s="11">
        <v>-30.25</v>
      </c>
      <c r="F174" s="11" t="s">
        <v>15</v>
      </c>
      <c r="G174" s="11" t="s">
        <v>582</v>
      </c>
      <c r="H174" s="11">
        <v>4.5000000000000005E-3</v>
      </c>
      <c r="I174" s="11">
        <v>489.60000000000008</v>
      </c>
      <c r="J174" s="11">
        <v>4.8960000000000008E-4</v>
      </c>
      <c r="K174" s="11">
        <v>3.1682016000000006</v>
      </c>
      <c r="L174" s="11">
        <v>6.7403232000000006</v>
      </c>
      <c r="M174" s="11">
        <v>30.832560000000008</v>
      </c>
      <c r="N174" s="11">
        <v>19.584000000000003</v>
      </c>
      <c r="O174" s="11">
        <v>3.2975765549339365E-8</v>
      </c>
      <c r="P174" s="11">
        <v>2.5970389991657203E-11</v>
      </c>
      <c r="Q174" s="11">
        <v>4.073958595038391E-11</v>
      </c>
      <c r="R174" s="11">
        <v>1.3077696041370098E-9</v>
      </c>
      <c r="S174" s="11">
        <v>9.3954849891967179E-10</v>
      </c>
      <c r="T174" s="11">
        <v>11425125.015797574</v>
      </c>
      <c r="U174" s="11">
        <v>334542.31987093785</v>
      </c>
      <c r="V174" s="11">
        <v>1656.0019848078589</v>
      </c>
      <c r="W174" s="11">
        <v>1241496.5701674516</v>
      </c>
      <c r="X174" s="11">
        <v>87782.906211157402</v>
      </c>
      <c r="Y174" s="11">
        <v>13090602.814031931</v>
      </c>
      <c r="Z174" s="11">
        <v>2.1276169958541256</v>
      </c>
      <c r="AA174" s="11">
        <v>0.26324410420752758</v>
      </c>
      <c r="AB174" s="11">
        <v>3.4487818285387223E-6</v>
      </c>
      <c r="AC174" s="11">
        <v>2.2317067212474071E-8</v>
      </c>
      <c r="AD174" s="11">
        <v>4.7479379433492579E-8</v>
      </c>
      <c r="AE174" s="11">
        <v>2.1718703565222606E-7</v>
      </c>
      <c r="AF174" s="11">
        <v>1.3795127314154887E-7</v>
      </c>
      <c r="AG174" s="11">
        <v>1194900645.575922</v>
      </c>
      <c r="AH174" s="11">
        <v>287481375.5347963</v>
      </c>
      <c r="AI174" s="11">
        <v>1929964.3024125581</v>
      </c>
      <c r="AJ174" s="11">
        <v>206180782.14549622</v>
      </c>
      <c r="AK174" s="11">
        <v>12888918.119520815</v>
      </c>
      <c r="AL174" s="11">
        <v>1703381685.6781478</v>
      </c>
      <c r="AM174" s="11">
        <v>25.347941751162914</v>
      </c>
      <c r="AN174" s="11">
        <v>4.463266205449463E-5</v>
      </c>
      <c r="AO174" s="11">
        <v>8.731148626606309E-9</v>
      </c>
      <c r="AP174" s="11">
        <v>5.1135402949539667E-8</v>
      </c>
      <c r="AQ174" s="11">
        <v>1.7700647070423135E-6</v>
      </c>
      <c r="AR174" s="11">
        <v>1.438712283901903E-6</v>
      </c>
      <c r="AS174" s="11">
        <v>15463894022.337917</v>
      </c>
      <c r="AT174" s="11">
        <v>112471885.00523701</v>
      </c>
      <c r="AU174" s="11">
        <v>2078576.0778599503</v>
      </c>
      <c r="AV174" s="11">
        <v>1680364229.154588</v>
      </c>
      <c r="AW174" s="11">
        <v>134420251.45888561</v>
      </c>
      <c r="AX174" s="11">
        <v>17393228964.034489</v>
      </c>
      <c r="AY174" s="11">
        <v>258.82781196479891</v>
      </c>
      <c r="AZ174" s="11">
        <v>2.0698772084020516E-4</v>
      </c>
      <c r="BA174" s="11">
        <v>7.1487574281717336E-7</v>
      </c>
      <c r="BB174" s="11">
        <v>4.5763598911463684E-6</v>
      </c>
      <c r="BC174" s="11">
        <v>8.3000329741769169E-6</v>
      </c>
      <c r="BD174" s="11">
        <v>1.2187137485889347E-5</v>
      </c>
      <c r="BE174" s="11">
        <v>71715107987.287659</v>
      </c>
      <c r="BF174" s="11">
        <v>9208802389.8888035</v>
      </c>
      <c r="BG174" s="11">
        <v>186022044.31245691</v>
      </c>
      <c r="BH174" s="11">
        <v>7879417320.2375774</v>
      </c>
      <c r="BI174" s="11">
        <v>1138655799.1805928</v>
      </c>
      <c r="BJ174" s="11">
        <v>90128005540.907089</v>
      </c>
      <c r="BK174" s="11">
        <v>14648.51383205377</v>
      </c>
      <c r="BL174" s="11">
        <v>1812.4196738438523</v>
      </c>
      <c r="BM174" s="11">
        <v>4.8960000000000008E-4</v>
      </c>
      <c r="BN174" s="11">
        <v>3.1682016000000007E-6</v>
      </c>
      <c r="BO174" s="11">
        <v>6.7403232000000008E-6</v>
      </c>
      <c r="BP174" s="11">
        <v>3.0832560000000011E-5</v>
      </c>
      <c r="BQ174" s="11">
        <v>1.9584000000000004E-5</v>
      </c>
      <c r="BR174" s="11">
        <v>169631883128.383</v>
      </c>
      <c r="BS174" s="11">
        <v>40811767302.042885</v>
      </c>
      <c r="BT174" s="11">
        <v>273983849.78778297</v>
      </c>
      <c r="BU174" s="11">
        <v>29270077365.609032</v>
      </c>
      <c r="BV174" s="11">
        <v>1829751670.3140275</v>
      </c>
      <c r="BW174" s="11">
        <v>241817463316.13672</v>
      </c>
      <c r="BX174" s="11">
        <v>3598.4741564901296</v>
      </c>
    </row>
    <row r="175" spans="1:76" x14ac:dyDescent="0.2">
      <c r="A175" s="11" t="s">
        <v>186</v>
      </c>
      <c r="B175" s="29">
        <v>2368</v>
      </c>
      <c r="C175" s="29">
        <v>293238.11559753784</v>
      </c>
      <c r="D175" s="11">
        <v>-110.99028</v>
      </c>
      <c r="E175" s="11">
        <v>33.385280000000002</v>
      </c>
      <c r="F175" s="11" t="s">
        <v>26</v>
      </c>
      <c r="G175" s="11" t="s">
        <v>582</v>
      </c>
      <c r="H175" s="11">
        <v>4.4838882300000001E-3</v>
      </c>
      <c r="I175" s="11">
        <v>487.84703942399995</v>
      </c>
      <c r="J175" s="11">
        <v>4.8784703942399995E-4</v>
      </c>
      <c r="K175" s="11">
        <v>3.1568581921127037</v>
      </c>
      <c r="L175" s="11">
        <v>6.7161901917502069</v>
      </c>
      <c r="M175" s="11">
        <v>30.722167307726398</v>
      </c>
      <c r="N175" s="11">
        <v>19.513881576959999</v>
      </c>
      <c r="O175" s="11">
        <v>4.2004996448399162E-8</v>
      </c>
      <c r="P175" s="11">
        <v>3.3081450003969873E-11</v>
      </c>
      <c r="Q175" s="11">
        <v>5.1894660659043044E-11</v>
      </c>
      <c r="R175" s="11">
        <v>1.6658554141800665E-9</v>
      </c>
      <c r="S175" s="11">
        <v>1.196810163547825E-9</v>
      </c>
      <c r="T175" s="11">
        <v>693619.43175399536</v>
      </c>
      <c r="U175" s="11">
        <v>20310.066934558141</v>
      </c>
      <c r="V175" s="11">
        <v>100.53589383903392</v>
      </c>
      <c r="W175" s="11">
        <v>75371.266776809818</v>
      </c>
      <c r="X175" s="11">
        <v>5329.3009432900953</v>
      </c>
      <c r="Y175" s="11">
        <v>794730.60230249248</v>
      </c>
      <c r="Z175" s="11">
        <v>2.7101886147476164</v>
      </c>
      <c r="AA175" s="11">
        <v>0.33561258543179578</v>
      </c>
      <c r="AB175" s="11">
        <v>4.3931070604659512E-6</v>
      </c>
      <c r="AC175" s="11">
        <v>2.8427795788275167E-8</v>
      </c>
      <c r="AD175" s="11">
        <v>6.0479904901434729E-8</v>
      </c>
      <c r="AE175" s="11">
        <v>2.7665591713284325E-7</v>
      </c>
      <c r="AF175" s="11">
        <v>1.7572428241863802E-7</v>
      </c>
      <c r="AG175" s="11">
        <v>72542427.81946449</v>
      </c>
      <c r="AH175" s="11">
        <v>17452996.624771055</v>
      </c>
      <c r="AI175" s="11">
        <v>117168.14834795441</v>
      </c>
      <c r="AJ175" s="11">
        <v>12517236.945119767</v>
      </c>
      <c r="AK175" s="11">
        <v>782486.32287387853</v>
      </c>
      <c r="AL175" s="11">
        <v>103412315.86057715</v>
      </c>
      <c r="AM175" s="11">
        <v>32.316348706430361</v>
      </c>
      <c r="AN175" s="11">
        <v>5.6853716050246697E-5</v>
      </c>
      <c r="AO175" s="11">
        <v>1.1121860582805811E-8</v>
      </c>
      <c r="AP175" s="11">
        <v>6.5136999353936323E-8</v>
      </c>
      <c r="AQ175" s="11">
        <v>2.2547334533144342E-6</v>
      </c>
      <c r="AR175" s="11">
        <v>1.8326520512509649E-6</v>
      </c>
      <c r="AS175" s="11">
        <v>938813130.67883873</v>
      </c>
      <c r="AT175" s="11">
        <v>6828169.0447819801</v>
      </c>
      <c r="AU175" s="11">
        <v>126190.37043263559</v>
      </c>
      <c r="AV175" s="11">
        <v>102014925.8895949</v>
      </c>
      <c r="AW175" s="11">
        <v>8160654.549006938</v>
      </c>
      <c r="AX175" s="11">
        <v>1055943070.5326551</v>
      </c>
      <c r="AY175" s="11">
        <v>329.98220954145472</v>
      </c>
      <c r="AZ175" s="11">
        <v>2.636638857025486E-4</v>
      </c>
      <c r="BA175" s="11">
        <v>9.1061882985408569E-7</v>
      </c>
      <c r="BB175" s="11">
        <v>5.829431941059234E-6</v>
      </c>
      <c r="BC175" s="11">
        <v>1.0572699368578633E-5</v>
      </c>
      <c r="BD175" s="11">
        <v>1.5524148060944418E-5</v>
      </c>
      <c r="BE175" s="11">
        <v>4353824783.670989</v>
      </c>
      <c r="BF175" s="11">
        <v>559066467.27958024</v>
      </c>
      <c r="BG175" s="11">
        <v>11293399.808869891</v>
      </c>
      <c r="BH175" s="11">
        <v>478359488.99104899</v>
      </c>
      <c r="BI175" s="11">
        <v>69127802.741675287</v>
      </c>
      <c r="BJ175" s="11">
        <v>5471671942.4921637</v>
      </c>
      <c r="BK175" s="11">
        <v>18659.484055619494</v>
      </c>
      <c r="BL175" s="11">
        <v>2310.6722730118936</v>
      </c>
      <c r="BM175" s="11">
        <v>4.8784703942399995E-4</v>
      </c>
      <c r="BN175" s="11">
        <v>3.1568581921127038E-6</v>
      </c>
      <c r="BO175" s="11">
        <v>6.7161901917502068E-6</v>
      </c>
      <c r="BP175" s="11">
        <v>3.0722167307726397E-5</v>
      </c>
      <c r="BQ175" s="11">
        <v>1.951388157696E-5</v>
      </c>
      <c r="BR175" s="11">
        <v>8055712769.4041204</v>
      </c>
      <c r="BS175" s="11">
        <v>1938125480.5041227</v>
      </c>
      <c r="BT175" s="11">
        <v>13011322.851822091</v>
      </c>
      <c r="BU175" s="11">
        <v>1390017794.1025891</v>
      </c>
      <c r="BV175" s="11">
        <v>86893770.342875645</v>
      </c>
      <c r="BW175" s="11">
        <v>11483761137.20553</v>
      </c>
      <c r="BX175" s="11">
        <v>3588.675355376728</v>
      </c>
    </row>
    <row r="176" spans="1:76" x14ac:dyDescent="0.2">
      <c r="A176" s="11" t="s">
        <v>46</v>
      </c>
      <c r="B176" s="29">
        <v>91513.040000000008</v>
      </c>
      <c r="C176" s="29">
        <v>8142070.9605992967</v>
      </c>
      <c r="D176" s="11">
        <v>-69.423888890000001</v>
      </c>
      <c r="E176" s="11">
        <v>-26.487500000000001</v>
      </c>
      <c r="F176" s="11" t="s">
        <v>15</v>
      </c>
      <c r="G176" s="11" t="s">
        <v>583</v>
      </c>
      <c r="H176" s="11">
        <v>9.7599999999999996E-3</v>
      </c>
      <c r="I176" s="11">
        <v>1061.8879999999999</v>
      </c>
      <c r="J176" s="11">
        <v>1.061888E-3</v>
      </c>
      <c r="K176" s="11">
        <v>6.8714772479999997</v>
      </c>
      <c r="L176" s="11">
        <v>14.619012095999999</v>
      </c>
      <c r="M176" s="11">
        <v>66.872396800000004</v>
      </c>
      <c r="N176" s="11">
        <v>42.475519999999996</v>
      </c>
      <c r="O176" s="11">
        <v>1.7345281791036891E-8</v>
      </c>
      <c r="P176" s="11">
        <v>1.3660448063121406E-11</v>
      </c>
      <c r="Q176" s="11">
        <v>2.1429058176140909E-11</v>
      </c>
      <c r="R176" s="11">
        <v>6.8788796631784784E-10</v>
      </c>
      <c r="S176" s="11">
        <v>4.9420333989589281E-10</v>
      </c>
      <c r="T176" s="11">
        <v>7952727.8719709953</v>
      </c>
      <c r="U176" s="11">
        <v>232866.07611844293</v>
      </c>
      <c r="V176" s="11">
        <v>1152.6992590812702</v>
      </c>
      <c r="W176" s="11">
        <v>864172.98391704704</v>
      </c>
      <c r="X176" s="11">
        <v>61103.363327998835</v>
      </c>
      <c r="Y176" s="11">
        <v>9112022.9945935644</v>
      </c>
      <c r="Z176" s="11">
        <v>1.119128418149143</v>
      </c>
      <c r="AA176" s="11">
        <v>9.9570760566948302E-2</v>
      </c>
      <c r="AB176" s="11">
        <v>1.8140622865087675E-6</v>
      </c>
      <c r="AC176" s="11">
        <v>1.1738797055998235E-8</v>
      </c>
      <c r="AD176" s="11">
        <v>2.4974195498366199E-8</v>
      </c>
      <c r="AE176" s="11">
        <v>1.1424057249288964E-7</v>
      </c>
      <c r="AF176" s="11">
        <v>7.25624914603507E-8</v>
      </c>
      <c r="AG176" s="11">
        <v>831738791.05640554</v>
      </c>
      <c r="AH176" s="11">
        <v>200108195.29124725</v>
      </c>
      <c r="AI176" s="11">
        <v>1343397.1950839045</v>
      </c>
      <c r="AJ176" s="11">
        <v>143516998.76947054</v>
      </c>
      <c r="AK176" s="11">
        <v>8971635.6037185695</v>
      </c>
      <c r="AL176" s="11">
        <v>1185679017.9159257</v>
      </c>
      <c r="AM176" s="11">
        <v>8.8103480354584391</v>
      </c>
      <c r="AN176" s="11">
        <v>2.3476819643838068E-5</v>
      </c>
      <c r="AO176" s="11">
        <v>4.5925918857385021E-9</v>
      </c>
      <c r="AP176" s="11">
        <v>2.6897267095464109E-8</v>
      </c>
      <c r="AQ176" s="11">
        <v>9.3105559857527518E-7</v>
      </c>
      <c r="AR176" s="11">
        <v>7.5676393147466194E-7</v>
      </c>
      <c r="AS176" s="11">
        <v>10764008343.944355</v>
      </c>
      <c r="AT176" s="11">
        <v>78288709.616524428</v>
      </c>
      <c r="AU176" s="11">
        <v>1446841.9282548234</v>
      </c>
      <c r="AV176" s="11">
        <v>1169657174.1475921</v>
      </c>
      <c r="AW176" s="11">
        <v>93566388.013812318</v>
      </c>
      <c r="AX176" s="11">
        <v>12106967457.650539</v>
      </c>
      <c r="AY176" s="11">
        <v>89.962456401867612</v>
      </c>
      <c r="AZ176" s="11">
        <v>1.0887572389747796E-4</v>
      </c>
      <c r="BA176" s="11">
        <v>3.7602527183752088E-7</v>
      </c>
      <c r="BB176" s="11">
        <v>2.4071693429031836E-6</v>
      </c>
      <c r="BC176" s="11">
        <v>4.3658246719576428E-6</v>
      </c>
      <c r="BD176" s="11">
        <v>6.4104450767813812E-6</v>
      </c>
      <c r="BE176" s="11">
        <v>49918993213.931</v>
      </c>
      <c r="BF176" s="11">
        <v>6410004208.4685545</v>
      </c>
      <c r="BG176" s="11">
        <v>129485033.60437198</v>
      </c>
      <c r="BH176" s="11">
        <v>5484654360.5343637</v>
      </c>
      <c r="BI176" s="11">
        <v>792588238.48351216</v>
      </c>
      <c r="BJ176" s="11">
        <v>62735725055.021797</v>
      </c>
      <c r="BK176" s="11">
        <v>7705.131207847412</v>
      </c>
      <c r="BL176" s="11">
        <v>685.53864077755247</v>
      </c>
      <c r="BM176" s="11">
        <v>1.061888E-3</v>
      </c>
      <c r="BN176" s="11">
        <v>6.8714772479999998E-6</v>
      </c>
      <c r="BO176" s="11">
        <v>1.4619012095999998E-5</v>
      </c>
      <c r="BP176" s="11">
        <v>6.6872396800000009E-5</v>
      </c>
      <c r="BQ176" s="11">
        <v>4.2475519999999998E-5</v>
      </c>
      <c r="BR176" s="11">
        <v>486870515927.58844</v>
      </c>
      <c r="BS176" s="11">
        <v>117136270822.53162</v>
      </c>
      <c r="BT176" s="11">
        <v>786377276.73545504</v>
      </c>
      <c r="BU176" s="11">
        <v>84009782862.865875</v>
      </c>
      <c r="BV176" s="11">
        <v>5251678654.4834318</v>
      </c>
      <c r="BW176" s="11">
        <v>694054625544.20483</v>
      </c>
      <c r="BX176" s="11">
        <v>5157.2666077977447</v>
      </c>
    </row>
    <row r="177" spans="1:76" x14ac:dyDescent="0.2">
      <c r="A177" s="11" t="s">
        <v>74</v>
      </c>
      <c r="B177" s="29">
        <v>75228</v>
      </c>
      <c r="C177" s="29">
        <v>9953940.8687039986</v>
      </c>
      <c r="D177" s="11">
        <v>149</v>
      </c>
      <c r="E177" s="11">
        <v>-33.466666670000002</v>
      </c>
      <c r="F177" s="11" t="s">
        <v>75</v>
      </c>
      <c r="G177" s="11" t="s">
        <v>582</v>
      </c>
      <c r="H177" s="11">
        <v>3.2000000000000002E-3</v>
      </c>
      <c r="I177" s="11">
        <v>348.16</v>
      </c>
      <c r="J177" s="11">
        <v>3.4816000000000003E-4</v>
      </c>
      <c r="K177" s="11">
        <v>2.2529433600000002</v>
      </c>
      <c r="L177" s="11">
        <v>4.7931187199999998</v>
      </c>
      <c r="M177" s="11">
        <v>21.925376000000004</v>
      </c>
      <c r="N177" s="11">
        <v>13.926400000000001</v>
      </c>
      <c r="O177" s="11">
        <v>1.9444092165559632E-8</v>
      </c>
      <c r="P177" s="11">
        <v>1.5313386911905272E-11</v>
      </c>
      <c r="Q177" s="11">
        <v>2.402201285731402E-11</v>
      </c>
      <c r="R177" s="11">
        <v>7.7112365067342288E-10</v>
      </c>
      <c r="S177" s="11">
        <v>5.5400283519341381E-10</v>
      </c>
      <c r="T177" s="11">
        <v>10898898.462014504</v>
      </c>
      <c r="U177" s="11">
        <v>319133.73118268646</v>
      </c>
      <c r="V177" s="11">
        <v>1579.7286647069031</v>
      </c>
      <c r="W177" s="11">
        <v>1184314.8359851663</v>
      </c>
      <c r="X177" s="11">
        <v>83739.738530043425</v>
      </c>
      <c r="Y177" s="11">
        <v>12487666.496377109</v>
      </c>
      <c r="Z177" s="11">
        <v>1.2545449748088568</v>
      </c>
      <c r="AA177" s="11">
        <v>0.16599758728634428</v>
      </c>
      <c r="AB177" s="11">
        <v>2.0335670943766046E-6</v>
      </c>
      <c r="AC177" s="11">
        <v>1.3159212667711009E-8</v>
      </c>
      <c r="AD177" s="11">
        <v>2.7996118188282708E-8</v>
      </c>
      <c r="AE177" s="11">
        <v>1.2806388776836668E-7</v>
      </c>
      <c r="AF177" s="11">
        <v>8.1342683775064188E-8</v>
      </c>
      <c r="AG177" s="11">
        <v>1139865059.7101083</v>
      </c>
      <c r="AH177" s="11">
        <v>274240353.37396079</v>
      </c>
      <c r="AI177" s="11">
        <v>1841072.6305596342</v>
      </c>
      <c r="AJ177" s="11">
        <v>196684360.68011168</v>
      </c>
      <c r="AK177" s="11">
        <v>12295271.139321527</v>
      </c>
      <c r="AL177" s="11">
        <v>1624926117.5340619</v>
      </c>
      <c r="AM177" s="11">
        <v>21.600017513878633</v>
      </c>
      <c r="AN177" s="11">
        <v>2.6317557155219895E-5</v>
      </c>
      <c r="AO177" s="11">
        <v>5.1483037854850847E-9</v>
      </c>
      <c r="AP177" s="11">
        <v>3.0151884916400327E-8</v>
      </c>
      <c r="AQ177" s="11">
        <v>1.0437150049250206E-6</v>
      </c>
      <c r="AR177" s="11">
        <v>8.4833373181450938E-7</v>
      </c>
      <c r="AS177" s="11">
        <v>14751646966.118433</v>
      </c>
      <c r="AT177" s="11">
        <v>107291574.73625046</v>
      </c>
      <c r="AU177" s="11">
        <v>1982839.5388972899</v>
      </c>
      <c r="AV177" s="11">
        <v>1602968815.4338892</v>
      </c>
      <c r="AW177" s="11">
        <v>128229027.6791846</v>
      </c>
      <c r="AX177" s="11">
        <v>16592119223.506653</v>
      </c>
      <c r="AY177" s="11">
        <v>220.55776072083071</v>
      </c>
      <c r="AZ177" s="11">
        <v>1.2204988281876926E-4</v>
      </c>
      <c r="BA177" s="11">
        <v>4.2152500779586902E-7</v>
      </c>
      <c r="BB177" s="11">
        <v>2.6984411741125778E-6</v>
      </c>
      <c r="BC177" s="11">
        <v>4.8940973299197061E-6</v>
      </c>
      <c r="BD177" s="11">
        <v>7.1861204906803615E-6</v>
      </c>
      <c r="BE177" s="11">
        <v>68412002412.674698</v>
      </c>
      <c r="BF177" s="11">
        <v>8784656803.7879963</v>
      </c>
      <c r="BG177" s="11">
        <v>177454108.36682189</v>
      </c>
      <c r="BH177" s="11">
        <v>7516501499.4904032</v>
      </c>
      <c r="BI177" s="11">
        <v>1086210778.5511112</v>
      </c>
      <c r="BJ177" s="11">
        <v>85976825602.871033</v>
      </c>
      <c r="BK177" s="11">
        <v>8637.4659782427661</v>
      </c>
      <c r="BL177" s="11">
        <v>1142.8833094442366</v>
      </c>
      <c r="BM177" s="11">
        <v>3.4816000000000003E-4</v>
      </c>
      <c r="BN177" s="11">
        <v>2.2529433600000002E-6</v>
      </c>
      <c r="BO177" s="11">
        <v>4.79311872E-6</v>
      </c>
      <c r="BP177" s="11">
        <v>2.1925376000000003E-5</v>
      </c>
      <c r="BQ177" s="11">
        <v>1.3926400000000001E-5</v>
      </c>
      <c r="BR177" s="11">
        <v>195152360738.96466</v>
      </c>
      <c r="BS177" s="11">
        <v>46951743905.920982</v>
      </c>
      <c r="BT177" s="11">
        <v>315203687.5636695</v>
      </c>
      <c r="BU177" s="11">
        <v>33673650209.893703</v>
      </c>
      <c r="BV177" s="11">
        <v>2105030914.250926</v>
      </c>
      <c r="BW177" s="11">
        <v>278197989456.59393</v>
      </c>
      <c r="BX177" s="11">
        <v>3698.0644102806659</v>
      </c>
    </row>
    <row r="178" spans="1:76" x14ac:dyDescent="0.2">
      <c r="A178" s="11" t="s">
        <v>128</v>
      </c>
      <c r="B178" s="29">
        <v>19417</v>
      </c>
      <c r="C178" s="29">
        <v>2069192.6668216344</v>
      </c>
      <c r="D178" s="11">
        <v>118.539</v>
      </c>
      <c r="E178" s="11">
        <v>51.478999999999999</v>
      </c>
      <c r="F178" s="11" t="s">
        <v>129</v>
      </c>
      <c r="G178" s="11" t="s">
        <v>583</v>
      </c>
      <c r="H178" s="11">
        <v>7.0972222200000002E-3</v>
      </c>
      <c r="I178" s="11">
        <v>772.17777753600001</v>
      </c>
      <c r="J178" s="11">
        <v>7.7217777753599997E-4</v>
      </c>
      <c r="K178" s="11">
        <v>4.9967623984354566</v>
      </c>
      <c r="L178" s="11">
        <v>10.630571463338113</v>
      </c>
      <c r="M178" s="11">
        <v>48.627895540329604</v>
      </c>
      <c r="N178" s="11">
        <v>30.887111101440002</v>
      </c>
      <c r="O178" s="11">
        <v>1.6690048329063626E-8</v>
      </c>
      <c r="P178" s="11">
        <v>1.3144412475787773E-11</v>
      </c>
      <c r="Q178" s="11">
        <v>2.0619556425478369E-11</v>
      </c>
      <c r="R178" s="11">
        <v>6.6190238597097194E-10</v>
      </c>
      <c r="S178" s="11">
        <v>4.7553436874743497E-10</v>
      </c>
      <c r="T178" s="11">
        <v>1944725.9257753822</v>
      </c>
      <c r="U178" s="11">
        <v>56944.07035568323</v>
      </c>
      <c r="V178" s="11">
        <v>281.87612726673655</v>
      </c>
      <c r="W178" s="11">
        <v>211321.1508344546</v>
      </c>
      <c r="X178" s="11">
        <v>14941.954097893897</v>
      </c>
      <c r="Y178" s="11">
        <v>2228214.9771906808</v>
      </c>
      <c r="Z178" s="11">
        <v>1.0768523458056283</v>
      </c>
      <c r="AA178" s="11">
        <v>0.11475588284444975</v>
      </c>
      <c r="AB178" s="11">
        <v>1.745534468595858E-6</v>
      </c>
      <c r="AC178" s="11">
        <v>1.1295353546283797E-8</v>
      </c>
      <c r="AD178" s="11">
        <v>2.4030773029159178E-8</v>
      </c>
      <c r="AE178" s="11">
        <v>1.0992503315982417E-7</v>
      </c>
      <c r="AF178" s="11">
        <v>6.9821378743834313E-8</v>
      </c>
      <c r="AG178" s="11">
        <v>203389832.58075255</v>
      </c>
      <c r="AH178" s="11">
        <v>48933598.836516432</v>
      </c>
      <c r="AI178" s="11">
        <v>328508.58170331299</v>
      </c>
      <c r="AJ178" s="11">
        <v>35095030.634726204</v>
      </c>
      <c r="AK178" s="11">
        <v>2193885.2474323167</v>
      </c>
      <c r="AL178" s="11">
        <v>289940855.88113081</v>
      </c>
      <c r="AM178" s="11">
        <v>14.932319919716271</v>
      </c>
      <c r="AN178" s="11">
        <v>2.2589961880633381E-5</v>
      </c>
      <c r="AO178" s="11">
        <v>4.4191026385198277E-9</v>
      </c>
      <c r="AP178" s="11">
        <v>2.588119888458686E-8</v>
      </c>
      <c r="AQ178" s="11">
        <v>8.9588414443036076E-7</v>
      </c>
      <c r="AR178" s="11">
        <v>7.281765002244603E-7</v>
      </c>
      <c r="AS178" s="11">
        <v>2632184381.0987964</v>
      </c>
      <c r="AT178" s="11">
        <v>19144384.887524392</v>
      </c>
      <c r="AU178" s="11">
        <v>353804.51257395453</v>
      </c>
      <c r="AV178" s="11">
        <v>286022943.00185114</v>
      </c>
      <c r="AW178" s="11">
        <v>22880322.76232316</v>
      </c>
      <c r="AX178" s="11">
        <v>2960585836.2630692</v>
      </c>
      <c r="AY178" s="11">
        <v>152.47390617824942</v>
      </c>
      <c r="AZ178" s="11">
        <v>1.0476284649637085E-4</v>
      </c>
      <c r="BA178" s="11">
        <v>3.6182058242262443E-7</v>
      </c>
      <c r="BB178" s="11">
        <v>2.3162363778981752E-6</v>
      </c>
      <c r="BC178" s="11">
        <v>4.2009017581279381E-6</v>
      </c>
      <c r="BD178" s="11">
        <v>6.1682848068560208E-6</v>
      </c>
      <c r="BE178" s="11">
        <v>12206976254.510904</v>
      </c>
      <c r="BF178" s="11">
        <v>1567474905.3683662</v>
      </c>
      <c r="BG178" s="11">
        <v>31663714.124787442</v>
      </c>
      <c r="BH178" s="11">
        <v>1341193826.8930969</v>
      </c>
      <c r="BI178" s="11">
        <v>193816124.56223992</v>
      </c>
      <c r="BJ178" s="11">
        <v>15341124825.459396</v>
      </c>
      <c r="BK178" s="11">
        <v>7414.0630166759674</v>
      </c>
      <c r="BL178" s="11">
        <v>790.08728564965736</v>
      </c>
      <c r="BM178" s="11">
        <v>7.7217777753599997E-4</v>
      </c>
      <c r="BN178" s="11">
        <v>4.9967623984354566E-6</v>
      </c>
      <c r="BO178" s="11">
        <v>1.0630571463338113E-5</v>
      </c>
      <c r="BP178" s="11">
        <v>4.8627895540329604E-5</v>
      </c>
      <c r="BQ178" s="11">
        <v>3.0887111101440003E-5</v>
      </c>
      <c r="BR178" s="11">
        <v>89974223781.419342</v>
      </c>
      <c r="BS178" s="11">
        <v>21646915759.168484</v>
      </c>
      <c r="BT178" s="11">
        <v>145323413.02043864</v>
      </c>
      <c r="BU178" s="11">
        <v>15525103196.547108</v>
      </c>
      <c r="BV178" s="11">
        <v>970516174.27758205</v>
      </c>
      <c r="BW178" s="11">
        <v>128262082324.43295</v>
      </c>
      <c r="BX178" s="11">
        <v>6605.6590783557167</v>
      </c>
    </row>
    <row r="179" spans="1:76" x14ac:dyDescent="0.2">
      <c r="A179" s="11" t="s">
        <v>157</v>
      </c>
      <c r="B179" s="29">
        <v>8200</v>
      </c>
      <c r="C179" s="29">
        <v>873841.47231484798</v>
      </c>
      <c r="D179" s="11">
        <v>58.001390000000001</v>
      </c>
      <c r="E179" s="11">
        <v>51.998060000000002</v>
      </c>
      <c r="F179" s="11" t="s">
        <v>129</v>
      </c>
      <c r="G179" s="11" t="s">
        <v>583</v>
      </c>
      <c r="H179" s="11">
        <v>7.0972222200000002E-3</v>
      </c>
      <c r="I179" s="11">
        <v>772.17777753600001</v>
      </c>
      <c r="J179" s="11">
        <v>7.7217777753599997E-4</v>
      </c>
      <c r="K179" s="11">
        <v>4.9967623984354566</v>
      </c>
      <c r="L179" s="11">
        <v>10.630571463338113</v>
      </c>
      <c r="M179" s="11">
        <v>48.627895540329604</v>
      </c>
      <c r="N179" s="11">
        <v>30.887111101440002</v>
      </c>
      <c r="O179" s="11">
        <v>1.6062238043016712E-8</v>
      </c>
      <c r="P179" s="11">
        <v>1.2649974281623124E-11</v>
      </c>
      <c r="Q179" s="11">
        <v>1.9843934368405138E-11</v>
      </c>
      <c r="R179" s="11">
        <v>6.370043678179662E-10</v>
      </c>
      <c r="S179" s="11">
        <v>4.5764674121141487E-10</v>
      </c>
      <c r="T179" s="11">
        <v>790384.81759491889</v>
      </c>
      <c r="U179" s="11">
        <v>23143.481590211166</v>
      </c>
      <c r="V179" s="11">
        <v>114.5614446134629</v>
      </c>
      <c r="W179" s="11">
        <v>85886.153438122215</v>
      </c>
      <c r="X179" s="11">
        <v>6072.780491917797</v>
      </c>
      <c r="Y179" s="11">
        <v>905601.79455978354</v>
      </c>
      <c r="Z179" s="11">
        <v>1.0363456339063433</v>
      </c>
      <c r="AA179" s="11">
        <v>0.11043924323899799</v>
      </c>
      <c r="AB179" s="11">
        <v>1.679874713008117E-6</v>
      </c>
      <c r="AC179" s="11">
        <v>1.0870469267875524E-8</v>
      </c>
      <c r="AD179" s="11">
        <v>2.3126835173982744E-8</v>
      </c>
      <c r="AE179" s="11">
        <v>1.0579011005168617E-7</v>
      </c>
      <c r="AF179" s="11">
        <v>6.719498852032466E-8</v>
      </c>
      <c r="AG179" s="11">
        <v>82662669.116679817</v>
      </c>
      <c r="AH179" s="11">
        <v>19887827.419816151</v>
      </c>
      <c r="AI179" s="11">
        <v>133514.02991370839</v>
      </c>
      <c r="AJ179" s="11">
        <v>14263490.304247633</v>
      </c>
      <c r="AK179" s="11">
        <v>891649.34150019439</v>
      </c>
      <c r="AL179" s="11">
        <v>117839150.2121575</v>
      </c>
      <c r="AM179" s="11">
        <v>14.370628074653354</v>
      </c>
      <c r="AN179" s="11">
        <v>2.1740221355594114E-5</v>
      </c>
      <c r="AO179" s="11">
        <v>4.252874354643106E-9</v>
      </c>
      <c r="AP179" s="11">
        <v>2.4907655695579145E-8</v>
      </c>
      <c r="AQ179" s="11">
        <v>8.6218470450721283E-7</v>
      </c>
      <c r="AR179" s="11">
        <v>7.0078552520238829E-7</v>
      </c>
      <c r="AS179" s="11">
        <v>1069784972.9655222</v>
      </c>
      <c r="AT179" s="11">
        <v>7780752.5249399003</v>
      </c>
      <c r="AU179" s="11">
        <v>143794.92319645412</v>
      </c>
      <c r="AV179" s="11">
        <v>116246813.30987261</v>
      </c>
      <c r="AW179" s="11">
        <v>9299130.2750290036</v>
      </c>
      <c r="AX179" s="11">
        <v>1203255463.9985602</v>
      </c>
      <c r="AY179" s="11">
        <v>146.73847121933662</v>
      </c>
      <c r="AZ179" s="11">
        <v>1.0082210340628387E-4</v>
      </c>
      <c r="BA179" s="11">
        <v>3.482103951499581E-7</v>
      </c>
      <c r="BB179" s="11">
        <v>2.2291091872340063E-6</v>
      </c>
      <c r="BC179" s="11">
        <v>4.0428812849437702E-6</v>
      </c>
      <c r="BD179" s="11">
        <v>5.9362595560802281E-6</v>
      </c>
      <c r="BE179" s="11">
        <v>4961217708.0738335</v>
      </c>
      <c r="BF179" s="11">
        <v>637060652.47740424</v>
      </c>
      <c r="BG179" s="11">
        <v>12868918.227086136</v>
      </c>
      <c r="BH179" s="11">
        <v>545094413.65403461</v>
      </c>
      <c r="BI179" s="11">
        <v>78771676.887066722</v>
      </c>
      <c r="BJ179" s="11">
        <v>6235013369.3194256</v>
      </c>
      <c r="BK179" s="11">
        <v>7135.1767647312226</v>
      </c>
      <c r="BL179" s="11">
        <v>760.36748406334459</v>
      </c>
      <c r="BM179" s="11">
        <v>7.7217777753599997E-4</v>
      </c>
      <c r="BN179" s="11">
        <v>4.9967623984354566E-6</v>
      </c>
      <c r="BO179" s="11">
        <v>1.0630571463338113E-5</v>
      </c>
      <c r="BP179" s="11">
        <v>4.8627895540329604E-5</v>
      </c>
      <c r="BQ179" s="11">
        <v>3.0887111101440003E-5</v>
      </c>
      <c r="BR179" s="11">
        <v>37997045630.511337</v>
      </c>
      <c r="BS179" s="11">
        <v>9141716497.1510315</v>
      </c>
      <c r="BT179" s="11">
        <v>61371580.922263831</v>
      </c>
      <c r="BU179" s="11">
        <v>6556411711.9887877</v>
      </c>
      <c r="BV179" s="11">
        <v>409859021.94346052</v>
      </c>
      <c r="BW179" s="11">
        <v>54166404442.516876</v>
      </c>
      <c r="BX179" s="11">
        <v>6605.6590783557167</v>
      </c>
    </row>
    <row r="180" spans="1:76" x14ac:dyDescent="0.2">
      <c r="A180" s="11" t="s">
        <v>152</v>
      </c>
      <c r="B180" s="29">
        <v>10000</v>
      </c>
      <c r="C180" s="29">
        <v>1336384.6999999997</v>
      </c>
      <c r="D180" s="11">
        <v>22.60194444</v>
      </c>
      <c r="E180" s="11">
        <v>41.51055556</v>
      </c>
      <c r="F180" s="11" t="s">
        <v>153</v>
      </c>
      <c r="G180" s="11" t="s">
        <v>582</v>
      </c>
      <c r="H180" s="11">
        <v>3.0000000000000001E-3</v>
      </c>
      <c r="I180" s="11">
        <v>326.39999999999998</v>
      </c>
      <c r="J180" s="11">
        <v>3.2639999999999996E-4</v>
      </c>
      <c r="K180" s="11">
        <v>2.1121344</v>
      </c>
      <c r="L180" s="11">
        <v>4.4935487999999992</v>
      </c>
      <c r="M180" s="11">
        <v>20.555039999999998</v>
      </c>
      <c r="N180" s="11">
        <v>13.055999999999999</v>
      </c>
      <c r="O180" s="11">
        <v>4.4676268650543322E-8</v>
      </c>
      <c r="P180" s="11">
        <v>3.5185236821587702E-11</v>
      </c>
      <c r="Q180" s="11">
        <v>5.51948576874727E-11</v>
      </c>
      <c r="R180" s="11">
        <v>1.7717940795042515E-9</v>
      </c>
      <c r="S180" s="11">
        <v>1.2729202930905393E-9</v>
      </c>
      <c r="T180" s="11">
        <v>3362081.7384754852</v>
      </c>
      <c r="U180" s="11">
        <v>98446.067139755192</v>
      </c>
      <c r="V180" s="11">
        <v>487.3131825081382</v>
      </c>
      <c r="W180" s="11">
        <v>365336.30408144428</v>
      </c>
      <c r="X180" s="11">
        <v>25831.954181223959</v>
      </c>
      <c r="Y180" s="11">
        <v>3852183.3770604166</v>
      </c>
      <c r="Z180" s="11">
        <v>2.882540766188372</v>
      </c>
      <c r="AA180" s="11">
        <v>0.38521833770604164</v>
      </c>
      <c r="AB180" s="11">
        <v>4.6724829862818693E-6</v>
      </c>
      <c r="AC180" s="11">
        <v>3.0235637404229977E-8</v>
      </c>
      <c r="AD180" s="11">
        <v>6.4326073272142478E-8</v>
      </c>
      <c r="AE180" s="11">
        <v>2.9424961606110068E-7</v>
      </c>
      <c r="AF180" s="11">
        <v>1.8689931945127473E-7</v>
      </c>
      <c r="AG180" s="11">
        <v>351624479.75217444</v>
      </c>
      <c r="AH180" s="11">
        <v>84597401.035079986</v>
      </c>
      <c r="AI180" s="11">
        <v>567932.31829663902</v>
      </c>
      <c r="AJ180" s="11">
        <v>60673002.83519689</v>
      </c>
      <c r="AK180" s="11">
        <v>3792833.4419473885</v>
      </c>
      <c r="AL180" s="11">
        <v>501255649.38269538</v>
      </c>
      <c r="AM180" s="11">
        <v>50.125564938269541</v>
      </c>
      <c r="AN180" s="11">
        <v>6.0469280009648206E-5</v>
      </c>
      <c r="AO180" s="11">
        <v>1.182914589462505E-8</v>
      </c>
      <c r="AP180" s="11">
        <v>6.9279331705255518E-8</v>
      </c>
      <c r="AQ180" s="11">
        <v>2.398121319195634E-6</v>
      </c>
      <c r="AR180" s="11">
        <v>1.9491980075569733E-6</v>
      </c>
      <c r="AS180" s="11">
        <v>4550573899.7459126</v>
      </c>
      <c r="AT180" s="11">
        <v>33097202.01268404</v>
      </c>
      <c r="AU180" s="11">
        <v>611664.43813456071</v>
      </c>
      <c r="AV180" s="11">
        <v>494482281.90207595</v>
      </c>
      <c r="AW180" s="11">
        <v>39555967.403972715</v>
      </c>
      <c r="AX180" s="11">
        <v>5118321015.502779</v>
      </c>
      <c r="AY180" s="11">
        <v>511.83210155027791</v>
      </c>
      <c r="AZ180" s="11">
        <v>2.8043136738658463E-4</v>
      </c>
      <c r="BA180" s="11">
        <v>9.6852886372175816E-7</v>
      </c>
      <c r="BB180" s="11">
        <v>4.4935487999999994E-6</v>
      </c>
      <c r="BC180" s="11">
        <v>1.1245061237710213E-5</v>
      </c>
      <c r="BD180" s="11">
        <v>1.3055999999999998E-5</v>
      </c>
      <c r="BE180" s="11">
        <v>21103668852.942127</v>
      </c>
      <c r="BF180" s="11">
        <v>2709882500.6697946</v>
      </c>
      <c r="BG180" s="11">
        <v>39673361.944017209</v>
      </c>
      <c r="BH180" s="11">
        <v>2318683169.3805213</v>
      </c>
      <c r="BI180" s="11">
        <v>264951384.3252646</v>
      </c>
      <c r="BJ180" s="11">
        <v>26436859269.261723</v>
      </c>
      <c r="BK180" s="11">
        <v>19782.371999067131</v>
      </c>
      <c r="BL180" s="11">
        <v>2643.6859269261722</v>
      </c>
      <c r="BM180" s="11">
        <v>3.2639999999999996E-4</v>
      </c>
      <c r="BN180" s="11">
        <v>2.1121343999999999E-6</v>
      </c>
      <c r="BO180" s="11">
        <v>4.4935487999999994E-6</v>
      </c>
      <c r="BP180" s="11">
        <v>2.0555039999999998E-5</v>
      </c>
      <c r="BQ180" s="11">
        <v>1.3055999999999998E-5</v>
      </c>
      <c r="BR180" s="11">
        <v>24563006548.781075</v>
      </c>
      <c r="BS180" s="11">
        <v>5909618457.4495029</v>
      </c>
      <c r="BT180" s="11">
        <v>39673361.944017209</v>
      </c>
      <c r="BU180" s="11">
        <v>4238360671.0930037</v>
      </c>
      <c r="BV180" s="11">
        <v>264951384.3252646</v>
      </c>
      <c r="BW180" s="11">
        <v>35015610423.592857</v>
      </c>
      <c r="BX180" s="11">
        <v>3501.5610423592857</v>
      </c>
    </row>
    <row r="181" spans="1:76" x14ac:dyDescent="0.2">
      <c r="A181" s="11" t="s">
        <v>53</v>
      </c>
      <c r="B181" s="29">
        <v>81280</v>
      </c>
      <c r="C181" s="29">
        <v>8875018.7142399978</v>
      </c>
      <c r="D181" s="11">
        <v>74.183333329999996</v>
      </c>
      <c r="E181" s="11">
        <v>51.816666669999996</v>
      </c>
      <c r="F181" s="11" t="s">
        <v>50</v>
      </c>
      <c r="G181" s="11" t="s">
        <v>583</v>
      </c>
      <c r="H181" s="11">
        <v>6.7000000000000002E-3</v>
      </c>
      <c r="I181" s="11">
        <v>728.96</v>
      </c>
      <c r="J181" s="11">
        <v>7.2896000000000007E-4</v>
      </c>
      <c r="K181" s="11">
        <v>4.7171001600000002</v>
      </c>
      <c r="L181" s="11">
        <v>10.035592320000001</v>
      </c>
      <c r="M181" s="11">
        <v>45.906256000000006</v>
      </c>
      <c r="N181" s="11">
        <v>29.1584</v>
      </c>
      <c r="O181" s="11">
        <v>3.0883121363816623E-9</v>
      </c>
      <c r="P181" s="11">
        <v>2.4322307385948358E-12</v>
      </c>
      <c r="Q181" s="11">
        <v>3.8154249226900835E-12</v>
      </c>
      <c r="R181" s="11">
        <v>1.2247784616264303E-10</v>
      </c>
      <c r="S181" s="11">
        <v>8.7992469123766171E-11</v>
      </c>
      <c r="T181" s="11">
        <v>1543442.108947536</v>
      </c>
      <c r="U181" s="11">
        <v>45193.965317652684</v>
      </c>
      <c r="V181" s="11">
        <v>223.71249262647294</v>
      </c>
      <c r="W181" s="11">
        <v>167716.15906704532</v>
      </c>
      <c r="X181" s="11">
        <v>11858.761606962978</v>
      </c>
      <c r="Y181" s="11">
        <v>1768434.7074318235</v>
      </c>
      <c r="Z181" s="11">
        <v>0.19925982855612057</v>
      </c>
      <c r="AA181" s="11">
        <v>2.1757316774505701E-2</v>
      </c>
      <c r="AB181" s="11">
        <v>3.2299219136770147E-7</v>
      </c>
      <c r="AC181" s="11">
        <v>2.0900824703403963E-9</v>
      </c>
      <c r="AD181" s="11">
        <v>4.4466334985591464E-9</v>
      </c>
      <c r="AE181" s="11">
        <v>2.0340433251381E-8</v>
      </c>
      <c r="AF181" s="11">
        <v>1.2919687654708059E-8</v>
      </c>
      <c r="AG181" s="11">
        <v>161421426.00981668</v>
      </c>
      <c r="AH181" s="11">
        <v>38836411.848889492</v>
      </c>
      <c r="AI181" s="11">
        <v>260722.58894238056</v>
      </c>
      <c r="AJ181" s="11">
        <v>27853358.346546028</v>
      </c>
      <c r="AK181" s="11">
        <v>1741188.7342098018</v>
      </c>
      <c r="AL181" s="11">
        <v>230113107.52840438</v>
      </c>
      <c r="AM181" s="11">
        <v>2.2648927906339016</v>
      </c>
      <c r="AN181" s="11">
        <v>4.180027047307734E-6</v>
      </c>
      <c r="AO181" s="11">
        <v>8.1770693777389968E-10</v>
      </c>
      <c r="AP181" s="11">
        <v>4.7890347016066124E-9</v>
      </c>
      <c r="AQ181" s="11">
        <v>1.6577362878082283E-7</v>
      </c>
      <c r="AR181" s="11">
        <v>1.3474115105796659E-7</v>
      </c>
      <c r="AS181" s="11">
        <v>2089047180.6108522</v>
      </c>
      <c r="AT181" s="11">
        <v>15194043.229265219</v>
      </c>
      <c r="AU181" s="11">
        <v>280798.83946863771</v>
      </c>
      <c r="AV181" s="11">
        <v>227003635.06397104</v>
      </c>
      <c r="AW181" s="11">
        <v>18159090.260289572</v>
      </c>
      <c r="AX181" s="11">
        <v>2349684748.0038466</v>
      </c>
      <c r="AY181" s="11">
        <v>23.126818385864631</v>
      </c>
      <c r="AZ181" s="11">
        <v>1.9385226687044778E-5</v>
      </c>
      <c r="BA181" s="11">
        <v>6.6950968257092146E-8</v>
      </c>
      <c r="BB181" s="11">
        <v>4.2859438004952512E-7</v>
      </c>
      <c r="BC181" s="11">
        <v>7.7733123521167477E-7</v>
      </c>
      <c r="BD181" s="11">
        <v>1.1413740963529506E-6</v>
      </c>
      <c r="BE181" s="11">
        <v>9688131846.4568729</v>
      </c>
      <c r="BF181" s="11">
        <v>1244034823.4157922</v>
      </c>
      <c r="BG181" s="11">
        <v>25130075.687343139</v>
      </c>
      <c r="BH181" s="11">
        <v>1064445637.9435298</v>
      </c>
      <c r="BI181" s="11">
        <v>153823201.55119556</v>
      </c>
      <c r="BJ181" s="11">
        <v>12175565585.054733</v>
      </c>
      <c r="BK181" s="11">
        <v>1371.8918209737403</v>
      </c>
      <c r="BL181" s="11">
        <v>149.79780493423638</v>
      </c>
      <c r="BM181" s="11">
        <v>7.2896000000000007E-4</v>
      </c>
      <c r="BN181" s="11">
        <v>4.7171001599999999E-6</v>
      </c>
      <c r="BO181" s="11">
        <v>1.003559232E-5</v>
      </c>
      <c r="BP181" s="11">
        <v>4.5906256000000004E-5</v>
      </c>
      <c r="BQ181" s="11">
        <v>2.9158400000000002E-5</v>
      </c>
      <c r="BR181" s="11">
        <v>364311478261.58466</v>
      </c>
      <c r="BS181" s="11">
        <v>87649768440.183533</v>
      </c>
      <c r="BT181" s="11">
        <v>588423941.86264813</v>
      </c>
      <c r="BU181" s="11">
        <v>62862151602.865494</v>
      </c>
      <c r="BV181" s="11">
        <v>3929683049.9676914</v>
      </c>
      <c r="BW181" s="11">
        <v>519341505296.46405</v>
      </c>
      <c r="BX181" s="11">
        <v>5111.6289891384258</v>
      </c>
    </row>
    <row r="182" spans="1:76" x14ac:dyDescent="0.2">
      <c r="A182" s="11" t="s">
        <v>123</v>
      </c>
      <c r="B182" s="29">
        <v>18065.600000000002</v>
      </c>
      <c r="C182" s="29">
        <v>1769668.5272896001</v>
      </c>
      <c r="D182" s="11">
        <v>22.09416667</v>
      </c>
      <c r="E182" s="11">
        <v>44.094999999999999</v>
      </c>
      <c r="F182" s="11" t="s">
        <v>124</v>
      </c>
      <c r="G182" s="11" t="s">
        <v>583</v>
      </c>
      <c r="H182" s="11">
        <v>8.3999999999999995E-3</v>
      </c>
      <c r="I182" s="11">
        <v>913.91999999999985</v>
      </c>
      <c r="J182" s="11">
        <v>9.1391999999999981E-4</v>
      </c>
      <c r="K182" s="11">
        <v>5.9139763199999988</v>
      </c>
      <c r="L182" s="11">
        <v>12.581936639999997</v>
      </c>
      <c r="M182" s="11">
        <v>57.554111999999996</v>
      </c>
      <c r="N182" s="11">
        <v>36.556799999999996</v>
      </c>
      <c r="O182" s="11">
        <v>3.063255845429935E-8</v>
      </c>
      <c r="P182" s="11">
        <v>2.4124974090747929E-11</v>
      </c>
      <c r="Q182" s="11">
        <v>3.7844693739159881E-11</v>
      </c>
      <c r="R182" s="11">
        <v>1.2148415109133216E-9</v>
      </c>
      <c r="S182" s="11">
        <v>8.7278563012413977E-10</v>
      </c>
      <c r="T182" s="11">
        <v>3052636.3912587273</v>
      </c>
      <c r="U182" s="11">
        <v>89385.110328515002</v>
      </c>
      <c r="V182" s="11">
        <v>442.46097227219326</v>
      </c>
      <c r="W182" s="11">
        <v>331710.82193637552</v>
      </c>
      <c r="X182" s="11">
        <v>23454.386158585436</v>
      </c>
      <c r="Y182" s="11">
        <v>3497629.1706544757</v>
      </c>
      <c r="Z182" s="11">
        <v>1.9764318100923659</v>
      </c>
      <c r="AA182" s="11">
        <v>0.19360714123275591</v>
      </c>
      <c r="AB182" s="11">
        <v>3.2037167052503595E-6</v>
      </c>
      <c r="AC182" s="11">
        <v>2.0731250799675073E-8</v>
      </c>
      <c r="AD182" s="11">
        <v>4.4105567881181705E-8</v>
      </c>
      <c r="AE182" s="11">
        <v>2.017540595131414E-7</v>
      </c>
      <c r="AF182" s="11">
        <v>1.2814866821001436E-7</v>
      </c>
      <c r="AG182" s="11">
        <v>319261031.24298918</v>
      </c>
      <c r="AH182" s="11">
        <v>76811072.750031799</v>
      </c>
      <c r="AI182" s="11">
        <v>515659.93853272195</v>
      </c>
      <c r="AJ182" s="11">
        <v>55088671.492457375</v>
      </c>
      <c r="AK182" s="11">
        <v>3443741.7919891891</v>
      </c>
      <c r="AL182" s="11">
        <v>455120177.21600032</v>
      </c>
      <c r="AM182" s="11">
        <v>20.154112887078217</v>
      </c>
      <c r="AN182" s="11">
        <v>4.1461133853272638E-5</v>
      </c>
      <c r="AO182" s="11">
        <v>8.1107266570510748E-9</v>
      </c>
      <c r="AP182" s="11">
        <v>4.7501799998917902E-8</v>
      </c>
      <c r="AQ182" s="11">
        <v>1.6442866360520994E-6</v>
      </c>
      <c r="AR182" s="11">
        <v>1.3364796055940692E-6</v>
      </c>
      <c r="AS182" s="11">
        <v>4131739965.8984551</v>
      </c>
      <c r="AT182" s="11">
        <v>30050941.997196648</v>
      </c>
      <c r="AU182" s="11">
        <v>555366.96259355324</v>
      </c>
      <c r="AV182" s="11">
        <v>448970229.1567117</v>
      </c>
      <c r="AW182" s="11">
        <v>35915243.882073022</v>
      </c>
      <c r="AX182" s="11">
        <v>4647231747.8970308</v>
      </c>
      <c r="AY182" s="11">
        <v>205.79362978908117</v>
      </c>
      <c r="AZ182" s="11">
        <v>1.9227949229784621E-4</v>
      </c>
      <c r="BA182" s="11">
        <v>6.6407777392286947E-7</v>
      </c>
      <c r="BB182" s="11">
        <v>4.2511708079590172E-6</v>
      </c>
      <c r="BC182" s="11">
        <v>7.7102454186747512E-6</v>
      </c>
      <c r="BD182" s="11">
        <v>1.1321138272544743E-5</v>
      </c>
      <c r="BE182" s="11">
        <v>19161291289.359356</v>
      </c>
      <c r="BF182" s="11">
        <v>2460465444.0468283</v>
      </c>
      <c r="BG182" s="11">
        <v>49702533.780538075</v>
      </c>
      <c r="BH182" s="11">
        <v>2105272022.8805692</v>
      </c>
      <c r="BI182" s="11">
        <v>304233181.2466228</v>
      </c>
      <c r="BJ182" s="11">
        <v>24080964471.313915</v>
      </c>
      <c r="BK182" s="11">
        <v>13607.613007728622</v>
      </c>
      <c r="BL182" s="11">
        <v>1332.9734119715874</v>
      </c>
      <c r="BM182" s="11">
        <v>9.1391999999999981E-4</v>
      </c>
      <c r="BN182" s="11">
        <v>5.9139763199999984E-6</v>
      </c>
      <c r="BO182" s="11">
        <v>1.2581936639999996E-5</v>
      </c>
      <c r="BP182" s="11">
        <v>5.7554111999999998E-5</v>
      </c>
      <c r="BQ182" s="11">
        <v>3.6556799999999995E-5</v>
      </c>
      <c r="BR182" s="11">
        <v>91075169410.396133</v>
      </c>
      <c r="BS182" s="11">
        <v>21911792479.236465</v>
      </c>
      <c r="BT182" s="11">
        <v>147101624.26393342</v>
      </c>
      <c r="BU182" s="11">
        <v>15715071987.444107</v>
      </c>
      <c r="BV182" s="11">
        <v>982391636.99363637</v>
      </c>
      <c r="BW182" s="11">
        <v>129831527138.33427</v>
      </c>
      <c r="BX182" s="11">
        <v>5749.3369559088778</v>
      </c>
    </row>
    <row r="183" spans="1:76" x14ac:dyDescent="0.2">
      <c r="A183" s="11" t="s">
        <v>103</v>
      </c>
      <c r="B183" s="29">
        <v>30468</v>
      </c>
      <c r="C183" s="29">
        <v>4460051.1972394548</v>
      </c>
      <c r="D183" s="11">
        <v>116.40127</v>
      </c>
      <c r="E183" s="11">
        <v>-32.618000000000002</v>
      </c>
      <c r="F183" s="11" t="s">
        <v>75</v>
      </c>
      <c r="G183" s="11" t="s">
        <v>582</v>
      </c>
      <c r="H183" s="11">
        <v>1.07093734E-3</v>
      </c>
      <c r="I183" s="11">
        <v>116.517982592</v>
      </c>
      <c r="J183" s="11">
        <v>1.1651798259199999E-4</v>
      </c>
      <c r="K183" s="11">
        <v>0.75398786535283202</v>
      </c>
      <c r="L183" s="11">
        <v>1.6041030663440639</v>
      </c>
      <c r="M183" s="11">
        <v>7.3377199537311997</v>
      </c>
      <c r="N183" s="11">
        <v>4.6607193036799996</v>
      </c>
      <c r="O183" s="11">
        <v>6.0753798018789769E-8</v>
      </c>
      <c r="P183" s="11">
        <v>4.7847253937488972E-11</v>
      </c>
      <c r="Q183" s="11">
        <v>7.5057683573576198E-11</v>
      </c>
      <c r="R183" s="11">
        <v>2.4094048784394119E-9</v>
      </c>
      <c r="S183" s="11">
        <v>1.7310027161254612E-9</v>
      </c>
      <c r="T183" s="11">
        <v>15258546.169963254</v>
      </c>
      <c r="U183" s="11">
        <v>446789.80987071263</v>
      </c>
      <c r="V183" s="11">
        <v>2211.6329324889721</v>
      </c>
      <c r="W183" s="11">
        <v>1658050.3679003874</v>
      </c>
      <c r="X183" s="11">
        <v>117236.31255714486</v>
      </c>
      <c r="Y183" s="11">
        <v>17482834.293223988</v>
      </c>
      <c r="Z183" s="11">
        <v>3.9198730059522577</v>
      </c>
      <c r="AA183" s="11">
        <v>0.57380971160640637</v>
      </c>
      <c r="AB183" s="11">
        <v>6.3539569478201721E-6</v>
      </c>
      <c r="AC183" s="11">
        <v>4.1116455409344334E-8</v>
      </c>
      <c r="AD183" s="11">
        <v>8.7474925300640316E-8</v>
      </c>
      <c r="AE183" s="11">
        <v>4.0014043878897533E-7</v>
      </c>
      <c r="AF183" s="11">
        <v>2.541582779128069E-7</v>
      </c>
      <c r="AG183" s="11">
        <v>1595820320.9005599</v>
      </c>
      <c r="AH183" s="11">
        <v>383938717.12886584</v>
      </c>
      <c r="AI183" s="11">
        <v>2577516.602577603</v>
      </c>
      <c r="AJ183" s="11">
        <v>275359698.85460103</v>
      </c>
      <c r="AK183" s="11">
        <v>17213479.234201211</v>
      </c>
      <c r="AL183" s="11">
        <v>2274909732.7208056</v>
      </c>
      <c r="AM183" s="11">
        <v>59.732433575444546</v>
      </c>
      <c r="AN183" s="11">
        <v>8.2230198156961167E-5</v>
      </c>
      <c r="AO183" s="11">
        <v>1.6086069005409349E-8</v>
      </c>
      <c r="AP183" s="11">
        <v>9.4210699604758617E-8</v>
      </c>
      <c r="AQ183" s="11">
        <v>3.2611268275465836E-6</v>
      </c>
      <c r="AR183" s="11">
        <v>2.6506506838346631E-6</v>
      </c>
      <c r="AS183" s="11">
        <v>20652425297.841709</v>
      </c>
      <c r="AT183" s="11">
        <v>150209074.10660872</v>
      </c>
      <c r="AU183" s="11">
        <v>2775991.4231094411</v>
      </c>
      <c r="AV183" s="11">
        <v>2244169331.8416705</v>
      </c>
      <c r="AW183" s="11">
        <v>179521677.90089557</v>
      </c>
      <c r="AX183" s="11">
        <v>23229101373.113995</v>
      </c>
      <c r="AY183" s="11">
        <v>609.92782914832594</v>
      </c>
      <c r="AZ183" s="11">
        <v>1.1651798259199999E-4</v>
      </c>
      <c r="BA183" s="11">
        <v>7.5398786535283203E-7</v>
      </c>
      <c r="BB183" s="11">
        <v>1.6041030663440639E-6</v>
      </c>
      <c r="BC183" s="11">
        <v>7.3377199537311994E-6</v>
      </c>
      <c r="BD183" s="11">
        <v>4.6607193036799993E-6</v>
      </c>
      <c r="BE183" s="11">
        <v>29263932050.159958</v>
      </c>
      <c r="BF183" s="11">
        <v>7040615025.5965033</v>
      </c>
      <c r="BG183" s="11">
        <v>47266142.514981963</v>
      </c>
      <c r="BH183" s="11">
        <v>5049508024.8672161</v>
      </c>
      <c r="BI183" s="11">
        <v>315658398.41683078</v>
      </c>
      <c r="BJ183" s="11">
        <v>41716979641.555496</v>
      </c>
      <c r="BK183" s="11">
        <v>9353.4755088408383</v>
      </c>
      <c r="BL183" s="11">
        <v>1369.2063687001278</v>
      </c>
      <c r="BM183" s="11">
        <v>1.1651798259199999E-4</v>
      </c>
      <c r="BN183" s="11">
        <v>7.5398786535283203E-7</v>
      </c>
      <c r="BO183" s="11">
        <v>1.6041030663440639E-6</v>
      </c>
      <c r="BP183" s="11">
        <v>7.3377199537311994E-6</v>
      </c>
      <c r="BQ183" s="11">
        <v>4.6607193036799993E-6</v>
      </c>
      <c r="BR183" s="11">
        <v>29263932050.159958</v>
      </c>
      <c r="BS183" s="11">
        <v>7040615025.5965033</v>
      </c>
      <c r="BT183" s="11">
        <v>47266142.514981963</v>
      </c>
      <c r="BU183" s="11">
        <v>5049508024.8672161</v>
      </c>
      <c r="BV183" s="11">
        <v>315658398.41683078</v>
      </c>
      <c r="BW183" s="11">
        <v>41716979641.555496</v>
      </c>
      <c r="BX183" s="11">
        <v>1095.3650949601024</v>
      </c>
    </row>
    <row r="184" spans="1:76" x14ac:dyDescent="0.2">
      <c r="A184" s="11" t="s">
        <v>190</v>
      </c>
      <c r="B184" s="29">
        <v>3057</v>
      </c>
      <c r="C184" s="29">
        <v>392862.16567472444</v>
      </c>
      <c r="D184" s="11">
        <v>18.79213</v>
      </c>
      <c r="E184" s="11">
        <v>-29.25292</v>
      </c>
      <c r="F184" s="11" t="s">
        <v>191</v>
      </c>
      <c r="G184" s="11" t="s">
        <v>582</v>
      </c>
      <c r="H184" s="11">
        <v>3.77580645E-3</v>
      </c>
      <c r="I184" s="11">
        <v>410.80774175999994</v>
      </c>
      <c r="J184" s="11">
        <v>4.1080774175999995E-4</v>
      </c>
      <c r="K184" s="11">
        <v>2.6583368969289598</v>
      </c>
      <c r="L184" s="11">
        <v>5.6555901808099192</v>
      </c>
      <c r="M184" s="11">
        <v>25.870617537335999</v>
      </c>
      <c r="N184" s="11">
        <v>16.432309670399999</v>
      </c>
      <c r="O184" s="11">
        <v>8.0775719235335155E-9</v>
      </c>
      <c r="P184" s="11">
        <v>6.3615715828022289E-12</v>
      </c>
      <c r="Q184" s="11">
        <v>9.9793569661582651E-12</v>
      </c>
      <c r="R184" s="11">
        <v>3.203444366142786E-10</v>
      </c>
      <c r="S184" s="11">
        <v>2.3014691089783188E-10</v>
      </c>
      <c r="T184" s="11">
        <v>178698.50499892345</v>
      </c>
      <c r="U184" s="11">
        <v>5232.521511768763</v>
      </c>
      <c r="V184" s="11">
        <v>25.901255220510699</v>
      </c>
      <c r="W184" s="11">
        <v>19418.044068967018</v>
      </c>
      <c r="X184" s="11">
        <v>1372.9980269541472</v>
      </c>
      <c r="Y184" s="11">
        <v>204747.96986183393</v>
      </c>
      <c r="Z184" s="11">
        <v>0.52116998721469598</v>
      </c>
      <c r="AA184" s="11">
        <v>6.6976764756896942E-2</v>
      </c>
      <c r="AB184" s="11">
        <v>8.4479564930540529E-7</v>
      </c>
      <c r="AC184" s="11">
        <v>5.4666726466552763E-9</v>
      </c>
      <c r="AD184" s="11">
        <v>1.1630301703987513E-8</v>
      </c>
      <c r="AE184" s="11">
        <v>5.3201006015007898E-8</v>
      </c>
      <c r="AF184" s="11">
        <v>3.3791825972216207E-8</v>
      </c>
      <c r="AG184" s="11">
        <v>18689244.860902708</v>
      </c>
      <c r="AH184" s="11">
        <v>4496449.0062094899</v>
      </c>
      <c r="AI184" s="11">
        <v>30186.254860716603</v>
      </c>
      <c r="AJ184" s="11">
        <v>3224839.7700650333</v>
      </c>
      <c r="AK184" s="11">
        <v>201593.45266044955</v>
      </c>
      <c r="AL184" s="11">
        <v>26642313.344698396</v>
      </c>
      <c r="AM184" s="11">
        <v>8.7151826446510938</v>
      </c>
      <c r="AN184" s="11">
        <v>1.0932984629106459E-5</v>
      </c>
      <c r="AO184" s="11">
        <v>2.1387367307955121E-9</v>
      </c>
      <c r="AP184" s="11">
        <v>1.252586219858206E-8</v>
      </c>
      <c r="AQ184" s="11">
        <v>4.3358583924457256E-7</v>
      </c>
      <c r="AR184" s="11">
        <v>3.5241947402557306E-7</v>
      </c>
      <c r="AS184" s="11">
        <v>241868228.08788916</v>
      </c>
      <c r="AT184" s="11">
        <v>1759154.2917085218</v>
      </c>
      <c r="AU184" s="11">
        <v>32510.667246661142</v>
      </c>
      <c r="AV184" s="11">
        <v>26282301.085405789</v>
      </c>
      <c r="AW184" s="11">
        <v>2102445.0887030722</v>
      </c>
      <c r="AX184" s="11">
        <v>272044639.22095323</v>
      </c>
      <c r="AY184" s="11">
        <v>88.990722676137793</v>
      </c>
      <c r="AZ184" s="11">
        <v>5.070263493574997E-5</v>
      </c>
      <c r="BA184" s="11">
        <v>1.7511224175691202E-7</v>
      </c>
      <c r="BB184" s="11">
        <v>1.121001303620967E-6</v>
      </c>
      <c r="BC184" s="11">
        <v>2.0331328840963635E-6</v>
      </c>
      <c r="BD184" s="11">
        <v>2.9852977768467556E-6</v>
      </c>
      <c r="BE184" s="11">
        <v>1121684232.3777437</v>
      </c>
      <c r="BF184" s="11">
        <v>144033366.60458988</v>
      </c>
      <c r="BG184" s="11">
        <v>2909540.2605674658</v>
      </c>
      <c r="BH184" s="11">
        <v>123240672.94162428</v>
      </c>
      <c r="BI184" s="11">
        <v>17809528.450724084</v>
      </c>
      <c r="BJ184" s="11">
        <v>1409677340.6352496</v>
      </c>
      <c r="BK184" s="11">
        <v>3588.2237176343701</v>
      </c>
      <c r="BL184" s="11">
        <v>461.13095866380428</v>
      </c>
      <c r="BM184" s="11">
        <v>4.1080774175999995E-4</v>
      </c>
      <c r="BN184" s="11">
        <v>2.6583368969289597E-6</v>
      </c>
      <c r="BO184" s="11">
        <v>5.6555901808099194E-6</v>
      </c>
      <c r="BP184" s="11">
        <v>2.5870617537336E-5</v>
      </c>
      <c r="BQ184" s="11">
        <v>1.6432309670399998E-5</v>
      </c>
      <c r="BR184" s="11">
        <v>9088217349.1539097</v>
      </c>
      <c r="BS184" s="11">
        <v>2186535955.409658</v>
      </c>
      <c r="BT184" s="11">
        <v>14678990.359051639</v>
      </c>
      <c r="BU184" s="11">
        <v>1568177043.2500467</v>
      </c>
      <c r="BV184" s="11">
        <v>98030986.676047087</v>
      </c>
      <c r="BW184" s="11">
        <v>12955640324.848711</v>
      </c>
      <c r="BX184" s="11">
        <v>4238.0243130025228</v>
      </c>
    </row>
    <row r="185" spans="1:76" x14ac:dyDescent="0.2">
      <c r="A185" s="11" t="s">
        <v>193</v>
      </c>
      <c r="B185" s="29">
        <v>2640</v>
      </c>
      <c r="C185" s="29">
        <v>274308.342</v>
      </c>
      <c r="D185" s="11">
        <v>111.68057</v>
      </c>
      <c r="E185" s="11">
        <v>35.304589999999997</v>
      </c>
      <c r="F185" s="11" t="s">
        <v>44</v>
      </c>
      <c r="G185" s="11" t="s">
        <v>583</v>
      </c>
      <c r="H185" s="11">
        <v>7.4999999999999997E-3</v>
      </c>
      <c r="I185" s="11">
        <v>815.99999999999989</v>
      </c>
      <c r="J185" s="11">
        <v>8.1599999999999989E-4</v>
      </c>
      <c r="K185" s="11">
        <v>5.2803359999999993</v>
      </c>
      <c r="L185" s="11">
        <v>11.233871999999998</v>
      </c>
      <c r="M185" s="11">
        <v>51.387599999999992</v>
      </c>
      <c r="N185" s="11">
        <v>32.639999999999993</v>
      </c>
      <c r="O185" s="11">
        <v>1.8318655290414033E-8</v>
      </c>
      <c r="P185" s="11">
        <v>1.4427037980451617E-11</v>
      </c>
      <c r="Q185" s="11">
        <v>2.2631602914044523E-11</v>
      </c>
      <c r="R185" s="11">
        <v>7.2649050532648086E-10</v>
      </c>
      <c r="S185" s="11">
        <v>5.2193678580663697E-10</v>
      </c>
      <c r="T185" s="11">
        <v>282964.84610683733</v>
      </c>
      <c r="U185" s="11">
        <v>8285.5737620036816</v>
      </c>
      <c r="V185" s="11">
        <v>41.014023578372317</v>
      </c>
      <c r="W185" s="11">
        <v>30748.012422958651</v>
      </c>
      <c r="X185" s="11">
        <v>2174.1098248382787</v>
      </c>
      <c r="Y185" s="11">
        <v>324213.55614021636</v>
      </c>
      <c r="Z185" s="11">
        <v>1.1819310844736044</v>
      </c>
      <c r="AA185" s="11">
        <v>0.12280816520462741</v>
      </c>
      <c r="AB185" s="11">
        <v>1.9158628901068939E-6</v>
      </c>
      <c r="AC185" s="11">
        <v>1.2397548761881712E-8</v>
      </c>
      <c r="AD185" s="11">
        <v>2.6375684408101611E-8</v>
      </c>
      <c r="AE185" s="11">
        <v>1.2065146550448166E-7</v>
      </c>
      <c r="AF185" s="11">
        <v>7.6634515604275752E-8</v>
      </c>
      <c r="AG185" s="11">
        <v>29593976.155257676</v>
      </c>
      <c r="AH185" s="11">
        <v>7120020.4001537422</v>
      </c>
      <c r="AI185" s="11">
        <v>47799.218920471132</v>
      </c>
      <c r="AJ185" s="11">
        <v>5106457.3218514519</v>
      </c>
      <c r="AK185" s="11">
        <v>319218.45293867314</v>
      </c>
      <c r="AL185" s="11">
        <v>42187471.549122021</v>
      </c>
      <c r="AM185" s="11">
        <v>15.980102859515917</v>
      </c>
      <c r="AN185" s="11">
        <v>2.4794279594403839E-5</v>
      </c>
      <c r="AO185" s="11">
        <v>4.8503165678098177E-9</v>
      </c>
      <c r="AP185" s="11">
        <v>2.840667393657537E-8</v>
      </c>
      <c r="AQ185" s="11">
        <v>9.8330409225891213E-7</v>
      </c>
      <c r="AR185" s="11">
        <v>7.9923161606209496E-7</v>
      </c>
      <c r="AS185" s="11">
        <v>382992604.99932724</v>
      </c>
      <c r="AT185" s="11">
        <v>2785579.1151385582</v>
      </c>
      <c r="AU185" s="11">
        <v>51479.870826773222</v>
      </c>
      <c r="AV185" s="11">
        <v>41617400.671652026</v>
      </c>
      <c r="AW185" s="11">
        <v>3329171.9534896212</v>
      </c>
      <c r="AX185" s="11">
        <v>430776236.61043417</v>
      </c>
      <c r="AY185" s="11">
        <v>163.17281689789172</v>
      </c>
      <c r="AZ185" s="11">
        <v>1.1498555512674463E-4</v>
      </c>
      <c r="BA185" s="11">
        <v>3.9712686240907711E-7</v>
      </c>
      <c r="BB185" s="11">
        <v>2.5422536197182096E-6</v>
      </c>
      <c r="BC185" s="11">
        <v>4.6108237495054309E-6</v>
      </c>
      <c r="BD185" s="11">
        <v>6.7701830984591879E-6</v>
      </c>
      <c r="BE185" s="11">
        <v>1776160389.2385466</v>
      </c>
      <c r="BF185" s="11">
        <v>228073421.295623</v>
      </c>
      <c r="BG185" s="11">
        <v>4607188.023638363</v>
      </c>
      <c r="BH185" s="11">
        <v>195148683.83056632</v>
      </c>
      <c r="BI185" s="11">
        <v>28200966.075932428</v>
      </c>
      <c r="BJ185" s="11">
        <v>2232190648.4643068</v>
      </c>
      <c r="BK185" s="11">
        <v>8137.5237522463203</v>
      </c>
      <c r="BL185" s="11">
        <v>845.5267607819344</v>
      </c>
      <c r="BM185" s="11">
        <v>8.1599999999999989E-4</v>
      </c>
      <c r="BN185" s="11">
        <v>5.2803359999999994E-6</v>
      </c>
      <c r="BO185" s="11">
        <v>1.1233871999999998E-5</v>
      </c>
      <c r="BP185" s="11">
        <v>5.1387599999999989E-5</v>
      </c>
      <c r="BQ185" s="11">
        <v>3.2639999999999992E-5</v>
      </c>
      <c r="BR185" s="11">
        <v>12604599560.536873</v>
      </c>
      <c r="BS185" s="11">
        <v>3032543026.1876893</v>
      </c>
      <c r="BT185" s="11">
        <v>20358535.488376323</v>
      </c>
      <c r="BU185" s="11">
        <v>2174930782.4414806</v>
      </c>
      <c r="BV185" s="11">
        <v>135960803.32420024</v>
      </c>
      <c r="BW185" s="11">
        <v>17968392707.978619</v>
      </c>
      <c r="BX185" s="11">
        <v>6806.2093590828099</v>
      </c>
    </row>
    <row r="186" spans="1:76" x14ac:dyDescent="0.2">
      <c r="A186" s="11" t="s">
        <v>38</v>
      </c>
      <c r="B186" s="29">
        <v>161352</v>
      </c>
      <c r="C186" s="29">
        <v>20070245.476512</v>
      </c>
      <c r="D186" s="11">
        <v>116.8725</v>
      </c>
      <c r="E186" s="11">
        <v>-8.9652777780000008</v>
      </c>
      <c r="F186" s="11" t="s">
        <v>20</v>
      </c>
      <c r="G186" s="11" t="s">
        <v>582</v>
      </c>
      <c r="H186" s="11">
        <v>4.4000000000000003E-3</v>
      </c>
      <c r="I186" s="11">
        <v>478.72</v>
      </c>
      <c r="J186" s="11">
        <v>4.7872000000000002E-4</v>
      </c>
      <c r="K186" s="11">
        <v>3.0977971200000001</v>
      </c>
      <c r="L186" s="11">
        <v>6.5905382399999999</v>
      </c>
      <c r="M186" s="11">
        <v>30.147392000000004</v>
      </c>
      <c r="N186" s="11">
        <v>19.148800000000001</v>
      </c>
      <c r="O186" s="11">
        <v>2.0960031556029509E-7</v>
      </c>
      <c r="P186" s="11">
        <v>1.6507279957854785E-10</v>
      </c>
      <c r="Q186" s="11">
        <v>2.5894865301064415E-10</v>
      </c>
      <c r="R186" s="11">
        <v>8.312435424649936E-9</v>
      </c>
      <c r="S186" s="11">
        <v>5.9719511761785349E-9</v>
      </c>
      <c r="T186" s="11">
        <v>236888782.33478394</v>
      </c>
      <c r="U186" s="11">
        <v>6936407.4952441985</v>
      </c>
      <c r="V186" s="11">
        <v>34335.579976823028</v>
      </c>
      <c r="W186" s="11">
        <v>25741215.99309675</v>
      </c>
      <c r="X186" s="11">
        <v>1820092.6233556811</v>
      </c>
      <c r="Y186" s="11">
        <v>271420834.02645743</v>
      </c>
      <c r="Z186" s="11">
        <v>13.52354331411135</v>
      </c>
      <c r="AA186" s="11">
        <v>1.6821659107197768</v>
      </c>
      <c r="AB186" s="11">
        <v>2.1921121390760547E-5</v>
      </c>
      <c r="AC186" s="11">
        <v>1.4185157651961148E-7</v>
      </c>
      <c r="AD186" s="11">
        <v>3.0178807818660043E-7</v>
      </c>
      <c r="AE186" s="11">
        <v>1.3804826195831455E-6</v>
      </c>
      <c r="AF186" s="11">
        <v>8.7684485563042173E-7</v>
      </c>
      <c r="AG186" s="11">
        <v>24775095112.757282</v>
      </c>
      <c r="AH186" s="11">
        <v>5960644885.7411118</v>
      </c>
      <c r="AI186" s="11">
        <v>40015920.431151286</v>
      </c>
      <c r="AJ186" s="11">
        <v>4274956672.7494035</v>
      </c>
      <c r="AK186" s="11">
        <v>267239099.32926691</v>
      </c>
      <c r="AL186" s="11">
        <v>35317951691.008217</v>
      </c>
      <c r="AM186" s="11">
        <v>218.88759786682667</v>
      </c>
      <c r="AN186" s="11">
        <v>2.8369379436910458E-4</v>
      </c>
      <c r="AO186" s="11">
        <v>5.5496861918257502E-8</v>
      </c>
      <c r="AP186" s="11">
        <v>3.2502646764909097E-7</v>
      </c>
      <c r="AQ186" s="11">
        <v>1.1250872117073349E-5</v>
      </c>
      <c r="AR186" s="11">
        <v>9.1447323112215972E-6</v>
      </c>
      <c r="AS186" s="11">
        <v>320628703847.05804</v>
      </c>
      <c r="AT186" s="11">
        <v>2331994428.8529525</v>
      </c>
      <c r="AU186" s="11">
        <v>43097240.108412199</v>
      </c>
      <c r="AV186" s="11">
        <v>34840707263.418091</v>
      </c>
      <c r="AW186" s="11">
        <v>2787072320.4518023</v>
      </c>
      <c r="AX186" s="11">
        <v>360631575099.88928</v>
      </c>
      <c r="AY186" s="11">
        <v>2235.0610782629856</v>
      </c>
      <c r="AZ186" s="11">
        <v>4.7872000000000002E-4</v>
      </c>
      <c r="BA186" s="11">
        <v>3.0977971199999999E-6</v>
      </c>
      <c r="BB186" s="11">
        <v>6.5905382399999996E-6</v>
      </c>
      <c r="BC186" s="11">
        <v>3.0147392000000004E-5</v>
      </c>
      <c r="BD186" s="11">
        <v>1.9148800000000002E-5</v>
      </c>
      <c r="BE186" s="11">
        <v>541045931043.38794</v>
      </c>
      <c r="BF186" s="11">
        <v>130170344337.61626</v>
      </c>
      <c r="BG186" s="11">
        <v>873879629.0264107</v>
      </c>
      <c r="BH186" s="11">
        <v>93357781378.883728</v>
      </c>
      <c r="BI186" s="11">
        <v>5836047314.8435087</v>
      </c>
      <c r="BJ186" s="11">
        <v>771283983703.75781</v>
      </c>
      <c r="BK186" s="11">
        <v>38429.225223298017</v>
      </c>
      <c r="BL186" s="11">
        <v>4780.1327761896837</v>
      </c>
      <c r="BM186" s="11">
        <v>4.7872000000000002E-4</v>
      </c>
      <c r="BN186" s="11">
        <v>3.0977971199999999E-6</v>
      </c>
      <c r="BO186" s="11">
        <v>6.5905382399999996E-6</v>
      </c>
      <c r="BP186" s="11">
        <v>3.0147392000000004E-5</v>
      </c>
      <c r="BQ186" s="11">
        <v>1.9148800000000002E-5</v>
      </c>
      <c r="BR186" s="11">
        <v>541045931043.38794</v>
      </c>
      <c r="BS186" s="11">
        <v>130170344337.61626</v>
      </c>
      <c r="BT186" s="11">
        <v>873879629.0264107</v>
      </c>
      <c r="BU186" s="11">
        <v>93357781378.883728</v>
      </c>
      <c r="BV186" s="11">
        <v>5836047314.8435087</v>
      </c>
      <c r="BW186" s="11">
        <v>771283983703.75781</v>
      </c>
      <c r="BX186" s="11">
        <v>4780.1327761896837</v>
      </c>
    </row>
    <row r="187" spans="1:76" x14ac:dyDescent="0.2">
      <c r="A187" s="11" t="s">
        <v>166</v>
      </c>
      <c r="B187" s="29">
        <v>6440</v>
      </c>
      <c r="C187" s="29">
        <v>656380.39767999994</v>
      </c>
      <c r="D187" s="11">
        <v>110.80222999999999</v>
      </c>
      <c r="E187" s="11">
        <v>31.52111</v>
      </c>
      <c r="F187" s="11" t="s">
        <v>44</v>
      </c>
      <c r="G187" s="11" t="s">
        <v>583</v>
      </c>
      <c r="H187" s="11">
        <v>7.8000000000000005E-3</v>
      </c>
      <c r="I187" s="11">
        <v>848.64</v>
      </c>
      <c r="J187" s="11">
        <v>8.4864000000000001E-4</v>
      </c>
      <c r="K187" s="11">
        <v>5.49154944</v>
      </c>
      <c r="L187" s="11">
        <v>11.683226879999999</v>
      </c>
      <c r="M187" s="11">
        <v>53.443104000000005</v>
      </c>
      <c r="N187" s="11">
        <v>33.945599999999999</v>
      </c>
      <c r="O187" s="11">
        <v>1.8824863016265283E-8</v>
      </c>
      <c r="P187" s="11">
        <v>1.4825706876780244E-11</v>
      </c>
      <c r="Q187" s="11">
        <v>2.3256992281433389E-11</v>
      </c>
      <c r="R187" s="11">
        <v>7.4656594758595061E-10</v>
      </c>
      <c r="S187" s="11">
        <v>5.3635970218301215E-10</v>
      </c>
      <c r="T187" s="11">
        <v>695804.61738197552</v>
      </c>
      <c r="U187" s="11">
        <v>20374.051973524645</v>
      </c>
      <c r="V187" s="11">
        <v>100.85262312926969</v>
      </c>
      <c r="W187" s="11">
        <v>75608.717173069395</v>
      </c>
      <c r="X187" s="11">
        <v>5346.0904265359868</v>
      </c>
      <c r="Y187" s="11">
        <v>797234.32957823481</v>
      </c>
      <c r="Z187" s="11">
        <v>1.2145919232141731</v>
      </c>
      <c r="AA187" s="11">
        <v>0.12379415055562652</v>
      </c>
      <c r="AB187" s="11">
        <v>1.9688047999397244E-6</v>
      </c>
      <c r="AC187" s="11">
        <v>1.2740135860409959E-8</v>
      </c>
      <c r="AD187" s="11">
        <v>2.7104535680770184E-8</v>
      </c>
      <c r="AE187" s="11">
        <v>1.2398548227620417E-7</v>
      </c>
      <c r="AF187" s="11">
        <v>7.8752191997588971E-8</v>
      </c>
      <c r="AG187" s="11">
        <v>72770966.213045821</v>
      </c>
      <c r="AH187" s="11">
        <v>17507980.720722914</v>
      </c>
      <c r="AI187" s="11">
        <v>117537.27605993264</v>
      </c>
      <c r="AJ187" s="11">
        <v>12556671.374177396</v>
      </c>
      <c r="AK187" s="11">
        <v>784951.47564866592</v>
      </c>
      <c r="AL187" s="11">
        <v>103738107.05965473</v>
      </c>
      <c r="AM187" s="11">
        <v>16.108401717337692</v>
      </c>
      <c r="AN187" s="11">
        <v>2.5479431189246663E-5</v>
      </c>
      <c r="AO187" s="11">
        <v>4.984347569568688E-9</v>
      </c>
      <c r="AP187" s="11">
        <v>2.9191648465789656E-8</v>
      </c>
      <c r="AQ187" s="11">
        <v>1.0104761810651836E-6</v>
      </c>
      <c r="AR187" s="11">
        <v>8.2131714648893359E-7</v>
      </c>
      <c r="AS187" s="11">
        <v>941770776.99986351</v>
      </c>
      <c r="AT187" s="11">
        <v>6849680.5771569386</v>
      </c>
      <c r="AU187" s="11">
        <v>126587.92184373368</v>
      </c>
      <c r="AV187" s="11">
        <v>102336314.73726551</v>
      </c>
      <c r="AW187" s="11">
        <v>8186363.9571045516</v>
      </c>
      <c r="AX187" s="11">
        <v>1059269724.1932342</v>
      </c>
      <c r="AY187" s="11">
        <v>164.48287642752084</v>
      </c>
      <c r="AZ187" s="11">
        <v>1.1816300322234317E-4</v>
      </c>
      <c r="BA187" s="11">
        <v>4.081008494571185E-7</v>
      </c>
      <c r="BB187" s="11">
        <v>2.612504869221664E-6</v>
      </c>
      <c r="BC187" s="11">
        <v>4.7382367373877577E-6</v>
      </c>
      <c r="BD187" s="11">
        <v>6.9572666444693003E-6</v>
      </c>
      <c r="BE187" s="11">
        <v>4367541117.0210562</v>
      </c>
      <c r="BF187" s="11">
        <v>560827755.89615715</v>
      </c>
      <c r="BG187" s="11">
        <v>11328978.64911514</v>
      </c>
      <c r="BH187" s="11">
        <v>479866517.53220129</v>
      </c>
      <c r="BI187" s="11">
        <v>69345583.666097999</v>
      </c>
      <c r="BJ187" s="11">
        <v>5488909952.7646275</v>
      </c>
      <c r="BK187" s="11">
        <v>8362.391643878118</v>
      </c>
      <c r="BL187" s="11">
        <v>852.31521005661921</v>
      </c>
      <c r="BM187" s="11">
        <v>8.4864000000000001E-4</v>
      </c>
      <c r="BN187" s="11">
        <v>5.4915494399999996E-6</v>
      </c>
      <c r="BO187" s="11">
        <v>1.1683226879999999E-5</v>
      </c>
      <c r="BP187" s="11">
        <v>5.3443104000000008E-5</v>
      </c>
      <c r="BQ187" s="11">
        <v>3.3945599999999996E-5</v>
      </c>
      <c r="BR187" s="11">
        <v>31367433058.335648</v>
      </c>
      <c r="BS187" s="11">
        <v>7546696736.664382</v>
      </c>
      <c r="BT187" s="11">
        <v>50663648.300001606</v>
      </c>
      <c r="BU187" s="11">
        <v>5412468313.4194632</v>
      </c>
      <c r="BV187" s="11">
        <v>338348027.34881485</v>
      </c>
      <c r="BW187" s="11">
        <v>44715609784.068314</v>
      </c>
      <c r="BX187" s="11">
        <v>6943.4176683335891</v>
      </c>
    </row>
    <row r="188" spans="1:76" x14ac:dyDescent="0.2">
      <c r="A188" s="11" t="s">
        <v>188</v>
      </c>
      <c r="B188" s="29">
        <v>3090</v>
      </c>
      <c r="C188" s="29">
        <v>321065.44574999996</v>
      </c>
      <c r="D188" s="11">
        <v>104.12063000000001</v>
      </c>
      <c r="E188" s="11">
        <v>36.577710000000003</v>
      </c>
      <c r="F188" s="11" t="s">
        <v>44</v>
      </c>
      <c r="G188" s="11" t="s">
        <v>583</v>
      </c>
      <c r="H188" s="11">
        <v>7.4999999999999997E-3</v>
      </c>
      <c r="I188" s="11">
        <v>815.99999999999989</v>
      </c>
      <c r="J188" s="11">
        <v>8.1599999999999989E-4</v>
      </c>
      <c r="K188" s="11">
        <v>5.2803359999999993</v>
      </c>
      <c r="L188" s="11">
        <v>11.233871999999998</v>
      </c>
      <c r="M188" s="11">
        <v>51.387599999999992</v>
      </c>
      <c r="N188" s="11">
        <v>32.639999999999993</v>
      </c>
      <c r="O188" s="11">
        <v>1.8742039234165384E-8</v>
      </c>
      <c r="P188" s="11">
        <v>1.4760478188806347E-11</v>
      </c>
      <c r="Q188" s="11">
        <v>2.315466845260382E-11</v>
      </c>
      <c r="R188" s="11">
        <v>7.4328128010589345E-10</v>
      </c>
      <c r="S188" s="11">
        <v>5.3399987948138671E-10</v>
      </c>
      <c r="T188" s="11">
        <v>338852.18426827324</v>
      </c>
      <c r="U188" s="11">
        <v>9922.0267315848796</v>
      </c>
      <c r="V188" s="11">
        <v>49.11455138817719</v>
      </c>
      <c r="W188" s="11">
        <v>36820.938412588854</v>
      </c>
      <c r="X188" s="11">
        <v>2603.5101996642061</v>
      </c>
      <c r="Y188" s="11">
        <v>388247.77416349936</v>
      </c>
      <c r="Z188" s="11">
        <v>1.2092480810464152</v>
      </c>
      <c r="AA188" s="11">
        <v>0.1256465288555014</v>
      </c>
      <c r="AB188" s="11">
        <v>1.9601426460846584E-6</v>
      </c>
      <c r="AC188" s="11">
        <v>1.2684083062813822E-8</v>
      </c>
      <c r="AD188" s="11">
        <v>2.6985283808647489E-8</v>
      </c>
      <c r="AE188" s="11">
        <v>1.2343998313718137E-7</v>
      </c>
      <c r="AF188" s="11">
        <v>7.8405705843386334E-8</v>
      </c>
      <c r="AG188" s="11">
        <v>35438972.718208447</v>
      </c>
      <c r="AH188" s="11">
        <v>8526269.2444694564</v>
      </c>
      <c r="AI188" s="11">
        <v>57239.865518148705</v>
      </c>
      <c r="AJ188" s="11">
        <v>6115014.7843056414</v>
      </c>
      <c r="AK188" s="11">
        <v>382266.10663915513</v>
      </c>
      <c r="AL188" s="11">
        <v>50519762.719140843</v>
      </c>
      <c r="AM188" s="11">
        <v>16.349437773184739</v>
      </c>
      <c r="AN188" s="11">
        <v>2.5367329292142602E-5</v>
      </c>
      <c r="AO188" s="11">
        <v>4.9624179270180143E-9</v>
      </c>
      <c r="AP188" s="11">
        <v>2.9063213919967022E-8</v>
      </c>
      <c r="AQ188" s="11">
        <v>1.0060303872782454E-6</v>
      </c>
      <c r="AR188" s="11">
        <v>8.1770359603085428E-7</v>
      </c>
      <c r="AS188" s="11">
        <v>458636055.14311332</v>
      </c>
      <c r="AT188" s="11">
        <v>3335748.5235476973</v>
      </c>
      <c r="AU188" s="11">
        <v>61647.469342938843</v>
      </c>
      <c r="AV188" s="11">
        <v>49837099.255194157</v>
      </c>
      <c r="AW188" s="11">
        <v>3986704.36898972</v>
      </c>
      <c r="AX188" s="11">
        <v>515857254.76018786</v>
      </c>
      <c r="AY188" s="11">
        <v>166.94409539164656</v>
      </c>
      <c r="AZ188" s="11">
        <v>1.1764312125440003E-4</v>
      </c>
      <c r="BA188" s="11">
        <v>4.0630532744981286E-7</v>
      </c>
      <c r="BB188" s="11">
        <v>2.6010106270677434E-6</v>
      </c>
      <c r="BC188" s="11">
        <v>4.7173899090875447E-6</v>
      </c>
      <c r="BD188" s="11">
        <v>6.9266567464809569E-6</v>
      </c>
      <c r="BE188" s="11">
        <v>2126963245.7348747</v>
      </c>
      <c r="BF188" s="11">
        <v>273119357.55574602</v>
      </c>
      <c r="BG188" s="11">
        <v>5517136.6571628898</v>
      </c>
      <c r="BH188" s="11">
        <v>233691777.20436358</v>
      </c>
      <c r="BI188" s="11">
        <v>33770834.380243793</v>
      </c>
      <c r="BJ188" s="11">
        <v>2673062351.5323911</v>
      </c>
      <c r="BK188" s="11">
        <v>8325.5996150198971</v>
      </c>
      <c r="BL188" s="11">
        <v>865.0687221787673</v>
      </c>
      <c r="BM188" s="11">
        <v>8.1599999999999989E-4</v>
      </c>
      <c r="BN188" s="11">
        <v>5.2803359999999994E-6</v>
      </c>
      <c r="BO188" s="11">
        <v>1.1233871999999998E-5</v>
      </c>
      <c r="BP188" s="11">
        <v>5.1387599999999989E-5</v>
      </c>
      <c r="BQ188" s="11">
        <v>3.2639999999999992E-5</v>
      </c>
      <c r="BR188" s="11">
        <v>14753110849.264748</v>
      </c>
      <c r="BS188" s="11">
        <v>3549453769.2878628</v>
      </c>
      <c r="BT188" s="11">
        <v>23828740.401167743</v>
      </c>
      <c r="BU188" s="11">
        <v>2545657620.3576417</v>
      </c>
      <c r="BV188" s="11">
        <v>159135940.25446162</v>
      </c>
      <c r="BW188" s="11">
        <v>21031186919.565887</v>
      </c>
      <c r="BX188" s="11">
        <v>6806.2093590828117</v>
      </c>
    </row>
    <row r="189" spans="1:76" x14ac:dyDescent="0.2">
      <c r="A189" s="11" t="s">
        <v>218</v>
      </c>
      <c r="B189" s="29">
        <v>1060</v>
      </c>
      <c r="C189" s="29">
        <v>113929.56824589032</v>
      </c>
      <c r="D189" s="11">
        <v>104.25</v>
      </c>
      <c r="E189" s="11">
        <v>36.666670000000003</v>
      </c>
      <c r="F189" s="11" t="s">
        <v>44</v>
      </c>
      <c r="G189" s="11" t="s">
        <v>583</v>
      </c>
      <c r="H189" s="11">
        <v>6.9587901100000007E-3</v>
      </c>
      <c r="I189" s="11">
        <v>757.11636396799997</v>
      </c>
      <c r="J189" s="11">
        <v>7.5711636396800001E-4</v>
      </c>
      <c r="K189" s="11">
        <v>4.8992999912369282</v>
      </c>
      <c r="L189" s="11">
        <v>10.423220982747456</v>
      </c>
      <c r="M189" s="11">
        <v>47.679403020884799</v>
      </c>
      <c r="N189" s="11">
        <v>30.28465455872</v>
      </c>
      <c r="O189" s="11">
        <v>1.9914479360537277E-8</v>
      </c>
      <c r="P189" s="11">
        <v>1.5683844995202017E-11</v>
      </c>
      <c r="Q189" s="11">
        <v>2.4603148101348885E-11</v>
      </c>
      <c r="R189" s="11">
        <v>7.8977850418536378E-10</v>
      </c>
      <c r="S189" s="11">
        <v>5.6740514975957645E-10</v>
      </c>
      <c r="T189" s="11">
        <v>127763.05487702807</v>
      </c>
      <c r="U189" s="11">
        <v>3741.0661776793818</v>
      </c>
      <c r="V189" s="11">
        <v>18.51847329188319</v>
      </c>
      <c r="W189" s="11">
        <v>13883.208648012629</v>
      </c>
      <c r="X189" s="11">
        <v>981.64459890053797</v>
      </c>
      <c r="Y189" s="11">
        <v>146387.49277491251</v>
      </c>
      <c r="Z189" s="11">
        <v>1.2848946505174965</v>
      </c>
      <c r="AA189" s="11">
        <v>0.13810140827821935</v>
      </c>
      <c r="AB189" s="11">
        <v>2.0827627016169859E-6</v>
      </c>
      <c r="AC189" s="11">
        <v>1.3477557442163518E-8</v>
      </c>
      <c r="AD189" s="11">
        <v>2.8673394113161042E-8</v>
      </c>
      <c r="AE189" s="11">
        <v>1.3116198113432972E-7</v>
      </c>
      <c r="AF189" s="11">
        <v>8.3310508064679422E-8</v>
      </c>
      <c r="AG189" s="11">
        <v>13362143.21875895</v>
      </c>
      <c r="AH189" s="11">
        <v>3214800.6002376038</v>
      </c>
      <c r="AI189" s="11">
        <v>21582.095140219135</v>
      </c>
      <c r="AJ189" s="11">
        <v>2305645.3690808639</v>
      </c>
      <c r="AK189" s="11">
        <v>144132.12553323671</v>
      </c>
      <c r="AL189" s="11">
        <v>19048303.408750877</v>
      </c>
      <c r="AM189" s="11">
        <v>17.970097555425355</v>
      </c>
      <c r="AN189" s="11">
        <v>2.6954225701300683E-5</v>
      </c>
      <c r="AO189" s="11">
        <v>5.272850416715137E-9</v>
      </c>
      <c r="AP189" s="11">
        <v>3.0881312675143218E-8</v>
      </c>
      <c r="AQ189" s="11">
        <v>1.0689643284389439E-6</v>
      </c>
      <c r="AR189" s="11">
        <v>8.6885643460337767E-7</v>
      </c>
      <c r="AS189" s="11">
        <v>172927152.90700775</v>
      </c>
      <c r="AT189" s="11">
        <v>1257732.5496375547</v>
      </c>
      <c r="AU189" s="11">
        <v>23243.967058084734</v>
      </c>
      <c r="AV189" s="11">
        <v>18790907.489066586</v>
      </c>
      <c r="AW189" s="11">
        <v>1503173.2204224484</v>
      </c>
      <c r="AX189" s="11">
        <v>194502210.13319242</v>
      </c>
      <c r="AY189" s="11">
        <v>183.49265106904946</v>
      </c>
      <c r="AZ189" s="11">
        <v>1.2500248670161652E-4</v>
      </c>
      <c r="BA189" s="11">
        <v>4.3172244794075946E-7</v>
      </c>
      <c r="BB189" s="11">
        <v>2.763721268646962E-6</v>
      </c>
      <c r="BC189" s="11">
        <v>5.0124942545673947E-6</v>
      </c>
      <c r="BD189" s="11">
        <v>7.3599655347997164E-6</v>
      </c>
      <c r="BE189" s="11">
        <v>801964202.98445237</v>
      </c>
      <c r="BF189" s="11">
        <v>102978717.82271586</v>
      </c>
      <c r="BG189" s="11">
        <v>2080217.4700904361</v>
      </c>
      <c r="BH189" s="11">
        <v>88112683.76429598</v>
      </c>
      <c r="BI189" s="11">
        <v>12733177.374917388</v>
      </c>
      <c r="BJ189" s="11">
        <v>1007868999.416472</v>
      </c>
      <c r="BK189" s="11">
        <v>8846.4216527286626</v>
      </c>
      <c r="BL189" s="11">
        <v>950.81981077025659</v>
      </c>
      <c r="BM189" s="11">
        <v>7.5711636396800001E-4</v>
      </c>
      <c r="BN189" s="11">
        <v>4.8992999912369281E-6</v>
      </c>
      <c r="BO189" s="11">
        <v>1.0423220982747456E-5</v>
      </c>
      <c r="BP189" s="11">
        <v>4.7679403020884801E-5</v>
      </c>
      <c r="BQ189" s="11">
        <v>3.028465455872E-5</v>
      </c>
      <c r="BR189" s="11">
        <v>4857345141.0245562</v>
      </c>
      <c r="BS189" s="11">
        <v>1168629599.2550571</v>
      </c>
      <c r="BT189" s="11">
        <v>7845424.4387458144</v>
      </c>
      <c r="BU189" s="11">
        <v>838137651.05496848</v>
      </c>
      <c r="BV189" s="11">
        <v>52394250.545193069</v>
      </c>
      <c r="BW189" s="11">
        <v>6924352066.3185205</v>
      </c>
      <c r="BX189" s="11">
        <v>6532.4076097344532</v>
      </c>
    </row>
    <row r="190" spans="1:76" x14ac:dyDescent="0.2">
      <c r="A190" s="11" t="s">
        <v>65</v>
      </c>
      <c r="B190" s="29">
        <v>72212</v>
      </c>
      <c r="C190" s="29">
        <v>9173159.6835199986</v>
      </c>
      <c r="D190" s="11">
        <v>-113.21194439999999</v>
      </c>
      <c r="E190" s="11">
        <v>34.58583333</v>
      </c>
      <c r="F190" s="11" t="s">
        <v>26</v>
      </c>
      <c r="G190" s="11" t="s">
        <v>582</v>
      </c>
      <c r="H190" s="11">
        <v>4.0000000000000001E-3</v>
      </c>
      <c r="I190" s="11">
        <v>435.20000000000005</v>
      </c>
      <c r="J190" s="11">
        <v>4.3520000000000006E-4</v>
      </c>
      <c r="K190" s="11">
        <v>2.8161792000000005</v>
      </c>
      <c r="L190" s="11">
        <v>5.9913984000000005</v>
      </c>
      <c r="M190" s="11">
        <v>27.406720000000004</v>
      </c>
      <c r="N190" s="11">
        <v>17.408000000000001</v>
      </c>
      <c r="O190" s="11">
        <v>4.3542429268833085E-8</v>
      </c>
      <c r="P190" s="11">
        <v>3.4292270413063971E-11</v>
      </c>
      <c r="Q190" s="11">
        <v>5.3794066949923343E-11</v>
      </c>
      <c r="R190" s="11">
        <v>1.7268277032982001E-9</v>
      </c>
      <c r="S190" s="11">
        <v>1.2406148387256383E-9</v>
      </c>
      <c r="T190" s="11">
        <v>22492176.755334787</v>
      </c>
      <c r="U190" s="11">
        <v>658599.79477446468</v>
      </c>
      <c r="V190" s="11">
        <v>3260.1034385165908</v>
      </c>
      <c r="W190" s="11">
        <v>2444083.5665900926</v>
      </c>
      <c r="X190" s="11">
        <v>172814.62039743783</v>
      </c>
      <c r="Y190" s="11">
        <v>25770934.840535298</v>
      </c>
      <c r="Z190" s="11">
        <v>2.8093847408798478</v>
      </c>
      <c r="AA190" s="11">
        <v>0.35687884064331826</v>
      </c>
      <c r="AB190" s="11">
        <v>4.553900002961193E-6</v>
      </c>
      <c r="AC190" s="11">
        <v>2.9468286919161884E-8</v>
      </c>
      <c r="AD190" s="11">
        <v>6.2693541340766736E-8</v>
      </c>
      <c r="AE190" s="11">
        <v>2.8678185268648121E-7</v>
      </c>
      <c r="AF190" s="11">
        <v>1.8215600011844769E-7</v>
      </c>
      <c r="AG190" s="11">
        <v>2352352073.8894167</v>
      </c>
      <c r="AH190" s="11">
        <v>565952836.70460808</v>
      </c>
      <c r="AI190" s="11">
        <v>3799441.8583015678</v>
      </c>
      <c r="AJ190" s="11">
        <v>405899680.67372972</v>
      </c>
      <c r="AK190" s="11">
        <v>25373886.423864383</v>
      </c>
      <c r="AL190" s="11">
        <v>3353377919.5499206</v>
      </c>
      <c r="AM190" s="11">
        <v>37.1503674685639</v>
      </c>
      <c r="AN190" s="11">
        <v>5.8934629665527125E-5</v>
      </c>
      <c r="AO190" s="11">
        <v>1.1528933905744935E-8</v>
      </c>
      <c r="AP190" s="11">
        <v>6.7521090988233824E-8</v>
      </c>
      <c r="AQ190" s="11">
        <v>2.3372593789317429E-6</v>
      </c>
      <c r="AR190" s="11">
        <v>1.899729295632833E-6</v>
      </c>
      <c r="AS190" s="11">
        <v>30443136262.864689</v>
      </c>
      <c r="AT190" s="11">
        <v>221418804.0870975</v>
      </c>
      <c r="AU190" s="11">
        <v>4092007.7879229095</v>
      </c>
      <c r="AV190" s="11">
        <v>3308064393.451055</v>
      </c>
      <c r="AW190" s="11">
        <v>264627656.25140461</v>
      </c>
      <c r="AX190" s="11">
        <v>34241339124.442165</v>
      </c>
      <c r="AY190" s="11">
        <v>379.34237106787975</v>
      </c>
      <c r="AZ190" s="11">
        <v>2.7331429745630761E-4</v>
      </c>
      <c r="BA190" s="11">
        <v>9.4394856189305018E-7</v>
      </c>
      <c r="BB190" s="11">
        <v>5.9913984000000001E-6</v>
      </c>
      <c r="BC190" s="11">
        <v>1.0959672738039619E-5</v>
      </c>
      <c r="BD190" s="11">
        <v>1.6092350340582531E-5</v>
      </c>
      <c r="BE190" s="11">
        <v>141182602610.26929</v>
      </c>
      <c r="BF190" s="11">
        <v>18128992966.985855</v>
      </c>
      <c r="BG190" s="11">
        <v>363099122.87437928</v>
      </c>
      <c r="BH190" s="11">
        <v>15511886902.837368</v>
      </c>
      <c r="BI190" s="11">
        <v>2241625143.1161265</v>
      </c>
      <c r="BJ190" s="11">
        <v>177428206746.08301</v>
      </c>
      <c r="BK190" s="11">
        <v>19342.103797107218</v>
      </c>
      <c r="BL190" s="11">
        <v>2457.0460137661748</v>
      </c>
      <c r="BM190" s="11">
        <v>4.3520000000000006E-4</v>
      </c>
      <c r="BN190" s="11">
        <v>2.8161792000000006E-6</v>
      </c>
      <c r="BO190" s="11">
        <v>5.9913984000000001E-6</v>
      </c>
      <c r="BP190" s="11">
        <v>2.7406720000000004E-5</v>
      </c>
      <c r="BQ190" s="11">
        <v>1.7408E-5</v>
      </c>
      <c r="BR190" s="11">
        <v>224805907439.99225</v>
      </c>
      <c r="BS190" s="11">
        <v>54086096395.108826</v>
      </c>
      <c r="BT190" s="11">
        <v>363099122.87437928</v>
      </c>
      <c r="BU190" s="11">
        <v>38790386463.106644</v>
      </c>
      <c r="BV190" s="11">
        <v>2424891930.9789867</v>
      </c>
      <c r="BW190" s="11">
        <v>320470381352.0611</v>
      </c>
      <c r="BX190" s="11">
        <v>3550.3282706703717</v>
      </c>
    </row>
    <row r="191" spans="1:76" x14ac:dyDescent="0.2">
      <c r="A191" s="11" t="s">
        <v>99</v>
      </c>
      <c r="B191" s="29">
        <v>38932</v>
      </c>
      <c r="C191" s="29">
        <v>4822092.4166463995</v>
      </c>
      <c r="D191" s="11">
        <v>123.83333330000001</v>
      </c>
      <c r="E191" s="11">
        <v>10.366666670000001</v>
      </c>
      <c r="F191" s="11" t="s">
        <v>100</v>
      </c>
      <c r="G191" s="11" t="s">
        <v>582</v>
      </c>
      <c r="H191" s="11">
        <v>4.4800000000000005E-3</v>
      </c>
      <c r="I191" s="11">
        <v>487.42400000000004</v>
      </c>
      <c r="J191" s="11">
        <v>4.8742400000000003E-4</v>
      </c>
      <c r="K191" s="11">
        <v>3.1541207040000003</v>
      </c>
      <c r="L191" s="11">
        <v>6.7103662079999999</v>
      </c>
      <c r="M191" s="11">
        <v>30.695526400000002</v>
      </c>
      <c r="N191" s="11">
        <v>19.496960000000001</v>
      </c>
      <c r="O191" s="11">
        <v>1.1866299946077784E-7</v>
      </c>
      <c r="P191" s="11">
        <v>9.3454217733481815E-11</v>
      </c>
      <c r="Q191" s="11">
        <v>1.4660103822091759E-10</v>
      </c>
      <c r="R191" s="11">
        <v>4.7059973057590035E-9</v>
      </c>
      <c r="S191" s="11">
        <v>3.3809569289260433E-9</v>
      </c>
      <c r="T191" s="11">
        <v>32221869.20566453</v>
      </c>
      <c r="U191" s="11">
        <v>943497.67374413612</v>
      </c>
      <c r="V191" s="11">
        <v>4670.3628437342495</v>
      </c>
      <c r="W191" s="11">
        <v>3501348.1294868919</v>
      </c>
      <c r="X191" s="11">
        <v>247570.97349201946</v>
      </c>
      <c r="Y191" s="11">
        <v>36918956.34523131</v>
      </c>
      <c r="Z191" s="11">
        <v>7.6562108635211894</v>
      </c>
      <c r="AA191" s="11">
        <v>0.94829334083096961</v>
      </c>
      <c r="AB191" s="11">
        <v>1.2410410780241297E-5</v>
      </c>
      <c r="AC191" s="11">
        <v>8.0307768158941417E-8</v>
      </c>
      <c r="AD191" s="11">
        <v>1.7085412521158193E-7</v>
      </c>
      <c r="AE191" s="11">
        <v>7.8154561888569571E-7</v>
      </c>
      <c r="AF191" s="11">
        <v>4.964164312096519E-7</v>
      </c>
      <c r="AG191" s="11">
        <v>3369935319.0686898</v>
      </c>
      <c r="AH191" s="11">
        <v>810773384.86348987</v>
      </c>
      <c r="AI191" s="11">
        <v>5443008.9156970019</v>
      </c>
      <c r="AJ191" s="11">
        <v>581484245.10259199</v>
      </c>
      <c r="AK191" s="11">
        <v>36350152.254393294</v>
      </c>
      <c r="AL191" s="11">
        <v>4803986110.2048616</v>
      </c>
      <c r="AM191" s="11">
        <v>123.39428003197528</v>
      </c>
      <c r="AN191" s="11">
        <v>1.6061023800588247E-4</v>
      </c>
      <c r="AO191" s="11">
        <v>3.1418960788666572E-8</v>
      </c>
      <c r="AP191" s="11">
        <v>1.8401029336374104E-7</v>
      </c>
      <c r="AQ191" s="11">
        <v>6.3695621277702794E-6</v>
      </c>
      <c r="AR191" s="11">
        <v>5.1771933759483613E-6</v>
      </c>
      <c r="AS191" s="11">
        <v>43612264190.46286</v>
      </c>
      <c r="AT191" s="11">
        <v>317200412.50684708</v>
      </c>
      <c r="AU191" s="11">
        <v>5862133.3615359999</v>
      </c>
      <c r="AV191" s="11">
        <v>4739070805.3374128</v>
      </c>
      <c r="AW191" s="11">
        <v>379100601.0973078</v>
      </c>
      <c r="AX191" s="11">
        <v>49053498142.765953</v>
      </c>
      <c r="AY191" s="11">
        <v>1259.9788899302876</v>
      </c>
      <c r="AZ191" s="11">
        <v>4.8742400000000003E-4</v>
      </c>
      <c r="BA191" s="11">
        <v>2.5724740114831652E-6</v>
      </c>
      <c r="BB191" s="11">
        <v>6.7103662079999996E-6</v>
      </c>
      <c r="BC191" s="11">
        <v>2.9867594942278006E-5</v>
      </c>
      <c r="BD191" s="11">
        <v>1.949696E-5</v>
      </c>
      <c r="BE191" s="11">
        <v>132355599024.72462</v>
      </c>
      <c r="BF191" s="11">
        <v>25971254208.380665</v>
      </c>
      <c r="BG191" s="11">
        <v>213776419.22607753</v>
      </c>
      <c r="BH191" s="11">
        <v>22222037304.492386</v>
      </c>
      <c r="BI191" s="11">
        <v>1427667216.3546956</v>
      </c>
      <c r="BJ191" s="11">
        <v>182190334173.17844</v>
      </c>
      <c r="BK191" s="11">
        <v>37782.422739190384</v>
      </c>
      <c r="BL191" s="11">
        <v>4679.7065183699378</v>
      </c>
      <c r="BM191" s="11">
        <v>4.8742400000000003E-4</v>
      </c>
      <c r="BN191" s="11">
        <v>3.1541207040000001E-6</v>
      </c>
      <c r="BO191" s="11">
        <v>6.7103662079999996E-6</v>
      </c>
      <c r="BP191" s="11">
        <v>3.0695526400000002E-5</v>
      </c>
      <c r="BQ191" s="11">
        <v>1.949696E-5</v>
      </c>
      <c r="BR191" s="11">
        <v>132355599024.72462</v>
      </c>
      <c r="BS191" s="11">
        <v>31843458958.89983</v>
      </c>
      <c r="BT191" s="11">
        <v>213776419.22607753</v>
      </c>
      <c r="BU191" s="11">
        <v>22838033462.690514</v>
      </c>
      <c r="BV191" s="11">
        <v>1427667216.3546956</v>
      </c>
      <c r="BW191" s="11">
        <v>188678535081.89575</v>
      </c>
      <c r="BX191" s="11">
        <v>4846.361221665873</v>
      </c>
    </row>
    <row r="192" spans="1:76" x14ac:dyDescent="0.2">
      <c r="A192" s="11" t="s">
        <v>226</v>
      </c>
      <c r="B192" s="29">
        <v>950</v>
      </c>
      <c r="C192" s="29">
        <v>125561.31067810779</v>
      </c>
      <c r="D192" s="11">
        <v>-102.10389000000001</v>
      </c>
      <c r="E192" s="11">
        <v>22.226109999999998</v>
      </c>
      <c r="F192" s="11" t="s">
        <v>48</v>
      </c>
      <c r="G192" s="11" t="s">
        <v>582</v>
      </c>
      <c r="H192" s="11">
        <v>3.2222727299999997E-3</v>
      </c>
      <c r="I192" s="11">
        <v>350.58327302399994</v>
      </c>
      <c r="J192" s="11">
        <v>3.5058327302399996E-4</v>
      </c>
      <c r="K192" s="11">
        <v>2.2686243597383036</v>
      </c>
      <c r="L192" s="11">
        <v>4.8264799197214074</v>
      </c>
      <c r="M192" s="11">
        <v>22.077981618686398</v>
      </c>
      <c r="N192" s="11">
        <v>14.023330920959998</v>
      </c>
      <c r="O192" s="11">
        <v>3.377513158047667E-8</v>
      </c>
      <c r="P192" s="11">
        <v>2.6599938608008741E-11</v>
      </c>
      <c r="Q192" s="11">
        <v>4.1727154869219456E-11</v>
      </c>
      <c r="R192" s="11">
        <v>1.3394712668789069E-9</v>
      </c>
      <c r="S192" s="11">
        <v>9.6232410828403072E-10</v>
      </c>
      <c r="T192" s="11">
        <v>238810.14327057055</v>
      </c>
      <c r="U192" s="11">
        <v>6992.667408713739</v>
      </c>
      <c r="V192" s="11">
        <v>34.614069491711959</v>
      </c>
      <c r="W192" s="11">
        <v>25949.998217233002</v>
      </c>
      <c r="X192" s="11">
        <v>1834.8550567286838</v>
      </c>
      <c r="Y192" s="11">
        <v>273622.27802273771</v>
      </c>
      <c r="Z192" s="11">
        <v>2.1791925916113031</v>
      </c>
      <c r="AA192" s="11">
        <v>0.28802345055025019</v>
      </c>
      <c r="AB192" s="11">
        <v>3.5323838009754981E-6</v>
      </c>
      <c r="AC192" s="11">
        <v>2.2858055576112456E-8</v>
      </c>
      <c r="AD192" s="11">
        <v>4.8630327788029692E-8</v>
      </c>
      <c r="AE192" s="11">
        <v>2.2245186986643208E-7</v>
      </c>
      <c r="AF192" s="11">
        <v>1.4129535203901995E-7</v>
      </c>
      <c r="AG192" s="11">
        <v>24976041.309790686</v>
      </c>
      <c r="AH192" s="11">
        <v>6008990.5698325355</v>
      </c>
      <c r="AI192" s="11">
        <v>40340.482132926183</v>
      </c>
      <c r="AJ192" s="11">
        <v>4309630.0526884887</v>
      </c>
      <c r="AK192" s="11">
        <v>269406.62605174549</v>
      </c>
      <c r="AL192" s="11">
        <v>35604409.040496379</v>
      </c>
      <c r="AM192" s="11">
        <v>37.47832530578566</v>
      </c>
      <c r="AN192" s="11">
        <v>4.5714603090016976E-5</v>
      </c>
      <c r="AO192" s="11">
        <v>8.9428005324423532E-9</v>
      </c>
      <c r="AP192" s="11">
        <v>5.2374977025393075E-8</v>
      </c>
      <c r="AQ192" s="11">
        <v>1.812972872361708E-6</v>
      </c>
      <c r="AR192" s="11">
        <v>1.4735881301232866E-6</v>
      </c>
      <c r="AS192" s="11">
        <v>323229263.7401517</v>
      </c>
      <c r="AT192" s="11">
        <v>2350908.8027372248</v>
      </c>
      <c r="AU192" s="11">
        <v>43446.793822051106</v>
      </c>
      <c r="AV192" s="11">
        <v>35123293.771953158</v>
      </c>
      <c r="AW192" s="11">
        <v>2809677.7466309131</v>
      </c>
      <c r="AX192" s="11">
        <v>363556590.85529506</v>
      </c>
      <c r="AY192" s="11">
        <v>382.69114826873164</v>
      </c>
      <c r="AZ192" s="11">
        <v>2.1200531330988195E-4</v>
      </c>
      <c r="BA192" s="11">
        <v>7.3220505650473833E-7</v>
      </c>
      <c r="BB192" s="11">
        <v>4.6872955004430857E-6</v>
      </c>
      <c r="BC192" s="11">
        <v>8.5012341989657529E-6</v>
      </c>
      <c r="BD192" s="11">
        <v>1.2482566069903381E-5</v>
      </c>
      <c r="BE192" s="11">
        <v>1499002872.128576</v>
      </c>
      <c r="BF192" s="11">
        <v>192484144.81582788</v>
      </c>
      <c r="BG192" s="11">
        <v>3888268.2677272302</v>
      </c>
      <c r="BH192" s="11">
        <v>164697084.41113222</v>
      </c>
      <c r="BI192" s="11">
        <v>23800400.797557559</v>
      </c>
      <c r="BJ192" s="11">
        <v>1883872770.420821</v>
      </c>
      <c r="BK192" s="11">
        <v>15003.608677280899</v>
      </c>
      <c r="BL192" s="11">
        <v>1983.023968864022</v>
      </c>
      <c r="BM192" s="11">
        <v>3.5058327302399996E-4</v>
      </c>
      <c r="BN192" s="11">
        <v>2.2686243597383037E-6</v>
      </c>
      <c r="BO192" s="11">
        <v>4.8264799197214078E-6</v>
      </c>
      <c r="BP192" s="11">
        <v>2.2077981618686396E-5</v>
      </c>
      <c r="BQ192" s="11">
        <v>1.4023330920959998E-5</v>
      </c>
      <c r="BR192" s="11">
        <v>2478830954.6519136</v>
      </c>
      <c r="BS192" s="11">
        <v>596382414.88947785</v>
      </c>
      <c r="BT192" s="11">
        <v>4003726.3950824994</v>
      </c>
      <c r="BU192" s="11">
        <v>427723683.07681608</v>
      </c>
      <c r="BV192" s="11">
        <v>26738163.817162424</v>
      </c>
      <c r="BW192" s="11">
        <v>3533678942.8304524</v>
      </c>
      <c r="BX192" s="11">
        <v>3719.6620450846867</v>
      </c>
    </row>
    <row r="193" spans="1:76" x14ac:dyDescent="0.2">
      <c r="A193" s="11" t="s">
        <v>67</v>
      </c>
      <c r="B193" s="29">
        <v>87310</v>
      </c>
      <c r="C193" s="29">
        <v>10571861.58931</v>
      </c>
      <c r="D193" s="11">
        <v>116.4</v>
      </c>
      <c r="E193" s="11">
        <v>25.05</v>
      </c>
      <c r="F193" s="11" t="s">
        <v>44</v>
      </c>
      <c r="G193" s="11" t="s">
        <v>582</v>
      </c>
      <c r="H193" s="11">
        <v>4.8999999999999998E-3</v>
      </c>
      <c r="I193" s="11">
        <v>533.12</v>
      </c>
      <c r="J193" s="11">
        <v>5.3311999999999999E-4</v>
      </c>
      <c r="K193" s="11">
        <v>3.4498195200000001</v>
      </c>
      <c r="L193" s="11">
        <v>7.33946304</v>
      </c>
      <c r="M193" s="11">
        <v>33.573232000000004</v>
      </c>
      <c r="N193" s="11">
        <v>21.3248</v>
      </c>
      <c r="O193" s="11">
        <v>2.6049955969113477E-8</v>
      </c>
      <c r="P193" s="11">
        <v>2.0515900222881379E-11</v>
      </c>
      <c r="Q193" s="11">
        <v>3.2183162468799044E-11</v>
      </c>
      <c r="R193" s="11">
        <v>1.0331023416133119E-9</v>
      </c>
      <c r="S193" s="11">
        <v>7.4221770503200492E-10</v>
      </c>
      <c r="T193" s="11">
        <v>15508091.016969884</v>
      </c>
      <c r="U193" s="11">
        <v>454096.80317835731</v>
      </c>
      <c r="V193" s="11">
        <v>2247.802931624225</v>
      </c>
      <c r="W193" s="11">
        <v>1685166.8389441024</v>
      </c>
      <c r="X193" s="11">
        <v>119153.64579157089</v>
      </c>
      <c r="Y193" s="11">
        <v>17768756.107815538</v>
      </c>
      <c r="Z193" s="11">
        <v>1.6807594346281318</v>
      </c>
      <c r="AA193" s="11">
        <v>0.20351341321515906</v>
      </c>
      <c r="AB193" s="11">
        <v>2.7244436416825581E-6</v>
      </c>
      <c r="AC193" s="11">
        <v>1.7629874805327833E-8</v>
      </c>
      <c r="AD193" s="11">
        <v>3.7507415615043775E-8</v>
      </c>
      <c r="AE193" s="11">
        <v>1.7157183833495912E-7</v>
      </c>
      <c r="AF193" s="11">
        <v>1.0897774566730232E-7</v>
      </c>
      <c r="AG193" s="11">
        <v>1621919054.9079406</v>
      </c>
      <c r="AH193" s="11">
        <v>390217816.55017567</v>
      </c>
      <c r="AI193" s="11">
        <v>2619670.4211054416</v>
      </c>
      <c r="AJ193" s="11">
        <v>279863050.16717434</v>
      </c>
      <c r="AK193" s="11">
        <v>17494995.899950564</v>
      </c>
      <c r="AL193" s="11">
        <v>2312114587.9463468</v>
      </c>
      <c r="AM193" s="11">
        <v>26.481669773752682</v>
      </c>
      <c r="AN193" s="11">
        <v>3.525858647812955E-5</v>
      </c>
      <c r="AO193" s="11">
        <v>6.8973694315775057E-9</v>
      </c>
      <c r="AP193" s="11">
        <v>4.0395574541106309E-8</v>
      </c>
      <c r="AQ193" s="11">
        <v>1.3983028722090664E-6</v>
      </c>
      <c r="AR193" s="11">
        <v>1.1365434895451002E-6</v>
      </c>
      <c r="AS193" s="11">
        <v>20990183971.16872</v>
      </c>
      <c r="AT193" s="11">
        <v>152665658.10874182</v>
      </c>
      <c r="AU193" s="11">
        <v>2821391.1844795793</v>
      </c>
      <c r="AV193" s="11">
        <v>2280871445.2890062</v>
      </c>
      <c r="AW193" s="11">
        <v>182457652.87171811</v>
      </c>
      <c r="AX193" s="11">
        <v>23609000118.622665</v>
      </c>
      <c r="AY193" s="11">
        <v>270.40430785273929</v>
      </c>
      <c r="AZ193" s="11">
        <v>1.635146576344615E-4</v>
      </c>
      <c r="BA193" s="11">
        <v>5.647323515783469E-7</v>
      </c>
      <c r="BB193" s="11">
        <v>3.6151995769380448E-6</v>
      </c>
      <c r="BC193" s="11">
        <v>6.5567998170047139E-6</v>
      </c>
      <c r="BD193" s="11">
        <v>9.6275064311072546E-6</v>
      </c>
      <c r="BE193" s="11">
        <v>97343742009.027115</v>
      </c>
      <c r="BF193" s="11">
        <v>12499727173.419983</v>
      </c>
      <c r="BG193" s="11">
        <v>252500238.76075712</v>
      </c>
      <c r="BH193" s="11">
        <v>10695263359.829681</v>
      </c>
      <c r="BI193" s="11">
        <v>1545574140.0008218</v>
      </c>
      <c r="BJ193" s="11">
        <v>122336806921.03836</v>
      </c>
      <c r="BK193" s="11">
        <v>11571.926655258358</v>
      </c>
      <c r="BL193" s="11">
        <v>1401.1774930825604</v>
      </c>
      <c r="BM193" s="11">
        <v>5.3311999999999999E-4</v>
      </c>
      <c r="BN193" s="11">
        <v>3.4498195200000001E-6</v>
      </c>
      <c r="BO193" s="11">
        <v>7.3394630400000004E-6</v>
      </c>
      <c r="BP193" s="11">
        <v>3.3573232000000007E-5</v>
      </c>
      <c r="BQ193" s="11">
        <v>2.13248E-5</v>
      </c>
      <c r="BR193" s="11">
        <v>317377637519.60565</v>
      </c>
      <c r="BS193" s="11">
        <v>76357946692.834854</v>
      </c>
      <c r="BT193" s="11">
        <v>512617942.80949914</v>
      </c>
      <c r="BU193" s="11">
        <v>54763690840.373161</v>
      </c>
      <c r="BV193" s="11">
        <v>3423426372.8140578</v>
      </c>
      <c r="BW193" s="11">
        <v>452435319368.43726</v>
      </c>
      <c r="BX193" s="11">
        <v>5181.9415802134608</v>
      </c>
    </row>
    <row r="194" spans="1:76" x14ac:dyDescent="0.2">
      <c r="A194" s="11" t="s">
        <v>79</v>
      </c>
      <c r="B194" s="29">
        <v>72200</v>
      </c>
      <c r="C194" s="29">
        <v>9123929.0897999983</v>
      </c>
      <c r="D194" s="11">
        <v>-69.916666669999998</v>
      </c>
      <c r="E194" s="11">
        <v>-22.533333330000001</v>
      </c>
      <c r="F194" s="11" t="s">
        <v>15</v>
      </c>
      <c r="G194" s="11" t="s">
        <v>582</v>
      </c>
      <c r="H194" s="11">
        <v>4.0999999999999995E-3</v>
      </c>
      <c r="I194" s="11">
        <v>446.07999999999987</v>
      </c>
      <c r="J194" s="11">
        <v>4.4607999999999985E-4</v>
      </c>
      <c r="K194" s="11">
        <v>2.8865836799999993</v>
      </c>
      <c r="L194" s="11">
        <v>6.1411833599999976</v>
      </c>
      <c r="M194" s="11">
        <v>28.091887999999994</v>
      </c>
      <c r="N194" s="11">
        <v>17.843199999999996</v>
      </c>
      <c r="O194" s="11">
        <v>3.7927173450231997E-8</v>
      </c>
      <c r="P194" s="11">
        <v>2.9869920208826969E-11</v>
      </c>
      <c r="Q194" s="11">
        <v>4.6856754252420995E-11</v>
      </c>
      <c r="R194" s="11">
        <v>1.5041350453208599E-9</v>
      </c>
      <c r="S194" s="11">
        <v>1.0806244613218815E-9</v>
      </c>
      <c r="T194" s="11">
        <v>19486428.944755323</v>
      </c>
      <c r="U194" s="11">
        <v>570587.64225028071</v>
      </c>
      <c r="V194" s="11">
        <v>2824.4386792015707</v>
      </c>
      <c r="W194" s="11">
        <v>2117467.8321921765</v>
      </c>
      <c r="X194" s="11">
        <v>149720.49426878209</v>
      </c>
      <c r="Y194" s="11">
        <v>22327029.352145765</v>
      </c>
      <c r="Z194" s="11">
        <v>2.4470849271621407</v>
      </c>
      <c r="AA194" s="11">
        <v>0.30923863368622945</v>
      </c>
      <c r="AB194" s="11">
        <v>3.9666265338794191E-6</v>
      </c>
      <c r="AC194" s="11">
        <v>2.5668040300733729E-8</v>
      </c>
      <c r="AD194" s="11">
        <v>5.4608547491917971E-8</v>
      </c>
      <c r="AE194" s="11">
        <v>2.4979830597105648E-7</v>
      </c>
      <c r="AF194" s="11">
        <v>1.5866506135517675E-7</v>
      </c>
      <c r="AG194" s="11">
        <v>2037994901.050281</v>
      </c>
      <c r="AH194" s="11">
        <v>490321584.18865782</v>
      </c>
      <c r="AI194" s="11">
        <v>3291702.4709030041</v>
      </c>
      <c r="AJ194" s="11">
        <v>351657172.72213292</v>
      </c>
      <c r="AK194" s="11">
        <v>21983040.602490827</v>
      </c>
      <c r="AL194" s="11">
        <v>2905248401.0344653</v>
      </c>
      <c r="AM194" s="11">
        <v>40.23889752125298</v>
      </c>
      <c r="AN194" s="11">
        <v>5.133438715027252E-5</v>
      </c>
      <c r="AO194" s="11">
        <v>1.004215619757421E-8</v>
      </c>
      <c r="AP194" s="11">
        <v>5.8813533660435367E-8</v>
      </c>
      <c r="AQ194" s="11">
        <v>2.035845113639003E-6</v>
      </c>
      <c r="AR194" s="11">
        <v>1.6547391524507026E-6</v>
      </c>
      <c r="AS194" s="11">
        <v>26374859938.850185</v>
      </c>
      <c r="AT194" s="11">
        <v>191829445.40272456</v>
      </c>
      <c r="AU194" s="11">
        <v>3545171.2774679507</v>
      </c>
      <c r="AV194" s="11">
        <v>2865990359.6200256</v>
      </c>
      <c r="AW194" s="11">
        <v>229264071.52376029</v>
      </c>
      <c r="AX194" s="11">
        <v>29665488986.674168</v>
      </c>
      <c r="AY194" s="11">
        <v>410.8793488459026</v>
      </c>
      <c r="AZ194" s="11">
        <v>2.3806753412983122E-4</v>
      </c>
      <c r="BA194" s="11">
        <v>8.222164320225632E-7</v>
      </c>
      <c r="BB194" s="11">
        <v>5.2635137492864177E-6</v>
      </c>
      <c r="BC194" s="11">
        <v>9.5463072656567792E-6</v>
      </c>
      <c r="BD194" s="11">
        <v>1.4017071918999308E-5</v>
      </c>
      <c r="BE194" s="11">
        <v>122315629293.11023</v>
      </c>
      <c r="BF194" s="11">
        <v>15706320341.242603</v>
      </c>
      <c r="BG194" s="11">
        <v>317274895.77931482</v>
      </c>
      <c r="BH194" s="11">
        <v>13438951917.338419</v>
      </c>
      <c r="BI194" s="11">
        <v>1942064992.0754733</v>
      </c>
      <c r="BJ194" s="11">
        <v>153720241439.54605</v>
      </c>
      <c r="BK194" s="11">
        <v>16848.031141692671</v>
      </c>
      <c r="BL194" s="11">
        <v>2129.0892166142112</v>
      </c>
      <c r="BM194" s="11">
        <v>4.4607999999999985E-4</v>
      </c>
      <c r="BN194" s="11">
        <v>2.8865836799999993E-6</v>
      </c>
      <c r="BO194" s="11">
        <v>6.1411833599999978E-6</v>
      </c>
      <c r="BP194" s="11">
        <v>2.8091887999999995E-5</v>
      </c>
      <c r="BQ194" s="11">
        <v>1.7843199999999995E-5</v>
      </c>
      <c r="BR194" s="11">
        <v>229189402555.47256</v>
      </c>
      <c r="BS194" s="11">
        <v>55140722325.820374</v>
      </c>
      <c r="BT194" s="11">
        <v>370179200.30508423</v>
      </c>
      <c r="BU194" s="11">
        <v>39546761024.277863</v>
      </c>
      <c r="BV194" s="11">
        <v>2472174949.7219505</v>
      </c>
      <c r="BW194" s="11">
        <v>326719240055.59778</v>
      </c>
      <c r="BX194" s="11">
        <v>4525.1972306869502</v>
      </c>
    </row>
    <row r="195" spans="1:76" x14ac:dyDescent="0.2">
      <c r="A195" s="11" t="s">
        <v>169</v>
      </c>
      <c r="B195" s="29">
        <v>6360</v>
      </c>
      <c r="C195" s="29">
        <v>665036.10935999989</v>
      </c>
      <c r="D195" s="11">
        <v>116.91667</v>
      </c>
      <c r="E195" s="11">
        <v>30.65</v>
      </c>
      <c r="F195" s="11" t="s">
        <v>44</v>
      </c>
      <c r="G195" s="11" t="s">
        <v>583</v>
      </c>
      <c r="H195" s="11">
        <v>7.4000000000000003E-3</v>
      </c>
      <c r="I195" s="11">
        <v>805.12</v>
      </c>
      <c r="J195" s="11">
        <v>8.0511999999999999E-4</v>
      </c>
      <c r="K195" s="11">
        <v>5.2099315200000005</v>
      </c>
      <c r="L195" s="11">
        <v>11.08408704</v>
      </c>
      <c r="M195" s="11">
        <v>50.702432000000002</v>
      </c>
      <c r="N195" s="11">
        <v>32.204799999999999</v>
      </c>
      <c r="O195" s="11">
        <v>1.8704924087651767E-8</v>
      </c>
      <c r="P195" s="11">
        <v>1.4731247788435081E-11</v>
      </c>
      <c r="Q195" s="11">
        <v>2.3108814909061663E-11</v>
      </c>
      <c r="R195" s="11">
        <v>7.4180934883591311E-10</v>
      </c>
      <c r="S195" s="11">
        <v>5.3294239136509474E-10</v>
      </c>
      <c r="T195" s="11">
        <v>700488.5742365513</v>
      </c>
      <c r="U195" s="11">
        <v>20511.204240142168</v>
      </c>
      <c r="V195" s="11">
        <v>101.531534024092</v>
      </c>
      <c r="W195" s="11">
        <v>76117.693342846746</v>
      </c>
      <c r="X195" s="11">
        <v>5382.0787719321024</v>
      </c>
      <c r="Y195" s="11">
        <v>802601.08212549624</v>
      </c>
      <c r="Z195" s="11">
        <v>1.2068533886045414</v>
      </c>
      <c r="AA195" s="11">
        <v>0.12619513869897739</v>
      </c>
      <c r="AB195" s="11">
        <v>1.9562609456683868E-6</v>
      </c>
      <c r="AC195" s="11">
        <v>1.2658964579420135E-8</v>
      </c>
      <c r="AD195" s="11">
        <v>2.6931844439016683E-8</v>
      </c>
      <c r="AE195" s="11">
        <v>1.2319553305346667E-7</v>
      </c>
      <c r="AF195" s="11">
        <v>7.8250437826735483E-8</v>
      </c>
      <c r="AG195" s="11">
        <v>73260839.458340168</v>
      </c>
      <c r="AH195" s="11">
        <v>17625839.418779802</v>
      </c>
      <c r="AI195" s="11">
        <v>118328.50324658242</v>
      </c>
      <c r="AJ195" s="11">
        <v>12641199.279690623</v>
      </c>
      <c r="AK195" s="11">
        <v>790235.5435508131</v>
      </c>
      <c r="AL195" s="11">
        <v>104436442.20360799</v>
      </c>
      <c r="AM195" s="11">
        <v>16.420824245850312</v>
      </c>
      <c r="AN195" s="11">
        <v>2.5317093982549348E-5</v>
      </c>
      <c r="AO195" s="11">
        <v>4.9525907750138003E-9</v>
      </c>
      <c r="AP195" s="11">
        <v>2.9005659593603762E-8</v>
      </c>
      <c r="AQ195" s="11">
        <v>1.0040381299387708E-6</v>
      </c>
      <c r="AR195" s="11">
        <v>8.1608428511211092E-7</v>
      </c>
      <c r="AS195" s="11">
        <v>948110507.40143096</v>
      </c>
      <c r="AT195" s="11">
        <v>6895790.6596277142</v>
      </c>
      <c r="AU195" s="11">
        <v>127440.07537852543</v>
      </c>
      <c r="AV195" s="11">
        <v>103025213.41788825</v>
      </c>
      <c r="AW195" s="11">
        <v>8241472.2082041306</v>
      </c>
      <c r="AX195" s="11">
        <v>1066400423.7625296</v>
      </c>
      <c r="AY195" s="11">
        <v>167.67302260417134</v>
      </c>
      <c r="AZ195" s="11">
        <v>1.1741015078479833E-4</v>
      </c>
      <c r="BA195" s="11">
        <v>4.0550071480499059E-7</v>
      </c>
      <c r="BB195" s="11">
        <v>2.5958598060017454E-6</v>
      </c>
      <c r="BC195" s="11">
        <v>4.7080479898091714E-6</v>
      </c>
      <c r="BD195" s="11">
        <v>6.9129397823457775E-6</v>
      </c>
      <c r="BE195" s="11">
        <v>4396942149.49722</v>
      </c>
      <c r="BF195" s="11">
        <v>564603087.28350842</v>
      </c>
      <c r="BG195" s="11">
        <v>11405242.079786992</v>
      </c>
      <c r="BH195" s="11">
        <v>483096841.11432028</v>
      </c>
      <c r="BI195" s="11">
        <v>69812398.219829336</v>
      </c>
      <c r="BJ195" s="11">
        <v>5525859718.1946659</v>
      </c>
      <c r="BK195" s="11">
        <v>8309.1123029582541</v>
      </c>
      <c r="BL195" s="11">
        <v>868.84586764067069</v>
      </c>
      <c r="BM195" s="11">
        <v>8.0511999999999999E-4</v>
      </c>
      <c r="BN195" s="11">
        <v>5.2099315200000007E-6</v>
      </c>
      <c r="BO195" s="11">
        <v>1.108408704E-5</v>
      </c>
      <c r="BP195" s="11">
        <v>5.0702431999999998E-5</v>
      </c>
      <c r="BQ195" s="11">
        <v>3.22048E-5</v>
      </c>
      <c r="BR195" s="11">
        <v>30151277719.520237</v>
      </c>
      <c r="BS195" s="11">
        <v>7254101690.4058495</v>
      </c>
      <c r="BT195" s="11">
        <v>48699354.11471317</v>
      </c>
      <c r="BU195" s="11">
        <v>5202620021.9353418</v>
      </c>
      <c r="BV195" s="11">
        <v>325229843.30510736</v>
      </c>
      <c r="BW195" s="11">
        <v>42981928629.28125</v>
      </c>
      <c r="BX195" s="11">
        <v>6758.1648788178063</v>
      </c>
    </row>
    <row r="196" spans="1:76" x14ac:dyDescent="0.2">
      <c r="A196" s="11" t="s">
        <v>33</v>
      </c>
      <c r="B196" s="29">
        <v>131005.77</v>
      </c>
      <c r="C196" s="29">
        <v>14763389.128967239</v>
      </c>
      <c r="D196" s="11">
        <v>-70.5</v>
      </c>
      <c r="E196" s="11">
        <v>-31.708333329999999</v>
      </c>
      <c r="F196" s="11" t="s">
        <v>15</v>
      </c>
      <c r="G196" s="11" t="s">
        <v>583</v>
      </c>
      <c r="H196" s="11">
        <v>6.1700000000000001E-3</v>
      </c>
      <c r="I196" s="11">
        <v>671.29599999999994</v>
      </c>
      <c r="J196" s="11">
        <v>6.7129599999999994E-4</v>
      </c>
      <c r="K196" s="11">
        <v>4.3439564159999993</v>
      </c>
      <c r="L196" s="11">
        <v>9.241732031999998</v>
      </c>
      <c r="M196" s="11">
        <v>42.274865599999998</v>
      </c>
      <c r="N196" s="11">
        <v>26.851839999999999</v>
      </c>
      <c r="O196" s="11">
        <v>2.6233256537682393E-8</v>
      </c>
      <c r="P196" s="11">
        <v>2.0660260396849274E-11</v>
      </c>
      <c r="Q196" s="11">
        <v>3.2409619357473676E-11</v>
      </c>
      <c r="R196" s="11">
        <v>1.0403717683575308E-9</v>
      </c>
      <c r="S196" s="11">
        <v>7.4744032143471937E-10</v>
      </c>
      <c r="T196" s="11">
        <v>21809120.510718875</v>
      </c>
      <c r="U196" s="11">
        <v>638599.03151277825</v>
      </c>
      <c r="V196" s="11">
        <v>3161.0986140393702</v>
      </c>
      <c r="W196" s="11">
        <v>2369860.1350084199</v>
      </c>
      <c r="X196" s="11">
        <v>167566.47981471717</v>
      </c>
      <c r="Y196" s="11">
        <v>24988307.25566883</v>
      </c>
      <c r="Z196" s="11">
        <v>1.6925861018347939</v>
      </c>
      <c r="AA196" s="11">
        <v>0.19074203568032791</v>
      </c>
      <c r="AB196" s="11">
        <v>2.7436141949513043E-6</v>
      </c>
      <c r="AC196" s="11">
        <v>1.7753927455529887E-8</v>
      </c>
      <c r="AD196" s="11">
        <v>3.7771336621894603E-8</v>
      </c>
      <c r="AE196" s="11">
        <v>1.7277910392705836E-7</v>
      </c>
      <c r="AF196" s="11">
        <v>1.0974456779805215E-7</v>
      </c>
      <c r="AG196" s="11">
        <v>2280914400.644908</v>
      </c>
      <c r="AH196" s="11">
        <v>548765633.19494843</v>
      </c>
      <c r="AI196" s="11">
        <v>3684058.0732816313</v>
      </c>
      <c r="AJ196" s="11">
        <v>393573069.75528955</v>
      </c>
      <c r="AK196" s="11">
        <v>24603316.649292227</v>
      </c>
      <c r="AL196" s="11">
        <v>3251540478.3177195</v>
      </c>
      <c r="AM196" s="11">
        <v>16.629283736684819</v>
      </c>
      <c r="AN196" s="11">
        <v>3.5506683594149265E-5</v>
      </c>
      <c r="AO196" s="11">
        <v>6.9459027857197171E-9</v>
      </c>
      <c r="AP196" s="11">
        <v>4.0679818084159975E-8</v>
      </c>
      <c r="AQ196" s="11">
        <v>1.4081420332353411E-6</v>
      </c>
      <c r="AR196" s="11">
        <v>1.1445407801387551E-6</v>
      </c>
      <c r="AS196" s="11">
        <v>29518620394.24781</v>
      </c>
      <c r="AT196" s="11">
        <v>214694621.78796953</v>
      </c>
      <c r="AU196" s="11">
        <v>3967739.1809773976</v>
      </c>
      <c r="AV196" s="11">
        <v>3207603061.2235141</v>
      </c>
      <c r="AW196" s="11">
        <v>256591280.97893471</v>
      </c>
      <c r="AX196" s="11">
        <v>33201477097.419205</v>
      </c>
      <c r="AY196" s="11">
        <v>169.80160229027214</v>
      </c>
      <c r="AZ196" s="11">
        <v>1.6466522885804765E-4</v>
      </c>
      <c r="BA196" s="11">
        <v>5.6870609192770894E-7</v>
      </c>
      <c r="BB196" s="11">
        <v>3.6406379361709184E-6</v>
      </c>
      <c r="BC196" s="11">
        <v>6.6029367523559489E-6</v>
      </c>
      <c r="BD196" s="11">
        <v>9.6952503998423754E-6</v>
      </c>
      <c r="BE196" s="11">
        <v>136895082580.83516</v>
      </c>
      <c r="BF196" s="11">
        <v>17578440568.727623</v>
      </c>
      <c r="BG196" s="11">
        <v>355092585.54729664</v>
      </c>
      <c r="BH196" s="11">
        <v>15040812389.684887</v>
      </c>
      <c r="BI196" s="11">
        <v>2173550093.344418</v>
      </c>
      <c r="BJ196" s="11">
        <v>172042978218.13937</v>
      </c>
      <c r="BK196" s="11">
        <v>11653.352540886017</v>
      </c>
      <c r="BL196" s="11">
        <v>1313.2473342062672</v>
      </c>
      <c r="BM196" s="11">
        <v>6.7129599999999994E-4</v>
      </c>
      <c r="BN196" s="11">
        <v>4.3439564159999989E-6</v>
      </c>
      <c r="BO196" s="11">
        <v>9.2417320319999976E-6</v>
      </c>
      <c r="BP196" s="11">
        <v>4.2274865599999998E-5</v>
      </c>
      <c r="BQ196" s="11">
        <v>2.6851839999999999E-5</v>
      </c>
      <c r="BR196" s="11">
        <v>558084557337.88062</v>
      </c>
      <c r="BS196" s="11">
        <v>134269670706.29785</v>
      </c>
      <c r="BT196" s="11">
        <v>901399858.95704985</v>
      </c>
      <c r="BU196" s="11">
        <v>96297805981.841446</v>
      </c>
      <c r="BV196" s="11">
        <v>6019836201.385603</v>
      </c>
      <c r="BW196" s="11">
        <v>795573270086.36255</v>
      </c>
      <c r="BX196" s="11">
        <v>4068.783313573615</v>
      </c>
    </row>
    <row r="197" spans="1:76" x14ac:dyDescent="0.2">
      <c r="A197" s="11" t="s">
        <v>236</v>
      </c>
      <c r="B197" s="29">
        <v>540</v>
      </c>
      <c r="C197" s="29">
        <v>58039.591370547896</v>
      </c>
      <c r="D197" s="11">
        <v>113.08991</v>
      </c>
      <c r="E197" s="11">
        <v>40.990929999999999</v>
      </c>
      <c r="F197" s="11" t="s">
        <v>44</v>
      </c>
      <c r="G197" s="11" t="s">
        <v>583</v>
      </c>
      <c r="H197" s="11">
        <v>6.9587901100000007E-3</v>
      </c>
      <c r="I197" s="11">
        <v>757.11636396799997</v>
      </c>
      <c r="J197" s="11">
        <v>7.5711636396800001E-4</v>
      </c>
      <c r="K197" s="11">
        <v>4.8992999912369282</v>
      </c>
      <c r="L197" s="11">
        <v>10.423220982747456</v>
      </c>
      <c r="M197" s="11">
        <v>47.679403020884799</v>
      </c>
      <c r="N197" s="11">
        <v>30.28465455872</v>
      </c>
      <c r="O197" s="11">
        <v>2.0935280821092221E-8</v>
      </c>
      <c r="P197" s="11">
        <v>1.6487787271993114E-11</v>
      </c>
      <c r="Q197" s="11">
        <v>2.5864287248469874E-11</v>
      </c>
      <c r="R197" s="11">
        <v>8.3026196528879114E-10</v>
      </c>
      <c r="S197" s="11">
        <v>5.9648991743614152E-10</v>
      </c>
      <c r="T197" s="11">
        <v>68423.142445840829</v>
      </c>
      <c r="U197" s="11">
        <v>2003.5174035330488</v>
      </c>
      <c r="V197" s="11">
        <v>9.9175159606945726</v>
      </c>
      <c r="W197" s="11">
        <v>7435.1130993432153</v>
      </c>
      <c r="X197" s="11">
        <v>525.71698670175238</v>
      </c>
      <c r="Y197" s="11">
        <v>78397.407451379535</v>
      </c>
      <c r="Z197" s="11">
        <v>1.3507573985292078</v>
      </c>
      <c r="AA197" s="11">
        <v>0.14518038416922135</v>
      </c>
      <c r="AB197" s="11">
        <v>2.189523574914686E-6</v>
      </c>
      <c r="AC197" s="11">
        <v>1.4168407053272933E-8</v>
      </c>
      <c r="AD197" s="11">
        <v>3.0143171055850486E-8</v>
      </c>
      <c r="AE197" s="11">
        <v>1.3788524713025238E-7</v>
      </c>
      <c r="AF197" s="11">
        <v>8.758094299658745E-8</v>
      </c>
      <c r="AG197" s="11">
        <v>7156057.9834198859</v>
      </c>
      <c r="AH197" s="11">
        <v>1721677.3629649833</v>
      </c>
      <c r="AI197" s="11">
        <v>11558.229970943017</v>
      </c>
      <c r="AJ197" s="11">
        <v>1234781.8519998344</v>
      </c>
      <c r="AK197" s="11">
        <v>77189.55190821494</v>
      </c>
      <c r="AL197" s="11">
        <v>10201264.980263863</v>
      </c>
      <c r="AM197" s="11">
        <v>18.89123144493308</v>
      </c>
      <c r="AN197" s="11">
        <v>2.8335879344656236E-5</v>
      </c>
      <c r="AO197" s="11">
        <v>5.5431328232608322E-9</v>
      </c>
      <c r="AP197" s="11">
        <v>3.2464265887824625E-8</v>
      </c>
      <c r="AQ197" s="11">
        <v>1.1237586480892956E-6</v>
      </c>
      <c r="AR197" s="11">
        <v>9.1339337184378775E-7</v>
      </c>
      <c r="AS197" s="11">
        <v>92610647.322877482</v>
      </c>
      <c r="AT197" s="11">
        <v>673575.10733796889</v>
      </c>
      <c r="AU197" s="11">
        <v>12448.240773144847</v>
      </c>
      <c r="AV197" s="11">
        <v>10063417.323955962</v>
      </c>
      <c r="AW197" s="11">
        <v>805020.16393341077</v>
      </c>
      <c r="AX197" s="11">
        <v>104165108.15887797</v>
      </c>
      <c r="AY197" s="11">
        <v>192.8983484423666</v>
      </c>
      <c r="AZ197" s="11">
        <v>1.3141002157550675E-4</v>
      </c>
      <c r="BA197" s="11">
        <v>4.5385222082779695E-7</v>
      </c>
      <c r="BB197" s="11">
        <v>2.9053875736768652E-6</v>
      </c>
      <c r="BC197" s="11">
        <v>5.2694309970978132E-6</v>
      </c>
      <c r="BD197" s="11">
        <v>7.7372319162872276E-6</v>
      </c>
      <c r="BE197" s="11">
        <v>429489659.19831491</v>
      </c>
      <c r="BF197" s="11">
        <v>55149960.880754098</v>
      </c>
      <c r="BG197" s="11">
        <v>1114054.5786989985</v>
      </c>
      <c r="BH197" s="11">
        <v>47188498.414448634</v>
      </c>
      <c r="BI197" s="11">
        <v>6819217.1058425484</v>
      </c>
      <c r="BJ197" s="11">
        <v>539761390.17805922</v>
      </c>
      <c r="BK197" s="11">
        <v>9299.8826737426061</v>
      </c>
      <c r="BL197" s="11">
        <v>999.5581299593689</v>
      </c>
      <c r="BM197" s="11">
        <v>7.5711636396800001E-4</v>
      </c>
      <c r="BN197" s="11">
        <v>4.8992999912369281E-6</v>
      </c>
      <c r="BO197" s="11">
        <v>1.0423220982747456E-5</v>
      </c>
      <c r="BP197" s="11">
        <v>4.7679403020884801E-5</v>
      </c>
      <c r="BQ197" s="11">
        <v>3.028465455872E-5</v>
      </c>
      <c r="BR197" s="11">
        <v>2474496581.2766604</v>
      </c>
      <c r="BS197" s="11">
        <v>595339607.16767049</v>
      </c>
      <c r="BT197" s="11">
        <v>3996725.6574742827</v>
      </c>
      <c r="BU197" s="11">
        <v>426975784.4997009</v>
      </c>
      <c r="BV197" s="11">
        <v>26691410.655098353</v>
      </c>
      <c r="BW197" s="11">
        <v>3527500109.2566051</v>
      </c>
      <c r="BX197" s="11">
        <v>6532.4076097344541</v>
      </c>
    </row>
    <row r="198" spans="1:76" x14ac:dyDescent="0.2">
      <c r="A198" s="11" t="s">
        <v>134</v>
      </c>
      <c r="B198" s="29">
        <v>17400</v>
      </c>
      <c r="C198" s="29">
        <v>2060876.8277999996</v>
      </c>
      <c r="D198" s="11">
        <v>-66.608888890000003</v>
      </c>
      <c r="E198" s="11">
        <v>-27.329722220000001</v>
      </c>
      <c r="F198" s="11" t="s">
        <v>135</v>
      </c>
      <c r="G198" s="11" t="s">
        <v>583</v>
      </c>
      <c r="H198" s="11">
        <v>5.3E-3</v>
      </c>
      <c r="I198" s="11">
        <v>576.64</v>
      </c>
      <c r="J198" s="11">
        <v>5.7664000000000001E-4</v>
      </c>
      <c r="K198" s="11">
        <v>3.7314374400000001</v>
      </c>
      <c r="L198" s="11">
        <v>7.9386028799999995</v>
      </c>
      <c r="M198" s="11">
        <v>36.313904000000001</v>
      </c>
      <c r="N198" s="11">
        <v>23.0656</v>
      </c>
      <c r="O198" s="11">
        <v>2.1606391829594505E-8</v>
      </c>
      <c r="P198" s="11">
        <v>1.7016327377981579E-11</v>
      </c>
      <c r="Q198" s="11">
        <v>2.6693404758182263E-11</v>
      </c>
      <c r="R198" s="11">
        <v>8.5687722541392292E-10</v>
      </c>
      <c r="S198" s="11">
        <v>6.1561127307846461E-10</v>
      </c>
      <c r="T198" s="11">
        <v>2507460.8615219006</v>
      </c>
      <c r="U198" s="11">
        <v>73421.67131118766</v>
      </c>
      <c r="V198" s="11">
        <v>363.44111401554062</v>
      </c>
      <c r="W198" s="11">
        <v>272470.0215624948</v>
      </c>
      <c r="X198" s="11">
        <v>19265.627407207783</v>
      </c>
      <c r="Y198" s="11">
        <v>2872981.622916806</v>
      </c>
      <c r="Z198" s="11">
        <v>1.3940579000947544</v>
      </c>
      <c r="AA198" s="11">
        <v>0.16511388637452909</v>
      </c>
      <c r="AB198" s="11">
        <v>2.2597119515148262E-6</v>
      </c>
      <c r="AC198" s="11">
        <v>1.4622596038252446E-8</v>
      </c>
      <c r="AD198" s="11">
        <v>3.1109454436504615E-8</v>
      </c>
      <c r="AE198" s="11">
        <v>1.4230536014664624E-7</v>
      </c>
      <c r="AF198" s="11">
        <v>9.038847806059306E-8</v>
      </c>
      <c r="AG198" s="11">
        <v>262243660.18280432</v>
      </c>
      <c r="AH198" s="11">
        <v>63093252.509120136</v>
      </c>
      <c r="AI198" s="11">
        <v>423567.35228214756</v>
      </c>
      <c r="AJ198" s="11">
        <v>45250291.871026404</v>
      </c>
      <c r="AK198" s="11">
        <v>2828718.0829419387</v>
      </c>
      <c r="AL198" s="11">
        <v>373839489.99817497</v>
      </c>
      <c r="AM198" s="11">
        <v>21.485028160814654</v>
      </c>
      <c r="AN198" s="11">
        <v>2.9244227349457409E-5</v>
      </c>
      <c r="AO198" s="11">
        <v>5.7208260431928383E-9</v>
      </c>
      <c r="AP198" s="11">
        <v>3.350495535392024E-8</v>
      </c>
      <c r="AQ198" s="11">
        <v>1.1597823731148778E-6</v>
      </c>
      <c r="AR198" s="11">
        <v>9.4267353064250806E-7</v>
      </c>
      <c r="AS198" s="11">
        <v>3393845491.7666368</v>
      </c>
      <c r="AT198" s="11">
        <v>24684093.109027252</v>
      </c>
      <c r="AU198" s="11">
        <v>456183.03132113989</v>
      </c>
      <c r="AV198" s="11">
        <v>368787871.63209105</v>
      </c>
      <c r="AW198" s="11">
        <v>29501079.337253843</v>
      </c>
      <c r="AX198" s="11">
        <v>3817274718.8763304</v>
      </c>
      <c r="AY198" s="11">
        <v>219.38360453312242</v>
      </c>
      <c r="AZ198" s="11">
        <v>1.3562256177788101E-4</v>
      </c>
      <c r="BA198" s="11">
        <v>4.6840111674343585E-7</v>
      </c>
      <c r="BB198" s="11">
        <v>2.9985240164751783E-6</v>
      </c>
      <c r="BC198" s="11">
        <v>5.4383503051747615E-6</v>
      </c>
      <c r="BD198" s="11">
        <v>7.9852601877362589E-6</v>
      </c>
      <c r="BE198" s="11">
        <v>15739243658.979544</v>
      </c>
      <c r="BF198" s="11">
        <v>2021046731.8482625</v>
      </c>
      <c r="BG198" s="11">
        <v>40826073.662110955</v>
      </c>
      <c r="BH198" s="11">
        <v>1729287908.4276931</v>
      </c>
      <c r="BI198" s="11">
        <v>249899659.49978387</v>
      </c>
      <c r="BJ198" s="11">
        <v>19780304032.417389</v>
      </c>
      <c r="BK198" s="11">
        <v>9598.0039979065623</v>
      </c>
      <c r="BL198" s="11">
        <v>1136.7990823228383</v>
      </c>
      <c r="BM198" s="11">
        <v>5.7664000000000001E-4</v>
      </c>
      <c r="BN198" s="11">
        <v>3.7314374400000003E-6</v>
      </c>
      <c r="BO198" s="11">
        <v>7.9386028799999991E-6</v>
      </c>
      <c r="BP198" s="11">
        <v>3.6313904000000002E-5</v>
      </c>
      <c r="BQ198" s="11">
        <v>2.3065600000000002E-5</v>
      </c>
      <c r="BR198" s="11">
        <v>66920115241.431511</v>
      </c>
      <c r="BS198" s="11">
        <v>16100323363.103794</v>
      </c>
      <c r="BT198" s="11">
        <v>108087173.61354142</v>
      </c>
      <c r="BU198" s="11">
        <v>11547103730.19747</v>
      </c>
      <c r="BV198" s="11">
        <v>721840672.76989722</v>
      </c>
      <c r="BW198" s="11">
        <v>95397470181.116211</v>
      </c>
      <c r="BX198" s="11">
        <v>5482.6132287997825</v>
      </c>
    </row>
    <row r="199" spans="1:76" x14ac:dyDescent="0.2">
      <c r="A199" s="11" t="s">
        <v>76</v>
      </c>
      <c r="B199" s="29">
        <v>58644.800000000003</v>
      </c>
      <c r="C199" s="29">
        <v>7488454.8532527983</v>
      </c>
      <c r="D199" s="11">
        <v>69.646388889999997</v>
      </c>
      <c r="E199" s="11">
        <v>40.813888890000001</v>
      </c>
      <c r="F199" s="11" t="s">
        <v>77</v>
      </c>
      <c r="G199" s="11" t="s">
        <v>582</v>
      </c>
      <c r="H199" s="11">
        <v>3.9000000000000003E-3</v>
      </c>
      <c r="I199" s="11">
        <v>424.32</v>
      </c>
      <c r="J199" s="11">
        <v>4.2432E-4</v>
      </c>
      <c r="K199" s="11">
        <v>2.74577472</v>
      </c>
      <c r="L199" s="11">
        <v>5.8416134399999997</v>
      </c>
      <c r="M199" s="11">
        <v>26.721552000000003</v>
      </c>
      <c r="N199" s="11">
        <v>16.972799999999999</v>
      </c>
      <c r="O199" s="11">
        <v>4.1001261217775777E-9</v>
      </c>
      <c r="P199" s="11">
        <v>3.2290948405192657E-12</v>
      </c>
      <c r="Q199" s="11">
        <v>5.0654605818216802E-12</v>
      </c>
      <c r="R199" s="11">
        <v>1.6260487742630436E-10</v>
      </c>
      <c r="S199" s="11">
        <v>1.1682116484403001E-10</v>
      </c>
      <c r="T199" s="11">
        <v>1728977.3778739143</v>
      </c>
      <c r="U199" s="11">
        <v>50626.676049367685</v>
      </c>
      <c r="V199" s="11">
        <v>250.60469495853602</v>
      </c>
      <c r="W199" s="11">
        <v>187877.11132784776</v>
      </c>
      <c r="X199" s="11">
        <v>13284.288687717568</v>
      </c>
      <c r="Y199" s="11">
        <v>1981016.058633806</v>
      </c>
      <c r="Z199" s="11">
        <v>0.26454269905537348</v>
      </c>
      <c r="AA199" s="11">
        <v>3.3779909874938716E-2</v>
      </c>
      <c r="AB199" s="11">
        <v>4.2881310647196615E-7</v>
      </c>
      <c r="AC199" s="11">
        <v>2.7748496119800929E-9</v>
      </c>
      <c r="AD199" s="11">
        <v>5.9034700367995591E-9</v>
      </c>
      <c r="AE199" s="11">
        <v>2.7004505380072075E-8</v>
      </c>
      <c r="AF199" s="11">
        <v>1.7152524258878649E-8</v>
      </c>
      <c r="AG199" s="11">
        <v>180825696.18722752</v>
      </c>
      <c r="AH199" s="11">
        <v>43504888.933159731</v>
      </c>
      <c r="AI199" s="11">
        <v>292063.72922498669</v>
      </c>
      <c r="AJ199" s="11">
        <v>31201576.139342345</v>
      </c>
      <c r="AK199" s="11">
        <v>1950494.8806343563</v>
      </c>
      <c r="AL199" s="11">
        <v>257774719.86958894</v>
      </c>
      <c r="AM199" s="11">
        <v>3.5164204822195857</v>
      </c>
      <c r="AN199" s="11">
        <v>5.5495161530153038E-6</v>
      </c>
      <c r="AO199" s="11">
        <v>1.0856096882271822E-9</v>
      </c>
      <c r="AP199" s="11">
        <v>6.3580510683619351E-9</v>
      </c>
      <c r="AQ199" s="11">
        <v>2.2008552103883343E-7</v>
      </c>
      <c r="AR199" s="11">
        <v>1.7888597030817531E-7</v>
      </c>
      <c r="AS199" s="11">
        <v>2340168961.0829582</v>
      </c>
      <c r="AT199" s="11">
        <v>17020500.392950498</v>
      </c>
      <c r="AU199" s="11">
        <v>314553.32102192001</v>
      </c>
      <c r="AV199" s="11">
        <v>254291461.56209525</v>
      </c>
      <c r="AW199" s="11">
        <v>20341972.064129058</v>
      </c>
      <c r="AX199" s="11">
        <v>2632137448.4231548</v>
      </c>
      <c r="AY199" s="11">
        <v>35.90616659513757</v>
      </c>
      <c r="AZ199" s="11">
        <v>2.5736347495384615E-5</v>
      </c>
      <c r="BA199" s="11">
        <v>8.8885903272337039E-8</v>
      </c>
      <c r="BB199" s="11">
        <v>5.6901340786977801E-7</v>
      </c>
      <c r="BC199" s="11">
        <v>1.0320058213089704E-6</v>
      </c>
      <c r="BD199" s="11">
        <v>1.5153188992936271E-6</v>
      </c>
      <c r="BE199" s="11">
        <v>10852730205.608994</v>
      </c>
      <c r="BF199" s="11">
        <v>1393578712.4791913</v>
      </c>
      <c r="BG199" s="11">
        <v>28150931.036411453</v>
      </c>
      <c r="BH199" s="11">
        <v>1192401332.9115984</v>
      </c>
      <c r="BI199" s="11">
        <v>172314098.55437407</v>
      </c>
      <c r="BJ199" s="11">
        <v>13639175280.590569</v>
      </c>
      <c r="BK199" s="11">
        <v>1821.3604205233407</v>
      </c>
      <c r="BL199" s="11">
        <v>232.57262844430485</v>
      </c>
      <c r="BM199" s="11">
        <v>4.2432E-4</v>
      </c>
      <c r="BN199" s="11">
        <v>2.7457747199999998E-6</v>
      </c>
      <c r="BO199" s="11">
        <v>5.8416134399999997E-6</v>
      </c>
      <c r="BP199" s="11">
        <v>2.6721552000000004E-5</v>
      </c>
      <c r="BQ199" s="11">
        <v>1.6972799999999998E-5</v>
      </c>
      <c r="BR199" s="11">
        <v>178931003386.15817</v>
      </c>
      <c r="BS199" s="11">
        <v>43049044428.69487</v>
      </c>
      <c r="BT199" s="11">
        <v>289003483.60235626</v>
      </c>
      <c r="BU199" s="11">
        <v>30874645825.013462</v>
      </c>
      <c r="BV199" s="11">
        <v>1930057582.8012309</v>
      </c>
      <c r="BW199" s="11">
        <v>255073754706.27008</v>
      </c>
      <c r="BX199" s="11">
        <v>3479.5754059186161</v>
      </c>
    </row>
    <row r="200" spans="1:76" x14ac:dyDescent="0.2">
      <c r="A200" s="11" t="s">
        <v>49</v>
      </c>
      <c r="B200" s="29">
        <v>99864</v>
      </c>
      <c r="C200" s="29">
        <v>12751805.027303999</v>
      </c>
      <c r="D200" s="11">
        <v>79.966666669999995</v>
      </c>
      <c r="E200" s="11">
        <v>46.933333330000004</v>
      </c>
      <c r="F200" s="11" t="s">
        <v>50</v>
      </c>
      <c r="G200" s="11" t="s">
        <v>582</v>
      </c>
      <c r="H200" s="11">
        <v>3.9000000000000003E-3</v>
      </c>
      <c r="I200" s="11">
        <v>424.32</v>
      </c>
      <c r="J200" s="11">
        <v>4.2432E-4</v>
      </c>
      <c r="K200" s="11">
        <v>2.74577472</v>
      </c>
      <c r="L200" s="11">
        <v>5.8416134399999997</v>
      </c>
      <c r="M200" s="11">
        <v>26.721552000000003</v>
      </c>
      <c r="N200" s="11">
        <v>16.972799999999999</v>
      </c>
      <c r="O200" s="11">
        <v>5.8694867101856224E-9</v>
      </c>
      <c r="P200" s="11">
        <v>4.6225722549578074E-12</v>
      </c>
      <c r="Q200" s="11">
        <v>7.2513997576936847E-12</v>
      </c>
      <c r="R200" s="11">
        <v>2.327750753801885E-10</v>
      </c>
      <c r="S200" s="11">
        <v>1.6723394699457841E-10</v>
      </c>
      <c r="T200" s="11">
        <v>4214748.5171192121</v>
      </c>
      <c r="U200" s="11">
        <v>123413.24446253557</v>
      </c>
      <c r="V200" s="11">
        <v>610.90201640372641</v>
      </c>
      <c r="W200" s="11">
        <v>457990.24701145251</v>
      </c>
      <c r="X200" s="11">
        <v>32383.266990104134</v>
      </c>
      <c r="Y200" s="11">
        <v>4829146.1775997085</v>
      </c>
      <c r="Z200" s="11">
        <v>0.3787029496812101</v>
      </c>
      <c r="AA200" s="11">
        <v>4.835722760554062E-2</v>
      </c>
      <c r="AB200" s="11">
        <v>6.1386229467971332E-7</v>
      </c>
      <c r="AC200" s="11">
        <v>3.9723029088724242E-9</v>
      </c>
      <c r="AD200" s="11">
        <v>8.4510422108556116E-9</v>
      </c>
      <c r="AE200" s="11">
        <v>3.8657978007454949E-8</v>
      </c>
      <c r="AF200" s="11">
        <v>2.4554491787188528E-8</v>
      </c>
      <c r="AG200" s="11">
        <v>440800929.27493763</v>
      </c>
      <c r="AH200" s="11">
        <v>106052380.13232273</v>
      </c>
      <c r="AI200" s="11">
        <v>711967.19251990586</v>
      </c>
      <c r="AJ200" s="11">
        <v>76060449.632248148</v>
      </c>
      <c r="AK200" s="11">
        <v>4754744.3425264824</v>
      </c>
      <c r="AL200" s="11">
        <v>628380470.57455492</v>
      </c>
      <c r="AM200" s="11">
        <v>4.7821953620590181</v>
      </c>
      <c r="AN200" s="11">
        <v>7.9443437447143882E-6</v>
      </c>
      <c r="AO200" s="11">
        <v>1.5540916177319158E-9</v>
      </c>
      <c r="AP200" s="11">
        <v>9.1017922717588803E-9</v>
      </c>
      <c r="AQ200" s="11">
        <v>3.1506080605190404E-7</v>
      </c>
      <c r="AR200" s="11">
        <v>2.560820799598449E-7</v>
      </c>
      <c r="AS200" s="11">
        <v>5704657437.8326426</v>
      </c>
      <c r="AT200" s="11">
        <v>41491074.267280854</v>
      </c>
      <c r="AU200" s="11">
        <v>766790.33531504194</v>
      </c>
      <c r="AV200" s="11">
        <v>619889290.77421236</v>
      </c>
      <c r="AW200" s="11">
        <v>49587864.878831677</v>
      </c>
      <c r="AX200" s="11">
        <v>6416392458.0882816</v>
      </c>
      <c r="AY200" s="11">
        <v>48.830992831722085</v>
      </c>
      <c r="AZ200" s="11">
        <v>3.6842561693538467E-5</v>
      </c>
      <c r="BA200" s="11">
        <v>1.272435560478909E-7</v>
      </c>
      <c r="BB200" s="11">
        <v>8.1456436612275277E-7</v>
      </c>
      <c r="BC200" s="11">
        <v>1.477355640557975E-6</v>
      </c>
      <c r="BD200" s="11">
        <v>2.1692367202697318E-6</v>
      </c>
      <c r="BE200" s="11">
        <v>26455828240.524899</v>
      </c>
      <c r="BF200" s="11">
        <v>3397143240.3200026</v>
      </c>
      <c r="BG200" s="11">
        <v>68623856.135781601</v>
      </c>
      <c r="BH200" s="11">
        <v>2906730772.7762694</v>
      </c>
      <c r="BI200" s="11">
        <v>420052107.47976851</v>
      </c>
      <c r="BJ200" s="11">
        <v>33248378217.236717</v>
      </c>
      <c r="BK200" s="11">
        <v>2607.3468145133743</v>
      </c>
      <c r="BL200" s="11">
        <v>332.93657591561242</v>
      </c>
      <c r="BM200" s="11">
        <v>4.2432E-4</v>
      </c>
      <c r="BN200" s="11">
        <v>2.7457747199999998E-6</v>
      </c>
      <c r="BO200" s="11">
        <v>5.8416134399999997E-6</v>
      </c>
      <c r="BP200" s="11">
        <v>2.6721552000000004E-5</v>
      </c>
      <c r="BQ200" s="11">
        <v>1.6972799999999998E-5</v>
      </c>
      <c r="BR200" s="11">
        <v>304694801962.92432</v>
      </c>
      <c r="BS200" s="11">
        <v>73306580853.326889</v>
      </c>
      <c r="BT200" s="11">
        <v>492133043.10809672</v>
      </c>
      <c r="BU200" s="11">
        <v>52575260392.5522</v>
      </c>
      <c r="BV200" s="11">
        <v>3286621668.9094715</v>
      </c>
      <c r="BW200" s="11">
        <v>434355397920.82098</v>
      </c>
      <c r="BX200" s="11">
        <v>3305.5966356226863</v>
      </c>
    </row>
    <row r="201" spans="1:76" x14ac:dyDescent="0.2">
      <c r="A201" s="11" t="s">
        <v>58</v>
      </c>
      <c r="B201" s="29">
        <v>99283</v>
      </c>
      <c r="C201" s="29">
        <v>14020468.985218149</v>
      </c>
      <c r="D201" s="11">
        <v>20.9575</v>
      </c>
      <c r="E201" s="11">
        <v>67.072500000000005</v>
      </c>
      <c r="F201" s="11" t="s">
        <v>59</v>
      </c>
      <c r="G201" s="11" t="s">
        <v>582</v>
      </c>
      <c r="H201" s="11">
        <v>1.8530100899999998E-3</v>
      </c>
      <c r="I201" s="11">
        <v>201.60749779199998</v>
      </c>
      <c r="J201" s="11">
        <v>2.0160749779199997E-4</v>
      </c>
      <c r="K201" s="11">
        <v>1.304602118212032</v>
      </c>
      <c r="L201" s="11">
        <v>2.7755304221024635</v>
      </c>
      <c r="M201" s="11">
        <v>12.696232173451198</v>
      </c>
      <c r="N201" s="11">
        <v>8.0642999116799992</v>
      </c>
      <c r="O201" s="11">
        <v>1.2774015829821679E-7</v>
      </c>
      <c r="P201" s="11">
        <v>1.0060302386724054E-10</v>
      </c>
      <c r="Q201" s="11">
        <v>1.5781532503072114E-10</v>
      </c>
      <c r="R201" s="11">
        <v>5.0659838662458209E-9</v>
      </c>
      <c r="S201" s="11">
        <v>3.6395841607157258E-9</v>
      </c>
      <c r="T201" s="11">
        <v>100853243.54642743</v>
      </c>
      <c r="U201" s="11">
        <v>2953112.374339757</v>
      </c>
      <c r="V201" s="11">
        <v>14618.060743866194</v>
      </c>
      <c r="W201" s="11">
        <v>10959088.480872229</v>
      </c>
      <c r="X201" s="11">
        <v>774887.8727441238</v>
      </c>
      <c r="Y201" s="11">
        <v>115554950.33512741</v>
      </c>
      <c r="Z201" s="11">
        <v>8.2418748229433394</v>
      </c>
      <c r="AA201" s="11">
        <v>1.1638946278328355</v>
      </c>
      <c r="AB201" s="11">
        <v>1.3359748572156371E-5</v>
      </c>
      <c r="AC201" s="11">
        <v>8.6450933010423898E-8</v>
      </c>
      <c r="AD201" s="11">
        <v>1.8392365859287682E-7</v>
      </c>
      <c r="AE201" s="11">
        <v>8.413301663315477E-7</v>
      </c>
      <c r="AF201" s="11">
        <v>5.3438994288625487E-7</v>
      </c>
      <c r="AG201" s="11">
        <v>10547771307.134283</v>
      </c>
      <c r="AH201" s="11">
        <v>2537690322.1438212</v>
      </c>
      <c r="AI201" s="11">
        <v>17036414.004922546</v>
      </c>
      <c r="AJ201" s="11">
        <v>1820023904.1201444</v>
      </c>
      <c r="AK201" s="11">
        <v>113774614.83884259</v>
      </c>
      <c r="AL201" s="11">
        <v>15036296562.242014</v>
      </c>
      <c r="AM201" s="11">
        <v>151.44885390491839</v>
      </c>
      <c r="AN201" s="11">
        <v>1.728961624130112E-4</v>
      </c>
      <c r="AO201" s="11">
        <v>3.3822362850656924E-8</v>
      </c>
      <c r="AP201" s="11">
        <v>1.9808621145258483E-7</v>
      </c>
      <c r="AQ201" s="11">
        <v>6.856803537657421E-6</v>
      </c>
      <c r="AR201" s="11">
        <v>5.5732242096468921E-6</v>
      </c>
      <c r="AS201" s="11">
        <v>136504753151.89514</v>
      </c>
      <c r="AT201" s="11">
        <v>992825408.46377754</v>
      </c>
      <c r="AU201" s="11">
        <v>18348257.819527537</v>
      </c>
      <c r="AV201" s="11">
        <v>14833114089.806917</v>
      </c>
      <c r="AW201" s="11">
        <v>1186570679.9015386</v>
      </c>
      <c r="AX201" s="11">
        <v>153535611587.8869</v>
      </c>
      <c r="AY201" s="11">
        <v>1546.4441202208525</v>
      </c>
      <c r="AZ201" s="11">
        <v>2.0160749779199997E-4</v>
      </c>
      <c r="BA201" s="11">
        <v>1.3046021182120321E-6</v>
      </c>
      <c r="BB201" s="11">
        <v>2.7755304221024634E-6</v>
      </c>
      <c r="BC201" s="11">
        <v>1.2696232173451199E-5</v>
      </c>
      <c r="BD201" s="11">
        <v>8.06429991168E-6</v>
      </c>
      <c r="BE201" s="11">
        <v>159172889297.14941</v>
      </c>
      <c r="BF201" s="11">
        <v>38295435969.856049</v>
      </c>
      <c r="BG201" s="11">
        <v>257090826.24798495</v>
      </c>
      <c r="BH201" s="11">
        <v>27465372065.161816</v>
      </c>
      <c r="BI201" s="11">
        <v>1716934662.8059523</v>
      </c>
      <c r="BJ201" s="11">
        <v>226907722821.22119</v>
      </c>
      <c r="BK201" s="11">
        <v>16184.032293103115</v>
      </c>
      <c r="BL201" s="11">
        <v>2285.4640051289866</v>
      </c>
      <c r="BM201" s="11">
        <v>2.0160749779199997E-4</v>
      </c>
      <c r="BN201" s="11">
        <v>1.3046021182120321E-6</v>
      </c>
      <c r="BO201" s="11">
        <v>2.7755304221024634E-6</v>
      </c>
      <c r="BP201" s="11">
        <v>1.2696232173451199E-5</v>
      </c>
      <c r="BQ201" s="11">
        <v>8.06429991168E-6</v>
      </c>
      <c r="BR201" s="11">
        <v>159172889297.14941</v>
      </c>
      <c r="BS201" s="11">
        <v>38295435969.856049</v>
      </c>
      <c r="BT201" s="11">
        <v>257090826.24798495</v>
      </c>
      <c r="BU201" s="11">
        <v>27465372065.161816</v>
      </c>
      <c r="BV201" s="11">
        <v>1716934662.8059523</v>
      </c>
      <c r="BW201" s="11">
        <v>226907722821.22119</v>
      </c>
      <c r="BX201" s="11">
        <v>2285.4640051289866</v>
      </c>
    </row>
    <row r="202" spans="1:76" x14ac:dyDescent="0.2">
      <c r="A202" s="11" t="s">
        <v>228</v>
      </c>
      <c r="B202" s="29">
        <v>830</v>
      </c>
      <c r="C202" s="29">
        <v>61561.830399999992</v>
      </c>
      <c r="D202" s="11">
        <v>102.30202</v>
      </c>
      <c r="E202" s="11">
        <v>26.677040000000002</v>
      </c>
      <c r="F202" s="11" t="s">
        <v>44</v>
      </c>
      <c r="G202" s="11" t="s">
        <v>583</v>
      </c>
      <c r="H202" s="11">
        <v>1.2E-2</v>
      </c>
      <c r="I202" s="11">
        <v>1305.5999999999999</v>
      </c>
      <c r="J202" s="11">
        <v>1.3055999999999999E-3</v>
      </c>
      <c r="K202" s="11">
        <v>8.4485375999999999</v>
      </c>
      <c r="L202" s="11">
        <v>17.974195199999997</v>
      </c>
      <c r="M202" s="11">
        <v>82.220159999999993</v>
      </c>
      <c r="N202" s="11">
        <v>52.223999999999997</v>
      </c>
      <c r="O202" s="11">
        <v>1.174342964672388E-8</v>
      </c>
      <c r="P202" s="11">
        <v>9.2486540550115712E-12</v>
      </c>
      <c r="Q202" s="11">
        <v>1.4508304916504924E-11</v>
      </c>
      <c r="R202" s="11">
        <v>4.6572687804103444E-10</v>
      </c>
      <c r="S202" s="11">
        <v>3.3459486119403358E-10</v>
      </c>
      <c r="T202" s="11">
        <v>40710.492236021513</v>
      </c>
      <c r="U202" s="11">
        <v>1192.055447699247</v>
      </c>
      <c r="V202" s="11">
        <v>5.9007368280118779</v>
      </c>
      <c r="W202" s="11">
        <v>4423.75347411646</v>
      </c>
      <c r="X202" s="11">
        <v>312.79179149666879</v>
      </c>
      <c r="Y202" s="11">
        <v>46644.993686161906</v>
      </c>
      <c r="Z202" s="11">
        <v>0.75769341787085509</v>
      </c>
      <c r="AA202" s="11">
        <v>5.6198787573689041E-2</v>
      </c>
      <c r="AB202" s="11">
        <v>1.2281906453315264E-6</v>
      </c>
      <c r="AC202" s="11">
        <v>7.9476216659403052E-9</v>
      </c>
      <c r="AD202" s="11">
        <v>1.6908500614279122E-8</v>
      </c>
      <c r="AE202" s="11">
        <v>7.7345305889752885E-8</v>
      </c>
      <c r="AF202" s="11">
        <v>4.9127625813261047E-8</v>
      </c>
      <c r="AG202" s="11">
        <v>4257720.8903424693</v>
      </c>
      <c r="AH202" s="11">
        <v>1024365.8857585902</v>
      </c>
      <c r="AI202" s="11">
        <v>6876.9310305599565</v>
      </c>
      <c r="AJ202" s="11">
        <v>734672.14749466907</v>
      </c>
      <c r="AK202" s="11">
        <v>45926.342189686708</v>
      </c>
      <c r="AL202" s="11">
        <v>6069562.196815975</v>
      </c>
      <c r="AM202" s="11">
        <v>7.3127255383324998</v>
      </c>
      <c r="AN202" s="11">
        <v>1.5894718986848842E-5</v>
      </c>
      <c r="AO202" s="11">
        <v>3.1093631314859698E-9</v>
      </c>
      <c r="AP202" s="11">
        <v>1.821049479795402E-8</v>
      </c>
      <c r="AQ202" s="11">
        <v>6.3036081228193859E-7</v>
      </c>
      <c r="AR202" s="11">
        <v>5.1235858232313011E-7</v>
      </c>
      <c r="AS202" s="11">
        <v>55101606.036220685</v>
      </c>
      <c r="AT202" s="11">
        <v>400764.61263621162</v>
      </c>
      <c r="AU202" s="11">
        <v>7406.4708405985302</v>
      </c>
      <c r="AV202" s="11">
        <v>5987545.4150477527</v>
      </c>
      <c r="AW202" s="11">
        <v>478971.96711759624</v>
      </c>
      <c r="AX202" s="11">
        <v>61976294.501862831</v>
      </c>
      <c r="AY202" s="11">
        <v>74.670234339593776</v>
      </c>
      <c r="AZ202" s="11">
        <v>7.3713094963199987E-5</v>
      </c>
      <c r="BA202" s="11">
        <v>2.5458371783247767E-7</v>
      </c>
      <c r="BB202" s="11">
        <v>1.6297471650614337E-6</v>
      </c>
      <c r="BC202" s="11">
        <v>2.9558329177194101E-6</v>
      </c>
      <c r="BD202" s="11">
        <v>4.3401203664659161E-6</v>
      </c>
      <c r="BE202" s="11">
        <v>255538328.27956215</v>
      </c>
      <c r="BF202" s="11">
        <v>32813197.026575688</v>
      </c>
      <c r="BG202" s="11">
        <v>662841.67396329006</v>
      </c>
      <c r="BH202" s="11">
        <v>28076275.50651465</v>
      </c>
      <c r="BI202" s="11">
        <v>4057306.8572944966</v>
      </c>
      <c r="BJ202" s="11">
        <v>321147949.34391034</v>
      </c>
      <c r="BK202" s="11">
        <v>5216.6731764998067</v>
      </c>
      <c r="BL202" s="11">
        <v>386.92524017338593</v>
      </c>
      <c r="BM202" s="11">
        <v>1.3055999999999999E-3</v>
      </c>
      <c r="BN202" s="11">
        <v>8.4485375999999997E-6</v>
      </c>
      <c r="BO202" s="11">
        <v>1.7974195199999998E-5</v>
      </c>
      <c r="BP202" s="11">
        <v>8.2220159999999993E-5</v>
      </c>
      <c r="BQ202" s="11">
        <v>5.2223999999999993E-5</v>
      </c>
      <c r="BR202" s="11">
        <v>4526072898.8296556</v>
      </c>
      <c r="BS202" s="11">
        <v>1088928746.9580157</v>
      </c>
      <c r="BT202" s="11">
        <v>7310364.3865285264</v>
      </c>
      <c r="BU202" s="11">
        <v>780976438.32006669</v>
      </c>
      <c r="BV202" s="11">
        <v>48820948.596843883</v>
      </c>
      <c r="BW202" s="11">
        <v>6452109397.0911102</v>
      </c>
      <c r="BX202" s="11">
        <v>7773.6257796278433</v>
      </c>
    </row>
    <row r="203" spans="1:76" x14ac:dyDescent="0.2">
      <c r="A203" s="11" t="s">
        <v>160</v>
      </c>
      <c r="B203" s="29">
        <v>7672</v>
      </c>
      <c r="C203" s="29">
        <v>893473.01836799982</v>
      </c>
      <c r="D203" s="11">
        <v>46.188333329999999</v>
      </c>
      <c r="E203" s="11">
        <v>38.921944439999997</v>
      </c>
      <c r="F203" s="11" t="s">
        <v>132</v>
      </c>
      <c r="G203" s="11" t="s">
        <v>583</v>
      </c>
      <c r="H203" s="11">
        <v>5.6000000000000008E-3</v>
      </c>
      <c r="I203" s="11">
        <v>609.28000000000009</v>
      </c>
      <c r="J203" s="11">
        <v>6.0928000000000013E-4</v>
      </c>
      <c r="K203" s="11">
        <v>3.9426508800000009</v>
      </c>
      <c r="L203" s="11">
        <v>8.3879577600000008</v>
      </c>
      <c r="M203" s="11">
        <v>38.369408000000007</v>
      </c>
      <c r="N203" s="11">
        <v>24.371200000000005</v>
      </c>
      <c r="O203" s="11">
        <v>9.0376526298133658E-9</v>
      </c>
      <c r="P203" s="11">
        <v>7.1176926295826877E-12</v>
      </c>
      <c r="Q203" s="11">
        <v>1.1165479253274562E-11</v>
      </c>
      <c r="R203" s="11">
        <v>3.5841980330478231E-10</v>
      </c>
      <c r="S203" s="11">
        <v>2.5750161734360973E-10</v>
      </c>
      <c r="T203" s="11">
        <v>454712.57621189812</v>
      </c>
      <c r="U203" s="11">
        <v>13314.567666444016</v>
      </c>
      <c r="V203" s="11">
        <v>65.907806495142452</v>
      </c>
      <c r="W203" s="11">
        <v>49410.759444514384</v>
      </c>
      <c r="X203" s="11">
        <v>3493.7028151071249</v>
      </c>
      <c r="Y203" s="11">
        <v>520997.5139444588</v>
      </c>
      <c r="Z203" s="11">
        <v>0.58311499422344348</v>
      </c>
      <c r="AA203" s="11">
        <v>6.7908956457828309E-2</v>
      </c>
      <c r="AB203" s="11">
        <v>9.4520602154663133E-7</v>
      </c>
      <c r="AC203" s="11">
        <v>6.1164281654282526E-9</v>
      </c>
      <c r="AD203" s="11">
        <v>1.3012651298632474E-8</v>
      </c>
      <c r="AE203" s="11">
        <v>5.9524349206899119E-8</v>
      </c>
      <c r="AF203" s="11">
        <v>3.7808240861865249E-8</v>
      </c>
      <c r="AG203" s="11">
        <v>47556271.823355444</v>
      </c>
      <c r="AH203" s="11">
        <v>11441572.560616912</v>
      </c>
      <c r="AI203" s="11">
        <v>76811.32930568204</v>
      </c>
      <c r="AJ203" s="11">
        <v>8205861.5975868981</v>
      </c>
      <c r="AK203" s="11">
        <v>512970.59372285486</v>
      </c>
      <c r="AL203" s="11">
        <v>67793487.904587775</v>
      </c>
      <c r="AM203" s="11">
        <v>8.8364817393883968</v>
      </c>
      <c r="AN203" s="11">
        <v>1.2232452798975454E-5</v>
      </c>
      <c r="AO203" s="11">
        <v>2.3929418174833163E-9</v>
      </c>
      <c r="AP203" s="11">
        <v>1.4014655952475132E-8</v>
      </c>
      <c r="AQ203" s="11">
        <v>4.8512080578099805E-7</v>
      </c>
      <c r="AR203" s="11">
        <v>3.9430720226027687E-7</v>
      </c>
      <c r="AS203" s="11">
        <v>615452966.98656559</v>
      </c>
      <c r="AT203" s="11">
        <v>4476308.1814356409</v>
      </c>
      <c r="AU203" s="11">
        <v>82725.98172092218</v>
      </c>
      <c r="AV203" s="11">
        <v>66877408.042074136</v>
      </c>
      <c r="AW203" s="11">
        <v>5349838.9515569033</v>
      </c>
      <c r="AX203" s="11">
        <v>692239248.1433531</v>
      </c>
      <c r="AY203" s="11">
        <v>90.229307630781165</v>
      </c>
      <c r="AZ203" s="11">
        <v>5.6729027770153844E-5</v>
      </c>
      <c r="BA203" s="11">
        <v>1.9592566023659291E-7</v>
      </c>
      <c r="BB203" s="11">
        <v>1.2542408134030409E-6</v>
      </c>
      <c r="BC203" s="11">
        <v>2.2747861524055039E-6</v>
      </c>
      <c r="BD203" s="11">
        <v>3.3401230665727942E-6</v>
      </c>
      <c r="BE203" s="11">
        <v>2854214852.0146937</v>
      </c>
      <c r="BF203" s="11">
        <v>366504371.08939654</v>
      </c>
      <c r="BG203" s="11">
        <v>7403556.8875231482</v>
      </c>
      <c r="BH203" s="11">
        <v>313595706.28591174</v>
      </c>
      <c r="BI203" s="11">
        <v>45317763.363474302</v>
      </c>
      <c r="BJ203" s="11">
        <v>3587036249.6409993</v>
      </c>
      <c r="BK203" s="11">
        <v>4014.7113297198489</v>
      </c>
      <c r="BL203" s="11">
        <v>467.54904192400932</v>
      </c>
      <c r="BM203" s="11">
        <v>6.0928000000000013E-4</v>
      </c>
      <c r="BN203" s="11">
        <v>3.9426508800000009E-6</v>
      </c>
      <c r="BO203" s="11">
        <v>8.3879577600000009E-6</v>
      </c>
      <c r="BP203" s="11">
        <v>3.8369408000000008E-5</v>
      </c>
      <c r="BQ203" s="11">
        <v>2.4371200000000005E-5</v>
      </c>
      <c r="BR203" s="11">
        <v>30654782805.046417</v>
      </c>
      <c r="BS203" s="11">
        <v>7375240075.5190868</v>
      </c>
      <c r="BT203" s="11">
        <v>49512599.002266437</v>
      </c>
      <c r="BU203" s="11">
        <v>5289500109.1897821</v>
      </c>
      <c r="BV203" s="11">
        <v>330660952.44722468</v>
      </c>
      <c r="BW203" s="11">
        <v>43699696541.204781</v>
      </c>
      <c r="BX203" s="11">
        <v>5695.9979850371192</v>
      </c>
    </row>
    <row r="204" spans="1:76" x14ac:dyDescent="0.2">
      <c r="A204" s="11" t="s">
        <v>488</v>
      </c>
      <c r="B204" s="29">
        <v>997.92</v>
      </c>
      <c r="C204" s="29">
        <v>26239.399731286707</v>
      </c>
      <c r="D204" s="11">
        <v>15.107430000000001</v>
      </c>
      <c r="E204" s="11">
        <v>58.813470000000002</v>
      </c>
      <c r="F204" s="11" t="s">
        <v>59</v>
      </c>
      <c r="G204" s="11" t="s">
        <v>437</v>
      </c>
      <c r="H204" s="11">
        <v>2.7817849969999999E-2</v>
      </c>
      <c r="I204" s="11">
        <v>7232.6409922000003</v>
      </c>
      <c r="J204" s="11">
        <v>7.2326409922000004E-3</v>
      </c>
      <c r="K204" s="11">
        <v>46.8024198605262</v>
      </c>
      <c r="L204" s="11">
        <v>3977.9525457099999</v>
      </c>
      <c r="M204" s="11">
        <v>13459.9448864842</v>
      </c>
      <c r="N204" s="11">
        <v>6227.3038942842004</v>
      </c>
      <c r="O204" s="11">
        <v>2.4800226593938358E-7</v>
      </c>
      <c r="P204" s="11">
        <v>1.6048226628937511E-9</v>
      </c>
      <c r="Q204" s="11">
        <v>1.3640124626666095E-7</v>
      </c>
      <c r="R204" s="11">
        <v>4.6153221691319286E-7</v>
      </c>
      <c r="S204" s="11">
        <v>2.1352995097380928E-7</v>
      </c>
      <c r="T204" s="11">
        <v>366445.52594210167</v>
      </c>
      <c r="U204" s="11">
        <v>88163.199381009748</v>
      </c>
      <c r="V204" s="11">
        <v>23645.596869078861</v>
      </c>
      <c r="W204" s="11">
        <v>1868546.9197866905</v>
      </c>
      <c r="X204" s="11">
        <v>85081.914289054796</v>
      </c>
      <c r="Y204" s="11">
        <v>2431883.1562679359</v>
      </c>
      <c r="Z204" s="11">
        <v>92.680594113144494</v>
      </c>
      <c r="AA204" s="11">
        <v>2.4369520164621772</v>
      </c>
      <c r="AB204" s="11">
        <v>7.7451190742503818E-4</v>
      </c>
      <c r="AC204" s="11">
        <v>7.7247882359357359E-10</v>
      </c>
      <c r="AD204" s="11">
        <v>2.2992598575391214E-6</v>
      </c>
      <c r="AE204" s="11">
        <v>6.7099715698653792E-4</v>
      </c>
      <c r="AF204" s="11">
        <v>1.6117228020624129E-6</v>
      </c>
      <c r="AG204" s="11">
        <v>1144410605.2408347</v>
      </c>
      <c r="AH204" s="11">
        <v>42437.215099695401</v>
      </c>
      <c r="AI204" s="11">
        <v>398584.12717387441</v>
      </c>
      <c r="AJ204" s="11">
        <v>2716581042.2907925</v>
      </c>
      <c r="AK204" s="11">
        <v>642197.78385847656</v>
      </c>
      <c r="AL204" s="11">
        <v>3862074866.6577592</v>
      </c>
      <c r="AM204" s="11">
        <v>2786.489802783376</v>
      </c>
      <c r="AN204" s="11">
        <v>1.4046127963184113E-3</v>
      </c>
      <c r="AO204" s="11">
        <v>9.3798172491795369E-8</v>
      </c>
      <c r="AP204" s="11">
        <v>2.9337466039468488E-5</v>
      </c>
      <c r="AQ204" s="11">
        <v>1.2168840581547608E-3</v>
      </c>
      <c r="AR204" s="11">
        <v>6.3892629698684882E-5</v>
      </c>
      <c r="AS204" s="11">
        <v>2075441016.4047134</v>
      </c>
      <c r="AT204" s="11">
        <v>5152935.0713786567</v>
      </c>
      <c r="AU204" s="11">
        <v>5085744.552314383</v>
      </c>
      <c r="AV204" s="11">
        <v>4926644067.9053917</v>
      </c>
      <c r="AW204" s="11">
        <v>25458289.195189275</v>
      </c>
      <c r="AX204" s="11">
        <v>7037782053.1289873</v>
      </c>
      <c r="AY204" s="11">
        <v>5077.7648290973939</v>
      </c>
      <c r="AZ204" s="11">
        <v>1.8794332313357399E-3</v>
      </c>
      <c r="BA204" s="11">
        <v>5.8435561806065054E-6</v>
      </c>
      <c r="BB204" s="11">
        <v>1.6780875742588449E-3</v>
      </c>
      <c r="BC204" s="11">
        <v>4.7567703311815045E-3</v>
      </c>
      <c r="BD204" s="11">
        <v>2.0487553822206943E-4</v>
      </c>
      <c r="BE204" s="11">
        <v>2777030670.752913</v>
      </c>
      <c r="BF204" s="11">
        <v>321024011.2860691</v>
      </c>
      <c r="BG204" s="11">
        <v>290901904.32983953</v>
      </c>
      <c r="BH204" s="11">
        <v>19258132422.278244</v>
      </c>
      <c r="BI204" s="11">
        <v>81633526.835175097</v>
      </c>
      <c r="BJ204" s="11">
        <v>22728722535.482239</v>
      </c>
      <c r="BK204" s="11">
        <v>866205.88764389721</v>
      </c>
      <c r="BL204" s="11">
        <v>22776.096816861311</v>
      </c>
      <c r="BM204" s="11">
        <v>7.2326409922000004E-3</v>
      </c>
      <c r="BN204" s="11">
        <v>4.6802419860526199E-5</v>
      </c>
      <c r="BO204" s="11">
        <v>3.9779525457099996E-3</v>
      </c>
      <c r="BP204" s="11">
        <v>1.34599448864842E-2</v>
      </c>
      <c r="BQ204" s="11">
        <v>6.2273038942842005E-3</v>
      </c>
      <c r="BR204" s="11">
        <v>10686873856.97086</v>
      </c>
      <c r="BS204" s="11">
        <v>2571157031.292799</v>
      </c>
      <c r="BT204" s="11">
        <v>689590929.95600402</v>
      </c>
      <c r="BU204" s="11">
        <v>54493570841.81427</v>
      </c>
      <c r="BV204" s="11">
        <v>2481295639.1788449</v>
      </c>
      <c r="BW204" s="11">
        <v>70922488299.212784</v>
      </c>
      <c r="BX204" s="11">
        <v>51170.6264785085</v>
      </c>
    </row>
    <row r="205" spans="1:76" x14ac:dyDescent="0.2">
      <c r="A205" s="11" t="s">
        <v>500</v>
      </c>
      <c r="B205" s="29">
        <v>66.599999999999994</v>
      </c>
      <c r="C205" s="29">
        <v>2483.7737399999996</v>
      </c>
      <c r="D205" s="11">
        <v>116.18256</v>
      </c>
      <c r="E205" s="11">
        <v>31.16498</v>
      </c>
      <c r="F205" s="11" t="s">
        <v>44</v>
      </c>
      <c r="G205" s="11" t="s">
        <v>437</v>
      </c>
      <c r="H205" s="11">
        <v>7.8000000000000005E-3</v>
      </c>
      <c r="I205" s="11">
        <v>2028.0000000000005</v>
      </c>
      <c r="J205" s="11">
        <v>2.0280000000000003E-3</v>
      </c>
      <c r="K205" s="11">
        <v>13.123188000000003</v>
      </c>
      <c r="L205" s="11">
        <v>1216.8000000000002</v>
      </c>
      <c r="M205" s="11">
        <v>3656.4840000000008</v>
      </c>
      <c r="N205" s="11">
        <v>1746.1080000000004</v>
      </c>
      <c r="O205" s="11">
        <v>4.3096242222018747E-7</v>
      </c>
      <c r="P205" s="11">
        <v>2.7887578341868332E-9</v>
      </c>
      <c r="Q205" s="11">
        <v>2.5857745333211246E-7</v>
      </c>
      <c r="R205" s="11">
        <v>7.7702524726299794E-7</v>
      </c>
      <c r="S205" s="11">
        <v>3.7105864553158146E-7</v>
      </c>
      <c r="T205" s="11">
        <v>60276.956207955547</v>
      </c>
      <c r="U205" s="11">
        <v>14502.044456894319</v>
      </c>
      <c r="V205" s="11">
        <v>4243.0752317116412</v>
      </c>
      <c r="W205" s="11">
        <v>297779.81193127367</v>
      </c>
      <c r="X205" s="11">
        <v>13995.201083450213</v>
      </c>
      <c r="Y205" s="11">
        <v>390797.08891128539</v>
      </c>
      <c r="Z205" s="11">
        <v>157.34005180008282</v>
      </c>
      <c r="AA205" s="11">
        <v>5.8678241578271075</v>
      </c>
      <c r="AB205" s="11">
        <v>2.9670507867646696E-5</v>
      </c>
      <c r="AC205" s="11">
        <v>1.0553886556604365E-10</v>
      </c>
      <c r="AD205" s="11">
        <v>3.4269080913598651E-7</v>
      </c>
      <c r="AE205" s="11">
        <v>8.8816953541731087E-5</v>
      </c>
      <c r="AF205" s="11">
        <v>2.2019942934524639E-7</v>
      </c>
      <c r="AG205" s="11">
        <v>4149892.91686361</v>
      </c>
      <c r="AH205" s="11">
        <v>548.82116389114196</v>
      </c>
      <c r="AI205" s="11">
        <v>5623.3165948639462</v>
      </c>
      <c r="AJ205" s="11">
        <v>34037369.847538032</v>
      </c>
      <c r="AK205" s="11">
        <v>8305.2512837500199</v>
      </c>
      <c r="AL205" s="11">
        <v>38201740.153444149</v>
      </c>
      <c r="AM205" s="11">
        <v>424.46377948271277</v>
      </c>
      <c r="AN205" s="11">
        <v>5.3808824144122356E-5</v>
      </c>
      <c r="AO205" s="11">
        <v>1.2815047370360717E-8</v>
      </c>
      <c r="AP205" s="11">
        <v>4.3725723049961613E-6</v>
      </c>
      <c r="AQ205" s="11">
        <v>1.6107361072019113E-4</v>
      </c>
      <c r="AR205" s="11">
        <v>8.7292433792053141E-6</v>
      </c>
      <c r="AS205" s="11">
        <v>7526020.7602966111</v>
      </c>
      <c r="AT205" s="11">
        <v>66640.561042607573</v>
      </c>
      <c r="AU205" s="11">
        <v>71750.854558723411</v>
      </c>
      <c r="AV205" s="11">
        <v>61728328.231676206</v>
      </c>
      <c r="AW205" s="11">
        <v>329240.4526064517</v>
      </c>
      <c r="AX205" s="11">
        <v>69721980.860180601</v>
      </c>
      <c r="AY205" s="11">
        <v>774.68867622422886</v>
      </c>
      <c r="AZ205" s="11">
        <v>2.0280000000000003E-3</v>
      </c>
      <c r="BA205" s="11">
        <v>1.0154556920820473E-5</v>
      </c>
      <c r="BB205" s="11">
        <v>1.2168000000000001E-3</v>
      </c>
      <c r="BC205" s="11">
        <v>3.6564840000000006E-3</v>
      </c>
      <c r="BD205" s="11">
        <v>3.5601956244798294E-4</v>
      </c>
      <c r="BE205" s="11">
        <v>283648088.29498857</v>
      </c>
      <c r="BF205" s="11">
        <v>52805530.154159866</v>
      </c>
      <c r="BG205" s="11">
        <v>19966837.307023402</v>
      </c>
      <c r="BH205" s="11">
        <v>1401276369.9570994</v>
      </c>
      <c r="BI205" s="11">
        <v>13427972.710252905</v>
      </c>
      <c r="BJ205" s="11">
        <v>1771124798.4235241</v>
      </c>
      <c r="BK205" s="11">
        <v>713078.15599319618</v>
      </c>
      <c r="BL205" s="11">
        <v>26593.465441794659</v>
      </c>
      <c r="BM205" s="11">
        <v>2.0280000000000003E-3</v>
      </c>
      <c r="BN205" s="11">
        <v>1.3123188000000002E-5</v>
      </c>
      <c r="BO205" s="11">
        <v>1.2168000000000001E-3</v>
      </c>
      <c r="BP205" s="11">
        <v>3.6564840000000006E-3</v>
      </c>
      <c r="BQ205" s="11">
        <v>1.7461080000000003E-3</v>
      </c>
      <c r="BR205" s="11">
        <v>283648088.29498857</v>
      </c>
      <c r="BS205" s="11">
        <v>68242947.974604234</v>
      </c>
      <c r="BT205" s="11">
        <v>19966837.307023402</v>
      </c>
      <c r="BU205" s="11">
        <v>1401276369.9570994</v>
      </c>
      <c r="BV205" s="11">
        <v>65857871.438118011</v>
      </c>
      <c r="BW205" s="11">
        <v>1838992114.9718337</v>
      </c>
      <c r="BX205" s="11">
        <v>20433.245721909265</v>
      </c>
    </row>
    <row r="206" spans="1:76" x14ac:dyDescent="0.2">
      <c r="A206" s="11" t="s">
        <v>505</v>
      </c>
      <c r="B206" s="29">
        <v>52.5</v>
      </c>
      <c r="C206" s="29">
        <v>1911.7717499999999</v>
      </c>
      <c r="D206" s="11">
        <v>118.73792</v>
      </c>
      <c r="E206" s="11">
        <v>30.882449999999999</v>
      </c>
      <c r="F206" s="11" t="s">
        <v>44</v>
      </c>
      <c r="G206" s="11" t="s">
        <v>437</v>
      </c>
      <c r="H206" s="11">
        <v>9.3999999999999986E-3</v>
      </c>
      <c r="I206" s="11">
        <v>2443.9999999999995</v>
      </c>
      <c r="J206" s="11">
        <v>2.4439999999999996E-3</v>
      </c>
      <c r="K206" s="11">
        <v>15.815123999999997</v>
      </c>
      <c r="L206" s="11">
        <v>1588.5999999999997</v>
      </c>
      <c r="M206" s="11">
        <v>4538.5079999999989</v>
      </c>
      <c r="N206" s="11">
        <v>2104.2839999999997</v>
      </c>
      <c r="O206" s="11">
        <v>4.0495833198993368E-7</v>
      </c>
      <c r="P206" s="11">
        <v>2.6204853663068604E-9</v>
      </c>
      <c r="Q206" s="11">
        <v>2.6322291579345688E-7</v>
      </c>
      <c r="R206" s="11">
        <v>7.5200762250530679E-7</v>
      </c>
      <c r="S206" s="11">
        <v>3.4866912384333285E-7</v>
      </c>
      <c r="T206" s="11">
        <v>43595.961247982224</v>
      </c>
      <c r="U206" s="11">
        <v>10488.760679588464</v>
      </c>
      <c r="V206" s="11">
        <v>3324.5876135003446</v>
      </c>
      <c r="W206" s="11">
        <v>221822.89679119704</v>
      </c>
      <c r="X206" s="11">
        <v>10122.180721714785</v>
      </c>
      <c r="Y206" s="11">
        <v>289354.38705398288</v>
      </c>
      <c r="Z206" s="11">
        <v>151.35404477756452</v>
      </c>
      <c r="AA206" s="11">
        <v>5.5115121343615785</v>
      </c>
      <c r="AB206" s="11">
        <v>4.8797286024862324E-5</v>
      </c>
      <c r="AC206" s="11">
        <v>1.440289713379738E-10</v>
      </c>
      <c r="AD206" s="11">
        <v>5.0664294618500532E-7</v>
      </c>
      <c r="AE206" s="11">
        <v>1.2483877169348862E-4</v>
      </c>
      <c r="AF206" s="11">
        <v>3.0050633127147026E-7</v>
      </c>
      <c r="AG206" s="11">
        <v>5253292.5550460918</v>
      </c>
      <c r="AH206" s="11">
        <v>576.49068783786959</v>
      </c>
      <c r="AI206" s="11">
        <v>6399.0586012491103</v>
      </c>
      <c r="AJ206" s="11">
        <v>36824225.101134688</v>
      </c>
      <c r="AK206" s="11">
        <v>8723.9711954422255</v>
      </c>
      <c r="AL206" s="11">
        <v>42093217.176665314</v>
      </c>
      <c r="AM206" s="11">
        <v>601.3316739523616</v>
      </c>
      <c r="AN206" s="11">
        <v>8.8496111833845544E-5</v>
      </c>
      <c r="AO206" s="11">
        <v>1.7488705042460799E-8</v>
      </c>
      <c r="AP206" s="11">
        <v>6.4645238680186681E-6</v>
      </c>
      <c r="AQ206" s="11">
        <v>2.2640082678692476E-4</v>
      </c>
      <c r="AR206" s="11">
        <v>1.1912805180561608E-5</v>
      </c>
      <c r="AS206" s="11">
        <v>9527086.5107211433</v>
      </c>
      <c r="AT206" s="11">
        <v>70000.330528387713</v>
      </c>
      <c r="AU206" s="11">
        <v>81648.954894399198</v>
      </c>
      <c r="AV206" s="11">
        <v>66782417.798488855</v>
      </c>
      <c r="AW206" s="11">
        <v>345839.532938989</v>
      </c>
      <c r="AX206" s="11">
        <v>76806993.127571777</v>
      </c>
      <c r="AY206" s="11">
        <v>1097.2427589653112</v>
      </c>
      <c r="AZ206" s="11">
        <v>2.4439999999999996E-3</v>
      </c>
      <c r="BA206" s="11">
        <v>9.5418352522886631E-6</v>
      </c>
      <c r="BB206" s="11">
        <v>1.5885999999999997E-3</v>
      </c>
      <c r="BC206" s="11">
        <v>4.5385079999999993E-3</v>
      </c>
      <c r="BD206" s="11">
        <v>3.345374926704404E-4</v>
      </c>
      <c r="BE206" s="11">
        <v>263109858.15873289</v>
      </c>
      <c r="BF206" s="11">
        <v>38192171.455002412</v>
      </c>
      <c r="BG206" s="11">
        <v>20064514.01423892</v>
      </c>
      <c r="BH206" s="11">
        <v>1338743067.9439924</v>
      </c>
      <c r="BI206" s="11">
        <v>9711926.6589291487</v>
      </c>
      <c r="BJ206" s="11">
        <v>1669821538.2308958</v>
      </c>
      <c r="BK206" s="11">
        <v>873441.89400795149</v>
      </c>
      <c r="BL206" s="11">
        <v>31806.124537731346</v>
      </c>
      <c r="BM206" s="11">
        <v>2.4439999999999996E-3</v>
      </c>
      <c r="BN206" s="11">
        <v>1.5815123999999996E-5</v>
      </c>
      <c r="BO206" s="11">
        <v>1.5885999999999997E-3</v>
      </c>
      <c r="BP206" s="11">
        <v>4.5385079999999993E-3</v>
      </c>
      <c r="BQ206" s="11">
        <v>2.1042839999999997E-3</v>
      </c>
      <c r="BR206" s="11">
        <v>263109858.15873289</v>
      </c>
      <c r="BS206" s="11">
        <v>63301651.246309996</v>
      </c>
      <c r="BT206" s="11">
        <v>20064514.01423892</v>
      </c>
      <c r="BU206" s="11">
        <v>1338743067.9439924</v>
      </c>
      <c r="BV206" s="11">
        <v>61089271.980915509</v>
      </c>
      <c r="BW206" s="11">
        <v>1746308363.3441896</v>
      </c>
      <c r="BX206" s="11">
        <v>24947.262333488423</v>
      </c>
    </row>
    <row r="207" spans="1:76" x14ac:dyDescent="0.2">
      <c r="A207" s="11" t="s">
        <v>496</v>
      </c>
      <c r="B207" s="29">
        <v>617.58000000000004</v>
      </c>
      <c r="C207" s="29">
        <v>18552.411990000001</v>
      </c>
      <c r="D207" s="11">
        <v>117.80864</v>
      </c>
      <c r="E207" s="11">
        <v>-20.880739999999999</v>
      </c>
      <c r="F207" s="11" t="s">
        <v>75</v>
      </c>
      <c r="G207" s="11" t="s">
        <v>437</v>
      </c>
      <c r="H207" s="11">
        <v>2.1000000000000001E-2</v>
      </c>
      <c r="I207" s="11">
        <v>5460</v>
      </c>
      <c r="J207" s="11">
        <v>5.4599999999999996E-3</v>
      </c>
      <c r="K207" s="11">
        <v>35.331659999999999</v>
      </c>
      <c r="L207" s="11">
        <v>3385.2</v>
      </c>
      <c r="M207" s="11">
        <v>10079.16</v>
      </c>
      <c r="N207" s="11">
        <v>4701.0599999999995</v>
      </c>
      <c r="O207" s="11">
        <v>9.3160564311526651E-8</v>
      </c>
      <c r="P207" s="11">
        <v>6.0284201165988898E-10</v>
      </c>
      <c r="Q207" s="11">
        <v>5.7759549873146531E-8</v>
      </c>
      <c r="R207" s="11">
        <v>1.7197440171907822E-7</v>
      </c>
      <c r="S207" s="11">
        <v>8.021124587222444E-8</v>
      </c>
      <c r="T207" s="11">
        <v>97326.783241262834</v>
      </c>
      <c r="U207" s="11">
        <v>23415.869450040755</v>
      </c>
      <c r="V207" s="11">
        <v>7079.4941490750734</v>
      </c>
      <c r="W207" s="11">
        <v>492280.0966969427</v>
      </c>
      <c r="X207" s="11">
        <v>22597.489786437989</v>
      </c>
      <c r="Y207" s="11">
        <v>642699.73332375928</v>
      </c>
      <c r="Z207" s="11">
        <v>34.642381468791392</v>
      </c>
      <c r="AA207" s="11">
        <v>1.0406744605132279</v>
      </c>
      <c r="AB207" s="11">
        <v>1.2516755341035124E-4</v>
      </c>
      <c r="AC207" s="11">
        <v>1.6536915711522977E-10</v>
      </c>
      <c r="AD207" s="11">
        <v>5.5486200544045893E-7</v>
      </c>
      <c r="AE207" s="11">
        <v>1.4248657055056349E-4</v>
      </c>
      <c r="AF207" s="11">
        <v>3.4503112983804877E-7</v>
      </c>
      <c r="AG207" s="11">
        <v>130765151.86051917</v>
      </c>
      <c r="AH207" s="11">
        <v>6423.3456182183745</v>
      </c>
      <c r="AI207" s="11">
        <v>68008.534167716149</v>
      </c>
      <c r="AJ207" s="11">
        <v>407870601.83077067</v>
      </c>
      <c r="AK207" s="11">
        <v>97203.794152988674</v>
      </c>
      <c r="AL207" s="11">
        <v>538807389.36522877</v>
      </c>
      <c r="AM207" s="11">
        <v>636.8881670983792</v>
      </c>
      <c r="AN207" s="11">
        <v>2.2699708747998004E-4</v>
      </c>
      <c r="AO207" s="11">
        <v>2.0079935203606495E-8</v>
      </c>
      <c r="AP207" s="11">
        <v>7.0797762105164202E-6</v>
      </c>
      <c r="AQ207" s="11">
        <v>2.584059178176265E-4</v>
      </c>
      <c r="AR207" s="11">
        <v>1.3677876980490621E-5</v>
      </c>
      <c r="AS207" s="11">
        <v>237148588.49162707</v>
      </c>
      <c r="AT207" s="11">
        <v>779954.17074249662</v>
      </c>
      <c r="AU207" s="11">
        <v>867756.66308324505</v>
      </c>
      <c r="AV207" s="11">
        <v>739692006.1284411</v>
      </c>
      <c r="AW207" s="11">
        <v>3853395.8923809994</v>
      </c>
      <c r="AX207" s="11">
        <v>982341701.34627485</v>
      </c>
      <c r="AY207" s="11">
        <v>1161.1604034825943</v>
      </c>
      <c r="AZ207" s="11">
        <v>7.0599782527740553E-4</v>
      </c>
      <c r="BA207" s="11">
        <v>2.1950968444154069E-6</v>
      </c>
      <c r="BB207" s="11">
        <v>7.1059162280250857E-4</v>
      </c>
      <c r="BC207" s="11">
        <v>1.7724499002284429E-3</v>
      </c>
      <c r="BD207" s="11">
        <v>7.696026760925158E-5</v>
      </c>
      <c r="BE207" s="11">
        <v>737570642.87206435</v>
      </c>
      <c r="BF207" s="11">
        <v>85262971.300723597</v>
      </c>
      <c r="BG207" s="11">
        <v>87096060.254287988</v>
      </c>
      <c r="BH207" s="11">
        <v>5073672590.5303602</v>
      </c>
      <c r="BI207" s="11">
        <v>21681608.886015519</v>
      </c>
      <c r="BJ207" s="11">
        <v>6005283873.8434515</v>
      </c>
      <c r="BK207" s="11">
        <v>323692.89109579823</v>
      </c>
      <c r="BL207" s="11">
        <v>9723.8962949633278</v>
      </c>
      <c r="BM207" s="11">
        <v>5.4599999999999996E-3</v>
      </c>
      <c r="BN207" s="11">
        <v>3.5331659999999996E-5</v>
      </c>
      <c r="BO207" s="11">
        <v>3.3851999999999997E-3</v>
      </c>
      <c r="BP207" s="11">
        <v>1.007916E-2</v>
      </c>
      <c r="BQ207" s="11">
        <v>4.7010599999999991E-3</v>
      </c>
      <c r="BR207" s="11">
        <v>5704175800.3986788</v>
      </c>
      <c r="BS207" s="11">
        <v>1372368750.0399101</v>
      </c>
      <c r="BT207" s="11">
        <v>414918461.9008075</v>
      </c>
      <c r="BU207" s="11">
        <v>28851793114.704678</v>
      </c>
      <c r="BV207" s="11">
        <v>1324404753.7256649</v>
      </c>
      <c r="BW207" s="11">
        <v>37667660880.769737</v>
      </c>
      <c r="BX207" s="11">
        <v>44524.421844881486</v>
      </c>
    </row>
    <row r="208" spans="1:76" x14ac:dyDescent="0.2">
      <c r="A208" s="11" t="s">
        <v>482</v>
      </c>
      <c r="B208" s="29">
        <v>3723.24</v>
      </c>
      <c r="C208" s="29">
        <v>128829.13037399996</v>
      </c>
      <c r="D208" s="11">
        <v>41.5</v>
      </c>
      <c r="E208" s="11">
        <v>43.5</v>
      </c>
      <c r="F208" s="11" t="s">
        <v>129</v>
      </c>
      <c r="G208" s="11" t="s">
        <v>437</v>
      </c>
      <c r="H208" s="11">
        <v>1.2699999999999999E-2</v>
      </c>
      <c r="I208" s="11">
        <v>3302</v>
      </c>
      <c r="J208" s="11">
        <v>3.3019999999999998E-3</v>
      </c>
      <c r="K208" s="11">
        <v>21.367242000000001</v>
      </c>
      <c r="L208" s="11">
        <v>1981.2</v>
      </c>
      <c r="M208" s="11">
        <v>5970.0159999999996</v>
      </c>
      <c r="N208" s="11">
        <v>2843.0219999999999</v>
      </c>
      <c r="O208" s="11">
        <v>2.3174140528422209E-7</v>
      </c>
      <c r="P208" s="11">
        <v>1.4995986335942011E-9</v>
      </c>
      <c r="Q208" s="11">
        <v>1.3904484317053327E-7</v>
      </c>
      <c r="R208" s="11">
        <v>4.189884607538735E-7</v>
      </c>
      <c r="S208" s="11">
        <v>1.9952934994971519E-7</v>
      </c>
      <c r="T208" s="11">
        <v>1681193.0675599738</v>
      </c>
      <c r="U208" s="11">
        <v>404478.56262455764</v>
      </c>
      <c r="V208" s="11">
        <v>118344.2083584763</v>
      </c>
      <c r="W208" s="11">
        <v>8328450.8574073538</v>
      </c>
      <c r="X208" s="11">
        <v>390342.12277458928</v>
      </c>
      <c r="Y208" s="11">
        <v>10922808.818724951</v>
      </c>
      <c r="Z208" s="11">
        <v>84.785240628538546</v>
      </c>
      <c r="AA208" s="11">
        <v>2.9336837858222813</v>
      </c>
      <c r="AB208" s="11">
        <v>6.8867856788273023E-5</v>
      </c>
      <c r="AC208" s="11">
        <v>1.5045093493773267E-10</v>
      </c>
      <c r="AD208" s="11">
        <v>4.8852289962140477E-7</v>
      </c>
      <c r="AE208" s="11">
        <v>1.2696413005495346E-4</v>
      </c>
      <c r="AF208" s="11">
        <v>3.1390530720662401E-7</v>
      </c>
      <c r="AG208" s="11">
        <v>499609309.21324861</v>
      </c>
      <c r="AH208" s="11">
        <v>40580.310321623307</v>
      </c>
      <c r="AI208" s="11">
        <v>415792.88021329924</v>
      </c>
      <c r="AJ208" s="11">
        <v>2523731837.1813421</v>
      </c>
      <c r="AK208" s="11">
        <v>614097.44479257287</v>
      </c>
      <c r="AL208" s="11">
        <v>3024411617.0299187</v>
      </c>
      <c r="AM208" s="11">
        <v>576.73753185162445</v>
      </c>
      <c r="AN208" s="11">
        <v>1.2489501061569466E-4</v>
      </c>
      <c r="AO208" s="11">
        <v>1.8268491401734697E-8</v>
      </c>
      <c r="AP208" s="11">
        <v>6.2333206619303484E-6</v>
      </c>
      <c r="AQ208" s="11">
        <v>2.3025526146075811E-4</v>
      </c>
      <c r="AR208" s="11">
        <v>1.2443973323539345E-5</v>
      </c>
      <c r="AS208" s="11">
        <v>906064351.17803693</v>
      </c>
      <c r="AT208" s="11">
        <v>4927460.5737552969</v>
      </c>
      <c r="AU208" s="11">
        <v>5305320.0849451628</v>
      </c>
      <c r="AV208" s="11">
        <v>4576903207.03582</v>
      </c>
      <c r="AW208" s="11">
        <v>24344323.09875644</v>
      </c>
      <c r="AX208" s="11">
        <v>5517544661.9713144</v>
      </c>
      <c r="AY208" s="11">
        <v>1052.1633604064291</v>
      </c>
      <c r="AZ208" s="11">
        <v>1.7562037045019004E-3</v>
      </c>
      <c r="BA208" s="11">
        <v>5.4604094685249524E-6</v>
      </c>
      <c r="BB208" s="11">
        <v>1.7106106430515202E-3</v>
      </c>
      <c r="BC208" s="11">
        <v>4.3182941649256316E-3</v>
      </c>
      <c r="BD208" s="11">
        <v>1.9144238443187563E-4</v>
      </c>
      <c r="BE208" s="11">
        <v>12740569556.875641</v>
      </c>
      <c r="BF208" s="11">
        <v>1472806472.1404386</v>
      </c>
      <c r="BG208" s="11">
        <v>1455939377.1492131</v>
      </c>
      <c r="BH208" s="11">
        <v>85836971919.708313</v>
      </c>
      <c r="BI208" s="11">
        <v>374521476.39933699</v>
      </c>
      <c r="BJ208" s="11">
        <v>101880808802.27295</v>
      </c>
      <c r="BK208" s="11">
        <v>790821.21028455172</v>
      </c>
      <c r="BL208" s="11">
        <v>27363.481484479365</v>
      </c>
      <c r="BM208" s="11">
        <v>3.3019999999999998E-3</v>
      </c>
      <c r="BN208" s="11">
        <v>2.1367242000000003E-5</v>
      </c>
      <c r="BO208" s="11">
        <v>1.9812000000000002E-3</v>
      </c>
      <c r="BP208" s="11">
        <v>5.9700159999999999E-3</v>
      </c>
      <c r="BQ208" s="11">
        <v>2.8430219999999997E-3</v>
      </c>
      <c r="BR208" s="11">
        <v>23954715827.646656</v>
      </c>
      <c r="BS208" s="11">
        <v>5763269676.1644344</v>
      </c>
      <c r="BT208" s="11">
        <v>1686244094.0168672</v>
      </c>
      <c r="BU208" s="11">
        <v>118669103164.49797</v>
      </c>
      <c r="BV208" s="11">
        <v>5561844625.136775</v>
      </c>
      <c r="BW208" s="11">
        <v>155635177387.46271</v>
      </c>
      <c r="BX208" s="11">
        <v>29678.714223391056</v>
      </c>
    </row>
    <row r="209" spans="1:76" x14ac:dyDescent="0.2">
      <c r="A209" s="11" t="s">
        <v>447</v>
      </c>
      <c r="B209" s="29">
        <v>35270.67</v>
      </c>
      <c r="C209" s="29">
        <v>1257237.1404179998</v>
      </c>
      <c r="D209" s="11">
        <v>59.424999999999997</v>
      </c>
      <c r="E209" s="11">
        <v>54.306388890000001</v>
      </c>
      <c r="F209" s="11" t="s">
        <v>129</v>
      </c>
      <c r="G209" s="11" t="s">
        <v>437</v>
      </c>
      <c r="H209" s="11">
        <v>1.0800000000000001E-2</v>
      </c>
      <c r="I209" s="11">
        <v>2808</v>
      </c>
      <c r="J209" s="11">
        <v>2.8080000000000002E-3</v>
      </c>
      <c r="K209" s="11">
        <v>18.170567999999999</v>
      </c>
      <c r="L209" s="11">
        <v>1825.2</v>
      </c>
      <c r="M209" s="11">
        <v>5110.5600000000004</v>
      </c>
      <c r="N209" s="11">
        <v>2417.6880000000001</v>
      </c>
      <c r="O209" s="11">
        <v>2.3889625949184173E-7</v>
      </c>
      <c r="P209" s="11">
        <v>1.5458976951717076E-9</v>
      </c>
      <c r="Q209" s="11">
        <v>1.5528256866969712E-7</v>
      </c>
      <c r="R209" s="11">
        <v>4.3479119227515196E-7</v>
      </c>
      <c r="S209" s="11">
        <v>2.0568967942247572E-7</v>
      </c>
      <c r="T209" s="11">
        <v>16913225.182736341</v>
      </c>
      <c r="U209" s="11">
        <v>4069156.0911487187</v>
      </c>
      <c r="V209" s="11">
        <v>1289786.8824826025</v>
      </c>
      <c r="W209" s="11">
        <v>84342414.573644653</v>
      </c>
      <c r="X209" s="11">
        <v>3926939.9500771081</v>
      </c>
      <c r="Y209" s="11">
        <v>110541522.68008941</v>
      </c>
      <c r="Z209" s="11">
        <v>87.924162535746547</v>
      </c>
      <c r="AA209" s="11">
        <v>3.1340919432516992</v>
      </c>
      <c r="AB209" s="11">
        <v>4.3659864639669009E-5</v>
      </c>
      <c r="AC209" s="11">
        <v>1.1216069032083431E-10</v>
      </c>
      <c r="AD209" s="11">
        <v>3.9454161244369911E-7</v>
      </c>
      <c r="AE209" s="11">
        <v>9.5279569415959161E-5</v>
      </c>
      <c r="AF209" s="11">
        <v>2.3401540154097434E-7</v>
      </c>
      <c r="AG209" s="11">
        <v>3091003281.7978339</v>
      </c>
      <c r="AH209" s="11">
        <v>295232.57433654065</v>
      </c>
      <c r="AI209" s="11">
        <v>3277087.7032943047</v>
      </c>
      <c r="AJ209" s="11">
        <v>18482685681.897705</v>
      </c>
      <c r="AK209" s="11">
        <v>4467722.5995237408</v>
      </c>
      <c r="AL209" s="11">
        <v>21581729006.572697</v>
      </c>
      <c r="AM209" s="11">
        <v>434.44106944003659</v>
      </c>
      <c r="AN209" s="11">
        <v>7.9179162993493711E-5</v>
      </c>
      <c r="AO209" s="11">
        <v>1.3619101852619356E-8</v>
      </c>
      <c r="AP209" s="11">
        <v>5.0341639803221828E-6</v>
      </c>
      <c r="AQ209" s="11">
        <v>1.7279386042533829E-4</v>
      </c>
      <c r="AR209" s="11">
        <v>9.2769422727739798E-6</v>
      </c>
      <c r="AS209" s="11">
        <v>5605675937.9075823</v>
      </c>
      <c r="AT209" s="11">
        <v>35848589.09658014</v>
      </c>
      <c r="AU209" s="11">
        <v>41814085.906173222</v>
      </c>
      <c r="AV209" s="11">
        <v>33519196503.298763</v>
      </c>
      <c r="AW209" s="11">
        <v>177111439.56177783</v>
      </c>
      <c r="AX209" s="11">
        <v>39379646555.770874</v>
      </c>
      <c r="AY209" s="11">
        <v>792.71386266825436</v>
      </c>
      <c r="AZ209" s="11">
        <v>1.8104252686163566E-3</v>
      </c>
      <c r="BA209" s="11">
        <v>5.6289958012663361E-6</v>
      </c>
      <c r="BB209" s="11">
        <v>1.8252000000000001E-3</v>
      </c>
      <c r="BC209" s="11">
        <v>4.4811646248792058E-3</v>
      </c>
      <c r="BD209" s="11">
        <v>1.9735303448635861E-4</v>
      </c>
      <c r="BE209" s="11">
        <v>128173334776.17734</v>
      </c>
      <c r="BF209" s="11">
        <v>14816803610.816765</v>
      </c>
      <c r="BG209" s="11">
        <v>15160227178.587656</v>
      </c>
      <c r="BH209" s="11">
        <v>869273001107.92188</v>
      </c>
      <c r="BI209" s="11">
        <v>3767780267.6799898</v>
      </c>
      <c r="BJ209" s="11">
        <v>1031191146941.1836</v>
      </c>
      <c r="BK209" s="11">
        <v>820204.17134538235</v>
      </c>
      <c r="BL209" s="11">
        <v>29236.505769274685</v>
      </c>
      <c r="BM209" s="11">
        <v>2.8080000000000002E-3</v>
      </c>
      <c r="BN209" s="11">
        <v>1.8170568000000001E-5</v>
      </c>
      <c r="BO209" s="11">
        <v>1.8252000000000001E-3</v>
      </c>
      <c r="BP209" s="11">
        <v>5.1105600000000001E-3</v>
      </c>
      <c r="BQ209" s="11">
        <v>2.4176880000000003E-3</v>
      </c>
      <c r="BR209" s="11">
        <v>198798995070.68466</v>
      </c>
      <c r="BS209" s="11">
        <v>47829088359.316933</v>
      </c>
      <c r="BT209" s="11">
        <v>15160227178.587656</v>
      </c>
      <c r="BU209" s="11">
        <v>991365459746.27124</v>
      </c>
      <c r="BV209" s="11">
        <v>46157471880.354355</v>
      </c>
      <c r="BW209" s="11">
        <v>1299311242235.2146</v>
      </c>
      <c r="BX209" s="11">
        <v>26155.187355017708</v>
      </c>
    </row>
    <row r="210" spans="1:76" x14ac:dyDescent="0.2">
      <c r="A210" s="11" t="s">
        <v>456</v>
      </c>
      <c r="B210" s="29">
        <v>20188.150000000001</v>
      </c>
      <c r="C210" s="29">
        <v>539901.78952500003</v>
      </c>
      <c r="D210" s="11">
        <v>146.71944439999999</v>
      </c>
      <c r="E210" s="11">
        <v>-31.393333330000001</v>
      </c>
      <c r="F210" s="11" t="s">
        <v>75</v>
      </c>
      <c r="G210" s="11" t="s">
        <v>437</v>
      </c>
      <c r="H210" s="11">
        <v>2.7000000000000003E-2</v>
      </c>
      <c r="I210" s="11">
        <v>7020.0000000000009</v>
      </c>
      <c r="J210" s="11">
        <v>7.0200000000000011E-3</v>
      </c>
      <c r="K210" s="11">
        <v>45.426420000000007</v>
      </c>
      <c r="L210" s="11">
        <v>3861.0000000000005</v>
      </c>
      <c r="M210" s="11">
        <v>12916.800000000001</v>
      </c>
      <c r="N210" s="11">
        <v>6044.22</v>
      </c>
      <c r="O210" s="11">
        <v>6.4896151157803276E-8</v>
      </c>
      <c r="P210" s="11">
        <v>4.1994299414214505E-10</v>
      </c>
      <c r="Q210" s="11">
        <v>3.5692883136791804E-8</v>
      </c>
      <c r="R210" s="11">
        <v>1.1940891813035803E-7</v>
      </c>
      <c r="S210" s="11">
        <v>5.5875586146868622E-8</v>
      </c>
      <c r="T210" s="11">
        <v>1973029.5358607331</v>
      </c>
      <c r="U210" s="11">
        <v>474691.55451551295</v>
      </c>
      <c r="V210" s="11">
        <v>127313.49603957211</v>
      </c>
      <c r="W210" s="11">
        <v>9947171.8377561886</v>
      </c>
      <c r="X210" s="11">
        <v>458101.18551263137</v>
      </c>
      <c r="Y210" s="11">
        <v>12980307.609684639</v>
      </c>
      <c r="Z210" s="11">
        <v>24.041979229416111</v>
      </c>
      <c r="AA210" s="11">
        <v>0.6429666715218898</v>
      </c>
      <c r="AB210" s="11">
        <v>1.8531560919554901E-4</v>
      </c>
      <c r="AC210" s="11">
        <v>1.9042777000012521E-10</v>
      </c>
      <c r="AD210" s="11">
        <v>5.6680249859165598E-7</v>
      </c>
      <c r="AE210" s="11">
        <v>1.6354445688561263E-4</v>
      </c>
      <c r="AF210" s="11">
        <v>3.97314165360962E-7</v>
      </c>
      <c r="AG210" s="11">
        <v>5634127199.7742882</v>
      </c>
      <c r="AH210" s="11">
        <v>215254.10692691471</v>
      </c>
      <c r="AI210" s="11">
        <v>2021736.5849407958</v>
      </c>
      <c r="AJ210" s="11">
        <v>13623813373.618574</v>
      </c>
      <c r="AK210" s="11">
        <v>3257417.1068989951</v>
      </c>
      <c r="AL210" s="11">
        <v>19263434981.191631</v>
      </c>
      <c r="AM210" s="11">
        <v>696.56246542005533</v>
      </c>
      <c r="AN210" s="11">
        <v>3.3607833983985983E-4</v>
      </c>
      <c r="AO210" s="11">
        <v>2.3122675045778796E-8</v>
      </c>
      <c r="AP210" s="11">
        <v>7.2321312438847112E-6</v>
      </c>
      <c r="AQ210" s="11">
        <v>2.965953585816362E-4</v>
      </c>
      <c r="AR210" s="11">
        <v>1.5750504248600293E-5</v>
      </c>
      <c r="AS210" s="11">
        <v>10217747571.110811</v>
      </c>
      <c r="AT210" s="11">
        <v>26137210.800384302</v>
      </c>
      <c r="AU210" s="11">
        <v>25796400.614297416</v>
      </c>
      <c r="AV210" s="11">
        <v>24707409164.126587</v>
      </c>
      <c r="AW210" s="11">
        <v>129131972.76785776</v>
      </c>
      <c r="AX210" s="11">
        <v>35106222319.419945</v>
      </c>
      <c r="AY210" s="11">
        <v>1269.4349057826773</v>
      </c>
      <c r="AZ210" s="11">
        <v>4.9180188983262809E-4</v>
      </c>
      <c r="BA210" s="11">
        <v>1.5291162915763236E-6</v>
      </c>
      <c r="BB210" s="11">
        <v>4.3911463656445376E-4</v>
      </c>
      <c r="BC210" s="11">
        <v>1.2306850491171685E-3</v>
      </c>
      <c r="BD210" s="11">
        <v>5.3610937168797573E-5</v>
      </c>
      <c r="BE210" s="11">
        <v>14952191110.261639</v>
      </c>
      <c r="BF210" s="11">
        <v>1728469338.9542964</v>
      </c>
      <c r="BG210" s="11">
        <v>1566284778.0862031</v>
      </c>
      <c r="BH210" s="11">
        <v>102520279501.75</v>
      </c>
      <c r="BI210" s="11">
        <v>439534250.41333026</v>
      </c>
      <c r="BJ210" s="11">
        <v>121206758979.46547</v>
      </c>
      <c r="BK210" s="11">
        <v>224497.79076691321</v>
      </c>
      <c r="BL210" s="11">
        <v>6003.8566673749438</v>
      </c>
      <c r="BM210" s="11">
        <v>7.0200000000000011E-3</v>
      </c>
      <c r="BN210" s="11">
        <v>4.5426420000000004E-5</v>
      </c>
      <c r="BO210" s="11">
        <v>3.8610000000000003E-3</v>
      </c>
      <c r="BP210" s="11">
        <v>1.2916800000000001E-2</v>
      </c>
      <c r="BQ210" s="11">
        <v>6.0442200000000003E-3</v>
      </c>
      <c r="BR210" s="11">
        <v>213428178630.54285</v>
      </c>
      <c r="BS210" s="11">
        <v>51348726438.27372</v>
      </c>
      <c r="BT210" s="11">
        <v>13771860522.584023</v>
      </c>
      <c r="BU210" s="11">
        <v>1076013678087.7799</v>
      </c>
      <c r="BV210" s="11">
        <v>49554099356.044601</v>
      </c>
      <c r="BW210" s="11">
        <v>1404116543035.2251</v>
      </c>
      <c r="BX210" s="11">
        <v>50772.610487623402</v>
      </c>
    </row>
    <row r="211" spans="1:76" x14ac:dyDescent="0.2">
      <c r="A211" s="11" t="s">
        <v>491</v>
      </c>
      <c r="B211" s="29">
        <v>903</v>
      </c>
      <c r="C211" s="29">
        <v>36058.144500000002</v>
      </c>
      <c r="D211" s="11">
        <v>-100.23334</v>
      </c>
      <c r="E211" s="11">
        <v>19.037430000000001</v>
      </c>
      <c r="F211" s="11" t="s">
        <v>48</v>
      </c>
      <c r="G211" s="11" t="s">
        <v>437</v>
      </c>
      <c r="H211" s="11">
        <v>3.0000000000000001E-3</v>
      </c>
      <c r="I211" s="11">
        <v>780.00000000000011</v>
      </c>
      <c r="J211" s="11">
        <v>7.8000000000000009E-4</v>
      </c>
      <c r="K211" s="11">
        <v>5.0473800000000013</v>
      </c>
      <c r="L211" s="11">
        <v>507.00000000000006</v>
      </c>
      <c r="M211" s="11">
        <v>1407.1200000000003</v>
      </c>
      <c r="N211" s="11">
        <v>671.58</v>
      </c>
      <c r="O211" s="11">
        <v>8.8401186871517648E-7</v>
      </c>
      <c r="P211" s="11">
        <v>5.7204408024559075E-9</v>
      </c>
      <c r="Q211" s="11">
        <v>5.7460771466486464E-7</v>
      </c>
      <c r="R211" s="11">
        <v>1.5947574111621786E-6</v>
      </c>
      <c r="S211" s="11">
        <v>7.6113421896376694E-7</v>
      </c>
      <c r="T211" s="11">
        <v>1794987.1742846037</v>
      </c>
      <c r="U211" s="11">
        <v>431856.3085903594</v>
      </c>
      <c r="V211" s="11">
        <v>136884.05887127397</v>
      </c>
      <c r="W211" s="11">
        <v>8872501.7527820989</v>
      </c>
      <c r="X211" s="11">
        <v>416763.02233408962</v>
      </c>
      <c r="Y211" s="11">
        <v>11652992.316862425</v>
      </c>
      <c r="Z211" s="11">
        <v>323.17226741554668</v>
      </c>
      <c r="AA211" s="11">
        <v>12.904753396303903</v>
      </c>
      <c r="AB211" s="11">
        <v>3.4627698590289187E-6</v>
      </c>
      <c r="AC211" s="11">
        <v>3.2024651923650635E-11</v>
      </c>
      <c r="AD211" s="11">
        <v>1.126513912473514E-7</v>
      </c>
      <c r="AE211" s="11">
        <v>2.6965512297553937E-5</v>
      </c>
      <c r="AF211" s="11">
        <v>6.681718664253751E-8</v>
      </c>
      <c r="AG211" s="11">
        <v>7031158.4090946792</v>
      </c>
      <c r="AH211" s="11">
        <v>2417.6542405091195</v>
      </c>
      <c r="AI211" s="11">
        <v>26836.012253032601</v>
      </c>
      <c r="AJ211" s="11">
        <v>150023792.6158061</v>
      </c>
      <c r="AK211" s="11">
        <v>36586.100000754952</v>
      </c>
      <c r="AL211" s="11">
        <v>157120790.7913951</v>
      </c>
      <c r="AM211" s="11">
        <v>130.4989956739162</v>
      </c>
      <c r="AN211" s="11">
        <v>6.279891642813087E-6</v>
      </c>
      <c r="AO211" s="11">
        <v>3.8885905132652724E-9</v>
      </c>
      <c r="AP211" s="11">
        <v>1.4373783607718283E-6</v>
      </c>
      <c r="AQ211" s="11">
        <v>4.8903190860356934E-5</v>
      </c>
      <c r="AR211" s="11">
        <v>2.6487965289047545E-6</v>
      </c>
      <c r="AS211" s="11">
        <v>12751327.616369864</v>
      </c>
      <c r="AT211" s="11">
        <v>293563.45125663519</v>
      </c>
      <c r="AU211" s="11">
        <v>342414.79732123256</v>
      </c>
      <c r="AV211" s="11">
        <v>272075015.0387792</v>
      </c>
      <c r="AW211" s="11">
        <v>1450362.3926372731</v>
      </c>
      <c r="AX211" s="11">
        <v>286912683.29636419</v>
      </c>
      <c r="AY211" s="11">
        <v>238.29957084415631</v>
      </c>
      <c r="AZ211" s="11">
        <v>7.8000000000000009E-4</v>
      </c>
      <c r="BA211" s="11">
        <v>5.0473800000000013E-6</v>
      </c>
      <c r="BB211" s="11">
        <v>5.0700000000000007E-4</v>
      </c>
      <c r="BC211" s="11">
        <v>1.4071200000000004E-3</v>
      </c>
      <c r="BD211" s="11">
        <v>6.7158000000000007E-4</v>
      </c>
      <c r="BE211" s="11">
        <v>1583790948.3917711</v>
      </c>
      <c r="BF211" s="11">
        <v>381044568.08940303</v>
      </c>
      <c r="BG211" s="11">
        <v>120778430.35611355</v>
      </c>
      <c r="BH211" s="11">
        <v>7828572909.5791121</v>
      </c>
      <c r="BI211" s="11">
        <v>367727141.37091213</v>
      </c>
      <c r="BJ211" s="11">
        <v>10281913997.787312</v>
      </c>
      <c r="BK211" s="11">
        <v>285148.17221910326</v>
      </c>
      <c r="BL211" s="11">
        <v>11386.394238967123</v>
      </c>
      <c r="BM211" s="11">
        <v>7.8000000000000009E-4</v>
      </c>
      <c r="BN211" s="11">
        <v>5.0473800000000013E-6</v>
      </c>
      <c r="BO211" s="11">
        <v>5.0700000000000007E-4</v>
      </c>
      <c r="BP211" s="11">
        <v>1.4071200000000004E-3</v>
      </c>
      <c r="BQ211" s="11">
        <v>6.7158000000000007E-4</v>
      </c>
      <c r="BR211" s="11">
        <v>1583790948.3917711</v>
      </c>
      <c r="BS211" s="11">
        <v>381044568.08940303</v>
      </c>
      <c r="BT211" s="11">
        <v>120778430.35611355</v>
      </c>
      <c r="BU211" s="11">
        <v>7828572909.5791121</v>
      </c>
      <c r="BV211" s="11">
        <v>367727141.37091213</v>
      </c>
      <c r="BW211" s="11">
        <v>10281913997.787312</v>
      </c>
      <c r="BX211" s="11">
        <v>8539.7956792253426</v>
      </c>
    </row>
    <row r="212" spans="1:76" x14ac:dyDescent="0.2">
      <c r="A212" s="11" t="s">
        <v>495</v>
      </c>
      <c r="B212" s="29">
        <v>687</v>
      </c>
      <c r="C212" s="29">
        <v>24928.195076500691</v>
      </c>
      <c r="D212" s="11">
        <v>146.07538</v>
      </c>
      <c r="E212" s="11">
        <v>-20.411950000000001</v>
      </c>
      <c r="F212" s="11" t="s">
        <v>75</v>
      </c>
      <c r="G212" s="11" t="s">
        <v>437</v>
      </c>
      <c r="H212" s="11">
        <v>9.6349729699999991E-3</v>
      </c>
      <c r="I212" s="11">
        <v>2505.0929721999996</v>
      </c>
      <c r="J212" s="11">
        <v>2.5050929721999998E-3</v>
      </c>
      <c r="K212" s="11">
        <v>16.210456623106197</v>
      </c>
      <c r="L212" s="11">
        <v>1402.8520644319997</v>
      </c>
      <c r="M212" s="11">
        <v>4649.4525564031992</v>
      </c>
      <c r="N212" s="11">
        <v>2156.8850490641998</v>
      </c>
      <c r="O212" s="11">
        <v>1.7214300409255973E-7</v>
      </c>
      <c r="P212" s="11">
        <v>1.1139373794829539E-9</v>
      </c>
      <c r="Q212" s="11">
        <v>9.6400082291833445E-8</v>
      </c>
      <c r="R212" s="11">
        <v>3.1949741559579081E-7</v>
      </c>
      <c r="S212" s="11">
        <v>1.4821512652369394E-7</v>
      </c>
      <c r="T212" s="11">
        <v>241646.26747739143</v>
      </c>
      <c r="U212" s="11">
        <v>58137.721846963264</v>
      </c>
      <c r="V212" s="11">
        <v>15876.189947438925</v>
      </c>
      <c r="W212" s="11">
        <v>1228870.9393653208</v>
      </c>
      <c r="X212" s="11">
        <v>56105.820817225263</v>
      </c>
      <c r="Y212" s="11">
        <v>1600636.9394543399</v>
      </c>
      <c r="Z212" s="11">
        <v>64.20990105951266</v>
      </c>
      <c r="AA212" s="11">
        <v>2.3298936527719651</v>
      </c>
      <c r="AB212" s="11">
        <v>2.2337915723314738E-5</v>
      </c>
      <c r="AC212" s="11">
        <v>6.4324170089273617E-11</v>
      </c>
      <c r="AD212" s="11">
        <v>1.9494001877782031E-7</v>
      </c>
      <c r="AE212" s="11">
        <v>5.5723692600355521E-5</v>
      </c>
      <c r="AF212" s="11">
        <v>1.3420786239076111E-7</v>
      </c>
      <c r="AG212" s="11">
        <v>31356917.385159332</v>
      </c>
      <c r="AH212" s="11">
        <v>3357.1552383157732</v>
      </c>
      <c r="AI212" s="11">
        <v>32104.793822734853</v>
      </c>
      <c r="AJ212" s="11">
        <v>214327951.11349693</v>
      </c>
      <c r="AK212" s="11">
        <v>50803.466934632575</v>
      </c>
      <c r="AL212" s="11">
        <v>245771133.91465193</v>
      </c>
      <c r="AM212" s="11">
        <v>268.30909816010035</v>
      </c>
      <c r="AN212" s="11">
        <v>4.0510832651190567E-5</v>
      </c>
      <c r="AO212" s="11">
        <v>7.8105566355300995E-9</v>
      </c>
      <c r="AP212" s="11">
        <v>2.4873422470606259E-6</v>
      </c>
      <c r="AQ212" s="11">
        <v>1.0105746720510993E-4</v>
      </c>
      <c r="AR212" s="11">
        <v>5.3203275671301825E-6</v>
      </c>
      <c r="AS212" s="11">
        <v>56867204.997176781</v>
      </c>
      <c r="AT212" s="11">
        <v>407642.27640621242</v>
      </c>
      <c r="AU212" s="11">
        <v>409641.95299208182</v>
      </c>
      <c r="AV212" s="11">
        <v>388693549.90757436</v>
      </c>
      <c r="AW212" s="11">
        <v>2013973.5543297001</v>
      </c>
      <c r="AX212" s="11">
        <v>448392012.68847913</v>
      </c>
      <c r="AY212" s="11">
        <v>489.51093088261911</v>
      </c>
      <c r="AZ212" s="11">
        <v>1.304549703237785E-3</v>
      </c>
      <c r="BA212" s="11">
        <v>4.0561214701123574E-6</v>
      </c>
      <c r="BB212" s="11">
        <v>1.1859699575999761E-3</v>
      </c>
      <c r="BC212" s="11">
        <v>3.2928921789246871E-3</v>
      </c>
      <c r="BD212" s="11">
        <v>1.4220793701637878E-4</v>
      </c>
      <c r="BE212" s="11">
        <v>1831265628.1788132</v>
      </c>
      <c r="BF212" s="11">
        <v>211693822.42684364</v>
      </c>
      <c r="BG212" s="11">
        <v>195318135.3291063</v>
      </c>
      <c r="BH212" s="11">
        <v>12665327816.808825</v>
      </c>
      <c r="BI212" s="11">
        <v>53831840.380696341</v>
      </c>
      <c r="BJ212" s="11">
        <v>14957437243.124285</v>
      </c>
      <c r="BK212" s="11">
        <v>600020.86782545922</v>
      </c>
      <c r="BL212" s="11">
        <v>21772.106612990225</v>
      </c>
      <c r="BM212" s="11">
        <v>2.5050929721999998E-3</v>
      </c>
      <c r="BN212" s="11">
        <v>1.6210456623106198E-5</v>
      </c>
      <c r="BO212" s="11">
        <v>1.4028520644319997E-3</v>
      </c>
      <c r="BP212" s="11">
        <v>4.6494525564031988E-3</v>
      </c>
      <c r="BQ212" s="11">
        <v>2.1568850490642001E-3</v>
      </c>
      <c r="BR212" s="11">
        <v>3516531906.7540226</v>
      </c>
      <c r="BS212" s="11">
        <v>846043086.01606929</v>
      </c>
      <c r="BT212" s="11">
        <v>231036585.38023913</v>
      </c>
      <c r="BU212" s="11">
        <v>17883015172.023083</v>
      </c>
      <c r="BV212" s="11">
        <v>816474059.86461616</v>
      </c>
      <c r="BW212" s="11">
        <v>23293100810.038033</v>
      </c>
      <c r="BX212" s="11">
        <v>25429.149355936715</v>
      </c>
    </row>
    <row r="213" spans="1:76" x14ac:dyDescent="0.2">
      <c r="A213" s="11" t="s">
        <v>481</v>
      </c>
      <c r="B213" s="29">
        <v>4737.6000000000004</v>
      </c>
      <c r="C213" s="29">
        <v>167501.68303342824</v>
      </c>
      <c r="D213" s="11">
        <v>91.237070000000003</v>
      </c>
      <c r="E213" s="11">
        <v>33.378219999999999</v>
      </c>
      <c r="F213" s="11" t="s">
        <v>44</v>
      </c>
      <c r="G213" s="11" t="s">
        <v>437</v>
      </c>
      <c r="H213" s="11">
        <v>1.1327007300000001E-2</v>
      </c>
      <c r="I213" s="11">
        <v>2945.0218980000004</v>
      </c>
      <c r="J213" s="11">
        <v>2.9450218980000002E-3</v>
      </c>
      <c r="K213" s="11">
        <v>19.057236701958004</v>
      </c>
      <c r="L213" s="11">
        <v>1708.1127008400001</v>
      </c>
      <c r="M213" s="11">
        <v>5468.905664586001</v>
      </c>
      <c r="N213" s="11">
        <v>2535.6638541780003</v>
      </c>
      <c r="O213" s="11">
        <v>3.344738746660304E-7</v>
      </c>
      <c r="P213" s="11">
        <v>2.1643804429638827E-9</v>
      </c>
      <c r="Q213" s="11">
        <v>1.9399484730629761E-7</v>
      </c>
      <c r="R213" s="11">
        <v>6.2111798525481831E-7</v>
      </c>
      <c r="S213" s="11">
        <v>2.8798200608745217E-7</v>
      </c>
      <c r="T213" s="11">
        <v>3154868.4533980093</v>
      </c>
      <c r="U213" s="11">
        <v>759030.40639588307</v>
      </c>
      <c r="V213" s="11">
        <v>214677.93888177301</v>
      </c>
      <c r="W213" s="11">
        <v>16052451.633012226</v>
      </c>
      <c r="X213" s="11">
        <v>732502.45491512155</v>
      </c>
      <c r="Y213" s="11">
        <v>20913530.886603013</v>
      </c>
      <c r="Z213" s="11">
        <v>124.85564627090528</v>
      </c>
      <c r="AA213" s="11">
        <v>4.4143724431364006</v>
      </c>
      <c r="AB213" s="11">
        <v>7.051954654630712E-5</v>
      </c>
      <c r="AC213" s="11">
        <v>1.7273342118637515E-10</v>
      </c>
      <c r="AD213" s="11">
        <v>5.4217957560230734E-7</v>
      </c>
      <c r="AE213" s="11">
        <v>1.4971868458825622E-4</v>
      </c>
      <c r="AF213" s="11">
        <v>3.6039614951413341E-7</v>
      </c>
      <c r="AG213" s="11">
        <v>665163738.03192055</v>
      </c>
      <c r="AH213" s="11">
        <v>60576.189046369713</v>
      </c>
      <c r="AI213" s="11">
        <v>599984.97594280832</v>
      </c>
      <c r="AJ213" s="11">
        <v>3869396797.3334451</v>
      </c>
      <c r="AK213" s="11">
        <v>916692.91372632876</v>
      </c>
      <c r="AL213" s="11">
        <v>4536137789.4440804</v>
      </c>
      <c r="AM213" s="11">
        <v>689.3826427726566</v>
      </c>
      <c r="AN213" s="11">
        <v>1.2789042559568616E-4</v>
      </c>
      <c r="AO213" s="11">
        <v>2.0974140313860566E-8</v>
      </c>
      <c r="AP213" s="11">
        <v>6.9179544166662282E-6</v>
      </c>
      <c r="AQ213" s="11">
        <v>2.7152168766492283E-4</v>
      </c>
      <c r="AR213" s="11">
        <v>1.4286983900874729E-5</v>
      </c>
      <c r="AS213" s="11">
        <v>1206304885.8639402</v>
      </c>
      <c r="AT213" s="11">
        <v>7355458.3705409691</v>
      </c>
      <c r="AU213" s="11">
        <v>7655523.9279272994</v>
      </c>
      <c r="AV213" s="11">
        <v>7017328208.2097206</v>
      </c>
      <c r="AW213" s="11">
        <v>36339946.800514854</v>
      </c>
      <c r="AX213" s="11">
        <v>8274984023.1726446</v>
      </c>
      <c r="AY213" s="11">
        <v>1257.5963561052652</v>
      </c>
      <c r="AZ213" s="11">
        <v>2.5347402076342711E-3</v>
      </c>
      <c r="BA213" s="11">
        <v>7.8810444338190404E-6</v>
      </c>
      <c r="BB213" s="11">
        <v>1.7081127008400001E-3</v>
      </c>
      <c r="BC213" s="11">
        <v>5.4689056645860013E-3</v>
      </c>
      <c r="BD213" s="11">
        <v>2.7631003625657558E-4</v>
      </c>
      <c r="BE213" s="11">
        <v>23908509824.89917</v>
      </c>
      <c r="BF213" s="11">
        <v>2763817414.2961893</v>
      </c>
      <c r="BG213" s="11">
        <v>1890226050.2576032</v>
      </c>
      <c r="BH213" s="11">
        <v>141340849484.91251</v>
      </c>
      <c r="BI213" s="11">
        <v>702813980.0309788</v>
      </c>
      <c r="BJ213" s="11">
        <v>170606216754.39645</v>
      </c>
      <c r="BK213" s="11">
        <v>1018534.3434450664</v>
      </c>
      <c r="BL213" s="11">
        <v>36011.106204490978</v>
      </c>
      <c r="BM213" s="11">
        <v>2.9450218980000002E-3</v>
      </c>
      <c r="BN213" s="11">
        <v>1.9057236701958006E-5</v>
      </c>
      <c r="BO213" s="11">
        <v>1.7081127008400001E-3</v>
      </c>
      <c r="BP213" s="11">
        <v>5.4689056645860013E-3</v>
      </c>
      <c r="BQ213" s="11">
        <v>2.5356638541780001E-3</v>
      </c>
      <c r="BR213" s="11">
        <v>27778422723.878445</v>
      </c>
      <c r="BS213" s="11">
        <v>6683216051.8237982</v>
      </c>
      <c r="BT213" s="11">
        <v>1890226050.2576032</v>
      </c>
      <c r="BU213" s="11">
        <v>141340849484.91251</v>
      </c>
      <c r="BV213" s="11">
        <v>6449639070.3691692</v>
      </c>
      <c r="BW213" s="11">
        <v>184142353381.24152</v>
      </c>
      <c r="BX213" s="11">
        <v>27985.160088334578</v>
      </c>
    </row>
    <row r="214" spans="1:76" x14ac:dyDescent="0.2">
      <c r="A214" s="11" t="s">
        <v>442</v>
      </c>
      <c r="B214" s="29">
        <v>50899.98</v>
      </c>
      <c r="C214" s="29">
        <v>1909165.5409589414</v>
      </c>
      <c r="D214" s="11">
        <v>-6.8485500000000004</v>
      </c>
      <c r="E214" s="11">
        <v>37.633699999999997</v>
      </c>
      <c r="F214" s="11" t="s">
        <v>266</v>
      </c>
      <c r="G214" s="11" t="s">
        <v>437</v>
      </c>
      <c r="H214" s="11">
        <v>7.4100480300000006E-3</v>
      </c>
      <c r="I214" s="11">
        <v>1926.6124878000001</v>
      </c>
      <c r="J214" s="11">
        <v>1.9266124878000001E-3</v>
      </c>
      <c r="K214" s="11">
        <v>12.467109408553801</v>
      </c>
      <c r="L214" s="11">
        <v>1233.031992192</v>
      </c>
      <c r="M214" s="11">
        <v>3477.5355404790002</v>
      </c>
      <c r="N214" s="11">
        <v>1658.8133519958001</v>
      </c>
      <c r="O214" s="11">
        <v>4.7739935297645085E-7</v>
      </c>
      <c r="P214" s="11">
        <v>3.0892512131106136E-9</v>
      </c>
      <c r="Q214" s="11">
        <v>3.0553558590492849E-7</v>
      </c>
      <c r="R214" s="11">
        <v>8.6170583212249391E-7</v>
      </c>
      <c r="S214" s="11">
        <v>4.1104084291272415E-7</v>
      </c>
      <c r="T214" s="11">
        <v>51324566.77505818</v>
      </c>
      <c r="U214" s="11">
        <v>12348187.36591245</v>
      </c>
      <c r="V214" s="11">
        <v>3853749.0811183252</v>
      </c>
      <c r="W214" s="11">
        <v>253834535.22453541</v>
      </c>
      <c r="X214" s="11">
        <v>11916620.84030553</v>
      </c>
      <c r="Y214" s="11">
        <v>333277659.28692991</v>
      </c>
      <c r="Z214" s="11">
        <v>174.56718767275163</v>
      </c>
      <c r="AA214" s="11">
        <v>6.5476972542411591</v>
      </c>
      <c r="AB214" s="11">
        <v>2.8180368222950853E-5</v>
      </c>
      <c r="AC214" s="11">
        <v>1.0551341629781997E-10</v>
      </c>
      <c r="AD214" s="11">
        <v>3.6544871881395529E-7</v>
      </c>
      <c r="AE214" s="11">
        <v>8.8894034080831791E-5</v>
      </c>
      <c r="AF214" s="11">
        <v>2.2014633123480092E-7</v>
      </c>
      <c r="AG214" s="11">
        <v>3029633747.0652456</v>
      </c>
      <c r="AH214" s="11">
        <v>421752.50382149802</v>
      </c>
      <c r="AI214" s="11">
        <v>4609439.0614236854</v>
      </c>
      <c r="AJ214" s="11">
        <v>26185706286.289082</v>
      </c>
      <c r="AK214" s="11">
        <v>6382335.001357656</v>
      </c>
      <c r="AL214" s="11">
        <v>29226753559.920929</v>
      </c>
      <c r="AM214" s="11">
        <v>419.16578550212159</v>
      </c>
      <c r="AN214" s="11">
        <v>5.1106387689401044E-5</v>
      </c>
      <c r="AO214" s="11">
        <v>1.2811957195228755E-8</v>
      </c>
      <c r="AP214" s="11">
        <v>4.6629524462914087E-6</v>
      </c>
      <c r="AQ214" s="11">
        <v>1.6121339980610451E-4</v>
      </c>
      <c r="AR214" s="11">
        <v>8.7271384403758518E-6</v>
      </c>
      <c r="AS214" s="11">
        <v>5494379477.5651131</v>
      </c>
      <c r="AT214" s="11">
        <v>51211260.28835848</v>
      </c>
      <c r="AU214" s="11">
        <v>58814257.763040163</v>
      </c>
      <c r="AV214" s="11">
        <v>47488976964.394783</v>
      </c>
      <c r="AW214" s="11">
        <v>253011353.02726144</v>
      </c>
      <c r="AX214" s="11">
        <v>53346393313.038551</v>
      </c>
      <c r="AY214" s="11">
        <v>765.08609862947185</v>
      </c>
      <c r="AZ214" s="11">
        <v>1.9266124878000001E-3</v>
      </c>
      <c r="BA214" s="11">
        <v>1.1248727624065114E-5</v>
      </c>
      <c r="BB214" s="11">
        <v>1.2330319921919999E-3</v>
      </c>
      <c r="BC214" s="11">
        <v>3.4775355404790004E-3</v>
      </c>
      <c r="BD214" s="11">
        <v>3.9438127316072203E-4</v>
      </c>
      <c r="BE214" s="11">
        <v>207127535182.54086</v>
      </c>
      <c r="BF214" s="11">
        <v>44962803847.282242</v>
      </c>
      <c r="BG214" s="11">
        <v>15552348486.104013</v>
      </c>
      <c r="BH214" s="11">
        <v>1024385103057.7797</v>
      </c>
      <c r="BI214" s="11">
        <v>11433637751.105839</v>
      </c>
      <c r="BJ214" s="11">
        <v>1303461428324.8127</v>
      </c>
      <c r="BK214" s="11">
        <v>682738.81984592404</v>
      </c>
      <c r="BL214" s="11">
        <v>25608.289597064926</v>
      </c>
      <c r="BM214" s="11">
        <v>1.9266124878000001E-3</v>
      </c>
      <c r="BN214" s="11">
        <v>1.2467109408553802E-5</v>
      </c>
      <c r="BO214" s="11">
        <v>1.2330319921919999E-3</v>
      </c>
      <c r="BP214" s="11">
        <v>3.4775355404790004E-3</v>
      </c>
      <c r="BQ214" s="11">
        <v>1.6588133519958E-3</v>
      </c>
      <c r="BR214" s="11">
        <v>207127535182.54086</v>
      </c>
      <c r="BS214" s="11">
        <v>49832853422.477592</v>
      </c>
      <c r="BT214" s="11">
        <v>15552348486.104013</v>
      </c>
      <c r="BU214" s="11">
        <v>1024385103057.7797</v>
      </c>
      <c r="BV214" s="11">
        <v>48091205780.169693</v>
      </c>
      <c r="BW214" s="11">
        <v>1344989045929.0718</v>
      </c>
      <c r="BX214" s="11">
        <v>19289.634367797833</v>
      </c>
    </row>
    <row r="215" spans="1:76" x14ac:dyDescent="0.2">
      <c r="A215" s="11" t="s">
        <v>468</v>
      </c>
      <c r="B215" s="29">
        <v>8505.7999999999993</v>
      </c>
      <c r="C215" s="29">
        <v>309736.15525999991</v>
      </c>
      <c r="D215" s="11">
        <v>101.9</v>
      </c>
      <c r="E215" s="11">
        <v>26.1</v>
      </c>
      <c r="F215" s="11" t="s">
        <v>44</v>
      </c>
      <c r="G215" s="11" t="s">
        <v>437</v>
      </c>
      <c r="H215" s="11">
        <v>9.3999999999999986E-3</v>
      </c>
      <c r="I215" s="11">
        <v>2443.9999999999995</v>
      </c>
      <c r="J215" s="11">
        <v>2.4439999999999996E-3</v>
      </c>
      <c r="K215" s="11">
        <v>15.815123999999997</v>
      </c>
      <c r="L215" s="11">
        <v>1441.9599999999998</v>
      </c>
      <c r="M215" s="11">
        <v>4560.503999999999</v>
      </c>
      <c r="N215" s="11">
        <v>2104.2839999999997</v>
      </c>
      <c r="O215" s="11">
        <v>3.9449122115550351E-7</v>
      </c>
      <c r="P215" s="11">
        <v>2.5527526920972628E-9</v>
      </c>
      <c r="Q215" s="11">
        <v>2.3274982048174702E-7</v>
      </c>
      <c r="R215" s="11">
        <v>7.3612061867616943E-7</v>
      </c>
      <c r="S215" s="11">
        <v>3.3965694141488852E-7</v>
      </c>
      <c r="T215" s="11">
        <v>6880644.586048428</v>
      </c>
      <c r="U215" s="11">
        <v>1655415.6008593172</v>
      </c>
      <c r="V215" s="11">
        <v>476276.66608126811</v>
      </c>
      <c r="W215" s="11">
        <v>35179444.346346565</v>
      </c>
      <c r="X215" s="11">
        <v>1597559.1772298438</v>
      </c>
      <c r="Y215" s="11">
        <v>45789340.376565419</v>
      </c>
      <c r="Z215" s="11">
        <v>147.83337236858497</v>
      </c>
      <c r="AA215" s="11">
        <v>5.3833079047903096</v>
      </c>
      <c r="AB215" s="11">
        <v>4.7536004157338428E-5</v>
      </c>
      <c r="AC215" s="11">
        <v>1.4030620016061468E-10</v>
      </c>
      <c r="AD215" s="11">
        <v>4.4798931892933103E-7</v>
      </c>
      <c r="AE215" s="11">
        <v>1.2220141272987616E-4</v>
      </c>
      <c r="AF215" s="11">
        <v>2.9273903071881814E-7</v>
      </c>
      <c r="AG215" s="11">
        <v>829114393.69809461</v>
      </c>
      <c r="AH215" s="11">
        <v>90986.123866291862</v>
      </c>
      <c r="AI215" s="11">
        <v>916721.906887196</v>
      </c>
      <c r="AJ215" s="11">
        <v>5840045352.7668276</v>
      </c>
      <c r="AK215" s="11">
        <v>1376883.1666153527</v>
      </c>
      <c r="AL215" s="11">
        <v>6671544337.6622915</v>
      </c>
      <c r="AM215" s="11">
        <v>556.89017843591751</v>
      </c>
      <c r="AN215" s="11">
        <v>8.620871943367134E-5</v>
      </c>
      <c r="AO215" s="11">
        <v>1.7036667883154626E-8</v>
      </c>
      <c r="AP215" s="11">
        <v>5.7161313833402779E-6</v>
      </c>
      <c r="AQ215" s="11">
        <v>2.2161785558498279E-4</v>
      </c>
      <c r="AR215" s="11">
        <v>1.1604890409278393E-5</v>
      </c>
      <c r="AS215" s="11">
        <v>1503636904.5273068</v>
      </c>
      <c r="AT215" s="11">
        <v>11047982.003012804</v>
      </c>
      <c r="AU215" s="11">
        <v>11696937.048135418</v>
      </c>
      <c r="AV215" s="11">
        <v>10591189567.179237</v>
      </c>
      <c r="AW215" s="11">
        <v>54583012.780072786</v>
      </c>
      <c r="AX215" s="11">
        <v>12172154403.537766</v>
      </c>
      <c r="AY215" s="11">
        <v>1016.0395996275263</v>
      </c>
      <c r="AZ215" s="11">
        <v>2.4439999999999996E-3</v>
      </c>
      <c r="BA215" s="11">
        <v>9.2952038355233927E-6</v>
      </c>
      <c r="BB215" s="11">
        <v>1.4419599999999997E-3</v>
      </c>
      <c r="BC215" s="11">
        <v>4.5605039999999991E-3</v>
      </c>
      <c r="BD215" s="11">
        <v>3.2589057584606713E-4</v>
      </c>
      <c r="BE215" s="11">
        <v>42627806314.791428</v>
      </c>
      <c r="BF215" s="11">
        <v>6027777579.132021</v>
      </c>
      <c r="BG215" s="11">
        <v>2950687136.9484215</v>
      </c>
      <c r="BH215" s="11">
        <v>217947972912.12555</v>
      </c>
      <c r="BI215" s="11">
        <v>1532809775.7897956</v>
      </c>
      <c r="BJ215" s="11">
        <v>271087053718.78723</v>
      </c>
      <c r="BK215" s="11">
        <v>875219.27652014117</v>
      </c>
      <c r="BL215" s="11">
        <v>31870.847388697974</v>
      </c>
      <c r="BM215" s="11">
        <v>2.4439999999999996E-3</v>
      </c>
      <c r="BN215" s="11">
        <v>1.5815123999999996E-5</v>
      </c>
      <c r="BO215" s="11">
        <v>1.4419599999999997E-3</v>
      </c>
      <c r="BP215" s="11">
        <v>4.5605039999999991E-3</v>
      </c>
      <c r="BQ215" s="11">
        <v>2.1042839999999997E-3</v>
      </c>
      <c r="BR215" s="11">
        <v>42627806314.791428</v>
      </c>
      <c r="BS215" s="11">
        <v>10255832098.492638</v>
      </c>
      <c r="BT215" s="11">
        <v>2950687136.9484215</v>
      </c>
      <c r="BU215" s="11">
        <v>217947972912.12555</v>
      </c>
      <c r="BV215" s="11">
        <v>9897392945.0527821</v>
      </c>
      <c r="BW215" s="11">
        <v>283679691407.41083</v>
      </c>
      <c r="BX215" s="11">
        <v>23679.440017313093</v>
      </c>
    </row>
    <row r="216" spans="1:76" x14ac:dyDescent="0.2">
      <c r="A216" s="11" t="s">
        <v>473</v>
      </c>
      <c r="B216" s="29">
        <v>7200</v>
      </c>
      <c r="C216" s="29">
        <v>236073.59999999998</v>
      </c>
      <c r="D216" s="11">
        <v>58.639166670000002</v>
      </c>
      <c r="E216" s="11">
        <v>52.695</v>
      </c>
      <c r="F216" s="11" t="s">
        <v>129</v>
      </c>
      <c r="G216" s="11" t="s">
        <v>437</v>
      </c>
      <c r="H216" s="11">
        <v>1.6E-2</v>
      </c>
      <c r="I216" s="11">
        <v>4160</v>
      </c>
      <c r="J216" s="11">
        <v>4.1599999999999996E-3</v>
      </c>
      <c r="K216" s="11">
        <v>26.919360000000001</v>
      </c>
      <c r="L216" s="11">
        <v>2537.6</v>
      </c>
      <c r="M216" s="11">
        <v>7512.96</v>
      </c>
      <c r="N216" s="11">
        <v>3581.7599999999998</v>
      </c>
      <c r="O216" s="11">
        <v>1.9558188001796123E-7</v>
      </c>
      <c r="P216" s="11">
        <v>1.2656103455962269E-9</v>
      </c>
      <c r="Q216" s="11">
        <v>1.1930494681095634E-7</v>
      </c>
      <c r="R216" s="11">
        <v>3.5322087531243793E-7</v>
      </c>
      <c r="S216" s="11">
        <v>1.6839599869546459E-7</v>
      </c>
      <c r="T216" s="11">
        <v>2600015.3883508039</v>
      </c>
      <c r="U216" s="11">
        <v>625538.20103969018</v>
      </c>
      <c r="V216" s="11">
        <v>186073.24064758341</v>
      </c>
      <c r="W216" s="11">
        <v>12865950.471055359</v>
      </c>
      <c r="X216" s="11">
        <v>603675.77378155361</v>
      </c>
      <c r="Y216" s="11">
        <v>16881253.07487499</v>
      </c>
      <c r="Z216" s="11">
        <v>71.50843243325383</v>
      </c>
      <c r="AA216" s="11">
        <v>2.3446184826215264</v>
      </c>
      <c r="AB216" s="11">
        <v>1.1622253209399813E-4</v>
      </c>
      <c r="AC216" s="11">
        <v>2.015358885833907E-10</v>
      </c>
      <c r="AD216" s="11">
        <v>6.6530534791582889E-7</v>
      </c>
      <c r="AE216" s="11">
        <v>1.69886107115925E-4</v>
      </c>
      <c r="AF216" s="11">
        <v>4.2049047448666257E-7</v>
      </c>
      <c r="AG216" s="11">
        <v>1545032555.6219199</v>
      </c>
      <c r="AH216" s="11">
        <v>99610.751151057499</v>
      </c>
      <c r="AI216" s="11">
        <v>1037639.4727623943</v>
      </c>
      <c r="AJ216" s="11">
        <v>6188043778.3880043</v>
      </c>
      <c r="AK216" s="11">
        <v>1507398.7180215898</v>
      </c>
      <c r="AL216" s="11">
        <v>7735720982.9518585</v>
      </c>
      <c r="AM216" s="11">
        <v>773.57209829518581</v>
      </c>
      <c r="AN216" s="11">
        <v>2.1077488187688979E-4</v>
      </c>
      <c r="AO216" s="11">
        <v>2.4471477357388364E-8</v>
      </c>
      <c r="AP216" s="11">
        <v>8.488980915470663E-6</v>
      </c>
      <c r="AQ216" s="11">
        <v>3.0809623155450842E-4</v>
      </c>
      <c r="AR216" s="11">
        <v>1.6669269767618677E-5</v>
      </c>
      <c r="AS216" s="11">
        <v>2801987261.332232</v>
      </c>
      <c r="AT216" s="11">
        <v>12095226.604451252</v>
      </c>
      <c r="AU216" s="11">
        <v>13239787.879374472</v>
      </c>
      <c r="AV216" s="11">
        <v>11222300641.186159</v>
      </c>
      <c r="AW216" s="11">
        <v>59756968.118576109</v>
      </c>
      <c r="AX216" s="11">
        <v>14109379885.120792</v>
      </c>
      <c r="AY216" s="11">
        <v>1410.9379885120793</v>
      </c>
      <c r="AZ216" s="11">
        <v>1.4821763154483439E-3</v>
      </c>
      <c r="BA216" s="11">
        <v>4.6084002477337926E-6</v>
      </c>
      <c r="BB216" s="11">
        <v>1.4677589411440143E-3</v>
      </c>
      <c r="BC216" s="11">
        <v>3.6404621789516045E-3</v>
      </c>
      <c r="BD216" s="11">
        <v>1.6157087429579311E-4</v>
      </c>
      <c r="BE216" s="11">
        <v>19703672078.726757</v>
      </c>
      <c r="BF216" s="11">
        <v>2277739282.6069298</v>
      </c>
      <c r="BG216" s="11">
        <v>2289181379.0495009</v>
      </c>
      <c r="BH216" s="11">
        <v>132602598996.19899</v>
      </c>
      <c r="BI216" s="11">
        <v>579208670.73251891</v>
      </c>
      <c r="BJ216" s="11">
        <v>157452400407.3147</v>
      </c>
      <c r="BK216" s="11">
        <v>666963.18608821451</v>
      </c>
      <c r="BL216" s="11">
        <v>21868.388945460374</v>
      </c>
      <c r="BM216" s="11">
        <v>4.1599999999999996E-3</v>
      </c>
      <c r="BN216" s="11">
        <v>2.6919360000000002E-5</v>
      </c>
      <c r="BO216" s="11">
        <v>2.5376000000000001E-3</v>
      </c>
      <c r="BP216" s="11">
        <v>7.51296E-3</v>
      </c>
      <c r="BQ216" s="11">
        <v>3.5817599999999998E-3</v>
      </c>
      <c r="BR216" s="11">
        <v>55301973856.402504</v>
      </c>
      <c r="BS216" s="11">
        <v>13305112498.592075</v>
      </c>
      <c r="BT216" s="11">
        <v>3957752533.2247605</v>
      </c>
      <c r="BU216" s="11">
        <v>273657017483.80313</v>
      </c>
      <c r="BV216" s="11">
        <v>12840101642.854845</v>
      </c>
      <c r="BW216" s="11">
        <v>359061958014.87732</v>
      </c>
      <c r="BX216" s="11">
        <v>35906.195801487731</v>
      </c>
    </row>
    <row r="217" spans="1:76" x14ac:dyDescent="0.2">
      <c r="A217" s="11" t="s">
        <v>504</v>
      </c>
      <c r="B217" s="29">
        <v>57.6</v>
      </c>
      <c r="C217" s="29">
        <v>2097.4867199999999</v>
      </c>
      <c r="D217" s="11">
        <v>117.04944</v>
      </c>
      <c r="E217" s="11">
        <v>30.6661</v>
      </c>
      <c r="F217" s="11" t="s">
        <v>44</v>
      </c>
      <c r="G217" s="11" t="s">
        <v>437</v>
      </c>
      <c r="H217" s="11">
        <v>9.3999999999999986E-3</v>
      </c>
      <c r="I217" s="11">
        <v>2443.9999999999995</v>
      </c>
      <c r="J217" s="11">
        <v>2.4439999999999996E-3</v>
      </c>
      <c r="K217" s="11">
        <v>15.815123999999997</v>
      </c>
      <c r="L217" s="11">
        <v>1515.2799999999997</v>
      </c>
      <c r="M217" s="11">
        <v>4399.1999999999989</v>
      </c>
      <c r="N217" s="11">
        <v>2104.2839999999997</v>
      </c>
      <c r="O217" s="11">
        <v>3.5921744105412693E-7</v>
      </c>
      <c r="P217" s="11">
        <v>2.3244960610612556E-9</v>
      </c>
      <c r="Q217" s="11">
        <v>2.2271481345355867E-7</v>
      </c>
      <c r="R217" s="11">
        <v>6.4659139389742833E-7</v>
      </c>
      <c r="S217" s="11">
        <v>3.0928621674760327E-7</v>
      </c>
      <c r="T217" s="11">
        <v>42428.386235837541</v>
      </c>
      <c r="U217" s="11">
        <v>10207.853583442722</v>
      </c>
      <c r="V217" s="11">
        <v>3086.2163744456643</v>
      </c>
      <c r="W217" s="11">
        <v>209255.66766309951</v>
      </c>
      <c r="X217" s="11">
        <v>9851.0912689129236</v>
      </c>
      <c r="Y217" s="11">
        <v>274829.21512573835</v>
      </c>
      <c r="Z217" s="11">
        <v>131.0278689753699</v>
      </c>
      <c r="AA217" s="11">
        <v>4.7713405403774019</v>
      </c>
      <c r="AB217" s="11">
        <v>4.328553046458389E-5</v>
      </c>
      <c r="AC217" s="11">
        <v>1.2776059765815911E-10</v>
      </c>
      <c r="AD217" s="11">
        <v>4.2867426229597172E-7</v>
      </c>
      <c r="AE217" s="11">
        <v>1.0733890586483516E-4</v>
      </c>
      <c r="AF217" s="11">
        <v>2.6656351237288435E-7</v>
      </c>
      <c r="AG217" s="11">
        <v>5112600.3224819712</v>
      </c>
      <c r="AH217" s="11">
        <v>561.05127320895713</v>
      </c>
      <c r="AI217" s="11">
        <v>5940.2493578502654</v>
      </c>
      <c r="AJ217" s="11">
        <v>34737973.045981809</v>
      </c>
      <c r="AK217" s="11">
        <v>8490.3282046034874</v>
      </c>
      <c r="AL217" s="11">
        <v>39865564.99729944</v>
      </c>
      <c r="AM217" s="11">
        <v>498.31956246624299</v>
      </c>
      <c r="AN217" s="11">
        <v>7.8500290832351715E-5</v>
      </c>
      <c r="AO217" s="11">
        <v>1.5513319214430524E-8</v>
      </c>
      <c r="AP217" s="11">
        <v>5.4696804151412869E-6</v>
      </c>
      <c r="AQ217" s="11">
        <v>1.9466401907469345E-4</v>
      </c>
      <c r="AR217" s="11">
        <v>1.0567228908983307E-5</v>
      </c>
      <c r="AS217" s="11">
        <v>9271934.7069752514</v>
      </c>
      <c r="AT217" s="11">
        <v>68125.60097942983</v>
      </c>
      <c r="AU217" s="11">
        <v>75794.766402971247</v>
      </c>
      <c r="AV217" s="11">
        <v>62998904.201188952</v>
      </c>
      <c r="AW217" s="11">
        <v>336577.35393634019</v>
      </c>
      <c r="AX217" s="11">
        <v>72751336.629482955</v>
      </c>
      <c r="AY217" s="11">
        <v>909.39170786853697</v>
      </c>
      <c r="AZ217" s="11">
        <v>2.4439999999999996E-3</v>
      </c>
      <c r="BA217" s="11">
        <v>8.4640649951422526E-6</v>
      </c>
      <c r="BB217" s="11">
        <v>1.5152799999999997E-3</v>
      </c>
      <c r="BC217" s="11">
        <v>4.3991999999999989E-3</v>
      </c>
      <c r="BD217" s="11">
        <v>2.9675078288480931E-4</v>
      </c>
      <c r="BE217" s="11">
        <v>288669101.52272415</v>
      </c>
      <c r="BF217" s="11">
        <v>37169319.250947148</v>
      </c>
      <c r="BG217" s="11">
        <v>20997624.160483524</v>
      </c>
      <c r="BH217" s="11">
        <v>1423708298.427398</v>
      </c>
      <c r="BI217" s="11">
        <v>9451824.5173053704</v>
      </c>
      <c r="BJ217" s="11">
        <v>1779996167.8788581</v>
      </c>
      <c r="BK217" s="11">
        <v>848632.8666142202</v>
      </c>
      <c r="BL217" s="11">
        <v>30902.711247896841</v>
      </c>
      <c r="BM217" s="11">
        <v>2.4439999999999996E-3</v>
      </c>
      <c r="BN217" s="11">
        <v>1.5815123999999996E-5</v>
      </c>
      <c r="BO217" s="11">
        <v>1.5152799999999997E-3</v>
      </c>
      <c r="BP217" s="11">
        <v>4.3991999999999989E-3</v>
      </c>
      <c r="BQ217" s="11">
        <v>2.1042839999999997E-3</v>
      </c>
      <c r="BR217" s="11">
        <v>288669101.52272415</v>
      </c>
      <c r="BS217" s="11">
        <v>69450954.510237262</v>
      </c>
      <c r="BT217" s="11">
        <v>20997624.160483524</v>
      </c>
      <c r="BU217" s="11">
        <v>1423708298.427398</v>
      </c>
      <c r="BV217" s="11">
        <v>67023658.401918747</v>
      </c>
      <c r="BW217" s="11">
        <v>1869849637.0227616</v>
      </c>
      <c r="BX217" s="11">
        <v>23373.120462784518</v>
      </c>
    </row>
    <row r="218" spans="1:76" x14ac:dyDescent="0.2">
      <c r="A218" s="11" t="s">
        <v>492</v>
      </c>
      <c r="B218" s="29">
        <v>892.5</v>
      </c>
      <c r="C218" s="29">
        <v>31666.390874999997</v>
      </c>
      <c r="D218" s="11">
        <v>118.00524</v>
      </c>
      <c r="E218" s="11">
        <v>28.450990000000001</v>
      </c>
      <c r="F218" s="11" t="s">
        <v>44</v>
      </c>
      <c r="G218" s="11" t="s">
        <v>437</v>
      </c>
      <c r="H218" s="11">
        <v>1.11E-2</v>
      </c>
      <c r="I218" s="11">
        <v>2886.0000000000005</v>
      </c>
      <c r="J218" s="11">
        <v>2.8860000000000005E-3</v>
      </c>
      <c r="K218" s="11">
        <v>18.675306000000003</v>
      </c>
      <c r="L218" s="11">
        <v>1789.3200000000004</v>
      </c>
      <c r="M218" s="11">
        <v>5399.706000000001</v>
      </c>
      <c r="N218" s="11">
        <v>2484.8460000000005</v>
      </c>
      <c r="O218" s="11">
        <v>3.1511174474229096E-7</v>
      </c>
      <c r="P218" s="11">
        <v>2.0390881002273647E-9</v>
      </c>
      <c r="Q218" s="11">
        <v>1.9536928174022042E-7</v>
      </c>
      <c r="R218" s="11">
        <v>5.895740744128264E-7</v>
      </c>
      <c r="S218" s="11">
        <v>2.7131121222311252E-7</v>
      </c>
      <c r="T218" s="11">
        <v>561905.18248886289</v>
      </c>
      <c r="U218" s="11">
        <v>135188.87564427653</v>
      </c>
      <c r="V218" s="11">
        <v>40872.659295682395</v>
      </c>
      <c r="W218" s="11">
        <v>2880613.7938872408</v>
      </c>
      <c r="X218" s="11">
        <v>130464.05315546623</v>
      </c>
      <c r="Y218" s="11">
        <v>3749044.5644715293</v>
      </c>
      <c r="Z218" s="11">
        <v>118.39191208339841</v>
      </c>
      <c r="AA218" s="11">
        <v>4.2006101562706215</v>
      </c>
      <c r="AB218" s="11">
        <v>6.2522350291987239E-5</v>
      </c>
      <c r="AC218" s="11">
        <v>1.5627674634346431E-10</v>
      </c>
      <c r="AD218" s="11">
        <v>5.2435430156678674E-7</v>
      </c>
      <c r="AE218" s="11">
        <v>1.364758702956928E-4</v>
      </c>
      <c r="AF218" s="11">
        <v>3.2606045346610661E-7</v>
      </c>
      <c r="AG218" s="11">
        <v>111489442.19512841</v>
      </c>
      <c r="AH218" s="11">
        <v>10360.944004902502</v>
      </c>
      <c r="AI218" s="11">
        <v>109698.69227784875</v>
      </c>
      <c r="AJ218" s="11">
        <v>666810654.62057889</v>
      </c>
      <c r="AK218" s="11">
        <v>156791.04444056484</v>
      </c>
      <c r="AL218" s="11">
        <v>778576947.49643052</v>
      </c>
      <c r="AM218" s="11">
        <v>654.26634243397518</v>
      </c>
      <c r="AN218" s="11">
        <v>1.1338714412796442E-4</v>
      </c>
      <c r="AO218" s="11">
        <v>1.8975890033838806E-8</v>
      </c>
      <c r="AP218" s="11">
        <v>6.6905123683276769E-6</v>
      </c>
      <c r="AQ218" s="11">
        <v>2.4750523777399165E-4</v>
      </c>
      <c r="AR218" s="11">
        <v>1.2925833019199594E-5</v>
      </c>
      <c r="AS218" s="11">
        <v>202191206.69469604</v>
      </c>
      <c r="AT218" s="11">
        <v>1258076.7048456897</v>
      </c>
      <c r="AU218" s="11">
        <v>1399703.3213635939</v>
      </c>
      <c r="AV218" s="11">
        <v>1209291644.4827833</v>
      </c>
      <c r="AW218" s="11">
        <v>6215580.0797084747</v>
      </c>
      <c r="AX218" s="11">
        <v>1420356211.2833972</v>
      </c>
      <c r="AY218" s="11">
        <v>1193.5766481373087</v>
      </c>
      <c r="AZ218" s="11">
        <v>2.3880083611719878E-3</v>
      </c>
      <c r="BA218" s="11">
        <v>7.4248240297150367E-6</v>
      </c>
      <c r="BB218" s="11">
        <v>1.7893200000000005E-3</v>
      </c>
      <c r="BC218" s="11">
        <v>5.3997060000000006E-3</v>
      </c>
      <c r="BD218" s="11">
        <v>2.6031491309015534E-4</v>
      </c>
      <c r="BE218" s="11">
        <v>4258280741.2230029</v>
      </c>
      <c r="BF218" s="11">
        <v>492256127.78666139</v>
      </c>
      <c r="BG218" s="11">
        <v>374338617.0001688</v>
      </c>
      <c r="BH218" s="11">
        <v>26382550152.034477</v>
      </c>
      <c r="BI218" s="11">
        <v>125176318.29614988</v>
      </c>
      <c r="BJ218" s="11">
        <v>31632601956.340462</v>
      </c>
      <c r="BK218" s="11">
        <v>998932.97222304507</v>
      </c>
      <c r="BL218" s="11">
        <v>35442.691267608359</v>
      </c>
      <c r="BM218" s="11">
        <v>2.8860000000000005E-3</v>
      </c>
      <c r="BN218" s="11">
        <v>1.8675306000000004E-5</v>
      </c>
      <c r="BO218" s="11">
        <v>1.7893200000000005E-3</v>
      </c>
      <c r="BP218" s="11">
        <v>5.3997060000000006E-3</v>
      </c>
      <c r="BQ218" s="11">
        <v>2.4848460000000006E-3</v>
      </c>
      <c r="BR218" s="11">
        <v>5146296143.258976</v>
      </c>
      <c r="BS218" s="11">
        <v>1238148376.3115973</v>
      </c>
      <c r="BT218" s="11">
        <v>374338617.0001688</v>
      </c>
      <c r="BU218" s="11">
        <v>26382550152.034477</v>
      </c>
      <c r="BV218" s="11">
        <v>1194875353.5499156</v>
      </c>
      <c r="BW218" s="11">
        <v>34336208642.155136</v>
      </c>
      <c r="BX218" s="11">
        <v>28853.956842147174</v>
      </c>
    </row>
    <row r="219" spans="1:76" x14ac:dyDescent="0.2">
      <c r="A219" s="11" t="s">
        <v>452</v>
      </c>
      <c r="B219" s="29">
        <v>28294.639999999999</v>
      </c>
      <c r="C219" s="29">
        <v>835992.01870799996</v>
      </c>
      <c r="D219" s="11">
        <v>61.533333329999998</v>
      </c>
      <c r="E219" s="11">
        <v>57.383333329999999</v>
      </c>
      <c r="F219" s="11" t="s">
        <v>129</v>
      </c>
      <c r="G219" s="11" t="s">
        <v>437</v>
      </c>
      <c r="H219" s="11">
        <v>2.1899999999999999E-2</v>
      </c>
      <c r="I219" s="11">
        <v>5694</v>
      </c>
      <c r="J219" s="11">
        <v>5.6940000000000003E-3</v>
      </c>
      <c r="K219" s="11">
        <v>36.845874000000002</v>
      </c>
      <c r="L219" s="11">
        <v>3416.4</v>
      </c>
      <c r="M219" s="11">
        <v>10442.796</v>
      </c>
      <c r="N219" s="11">
        <v>4902.5339999999997</v>
      </c>
      <c r="O219" s="11">
        <v>1.2780205075398354E-7</v>
      </c>
      <c r="P219" s="11">
        <v>8.2700707042902756E-10</v>
      </c>
      <c r="Q219" s="11">
        <v>7.668123045239013E-8</v>
      </c>
      <c r="R219" s="11">
        <v>2.3438896108280579E-7</v>
      </c>
      <c r="S219" s="11">
        <v>1.1003756569917982E-7</v>
      </c>
      <c r="T219" s="11">
        <v>6016443.3668019045</v>
      </c>
      <c r="U219" s="11">
        <v>1447497.2637425996</v>
      </c>
      <c r="V219" s="11">
        <v>423515.44335783273</v>
      </c>
      <c r="W219" s="11">
        <v>30233426.815952335</v>
      </c>
      <c r="X219" s="11">
        <v>1396907.5418322082</v>
      </c>
      <c r="Y219" s="11">
        <v>39517790.431686878</v>
      </c>
      <c r="Z219" s="11">
        <v>47.270535540232082</v>
      </c>
      <c r="AA219" s="11">
        <v>1.39665287954492</v>
      </c>
      <c r="AB219" s="11">
        <v>1.9474751997608622E-4</v>
      </c>
      <c r="AC219" s="11">
        <v>2.4672312953227169E-10</v>
      </c>
      <c r="AD219" s="11">
        <v>8.0112429140208852E-7</v>
      </c>
      <c r="AE219" s="11">
        <v>2.1120146226886029E-4</v>
      </c>
      <c r="AF219" s="11">
        <v>5.1477047851421336E-7</v>
      </c>
      <c r="AG219" s="11">
        <v>9167986099.1958637</v>
      </c>
      <c r="AH219" s="11">
        <v>431835.55216124677</v>
      </c>
      <c r="AI219" s="11">
        <v>4424661.7778067961</v>
      </c>
      <c r="AJ219" s="11">
        <v>27242511436.670723</v>
      </c>
      <c r="AK219" s="11">
        <v>6534920.6807692861</v>
      </c>
      <c r="AL219" s="11">
        <v>36421888953.877327</v>
      </c>
      <c r="AM219" s="11">
        <v>952.5548947033509</v>
      </c>
      <c r="AN219" s="11">
        <v>3.5318354177293448E-4</v>
      </c>
      <c r="AO219" s="11">
        <v>2.9958334073063795E-8</v>
      </c>
      <c r="AP219" s="11">
        <v>1.0221966262463716E-5</v>
      </c>
      <c r="AQ219" s="11">
        <v>3.830235192771564E-4</v>
      </c>
      <c r="AR219" s="11">
        <v>2.0406759475907576E-5</v>
      </c>
      <c r="AS219" s="11">
        <v>16626562442.677723</v>
      </c>
      <c r="AT219" s="11">
        <v>52435593.5367641</v>
      </c>
      <c r="AU219" s="11">
        <v>56456587.199967012</v>
      </c>
      <c r="AV219" s="11">
        <v>49405541478.394753</v>
      </c>
      <c r="AW219" s="11">
        <v>259060222.16250876</v>
      </c>
      <c r="AX219" s="11">
        <v>66400056323.97171</v>
      </c>
      <c r="AY219" s="11">
        <v>1736.5847976768414</v>
      </c>
      <c r="AZ219" s="11">
        <v>9.6852107503970076E-4</v>
      </c>
      <c r="BA219" s="11">
        <v>3.0113372583465158E-6</v>
      </c>
      <c r="BB219" s="11">
        <v>9.4337715763588364E-4</v>
      </c>
      <c r="BC219" s="11">
        <v>2.4157240062070238E-3</v>
      </c>
      <c r="BD219" s="11">
        <v>1.0557772057012722E-4</v>
      </c>
      <c r="BE219" s="11">
        <v>45594355983.750366</v>
      </c>
      <c r="BF219" s="11">
        <v>5270695496.4743528</v>
      </c>
      <c r="BG219" s="11">
        <v>5210333647.6567974</v>
      </c>
      <c r="BH219" s="11">
        <v>311600062613.00391</v>
      </c>
      <c r="BI219" s="11">
        <v>1340290592.3696151</v>
      </c>
      <c r="BJ219" s="11">
        <v>369015738333.25507</v>
      </c>
      <c r="BK219" s="11">
        <v>441410.59971309005</v>
      </c>
      <c r="BL219" s="11">
        <v>13041.895508592972</v>
      </c>
      <c r="BM219" s="11">
        <v>5.6940000000000003E-3</v>
      </c>
      <c r="BN219" s="11">
        <v>3.6845874000000001E-5</v>
      </c>
      <c r="BO219" s="11">
        <v>3.4164E-3</v>
      </c>
      <c r="BP219" s="11">
        <v>1.0442796000000001E-2</v>
      </c>
      <c r="BQ219" s="11">
        <v>4.9025340000000001E-3</v>
      </c>
      <c r="BR219" s="11">
        <v>268052259947.8103</v>
      </c>
      <c r="BS219" s="11">
        <v>64490744640.836372</v>
      </c>
      <c r="BT219" s="11">
        <v>18869000303.614719</v>
      </c>
      <c r="BU219" s="11">
        <v>1346998199750.4587</v>
      </c>
      <c r="BV219" s="11">
        <v>62236806813.874001</v>
      </c>
      <c r="BW219" s="11">
        <v>1760647011456.5942</v>
      </c>
      <c r="BX219" s="11">
        <v>46046.840973339109</v>
      </c>
    </row>
    <row r="220" spans="1:76" x14ac:dyDescent="0.2">
      <c r="A220" s="11" t="s">
        <v>476</v>
      </c>
      <c r="B220" s="29">
        <v>7226.84</v>
      </c>
      <c r="C220" s="29">
        <v>161501.8069</v>
      </c>
      <c r="D220" s="11">
        <v>81.492779999999996</v>
      </c>
      <c r="E220" s="11">
        <v>51.470559999999999</v>
      </c>
      <c r="F220" s="11" t="s">
        <v>129</v>
      </c>
      <c r="G220" s="11" t="s">
        <v>437</v>
      </c>
      <c r="H220" s="11">
        <v>3.5000000000000003E-2</v>
      </c>
      <c r="I220" s="11">
        <v>9100</v>
      </c>
      <c r="J220" s="11">
        <v>9.1000000000000004E-3</v>
      </c>
      <c r="K220" s="11">
        <v>58.886099999999999</v>
      </c>
      <c r="L220" s="11">
        <v>5551</v>
      </c>
      <c r="M220" s="11">
        <v>16571.099999999999</v>
      </c>
      <c r="N220" s="11">
        <v>7835.0999999999995</v>
      </c>
      <c r="O220" s="11">
        <v>7.9878500121704112E-8</v>
      </c>
      <c r="P220" s="11">
        <v>5.168937742875473E-10</v>
      </c>
      <c r="Q220" s="11">
        <v>4.8725885074239502E-8</v>
      </c>
      <c r="R220" s="11">
        <v>1.4545874872162317E-7</v>
      </c>
      <c r="S220" s="11">
        <v>6.8775388604787239E-8</v>
      </c>
      <c r="T220" s="11">
        <v>726452.40561184112</v>
      </c>
      <c r="U220" s="11">
        <v>174777.32362023773</v>
      </c>
      <c r="V220" s="11">
        <v>51989.443560243235</v>
      </c>
      <c r="W220" s="11">
        <v>3624643.7061538044</v>
      </c>
      <c r="X220" s="11">
        <v>168668.8932834999</v>
      </c>
      <c r="Y220" s="11">
        <v>4746531.7722296268</v>
      </c>
      <c r="Z220" s="11">
        <v>29.38996078953236</v>
      </c>
      <c r="AA220" s="11">
        <v>0.65679214874407443</v>
      </c>
      <c r="AB220" s="11">
        <v>4.9686202288224519E-4</v>
      </c>
      <c r="AC220" s="11">
        <v>3.9386718852240427E-10</v>
      </c>
      <c r="AD220" s="11">
        <v>1.3002247328475242E-6</v>
      </c>
      <c r="AE220" s="11">
        <v>3.3477072515737026E-4</v>
      </c>
      <c r="AF220" s="11">
        <v>8.2177622135019925E-7</v>
      </c>
      <c r="AG220" s="11">
        <v>4518695409.0278225</v>
      </c>
      <c r="AH220" s="11">
        <v>133178.33662565719</v>
      </c>
      <c r="AI220" s="11">
        <v>1387311.0824157509</v>
      </c>
      <c r="AJ220" s="11">
        <v>8342053074.2254744</v>
      </c>
      <c r="AK220" s="11">
        <v>2015373.3565699763</v>
      </c>
      <c r="AL220" s="11">
        <v>12864284346.028908</v>
      </c>
      <c r="AM220" s="11">
        <v>1317.2521345513933</v>
      </c>
      <c r="AN220" s="11">
        <v>9.0108202166355907E-4</v>
      </c>
      <c r="AO220" s="11">
        <v>4.7825288356798281E-8</v>
      </c>
      <c r="AP220" s="11">
        <v>1.6590251344803547E-5</v>
      </c>
      <c r="AQ220" s="11">
        <v>6.0712203373625617E-4</v>
      </c>
      <c r="AR220" s="11">
        <v>3.2577217210506122E-5</v>
      </c>
      <c r="AS220" s="11">
        <v>8194860961.2564754</v>
      </c>
      <c r="AT220" s="11">
        <v>16171167.686994318</v>
      </c>
      <c r="AU220" s="11">
        <v>17701431.890395995</v>
      </c>
      <c r="AV220" s="11">
        <v>15128695095.960829</v>
      </c>
      <c r="AW220" s="11">
        <v>79894323.894373164</v>
      </c>
      <c r="AX220" s="11">
        <v>23437322980.689068</v>
      </c>
      <c r="AY220" s="11">
        <v>2399.8897174574104</v>
      </c>
      <c r="AZ220" s="11">
        <v>6.0534248358311532E-4</v>
      </c>
      <c r="BA220" s="11">
        <v>1.8821380575524665E-6</v>
      </c>
      <c r="BB220" s="11">
        <v>5.9945421706774445E-4</v>
      </c>
      <c r="BC220" s="11">
        <v>1.4991669811425996E-3</v>
      </c>
      <c r="BD220" s="11">
        <v>6.5987907984702525E-5</v>
      </c>
      <c r="BE220" s="11">
        <v>5505267409.2276001</v>
      </c>
      <c r="BF220" s="11">
        <v>636407456.90199745</v>
      </c>
      <c r="BG220" s="11">
        <v>639604414.32124579</v>
      </c>
      <c r="BH220" s="11">
        <v>37357300337.235336</v>
      </c>
      <c r="BI220" s="11">
        <v>161832708.41014877</v>
      </c>
      <c r="BJ220" s="11">
        <v>44300412326.096329</v>
      </c>
      <c r="BK220" s="11">
        <v>274302.88971024711</v>
      </c>
      <c r="BL220" s="11">
        <v>6129.9838277997478</v>
      </c>
      <c r="BM220" s="11">
        <v>9.1000000000000004E-3</v>
      </c>
      <c r="BN220" s="11">
        <v>5.8886099999999999E-5</v>
      </c>
      <c r="BO220" s="11">
        <v>5.5510000000000004E-3</v>
      </c>
      <c r="BP220" s="11">
        <v>1.6571099999999998E-2</v>
      </c>
      <c r="BQ220" s="11">
        <v>7.8350999999999994E-3</v>
      </c>
      <c r="BR220" s="11">
        <v>82759652234.27536</v>
      </c>
      <c r="BS220" s="11">
        <v>19911160606.68256</v>
      </c>
      <c r="BT220" s="11">
        <v>5922794440.023098</v>
      </c>
      <c r="BU220" s="11">
        <v>412930358929.42786</v>
      </c>
      <c r="BV220" s="11">
        <v>19215269772.733231</v>
      </c>
      <c r="BW220" s="11">
        <v>540739235983.14209</v>
      </c>
      <c r="BX220" s="11">
        <v>55369.571573125344</v>
      </c>
    </row>
    <row r="221" spans="1:76" x14ac:dyDescent="0.2">
      <c r="A221" s="11" t="s">
        <v>487</v>
      </c>
      <c r="B221" s="29">
        <v>1084.0999999999999</v>
      </c>
      <c r="C221" s="29">
        <v>39726.0050449876</v>
      </c>
      <c r="D221" s="11">
        <v>145.54194000000001</v>
      </c>
      <c r="E221" s="11">
        <v>-41.773890000000002</v>
      </c>
      <c r="F221" s="11" t="s">
        <v>75</v>
      </c>
      <c r="G221" s="11" t="s">
        <v>437</v>
      </c>
      <c r="H221" s="11">
        <v>8.9823008800000003E-3</v>
      </c>
      <c r="I221" s="11">
        <v>2335.3982288000002</v>
      </c>
      <c r="J221" s="11">
        <v>2.3353982288E-3</v>
      </c>
      <c r="K221" s="11">
        <v>15.112361938564801</v>
      </c>
      <c r="L221" s="11">
        <v>1401.2389372800003</v>
      </c>
      <c r="M221" s="11">
        <v>4264.4371657888005</v>
      </c>
      <c r="N221" s="11">
        <v>2010.7778749968002</v>
      </c>
      <c r="O221" s="11">
        <v>1.9230777616120322E-7</v>
      </c>
      <c r="P221" s="11">
        <v>1.2444236195391462E-9</v>
      </c>
      <c r="Q221" s="11">
        <v>1.1538466569672195E-7</v>
      </c>
      <c r="R221" s="11">
        <v>3.5115399927035711E-7</v>
      </c>
      <c r="S221" s="11">
        <v>1.65576995274796E-7</v>
      </c>
      <c r="T221" s="11">
        <v>430201.20076550503</v>
      </c>
      <c r="U221" s="11">
        <v>103502.18941691113</v>
      </c>
      <c r="V221" s="11">
        <v>30283.149224111006</v>
      </c>
      <c r="W221" s="11">
        <v>2152388.1991718821</v>
      </c>
      <c r="X221" s="11">
        <v>99884.809881298221</v>
      </c>
      <c r="Y221" s="11">
        <v>2816259.5484597078</v>
      </c>
      <c r="Z221" s="11">
        <v>70.892090590796698</v>
      </c>
      <c r="AA221" s="11">
        <v>2.5977857655748617</v>
      </c>
      <c r="AB221" s="11">
        <v>2.0219080898102454E-5</v>
      </c>
      <c r="AC221" s="11">
        <v>6.2453366775371053E-11</v>
      </c>
      <c r="AD221" s="11">
        <v>2.0278969911918828E-7</v>
      </c>
      <c r="AE221" s="11">
        <v>5.322851535041869E-5</v>
      </c>
      <c r="AF221" s="11">
        <v>1.3030456269231253E-7</v>
      </c>
      <c r="AG221" s="11">
        <v>45230999.257394448</v>
      </c>
      <c r="AH221" s="11">
        <v>5194.4210124379897</v>
      </c>
      <c r="AI221" s="11">
        <v>53222.936362101173</v>
      </c>
      <c r="AJ221" s="11">
        <v>326262632.74157715</v>
      </c>
      <c r="AK221" s="11">
        <v>78606.611078951886</v>
      </c>
      <c r="AL221" s="11">
        <v>371630655.96742511</v>
      </c>
      <c r="AM221" s="11">
        <v>253.67280270814001</v>
      </c>
      <c r="AN221" s="11">
        <v>3.6668228708957048E-5</v>
      </c>
      <c r="AO221" s="11">
        <v>7.5833945094289185E-9</v>
      </c>
      <c r="AP221" s="11">
        <v>2.5875004478313919E-6</v>
      </c>
      <c r="AQ221" s="11">
        <v>9.6532349049088464E-5</v>
      </c>
      <c r="AR221" s="11">
        <v>5.1655912303873929E-6</v>
      </c>
      <c r="AS221" s="11">
        <v>82028487.539236218</v>
      </c>
      <c r="AT221" s="11">
        <v>630732.10972060391</v>
      </c>
      <c r="AU221" s="11">
        <v>679099.44277247414</v>
      </c>
      <c r="AV221" s="11">
        <v>591692218.69414294</v>
      </c>
      <c r="AW221" s="11">
        <v>3116158.1179525475</v>
      </c>
      <c r="AX221" s="11">
        <v>678146695.90382481</v>
      </c>
      <c r="AY221" s="11">
        <v>462.89876853503398</v>
      </c>
      <c r="AZ221" s="11">
        <v>1.4573642050914996E-3</v>
      </c>
      <c r="BA221" s="11">
        <v>4.5312541387833941E-6</v>
      </c>
      <c r="BB221" s="11">
        <v>1.4012389372800003E-3</v>
      </c>
      <c r="BC221" s="11">
        <v>3.6191599723560263E-3</v>
      </c>
      <c r="BD221" s="11">
        <v>1.588661256625198E-4</v>
      </c>
      <c r="BE221" s="11">
        <v>3260189699.5443168</v>
      </c>
      <c r="BF221" s="11">
        <v>376877067.26605415</v>
      </c>
      <c r="BG221" s="11">
        <v>367760547.55680156</v>
      </c>
      <c r="BH221" s="11">
        <v>22183535518.890305</v>
      </c>
      <c r="BI221" s="11">
        <v>95836458.029956087</v>
      </c>
      <c r="BJ221" s="11">
        <v>26284199291.287434</v>
      </c>
      <c r="BK221" s="11">
        <v>661637.11305785633</v>
      </c>
      <c r="BL221" s="11">
        <v>24245.179680183963</v>
      </c>
      <c r="BM221" s="11">
        <v>2.3353982288E-3</v>
      </c>
      <c r="BN221" s="11">
        <v>1.5112361938564801E-5</v>
      </c>
      <c r="BO221" s="11">
        <v>1.4012389372800003E-3</v>
      </c>
      <c r="BP221" s="11">
        <v>4.2644371657888005E-3</v>
      </c>
      <c r="BQ221" s="11">
        <v>2.0107778749968003E-3</v>
      </c>
      <c r="BR221" s="11">
        <v>5224391557.9014597</v>
      </c>
      <c r="BS221" s="11">
        <v>1256937367.1013386</v>
      </c>
      <c r="BT221" s="11">
        <v>367760547.55680156</v>
      </c>
      <c r="BU221" s="11">
        <v>26138743260.295341</v>
      </c>
      <c r="BV221" s="11">
        <v>1213007673.1024535</v>
      </c>
      <c r="BW221" s="11">
        <v>34200840405.957397</v>
      </c>
      <c r="BX221" s="11">
        <v>23345.283553554538</v>
      </c>
    </row>
    <row r="222" spans="1:76" x14ac:dyDescent="0.2">
      <c r="A222" s="11" t="s">
        <v>470</v>
      </c>
      <c r="B222" s="29">
        <v>8808.9599999999991</v>
      </c>
      <c r="C222" s="29">
        <v>328520.47334399994</v>
      </c>
      <c r="D222" s="11">
        <v>26.0425</v>
      </c>
      <c r="E222" s="11">
        <v>63.65888889</v>
      </c>
      <c r="F222" s="11" t="s">
        <v>334</v>
      </c>
      <c r="G222" s="11" t="s">
        <v>437</v>
      </c>
      <c r="H222" s="11">
        <v>7.8000000000000005E-3</v>
      </c>
      <c r="I222" s="11">
        <v>2028.0000000000005</v>
      </c>
      <c r="J222" s="11">
        <v>2.0280000000000003E-3</v>
      </c>
      <c r="K222" s="11">
        <v>13.123188000000003</v>
      </c>
      <c r="L222" s="11">
        <v>1257.3600000000004</v>
      </c>
      <c r="M222" s="11">
        <v>3735.5760000000009</v>
      </c>
      <c r="N222" s="11">
        <v>1746.1080000000004</v>
      </c>
      <c r="O222" s="11">
        <v>9.3549316531857424E-7</v>
      </c>
      <c r="P222" s="11">
        <v>6.053576272776494E-9</v>
      </c>
      <c r="Q222" s="11">
        <v>5.8000576249751602E-7</v>
      </c>
      <c r="R222" s="11">
        <v>1.7231784105168137E-6</v>
      </c>
      <c r="S222" s="11">
        <v>8.0545961533929249E-7</v>
      </c>
      <c r="T222" s="11">
        <v>17306248.597764369</v>
      </c>
      <c r="U222" s="11">
        <v>4163713.6699633021</v>
      </c>
      <c r="V222" s="11">
        <v>1258846.5539500949</v>
      </c>
      <c r="W222" s="11">
        <v>87345548.141308263</v>
      </c>
      <c r="X222" s="11">
        <v>4018192.7615967398</v>
      </c>
      <c r="Y222" s="11">
        <v>114092549.72458276</v>
      </c>
      <c r="Z222" s="11">
        <v>347.29205325694971</v>
      </c>
      <c r="AA222" s="11">
        <v>12.951875104959354</v>
      </c>
      <c r="AB222" s="11">
        <v>6.4405980407110955E-5</v>
      </c>
      <c r="AC222" s="11">
        <v>2.2909395882796031E-10</v>
      </c>
      <c r="AD222" s="11">
        <v>7.6867739817408317E-7</v>
      </c>
      <c r="AE222" s="11">
        <v>1.9696587385040817E-4</v>
      </c>
      <c r="AF222" s="11">
        <v>4.7798845221424254E-7</v>
      </c>
      <c r="AG222" s="11">
        <v>1191484822.5840616</v>
      </c>
      <c r="AH222" s="11">
        <v>157573.24350032301</v>
      </c>
      <c r="AI222" s="11">
        <v>1668340.1379049465</v>
      </c>
      <c r="AJ222" s="11">
        <v>9983929761.1881313</v>
      </c>
      <c r="AK222" s="11">
        <v>2384538.8424657914</v>
      </c>
      <c r="AL222" s="11">
        <v>11179625035.996065</v>
      </c>
      <c r="AM222" s="11">
        <v>939.14860853461573</v>
      </c>
      <c r="AN222" s="11">
        <v>1.1680319356228451E-4</v>
      </c>
      <c r="AO222" s="11">
        <v>2.78177135872907E-8</v>
      </c>
      <c r="AP222" s="11">
        <v>9.8079592831996649E-6</v>
      </c>
      <c r="AQ222" s="11">
        <v>3.5720662806607419E-4</v>
      </c>
      <c r="AR222" s="11">
        <v>1.8948630086074504E-5</v>
      </c>
      <c r="AS222" s="11">
        <v>2160812264.313345</v>
      </c>
      <c r="AT222" s="11">
        <v>19133317.085869089</v>
      </c>
      <c r="AU222" s="11">
        <v>21287229.443675771</v>
      </c>
      <c r="AV222" s="11">
        <v>18106313622.384628</v>
      </c>
      <c r="AW222" s="11">
        <v>94528945.715007469</v>
      </c>
      <c r="AX222" s="11">
        <v>20402075378.942528</v>
      </c>
      <c r="AY222" s="11">
        <v>1713.8840204084784</v>
      </c>
      <c r="AZ222" s="11">
        <v>2.0280000000000003E-3</v>
      </c>
      <c r="BA222" s="11">
        <v>1.3123188000000002E-5</v>
      </c>
      <c r="BB222" s="11">
        <v>1.2573600000000003E-3</v>
      </c>
      <c r="BC222" s="11">
        <v>3.7355760000000009E-3</v>
      </c>
      <c r="BD222" s="11">
        <v>7.7281417176468671E-4</v>
      </c>
      <c r="BE222" s="11">
        <v>37517187145.15049</v>
      </c>
      <c r="BF222" s="11">
        <v>9026267252.1076546</v>
      </c>
      <c r="BG222" s="11">
        <v>2728978581.6248164</v>
      </c>
      <c r="BH222" s="11">
        <v>189351219439.69601</v>
      </c>
      <c r="BI222" s="11">
        <v>3855334584.0140696</v>
      </c>
      <c r="BJ222" s="11">
        <v>242478987002.59305</v>
      </c>
      <c r="BK222" s="11">
        <v>738093.99010785169</v>
      </c>
      <c r="BL222" s="11">
        <v>27526.403457683205</v>
      </c>
      <c r="BM222" s="11">
        <v>2.0280000000000003E-3</v>
      </c>
      <c r="BN222" s="11">
        <v>1.3123188000000002E-5</v>
      </c>
      <c r="BO222" s="11">
        <v>1.2573600000000003E-3</v>
      </c>
      <c r="BP222" s="11">
        <v>3.7355760000000009E-3</v>
      </c>
      <c r="BQ222" s="11">
        <v>1.7461080000000003E-3</v>
      </c>
      <c r="BR222" s="11">
        <v>37517187145.15049</v>
      </c>
      <c r="BS222" s="11">
        <v>9026267252.1076546</v>
      </c>
      <c r="BT222" s="11">
        <v>2728978581.6248164</v>
      </c>
      <c r="BU222" s="11">
        <v>189351219439.69601</v>
      </c>
      <c r="BV222" s="11">
        <v>8710801128.8817406</v>
      </c>
      <c r="BW222" s="11">
        <v>247334453547.46072</v>
      </c>
      <c r="BX222" s="11">
        <v>20777.423853113301</v>
      </c>
    </row>
    <row r="223" spans="1:76" x14ac:dyDescent="0.2">
      <c r="A223" s="11" t="s">
        <v>451</v>
      </c>
      <c r="B223" s="29">
        <v>29900.94</v>
      </c>
      <c r="C223" s="29">
        <v>1179201.8757329998</v>
      </c>
      <c r="D223" s="11">
        <v>-6.5844444439999998</v>
      </c>
      <c r="E223" s="11">
        <v>37.704166669999999</v>
      </c>
      <c r="F223" s="11" t="s">
        <v>266</v>
      </c>
      <c r="G223" s="11" t="s">
        <v>437</v>
      </c>
      <c r="H223" s="11">
        <v>3.9000000000000003E-3</v>
      </c>
      <c r="I223" s="11">
        <v>1014.0000000000002</v>
      </c>
      <c r="J223" s="11">
        <v>1.0140000000000001E-3</v>
      </c>
      <c r="K223" s="11">
        <v>6.5615940000000013</v>
      </c>
      <c r="L223" s="11">
        <v>588.12000000000012</v>
      </c>
      <c r="M223" s="11">
        <v>1862.7180000000005</v>
      </c>
      <c r="N223" s="11">
        <v>873.0540000000002</v>
      </c>
      <c r="O223" s="11">
        <v>9.2368305836011913E-7</v>
      </c>
      <c r="P223" s="11">
        <v>5.9771530706483293E-9</v>
      </c>
      <c r="Q223" s="11">
        <v>5.3573617384886904E-7</v>
      </c>
      <c r="R223" s="11">
        <v>1.6968057782075387E-6</v>
      </c>
      <c r="S223" s="11">
        <v>7.9529111324806237E-7</v>
      </c>
      <c r="T223" s="11">
        <v>61335374.109566674</v>
      </c>
      <c r="U223" s="11">
        <v>14756689.422877377</v>
      </c>
      <c r="V223" s="11">
        <v>4173661.085679214</v>
      </c>
      <c r="W223" s="11">
        <v>308722573.40723014</v>
      </c>
      <c r="X223" s="11">
        <v>14240946.261960335</v>
      </c>
      <c r="Y223" s="11">
        <v>403229244.28731376</v>
      </c>
      <c r="Z223" s="11">
        <v>341.9509861588914</v>
      </c>
      <c r="AA223" s="11">
        <v>13.485503943598889</v>
      </c>
      <c r="AB223" s="11">
        <v>7.9491111165498293E-6</v>
      </c>
      <c r="AC223" s="11">
        <v>5.6550442159023002E-11</v>
      </c>
      <c r="AD223" s="11">
        <v>1.7750180896851456E-7</v>
      </c>
      <c r="AE223" s="11">
        <v>4.8487845312377277E-5</v>
      </c>
      <c r="AF223" s="11">
        <v>1.1798852513575517E-7</v>
      </c>
      <c r="AG223" s="11">
        <v>527845238.42810583</v>
      </c>
      <c r="AH223" s="11">
        <v>139614.512428168</v>
      </c>
      <c r="AI223" s="11">
        <v>1382830.6336068758</v>
      </c>
      <c r="AJ223" s="11">
        <v>8822042319.7886448</v>
      </c>
      <c r="AK223" s="11">
        <v>2112771.3085134733</v>
      </c>
      <c r="AL223" s="11">
        <v>9353522774.671299</v>
      </c>
      <c r="AM223" s="11">
        <v>222.10008013181599</v>
      </c>
      <c r="AN223" s="11">
        <v>1.4416076869345589E-5</v>
      </c>
      <c r="AO223" s="11">
        <v>6.8666324125800463E-9</v>
      </c>
      <c r="AP223" s="11">
        <v>2.2648389547980507E-6</v>
      </c>
      <c r="AQ223" s="11">
        <v>8.7934926937536576E-5</v>
      </c>
      <c r="AR223" s="11">
        <v>4.6773534106151175E-6</v>
      </c>
      <c r="AS223" s="11">
        <v>957271501.26948714</v>
      </c>
      <c r="AT223" s="11">
        <v>16952679.761724092</v>
      </c>
      <c r="AU223" s="11">
        <v>17644263.487120066</v>
      </c>
      <c r="AV223" s="11">
        <v>15999177563.628384</v>
      </c>
      <c r="AW223" s="11">
        <v>83755416.675943941</v>
      </c>
      <c r="AX223" s="11">
        <v>17074801424.822659</v>
      </c>
      <c r="AY223" s="11">
        <v>405.44240454059599</v>
      </c>
      <c r="AZ223" s="11">
        <v>1.0140000000000001E-3</v>
      </c>
      <c r="BA223" s="11">
        <v>6.5615940000000011E-6</v>
      </c>
      <c r="BB223" s="11">
        <v>5.8812000000000014E-4</v>
      </c>
      <c r="BC223" s="11">
        <v>1.8627180000000006E-3</v>
      </c>
      <c r="BD223" s="11">
        <v>7.630578011508588E-4</v>
      </c>
      <c r="BE223" s="11">
        <v>67332694677.239418</v>
      </c>
      <c r="BF223" s="11">
        <v>16199585928.709202</v>
      </c>
      <c r="BG223" s="11">
        <v>4581758106.933629</v>
      </c>
      <c r="BH223" s="11">
        <v>338909203326.41174</v>
      </c>
      <c r="BI223" s="11">
        <v>13663757786.225294</v>
      </c>
      <c r="BJ223" s="11">
        <v>440686999825.51929</v>
      </c>
      <c r="BK223" s="11">
        <v>373716.33211792959</v>
      </c>
      <c r="BL223" s="11">
        <v>14738.232303918181</v>
      </c>
      <c r="BM223" s="11">
        <v>1.0140000000000001E-3</v>
      </c>
      <c r="BN223" s="11">
        <v>6.5615940000000011E-6</v>
      </c>
      <c r="BO223" s="11">
        <v>5.8812000000000014E-4</v>
      </c>
      <c r="BP223" s="11">
        <v>1.8627180000000006E-3</v>
      </c>
      <c r="BQ223" s="11">
        <v>8.7305400000000017E-4</v>
      </c>
      <c r="BR223" s="11">
        <v>67332694677.239418</v>
      </c>
      <c r="BS223" s="11">
        <v>16199585928.709202</v>
      </c>
      <c r="BT223" s="11">
        <v>4581758106.933629</v>
      </c>
      <c r="BU223" s="11">
        <v>338909203326.41174</v>
      </c>
      <c r="BV223" s="11">
        <v>15633413841.39352</v>
      </c>
      <c r="BW223" s="11">
        <v>442656655880.6875</v>
      </c>
      <c r="BX223" s="11">
        <v>10510.914562394632</v>
      </c>
    </row>
    <row r="224" spans="1:76" x14ac:dyDescent="0.2">
      <c r="A224" s="11" t="s">
        <v>436</v>
      </c>
      <c r="B224" s="29">
        <v>250723.01</v>
      </c>
      <c r="C224" s="29">
        <v>9047339.815849999</v>
      </c>
      <c r="D224" s="11">
        <v>89.566666670000004</v>
      </c>
      <c r="E224" s="11">
        <v>54.05</v>
      </c>
      <c r="F224" s="11" t="s">
        <v>129</v>
      </c>
      <c r="G224" s="11" t="s">
        <v>437</v>
      </c>
      <c r="H224" s="11">
        <v>0.01</v>
      </c>
      <c r="I224" s="11">
        <v>2600</v>
      </c>
      <c r="J224" s="11">
        <v>2.5999999999999999E-3</v>
      </c>
      <c r="K224" s="11">
        <v>16.8246</v>
      </c>
      <c r="L224" s="11">
        <v>1690</v>
      </c>
      <c r="M224" s="11">
        <v>4755.3999999999996</v>
      </c>
      <c r="N224" s="11">
        <v>2238.6</v>
      </c>
      <c r="O224" s="11">
        <v>2.5976504433901575E-7</v>
      </c>
      <c r="P224" s="11">
        <v>1.6809396019177708E-9</v>
      </c>
      <c r="Q224" s="11">
        <v>1.6884727882036026E-7</v>
      </c>
      <c r="R224" s="11">
        <v>4.7511026609605977E-7</v>
      </c>
      <c r="S224" s="11">
        <v>2.2365770317589254E-7</v>
      </c>
      <c r="T224" s="11">
        <v>132343157.16250212</v>
      </c>
      <c r="U224" s="11">
        <v>31840465.568881012</v>
      </c>
      <c r="V224" s="11">
        <v>10092366.550453071</v>
      </c>
      <c r="W224" s="11">
        <v>663228846.58908296</v>
      </c>
      <c r="X224" s="11">
        <v>30727648.060361348</v>
      </c>
      <c r="Y224" s="11">
        <v>868232483.93128061</v>
      </c>
      <c r="Z224" s="11">
        <v>95.965499428929107</v>
      </c>
      <c r="AA224" s="11">
        <v>3.4629150468929062</v>
      </c>
      <c r="AB224" s="11">
        <v>3.7686211212500666E-5</v>
      </c>
      <c r="AC224" s="11">
        <v>1.0455974657870853E-10</v>
      </c>
      <c r="AD224" s="11">
        <v>3.6780418249802136E-7</v>
      </c>
      <c r="AE224" s="11">
        <v>8.926186399842452E-5</v>
      </c>
      <c r="AF224" s="11">
        <v>2.181565663571335E-7</v>
      </c>
      <c r="AG224" s="11">
        <v>19200089781.310577</v>
      </c>
      <c r="AH224" s="11">
        <v>1980577.4145793219</v>
      </c>
      <c r="AI224" s="11">
        <v>21984450.412784256</v>
      </c>
      <c r="AJ224" s="11">
        <v>124604849292.17921</v>
      </c>
      <c r="AK224" s="11">
        <v>29971863.691218525</v>
      </c>
      <c r="AL224" s="11">
        <v>143858875965.00836</v>
      </c>
      <c r="AM224" s="11">
        <v>407.38104546190607</v>
      </c>
      <c r="AN224" s="11">
        <v>6.8345669067663953E-5</v>
      </c>
      <c r="AO224" s="11">
        <v>1.2696157934354155E-8</v>
      </c>
      <c r="AP224" s="11">
        <v>4.6930070465193499E-6</v>
      </c>
      <c r="AQ224" s="11">
        <v>1.6188047619856077E-4</v>
      </c>
      <c r="AR224" s="11">
        <v>8.6482592991528239E-6</v>
      </c>
      <c r="AS224" s="11">
        <v>34820241675.756805</v>
      </c>
      <c r="AT224" s="11">
        <v>240491436.51840407</v>
      </c>
      <c r="AU224" s="11">
        <v>280511167.65537804</v>
      </c>
      <c r="AV224" s="11">
        <v>225976597804.67828</v>
      </c>
      <c r="AW224" s="11">
        <v>1188157905.1633518</v>
      </c>
      <c r="AX224" s="11">
        <v>262505999989.77225</v>
      </c>
      <c r="AY224" s="11">
        <v>743.36719231608731</v>
      </c>
      <c r="AZ224" s="11">
        <v>1.9685749838651719E-3</v>
      </c>
      <c r="BA224" s="11">
        <v>6.1207167789498934E-6</v>
      </c>
      <c r="BB224" s="11">
        <v>1.6900000000000001E-3</v>
      </c>
      <c r="BC224" s="11">
        <v>4.7553999999999999E-3</v>
      </c>
      <c r="BD224" s="11">
        <v>2.1459281054812387E-4</v>
      </c>
      <c r="BE224" s="11">
        <v>1002934898876.6471</v>
      </c>
      <c r="BF224" s="11">
        <v>115939009131.96521</v>
      </c>
      <c r="BG224" s="11">
        <v>101014950252.24533</v>
      </c>
      <c r="BH224" s="11">
        <v>6638287324298.8457</v>
      </c>
      <c r="BI224" s="11">
        <v>29482250175.934425</v>
      </c>
      <c r="BJ224" s="11">
        <v>7887658432735.6377</v>
      </c>
      <c r="BK224" s="11">
        <v>871820.73330740596</v>
      </c>
      <c r="BL224" s="11">
        <v>31459.651161397742</v>
      </c>
      <c r="BM224" s="11">
        <v>2.5999999999999999E-3</v>
      </c>
      <c r="BN224" s="11">
        <v>1.6824600000000002E-5</v>
      </c>
      <c r="BO224" s="11">
        <v>1.6900000000000001E-3</v>
      </c>
      <c r="BP224" s="11">
        <v>4.7553999999999999E-3</v>
      </c>
      <c r="BQ224" s="11">
        <v>2.2385999999999999E-3</v>
      </c>
      <c r="BR224" s="11">
        <v>1324628606200.9001</v>
      </c>
      <c r="BS224" s="11">
        <v>318692650467.04596</v>
      </c>
      <c r="BT224" s="11">
        <v>101014950252.24533</v>
      </c>
      <c r="BU224" s="11">
        <v>6638287324298.8457</v>
      </c>
      <c r="BV224" s="11">
        <v>307554410025.52179</v>
      </c>
      <c r="BW224" s="11">
        <v>8690177941244.5586</v>
      </c>
      <c r="BX224" s="11">
        <v>24608.935327809108</v>
      </c>
    </row>
    <row r="225" spans="1:76" x14ac:dyDescent="0.2">
      <c r="A225" s="11" t="s">
        <v>439</v>
      </c>
      <c r="B225" s="29">
        <v>52056</v>
      </c>
      <c r="C225" s="29">
        <v>2110139.4131999998</v>
      </c>
      <c r="D225" s="11">
        <v>-84.515277780000005</v>
      </c>
      <c r="E225" s="11">
        <v>47.243055560000002</v>
      </c>
      <c r="F225" s="11" t="s">
        <v>55</v>
      </c>
      <c r="G225" s="11" t="s">
        <v>437</v>
      </c>
      <c r="H225" s="11">
        <v>1.9E-3</v>
      </c>
      <c r="I225" s="11">
        <v>494</v>
      </c>
      <c r="J225" s="11">
        <v>4.9399999999999997E-4</v>
      </c>
      <c r="K225" s="11">
        <v>3.1966740000000002</v>
      </c>
      <c r="L225" s="11">
        <v>296.39999999999998</v>
      </c>
      <c r="M225" s="11">
        <v>893.64599999999996</v>
      </c>
      <c r="N225" s="11">
        <v>425.334</v>
      </c>
      <c r="O225" s="11">
        <v>2.3759783020680371E-6</v>
      </c>
      <c r="P225" s="11">
        <v>1.537495559268227E-8</v>
      </c>
      <c r="Q225" s="11">
        <v>1.4255869812408221E-6</v>
      </c>
      <c r="R225" s="11">
        <v>4.2981447484410785E-6</v>
      </c>
      <c r="S225" s="11">
        <v>2.04571731808058E-6</v>
      </c>
      <c r="T225" s="11">
        <v>282327705.54132169</v>
      </c>
      <c r="U225" s="11">
        <v>67925276.834612831</v>
      </c>
      <c r="V225" s="11">
        <v>19873891.615818713</v>
      </c>
      <c r="W225" s="11">
        <v>1399394866.3384125</v>
      </c>
      <c r="X225" s="11">
        <v>65551302.836993955</v>
      </c>
      <c r="Y225" s="11">
        <v>1835073043.1671598</v>
      </c>
      <c r="Z225" s="11">
        <v>869.64540432155366</v>
      </c>
      <c r="AA225" s="11">
        <v>35.251902627308283</v>
      </c>
      <c r="AB225" s="11">
        <v>2.3643133895135952E-6</v>
      </c>
      <c r="AC225" s="11">
        <v>3.4524983916913593E-11</v>
      </c>
      <c r="AD225" s="11">
        <v>1.1210462241031234E-7</v>
      </c>
      <c r="AE225" s="11">
        <v>2.9151424123741955E-5</v>
      </c>
      <c r="AF225" s="11">
        <v>7.2033953708748145E-8</v>
      </c>
      <c r="AG225" s="11">
        <v>280941612.07659209</v>
      </c>
      <c r="AH225" s="11">
        <v>152528.51145684443</v>
      </c>
      <c r="AI225" s="11">
        <v>1562833.5168125839</v>
      </c>
      <c r="AJ225" s="11">
        <v>9491153893.785038</v>
      </c>
      <c r="AK225" s="11">
        <v>2308197.4583558566</v>
      </c>
      <c r="AL225" s="11">
        <v>9776119065.3482552</v>
      </c>
      <c r="AM225" s="11">
        <v>135.21603133261763</v>
      </c>
      <c r="AN225" s="11">
        <v>4.2877905550331033E-6</v>
      </c>
      <c r="AO225" s="11">
        <v>4.1921931033010933E-9</v>
      </c>
      <c r="AP225" s="11">
        <v>1.4304018495543265E-6</v>
      </c>
      <c r="AQ225" s="11">
        <v>5.2867442014216184E-5</v>
      </c>
      <c r="AR225" s="11">
        <v>2.8556019212210835E-6</v>
      </c>
      <c r="AS225" s="11">
        <v>509500473.21163672</v>
      </c>
      <c r="AT225" s="11">
        <v>18520760.945899013</v>
      </c>
      <c r="AU225" s="11">
        <v>19941014.963791303</v>
      </c>
      <c r="AV225" s="11">
        <v>17212642030.720581</v>
      </c>
      <c r="AW225" s="11">
        <v>91502586.728598893</v>
      </c>
      <c r="AX225" s="11">
        <v>17852106866.570507</v>
      </c>
      <c r="AY225" s="11">
        <v>246.91710742144545</v>
      </c>
      <c r="AZ225" s="11">
        <v>4.9399999999999997E-4</v>
      </c>
      <c r="BA225" s="11">
        <v>3.1966740000000004E-6</v>
      </c>
      <c r="BB225" s="11">
        <v>2.9639999999999999E-4</v>
      </c>
      <c r="BC225" s="11">
        <v>8.93646E-4</v>
      </c>
      <c r="BD225" s="11">
        <v>4.2533399999999998E-4</v>
      </c>
      <c r="BE225" s="11">
        <v>58699983251.538605</v>
      </c>
      <c r="BF225" s="11">
        <v>14122640230.802023</v>
      </c>
      <c r="BG225" s="11">
        <v>4132067388.6917133</v>
      </c>
      <c r="BH225" s="11">
        <v>290954283281.742</v>
      </c>
      <c r="BI225" s="11">
        <v>13629056954.472025</v>
      </c>
      <c r="BJ225" s="11">
        <v>381538031107.2464</v>
      </c>
      <c r="BK225" s="11">
        <v>180811.7647206299</v>
      </c>
      <c r="BL225" s="11">
        <v>7329.3766541272171</v>
      </c>
      <c r="BM225" s="11">
        <v>4.9399999999999997E-4</v>
      </c>
      <c r="BN225" s="11">
        <v>3.1966740000000004E-6</v>
      </c>
      <c r="BO225" s="11">
        <v>2.9639999999999999E-4</v>
      </c>
      <c r="BP225" s="11">
        <v>8.93646E-4</v>
      </c>
      <c r="BQ225" s="11">
        <v>4.2533399999999998E-4</v>
      </c>
      <c r="BR225" s="11">
        <v>58699983251.538605</v>
      </c>
      <c r="BS225" s="11">
        <v>14122640230.802023</v>
      </c>
      <c r="BT225" s="11">
        <v>4132067388.6917133</v>
      </c>
      <c r="BU225" s="11">
        <v>290954283281.742</v>
      </c>
      <c r="BV225" s="11">
        <v>13629056954.472025</v>
      </c>
      <c r="BW225" s="11">
        <v>381538031107.2464</v>
      </c>
      <c r="BX225" s="11">
        <v>5277.1511909715964</v>
      </c>
    </row>
    <row r="226" spans="1:76" x14ac:dyDescent="0.2">
      <c r="A226" s="11" t="s">
        <v>453</v>
      </c>
      <c r="B226" s="29">
        <v>27025.919999999998</v>
      </c>
      <c r="C226" s="29">
        <v>853454.23027199984</v>
      </c>
      <c r="D226" s="11">
        <v>121.57</v>
      </c>
      <c r="E226" s="11">
        <v>-21.65</v>
      </c>
      <c r="F226" s="11" t="s">
        <v>75</v>
      </c>
      <c r="G226" s="11" t="s">
        <v>437</v>
      </c>
      <c r="H226" s="11">
        <v>1.8200000000000001E-2</v>
      </c>
      <c r="I226" s="11">
        <v>4732</v>
      </c>
      <c r="J226" s="11">
        <v>4.7320000000000001E-3</v>
      </c>
      <c r="K226" s="11">
        <v>30.620772000000002</v>
      </c>
      <c r="L226" s="11">
        <v>2649.92</v>
      </c>
      <c r="M226" s="11">
        <v>8806.2520000000004</v>
      </c>
      <c r="N226" s="11">
        <v>4074.252</v>
      </c>
      <c r="O226" s="11">
        <v>1.0610905568058322E-7</v>
      </c>
      <c r="P226" s="11">
        <v>6.8663169930905413E-10</v>
      </c>
      <c r="Q226" s="11">
        <v>5.94210711811266E-8</v>
      </c>
      <c r="R226" s="11">
        <v>1.9746895262156539E-7</v>
      </c>
      <c r="S226" s="11">
        <v>9.1359896940982161E-8</v>
      </c>
      <c r="T226" s="11">
        <v>5099558.3335059285</v>
      </c>
      <c r="U226" s="11">
        <v>1226903.7176974805</v>
      </c>
      <c r="V226" s="11">
        <v>335041.61928907107</v>
      </c>
      <c r="W226" s="11">
        <v>26003221.056792483</v>
      </c>
      <c r="X226" s="11">
        <v>1184023.6933659264</v>
      </c>
      <c r="Y226" s="11">
        <v>33848748.420650892</v>
      </c>
      <c r="Z226" s="11">
        <v>39.660883056216313</v>
      </c>
      <c r="AA226" s="11">
        <v>1.2524549921205603</v>
      </c>
      <c r="AB226" s="11">
        <v>9.2804360427872309E-5</v>
      </c>
      <c r="AC226" s="11">
        <v>1.4147478359170771E-10</v>
      </c>
      <c r="AD226" s="11">
        <v>4.2875169522870401E-7</v>
      </c>
      <c r="AE226" s="11">
        <v>1.2288903549965394E-4</v>
      </c>
      <c r="AF226" s="11">
        <v>2.9517719795975712E-7</v>
      </c>
      <c r="AG226" s="11">
        <v>4460140056.5686655</v>
      </c>
      <c r="AH226" s="11">
        <v>252793.36524046186</v>
      </c>
      <c r="AI226" s="11">
        <v>2417486.9181420198</v>
      </c>
      <c r="AJ226" s="11">
        <v>16182345189.61307</v>
      </c>
      <c r="AK226" s="11">
        <v>3825494.6407337701</v>
      </c>
      <c r="AL226" s="11">
        <v>20648981021.105854</v>
      </c>
      <c r="AM226" s="11">
        <v>550.11138696467003</v>
      </c>
      <c r="AN226" s="11">
        <v>1.6830495562620112E-4</v>
      </c>
      <c r="AO226" s="11">
        <v>1.7178563022403629E-8</v>
      </c>
      <c r="AP226" s="11">
        <v>5.4706684226633251E-6</v>
      </c>
      <c r="AQ226" s="11">
        <v>2.2286489095294868E-4</v>
      </c>
      <c r="AR226" s="11">
        <v>1.1701545315735901E-5</v>
      </c>
      <c r="AS226" s="11">
        <v>8088668149.2821474</v>
      </c>
      <c r="AT226" s="11">
        <v>30695411.904367872</v>
      </c>
      <c r="AU226" s="11">
        <v>30845987.298607934</v>
      </c>
      <c r="AV226" s="11">
        <v>29347423725.660587</v>
      </c>
      <c r="AW226" s="11">
        <v>151651954.15857953</v>
      </c>
      <c r="AX226" s="11">
        <v>37649285228.304283</v>
      </c>
      <c r="AY226" s="11">
        <v>1003.0180421010306</v>
      </c>
      <c r="AZ226" s="11">
        <v>8.0412525521232809E-4</v>
      </c>
      <c r="BA226" s="11">
        <v>2.5001958179371833E-6</v>
      </c>
      <c r="BB226" s="11">
        <v>7.3103262563496707E-4</v>
      </c>
      <c r="BC226" s="11">
        <v>2.0352088559321946E-3</v>
      </c>
      <c r="BD226" s="11">
        <v>8.7657061561318493E-5</v>
      </c>
      <c r="BE226" s="11">
        <v>38645934789.437485</v>
      </c>
      <c r="BF226" s="11">
        <v>4467459843.5895061</v>
      </c>
      <c r="BG226" s="11">
        <v>4121877135.1209593</v>
      </c>
      <c r="BH226" s="11">
        <v>268001552015.96497</v>
      </c>
      <c r="BI226" s="11">
        <v>1136034969.9877951</v>
      </c>
      <c r="BJ226" s="11">
        <v>316372858754.10071</v>
      </c>
      <c r="BK226" s="11">
        <v>370696.92495785182</v>
      </c>
      <c r="BL226" s="11">
        <v>11706.275262936497</v>
      </c>
      <c r="BM226" s="11">
        <v>4.7320000000000001E-3</v>
      </c>
      <c r="BN226" s="11">
        <v>3.0620772E-5</v>
      </c>
      <c r="BO226" s="11">
        <v>2.6499200000000001E-3</v>
      </c>
      <c r="BP226" s="11">
        <v>8.8062520000000005E-3</v>
      </c>
      <c r="BQ226" s="11">
        <v>4.0742519999999996E-3</v>
      </c>
      <c r="BR226" s="11">
        <v>227418007627.84265</v>
      </c>
      <c r="BS226" s="11">
        <v>54714542080.378326</v>
      </c>
      <c r="BT226" s="11">
        <v>14941391498.652254</v>
      </c>
      <c r="BU226" s="11">
        <v>1159629979284.2119</v>
      </c>
      <c r="BV226" s="11">
        <v>52802280456.377792</v>
      </c>
      <c r="BW226" s="11">
        <v>1509506200947.4629</v>
      </c>
      <c r="BX226" s="11">
        <v>40214.892395232921</v>
      </c>
    </row>
    <row r="227" spans="1:76" x14ac:dyDescent="0.2">
      <c r="A227" s="11" t="s">
        <v>449</v>
      </c>
      <c r="B227" s="29">
        <v>34269</v>
      </c>
      <c r="C227" s="29">
        <v>991796.26349999988</v>
      </c>
      <c r="D227" s="11">
        <v>-7.9722222220000001</v>
      </c>
      <c r="E227" s="11">
        <v>37.573888889999999</v>
      </c>
      <c r="F227" s="11" t="s">
        <v>450</v>
      </c>
      <c r="G227" s="11" t="s">
        <v>437</v>
      </c>
      <c r="H227" s="11">
        <v>2.3E-2</v>
      </c>
      <c r="I227" s="11">
        <v>4435.5999999999995</v>
      </c>
      <c r="J227" s="11">
        <v>4.4355999999999996E-3</v>
      </c>
      <c r="K227" s="11">
        <v>28.702767599999998</v>
      </c>
      <c r="L227" s="11">
        <v>2528.2919999999999</v>
      </c>
      <c r="M227" s="11">
        <v>8130.4547999999986</v>
      </c>
      <c r="N227" s="11">
        <v>3819.0515999999993</v>
      </c>
      <c r="O227" s="11">
        <v>2.2360496505768903E-7</v>
      </c>
      <c r="P227" s="11">
        <v>1.0732577502101955E-9</v>
      </c>
      <c r="Q227" s="11">
        <v>9.4538234835390424E-8</v>
      </c>
      <c r="R227" s="11">
        <v>3.0401506044433444E-7</v>
      </c>
      <c r="S227" s="11">
        <v>1.4280249156714236E-7</v>
      </c>
      <c r="T227" s="11">
        <v>12488313.415189857</v>
      </c>
      <c r="U227" s="11">
        <v>2228603.964614301</v>
      </c>
      <c r="V227" s="11">
        <v>619452.4914106949</v>
      </c>
      <c r="W227" s="11">
        <v>46522779.761402555</v>
      </c>
      <c r="X227" s="11">
        <v>2150714.7294203606</v>
      </c>
      <c r="Y227" s="11">
        <v>64009864.36203777</v>
      </c>
      <c r="Z227" s="11">
        <v>64.539328002860316</v>
      </c>
      <c r="AA227" s="11">
        <v>1.8678649613947815</v>
      </c>
      <c r="AB227" s="11">
        <v>3.9469963002538243E-4</v>
      </c>
      <c r="AC227" s="11">
        <v>3.5316049614734007E-10</v>
      </c>
      <c r="AD227" s="11">
        <v>1.089395956209808E-6</v>
      </c>
      <c r="AE227" s="11">
        <v>3.0214979747273757E-4</v>
      </c>
      <c r="AF227" s="11">
        <v>7.3684456718235674E-7</v>
      </c>
      <c r="AG227" s="11">
        <v>22043932178.987007</v>
      </c>
      <c r="AH227" s="11">
        <v>733332.5864220151</v>
      </c>
      <c r="AI227" s="11">
        <v>7138159.9242032757</v>
      </c>
      <c r="AJ227" s="11">
        <v>46237342525.833138</v>
      </c>
      <c r="AK227" s="11">
        <v>11097442.674432304</v>
      </c>
      <c r="AL227" s="11">
        <v>68300243640.005196</v>
      </c>
      <c r="AM227" s="11">
        <v>1494.7965429397968</v>
      </c>
      <c r="AN227" s="11">
        <v>7.1580584587649214E-4</v>
      </c>
      <c r="AO227" s="11">
        <v>4.2882481853437586E-8</v>
      </c>
      <c r="AP227" s="11">
        <v>1.3900176077986326E-5</v>
      </c>
      <c r="AQ227" s="11">
        <v>5.4796248820267461E-4</v>
      </c>
      <c r="AR227" s="11">
        <v>2.9210318930914369E-5</v>
      </c>
      <c r="AS227" s="11">
        <v>39977680036.865211</v>
      </c>
      <c r="AT227" s="11">
        <v>89044844.122816727</v>
      </c>
      <c r="AU227" s="11">
        <v>91079537.475483179</v>
      </c>
      <c r="AV227" s="11">
        <v>83853537120.510269</v>
      </c>
      <c r="AW227" s="11">
        <v>439929741.32559866</v>
      </c>
      <c r="AX227" s="11">
        <v>124451271280.29938</v>
      </c>
      <c r="AY227" s="11">
        <v>2723.6993626958633</v>
      </c>
      <c r="AZ227" s="11">
        <v>1.6945433963244715E-3</v>
      </c>
      <c r="BA227" s="11">
        <v>3.9079968800514388E-6</v>
      </c>
      <c r="BB227" s="11">
        <v>1.1630644258153586E-3</v>
      </c>
      <c r="BC227" s="11">
        <v>3.1333236700699426E-3</v>
      </c>
      <c r="BD227" s="11">
        <v>1.3701467726585736E-4</v>
      </c>
      <c r="BE227" s="11">
        <v>94640067690.270569</v>
      </c>
      <c r="BF227" s="11">
        <v>8114898158.319603</v>
      </c>
      <c r="BG227" s="11">
        <v>7620865330.2755289</v>
      </c>
      <c r="BH227" s="11">
        <v>479485874189.26349</v>
      </c>
      <c r="BI227" s="11">
        <v>2063545819.8844178</v>
      </c>
      <c r="BJ227" s="11">
        <v>591925251188.01355</v>
      </c>
      <c r="BK227" s="11">
        <v>596821.41682923737</v>
      </c>
      <c r="BL227" s="11">
        <v>17272.907035163371</v>
      </c>
      <c r="BM227" s="11">
        <v>5.9800000000000001E-3</v>
      </c>
      <c r="BN227" s="11">
        <v>2.8702767599999998E-5</v>
      </c>
      <c r="BO227" s="11">
        <v>2.5282920000000001E-3</v>
      </c>
      <c r="BP227" s="11">
        <v>8.130454799999999E-3</v>
      </c>
      <c r="BQ227" s="11">
        <v>3.8190515999999993E-3</v>
      </c>
      <c r="BR227" s="11">
        <v>333982361275.24365</v>
      </c>
      <c r="BS227" s="11">
        <v>59600875610.947205</v>
      </c>
      <c r="BT227" s="11">
        <v>16566384819.229113</v>
      </c>
      <c r="BU227" s="11">
        <v>1244186250074.5962</v>
      </c>
      <c r="BV227" s="11">
        <v>57517837667.940895</v>
      </c>
      <c r="BW227" s="11">
        <v>1711853709447.957</v>
      </c>
      <c r="BX227" s="11">
        <v>37465.064112929111</v>
      </c>
    </row>
    <row r="228" spans="1:76" x14ac:dyDescent="0.2">
      <c r="A228" s="11" t="s">
        <v>499</v>
      </c>
      <c r="B228" s="29">
        <v>74</v>
      </c>
      <c r="C228" s="29">
        <v>2714.2936220025499</v>
      </c>
      <c r="D228" s="11">
        <v>-125.59028000000001</v>
      </c>
      <c r="E228" s="11">
        <v>49.573059999999998</v>
      </c>
      <c r="F228" s="11" t="s">
        <v>55</v>
      </c>
      <c r="G228" s="11" t="s">
        <v>437</v>
      </c>
      <c r="H228" s="11">
        <v>8.9178461499999986E-3</v>
      </c>
      <c r="I228" s="11">
        <v>2318.639999</v>
      </c>
      <c r="J228" s="11">
        <v>2.3186399989999999E-3</v>
      </c>
      <c r="K228" s="11">
        <v>15.003919433529001</v>
      </c>
      <c r="L228" s="11">
        <v>1275.2519994500001</v>
      </c>
      <c r="M228" s="11">
        <v>4405.4159981000003</v>
      </c>
      <c r="N228" s="11">
        <v>1996.3490391390001</v>
      </c>
      <c r="O228" s="11">
        <v>4.4732998353266288E-7</v>
      </c>
      <c r="P228" s="11">
        <v>2.8946723234398611E-9</v>
      </c>
      <c r="Q228" s="11">
        <v>2.4603149094296456E-7</v>
      </c>
      <c r="R228" s="11">
        <v>8.4992696871205931E-7</v>
      </c>
      <c r="S228" s="11">
        <v>3.851511158216227E-7</v>
      </c>
      <c r="T228" s="11">
        <v>68373.01234054238</v>
      </c>
      <c r="U228" s="11">
        <v>16449.876154885562</v>
      </c>
      <c r="V228" s="11">
        <v>4411.8991011626131</v>
      </c>
      <c r="W228" s="11">
        <v>355947.97456100769</v>
      </c>
      <c r="X228" s="11">
        <v>15874.956477328216</v>
      </c>
      <c r="Y228" s="11">
        <v>461057.71863492648</v>
      </c>
      <c r="Z228" s="11">
        <v>169.86287515009801</v>
      </c>
      <c r="AA228" s="11">
        <v>6.2305097112827905</v>
      </c>
      <c r="AB228" s="11">
        <v>4.6026685836086263E-5</v>
      </c>
      <c r="AC228" s="11">
        <v>1.4319629225488773E-10</v>
      </c>
      <c r="AD228" s="11">
        <v>4.2621943343178348E-7</v>
      </c>
      <c r="AE228" s="11">
        <v>1.2699104536546669E-4</v>
      </c>
      <c r="AF228" s="11">
        <v>2.9876900485678998E-7</v>
      </c>
      <c r="AG228" s="11">
        <v>7035037.3874171758</v>
      </c>
      <c r="AH228" s="11">
        <v>813.7574862471788</v>
      </c>
      <c r="AI228" s="11">
        <v>7643.0749903135365</v>
      </c>
      <c r="AJ228" s="11">
        <v>53183634.652422301</v>
      </c>
      <c r="AK228" s="11">
        <v>12314.503980491729</v>
      </c>
      <c r="AL228" s="11">
        <v>60239443.376296535</v>
      </c>
      <c r="AM228" s="11">
        <v>602.39443376296538</v>
      </c>
      <c r="AN228" s="11">
        <v>8.3471501571137963E-5</v>
      </c>
      <c r="AO228" s="11">
        <v>1.7387597058811126E-8</v>
      </c>
      <c r="AP228" s="11">
        <v>5.438357962309483E-6</v>
      </c>
      <c r="AQ228" s="11">
        <v>2.3030407360838471E-4</v>
      </c>
      <c r="AR228" s="11">
        <v>1.1843933316779034E-5</v>
      </c>
      <c r="AS228" s="11">
        <v>12758362.321112538</v>
      </c>
      <c r="AT228" s="11">
        <v>98810.430435387359</v>
      </c>
      <c r="AU228" s="11">
        <v>97522.014412683289</v>
      </c>
      <c r="AV228" s="11">
        <v>96450955.848920628</v>
      </c>
      <c r="AW228" s="11">
        <v>488177.02507014025</v>
      </c>
      <c r="AX228" s="11">
        <v>109893827.63995138</v>
      </c>
      <c r="AY228" s="11">
        <v>1098.9382763995138</v>
      </c>
      <c r="AZ228" s="11">
        <v>2.3186399989999999E-3</v>
      </c>
      <c r="BA228" s="11">
        <v>1.0540217768340104E-5</v>
      </c>
      <c r="BB228" s="11">
        <v>1.27525199945E-3</v>
      </c>
      <c r="BC228" s="11">
        <v>4.4054159981000004E-3</v>
      </c>
      <c r="BD228" s="11">
        <v>3.6954086202391391E-4</v>
      </c>
      <c r="BE228" s="11">
        <v>354396993.49669576</v>
      </c>
      <c r="BF228" s="11">
        <v>59898067.056059033</v>
      </c>
      <c r="BG228" s="11">
        <v>22868142.320177928</v>
      </c>
      <c r="BH228" s="11">
        <v>1844980756.40379</v>
      </c>
      <c r="BI228" s="11">
        <v>15231541.232093809</v>
      </c>
      <c r="BJ228" s="11">
        <v>2297375500.5088167</v>
      </c>
      <c r="BK228" s="11">
        <v>846399.03431444545</v>
      </c>
      <c r="BL228" s="11">
        <v>31045.614871740767</v>
      </c>
      <c r="BM228" s="11">
        <v>2.3186399989999999E-3</v>
      </c>
      <c r="BN228" s="11">
        <v>1.5003919433529E-5</v>
      </c>
      <c r="BO228" s="11">
        <v>1.27525199945E-3</v>
      </c>
      <c r="BP228" s="11">
        <v>4.4054159981000004E-3</v>
      </c>
      <c r="BQ228" s="11">
        <v>1.9963490391389999E-3</v>
      </c>
      <c r="BR228" s="11">
        <v>354396993.49669576</v>
      </c>
      <c r="BS228" s="11">
        <v>85264440.648720801</v>
      </c>
      <c r="BT228" s="11">
        <v>22868142.320177928</v>
      </c>
      <c r="BU228" s="11">
        <v>1844980756.40379</v>
      </c>
      <c r="BV228" s="11">
        <v>82284466.558744982</v>
      </c>
      <c r="BW228" s="11">
        <v>2389794799.4281292</v>
      </c>
      <c r="BX228" s="11">
        <v>23897.94799428129</v>
      </c>
    </row>
    <row r="229" spans="1:76" x14ac:dyDescent="0.2">
      <c r="A229" s="11" t="s">
        <v>484</v>
      </c>
      <c r="B229" s="29">
        <v>3272.25</v>
      </c>
      <c r="C229" s="29">
        <v>119402.98272460258</v>
      </c>
      <c r="D229" s="11">
        <v>-56.050249999999998</v>
      </c>
      <c r="E229" s="11">
        <v>49.926070000000003</v>
      </c>
      <c r="F229" s="11" t="s">
        <v>55</v>
      </c>
      <c r="G229" s="11" t="s">
        <v>437</v>
      </c>
      <c r="H229" s="11">
        <v>9.2637559300000009E-3</v>
      </c>
      <c r="I229" s="11">
        <v>2408.5765418000001</v>
      </c>
      <c r="J229" s="11">
        <v>2.4085765418000002E-3</v>
      </c>
      <c r="K229" s="11">
        <v>15.585898801987801</v>
      </c>
      <c r="L229" s="11">
        <v>1493.3174559160002</v>
      </c>
      <c r="M229" s="11">
        <v>4361.9321171997999</v>
      </c>
      <c r="N229" s="11">
        <v>2073.7844024898</v>
      </c>
      <c r="O229" s="11">
        <v>4.420867378666356E-7</v>
      </c>
      <c r="P229" s="11">
        <v>2.8607432807349983E-9</v>
      </c>
      <c r="Q229" s="11">
        <v>2.7409377747731405E-7</v>
      </c>
      <c r="R229" s="11">
        <v>8.0061908227647694E-7</v>
      </c>
      <c r="S229" s="11">
        <v>3.8063668130317319E-7</v>
      </c>
      <c r="T229" s="11">
        <v>2972504.6423895867</v>
      </c>
      <c r="U229" s="11">
        <v>715155.46212283801</v>
      </c>
      <c r="V229" s="11">
        <v>216218.27541274161</v>
      </c>
      <c r="W229" s="11">
        <v>14749904.306107841</v>
      </c>
      <c r="X229" s="11">
        <v>690160.93062510865</v>
      </c>
      <c r="Y229" s="11">
        <v>19343943.616658114</v>
      </c>
      <c r="Z229" s="11">
        <v>162.005530978016</v>
      </c>
      <c r="AA229" s="11">
        <v>5.9115115338553332</v>
      </c>
      <c r="AB229" s="11">
        <v>5.0988304198479774E-5</v>
      </c>
      <c r="AC229" s="11">
        <v>1.5270930761442498E-10</v>
      </c>
      <c r="AD229" s="11">
        <v>5.1238449872077331E-7</v>
      </c>
      <c r="AE229" s="11">
        <v>1.2908378241347266E-4</v>
      </c>
      <c r="AF229" s="11">
        <v>3.1861724315542725E-7</v>
      </c>
      <c r="AG229" s="11">
        <v>342835371.33221042</v>
      </c>
      <c r="AH229" s="11">
        <v>38175.706360269294</v>
      </c>
      <c r="AI229" s="11">
        <v>404193.38841355935</v>
      </c>
      <c r="AJ229" s="11">
        <v>2378126477.6445475</v>
      </c>
      <c r="AK229" s="11">
        <v>577708.83325406665</v>
      </c>
      <c r="AL229" s="11">
        <v>2721981926.9047856</v>
      </c>
      <c r="AM229" s="11">
        <v>623.87850719797973</v>
      </c>
      <c r="AN229" s="11">
        <v>9.2469623582504018E-5</v>
      </c>
      <c r="AO229" s="11">
        <v>1.8542714103262883E-8</v>
      </c>
      <c r="AP229" s="11">
        <v>6.5377833571449654E-6</v>
      </c>
      <c r="AQ229" s="11">
        <v>2.3409934803706513E-4</v>
      </c>
      <c r="AR229" s="11">
        <v>1.2630765976938279E-5</v>
      </c>
      <c r="AS229" s="11">
        <v>621747638.72226763</v>
      </c>
      <c r="AT229" s="11">
        <v>4635481.7514850758</v>
      </c>
      <c r="AU229" s="11">
        <v>5157316.067202609</v>
      </c>
      <c r="AV229" s="11">
        <v>4312841222.6334429</v>
      </c>
      <c r="AW229" s="11">
        <v>22901789.631274324</v>
      </c>
      <c r="AX229" s="11">
        <v>4967283448.8056726</v>
      </c>
      <c r="AY229" s="11">
        <v>1138.5018218669888</v>
      </c>
      <c r="AZ229" s="11">
        <v>2.4085765418000002E-3</v>
      </c>
      <c r="BA229" s="11">
        <v>1.041667373336084E-5</v>
      </c>
      <c r="BB229" s="11">
        <v>1.4933174559160001E-3</v>
      </c>
      <c r="BC229" s="11">
        <v>4.3619321171998E-3</v>
      </c>
      <c r="BD229" s="11">
        <v>3.6520939846333331E-4</v>
      </c>
      <c r="BE229" s="11">
        <v>16194796945.505671</v>
      </c>
      <c r="BF229" s="11">
        <v>2604057892.1330271</v>
      </c>
      <c r="BG229" s="11">
        <v>1178000201.0028279</v>
      </c>
      <c r="BH229" s="11">
        <v>80360414512.600433</v>
      </c>
      <c r="BI229" s="11">
        <v>662188566.41336787</v>
      </c>
      <c r="BJ229" s="11">
        <v>100999458117.65532</v>
      </c>
      <c r="BK229" s="11">
        <v>845870.47838332364</v>
      </c>
      <c r="BL229" s="11">
        <v>30865.446746934165</v>
      </c>
      <c r="BM229" s="11">
        <v>2.4085765418000002E-3</v>
      </c>
      <c r="BN229" s="11">
        <v>1.55858988019878E-5</v>
      </c>
      <c r="BO229" s="11">
        <v>1.4933174559160001E-3</v>
      </c>
      <c r="BP229" s="11">
        <v>4.3619321171998E-3</v>
      </c>
      <c r="BQ229" s="11">
        <v>2.0737844024898001E-3</v>
      </c>
      <c r="BR229" s="11">
        <v>16194796945.505671</v>
      </c>
      <c r="BS229" s="11">
        <v>3896309303.7385697</v>
      </c>
      <c r="BT229" s="11">
        <v>1178000201.0028279</v>
      </c>
      <c r="BU229" s="11">
        <v>80360414512.600433</v>
      </c>
      <c r="BV229" s="11">
        <v>3760134121.1732125</v>
      </c>
      <c r="BW229" s="11">
        <v>105389655084.02072</v>
      </c>
      <c r="BX229" s="11">
        <v>24155.318607384994</v>
      </c>
    </row>
    <row r="230" spans="1:76" x14ac:dyDescent="0.2">
      <c r="A230" s="11" t="s">
        <v>480</v>
      </c>
      <c r="B230" s="29">
        <v>5038.5600000000004</v>
      </c>
      <c r="C230" s="29">
        <v>187502.2701910843</v>
      </c>
      <c r="D230" s="11">
        <v>75.555000000000007</v>
      </c>
      <c r="E230" s="11">
        <v>51.460560000000001</v>
      </c>
      <c r="F230" s="11" t="s">
        <v>50</v>
      </c>
      <c r="G230" s="11" t="s">
        <v>437</v>
      </c>
      <c r="H230" s="11">
        <v>7.9463807000000001E-3</v>
      </c>
      <c r="I230" s="11">
        <v>2066.058982</v>
      </c>
      <c r="J230" s="11">
        <v>2.0660589819999999E-3</v>
      </c>
      <c r="K230" s="11">
        <v>13.369467672522001</v>
      </c>
      <c r="L230" s="11">
        <v>1136.3324401</v>
      </c>
      <c r="M230" s="11">
        <v>3894.5211810699998</v>
      </c>
      <c r="N230" s="11">
        <v>1778.8767835020001</v>
      </c>
      <c r="O230" s="11">
        <v>6.5967938927304353E-8</v>
      </c>
      <c r="P230" s="11">
        <v>4.2687853279858641E-10</v>
      </c>
      <c r="Q230" s="11">
        <v>3.6282366410017393E-8</v>
      </c>
      <c r="R230" s="11">
        <v>1.2434956487796869E-7</v>
      </c>
      <c r="S230" s="11">
        <v>5.6798395416409054E-8</v>
      </c>
      <c r="T230" s="11">
        <v>696529.19537446054</v>
      </c>
      <c r="U230" s="11">
        <v>167578.09272910963</v>
      </c>
      <c r="V230" s="11">
        <v>44944.875555584214</v>
      </c>
      <c r="W230" s="11">
        <v>3597484.158533012</v>
      </c>
      <c r="X230" s="11">
        <v>161721.27398285537</v>
      </c>
      <c r="Y230" s="11">
        <v>4668257.5961750215</v>
      </c>
      <c r="Z230" s="11">
        <v>24.897072400337244</v>
      </c>
      <c r="AA230" s="11">
        <v>0.92650630262912848</v>
      </c>
      <c r="AB230" s="11">
        <v>4.8022281254085399E-6</v>
      </c>
      <c r="AC230" s="11">
        <v>1.6767003827894475E-11</v>
      </c>
      <c r="AD230" s="11">
        <v>4.9906479835058708E-8</v>
      </c>
      <c r="AE230" s="11">
        <v>1.4752123594118325E-5</v>
      </c>
      <c r="AF230" s="11">
        <v>3.4983175675898354E-8</v>
      </c>
      <c r="AG230" s="11">
        <v>50704814.286852799</v>
      </c>
      <c r="AH230" s="11">
        <v>6582.1593412990214</v>
      </c>
      <c r="AI230" s="11">
        <v>61821.781420097599</v>
      </c>
      <c r="AJ230" s="11">
        <v>426785015.18395257</v>
      </c>
      <c r="AK230" s="11">
        <v>99607.105038707858</v>
      </c>
      <c r="AL230" s="11">
        <v>477657840.51660544</v>
      </c>
      <c r="AM230" s="11">
        <v>68.256336169849305</v>
      </c>
      <c r="AN230" s="11">
        <v>8.7090605207278344E-6</v>
      </c>
      <c r="AO230" s="11">
        <v>2.0359319494392971E-9</v>
      </c>
      <c r="AP230" s="11">
        <v>6.3678302933427429E-7</v>
      </c>
      <c r="AQ230" s="11">
        <v>2.6753651395830677E-5</v>
      </c>
      <c r="AR230" s="11">
        <v>1.3868185560718146E-6</v>
      </c>
      <c r="AS230" s="11">
        <v>91955501.651412874</v>
      </c>
      <c r="AT230" s="11">
        <v>799238.11295114446</v>
      </c>
      <c r="AU230" s="11">
        <v>788816.63025802537</v>
      </c>
      <c r="AV230" s="11">
        <v>773994160.5253464</v>
      </c>
      <c r="AW230" s="11">
        <v>3948669.0077551715</v>
      </c>
      <c r="AX230" s="11">
        <v>871486385.92772365</v>
      </c>
      <c r="AY230" s="11">
        <v>124.53363617143808</v>
      </c>
      <c r="AZ230" s="11">
        <v>4.9992420897075997E-4</v>
      </c>
      <c r="BA230" s="11">
        <v>1.5543703029501445E-6</v>
      </c>
      <c r="BB230" s="11">
        <v>4.4636680311797215E-4</v>
      </c>
      <c r="BC230" s="11">
        <v>1.2816057021174403E-3</v>
      </c>
      <c r="BD230" s="11">
        <v>5.4496344789186169E-5</v>
      </c>
      <c r="BE230" s="11">
        <v>5278500627.4993849</v>
      </c>
      <c r="BF230" s="11">
        <v>610193276.89184761</v>
      </c>
      <c r="BG230" s="11">
        <v>552938035.8372165</v>
      </c>
      <c r="BH230" s="11">
        <v>37077381134.205589</v>
      </c>
      <c r="BI230" s="11">
        <v>155166677.54614052</v>
      </c>
      <c r="BJ230" s="11">
        <v>43674179751.980179</v>
      </c>
      <c r="BK230" s="11">
        <v>232926.13848073225</v>
      </c>
      <c r="BL230" s="11">
        <v>8667.9884236726721</v>
      </c>
      <c r="BM230" s="11">
        <v>2.0660589819999999E-3</v>
      </c>
      <c r="BN230" s="11">
        <v>1.3369467672522001E-5</v>
      </c>
      <c r="BO230" s="11">
        <v>1.1363324400999999E-3</v>
      </c>
      <c r="BP230" s="11">
        <v>3.8945211810699999E-3</v>
      </c>
      <c r="BQ230" s="11">
        <v>1.778876783502E-3</v>
      </c>
      <c r="BR230" s="11">
        <v>21814693982.094398</v>
      </c>
      <c r="BS230" s="11">
        <v>5248401409.8263969</v>
      </c>
      <c r="BT230" s="11">
        <v>1407634759.3459897</v>
      </c>
      <c r="BU230" s="11">
        <v>112670102768.11087</v>
      </c>
      <c r="BV230" s="11">
        <v>5064970895.346035</v>
      </c>
      <c r="BW230" s="11">
        <v>146205803814.72369</v>
      </c>
      <c r="BX230" s="11">
        <v>20892.512691443797</v>
      </c>
    </row>
    <row r="231" spans="1:76" x14ac:dyDescent="0.2">
      <c r="A231" s="11" t="s">
        <v>471</v>
      </c>
      <c r="B231" s="29">
        <v>8030</v>
      </c>
      <c r="C231" s="29">
        <v>277407.592</v>
      </c>
      <c r="D231" s="11">
        <v>44.55</v>
      </c>
      <c r="E231" s="11">
        <v>41.466670000000001</v>
      </c>
      <c r="F231" s="11" t="s">
        <v>472</v>
      </c>
      <c r="G231" s="11" t="s">
        <v>437</v>
      </c>
      <c r="H231" s="11">
        <v>1.2800000000000001E-2</v>
      </c>
      <c r="I231" s="11">
        <v>3328.0000000000005</v>
      </c>
      <c r="J231" s="11">
        <v>3.3280000000000007E-3</v>
      </c>
      <c r="K231" s="11">
        <v>21.535488000000004</v>
      </c>
      <c r="L231" s="11">
        <v>1896.9600000000003</v>
      </c>
      <c r="M231" s="11">
        <v>6196.7360000000008</v>
      </c>
      <c r="N231" s="11">
        <v>2865.4080000000004</v>
      </c>
      <c r="O231" s="11">
        <v>5.5121526460193391E-7</v>
      </c>
      <c r="P231" s="11">
        <v>3.5669139772391139E-9</v>
      </c>
      <c r="Q231" s="11">
        <v>3.1419270082310229E-7</v>
      </c>
      <c r="R231" s="11">
        <v>1.0263628226888009E-6</v>
      </c>
      <c r="S231" s="11">
        <v>4.7459634282226506E-7</v>
      </c>
      <c r="T231" s="11">
        <v>8610719.8057014123</v>
      </c>
      <c r="U231" s="11">
        <v>2071654.7298329093</v>
      </c>
      <c r="V231" s="11">
        <v>575827.6051347875</v>
      </c>
      <c r="W231" s="11">
        <v>43930621.250157855</v>
      </c>
      <c r="X231" s="11">
        <v>1999250.8370575858</v>
      </c>
      <c r="Y231" s="11">
        <v>57188074.227884546</v>
      </c>
      <c r="Z231" s="11">
        <v>206.15179929136383</v>
      </c>
      <c r="AA231" s="11">
        <v>7.1218025190391714</v>
      </c>
      <c r="AB231" s="11">
        <v>1.6770766541771936E-4</v>
      </c>
      <c r="AC231" s="11">
        <v>3.6351721954472333E-10</v>
      </c>
      <c r="AD231" s="11">
        <v>1.1213433928902278E-6</v>
      </c>
      <c r="AE231" s="11">
        <v>3.1593110667585352E-4</v>
      </c>
      <c r="AF231" s="11">
        <v>7.5845314303504333E-7</v>
      </c>
      <c r="AG231" s="11">
        <v>2619818080.0075674</v>
      </c>
      <c r="AH231" s="11">
        <v>211129.89324974967</v>
      </c>
      <c r="AI231" s="11">
        <v>2055109.7424291894</v>
      </c>
      <c r="AJ231" s="11">
        <v>13522557015.618196</v>
      </c>
      <c r="AK231" s="11">
        <v>3195005.8276147139</v>
      </c>
      <c r="AL231" s="11">
        <v>16147836341.089056</v>
      </c>
      <c r="AM231" s="11">
        <v>1467.9851219171869</v>
      </c>
      <c r="AN231" s="11">
        <v>3.0414552781968002E-4</v>
      </c>
      <c r="AO231" s="11">
        <v>4.414004607139041E-8</v>
      </c>
      <c r="AP231" s="11">
        <v>1.4307810228422468E-5</v>
      </c>
      <c r="AQ231" s="11">
        <v>5.7295552326274682E-4</v>
      </c>
      <c r="AR231" s="11">
        <v>3.0066935672642512E-5</v>
      </c>
      <c r="AS231" s="11">
        <v>4751160006.6150274</v>
      </c>
      <c r="AT231" s="11">
        <v>25636428.52122207</v>
      </c>
      <c r="AU231" s="11">
        <v>26222226.286517642</v>
      </c>
      <c r="AV231" s="11">
        <v>24523776124.024246</v>
      </c>
      <c r="AW231" s="11">
        <v>126657837.17132151</v>
      </c>
      <c r="AX231" s="11">
        <v>29453452622.618336</v>
      </c>
      <c r="AY231" s="11">
        <v>2677.5866020562125</v>
      </c>
      <c r="AZ231" s="11">
        <v>3.3280000000000007E-3</v>
      </c>
      <c r="BA231" s="11">
        <v>1.2988015871986298E-5</v>
      </c>
      <c r="BB231" s="11">
        <v>1.8969600000000003E-3</v>
      </c>
      <c r="BC231" s="11">
        <v>6.1967360000000004E-3</v>
      </c>
      <c r="BD231" s="11">
        <v>4.553608556106659E-4</v>
      </c>
      <c r="BE231" s="11">
        <v>51987811937.807793</v>
      </c>
      <c r="BF231" s="11">
        <v>7543407181.6814032</v>
      </c>
      <c r="BG231" s="11">
        <v>3476598695.5613241</v>
      </c>
      <c r="BH231" s="11">
        <v>265234141558.30045</v>
      </c>
      <c r="BI231" s="11">
        <v>1918220790.1754041</v>
      </c>
      <c r="BJ231" s="11">
        <v>330160180163.52637</v>
      </c>
      <c r="BK231" s="11">
        <v>1190162.7413410025</v>
      </c>
      <c r="BL231" s="11">
        <v>41115.838127462812</v>
      </c>
      <c r="BM231" s="11">
        <v>3.3280000000000007E-3</v>
      </c>
      <c r="BN231" s="11">
        <v>2.1535488000000005E-5</v>
      </c>
      <c r="BO231" s="11">
        <v>1.8969600000000003E-3</v>
      </c>
      <c r="BP231" s="11">
        <v>6.1967360000000004E-3</v>
      </c>
      <c r="BQ231" s="11">
        <v>2.8654080000000003E-3</v>
      </c>
      <c r="BR231" s="11">
        <v>51987811937.807793</v>
      </c>
      <c r="BS231" s="11">
        <v>12507757646.847532</v>
      </c>
      <c r="BT231" s="11">
        <v>3476598695.5613241</v>
      </c>
      <c r="BU231" s="11">
        <v>265234141558.30045</v>
      </c>
      <c r="BV231" s="11">
        <v>12070614173.815647</v>
      </c>
      <c r="BW231" s="11">
        <v>345276924012.33276</v>
      </c>
      <c r="BX231" s="11">
        <v>31388.811273848434</v>
      </c>
    </row>
    <row r="232" spans="1:76" x14ac:dyDescent="0.2">
      <c r="A232" s="11" t="s">
        <v>489</v>
      </c>
      <c r="B232" s="29">
        <v>978.2</v>
      </c>
      <c r="C232" s="29">
        <v>34707.074009999997</v>
      </c>
      <c r="D232" s="11">
        <v>111.62842999999999</v>
      </c>
      <c r="E232" s="11">
        <v>35.328659999999999</v>
      </c>
      <c r="F232" s="11" t="s">
        <v>44</v>
      </c>
      <c r="G232" s="11" t="s">
        <v>437</v>
      </c>
      <c r="H232" s="11">
        <v>1.11E-2</v>
      </c>
      <c r="I232" s="11">
        <v>2886.0000000000005</v>
      </c>
      <c r="J232" s="11">
        <v>2.8860000000000005E-3</v>
      </c>
      <c r="K232" s="11">
        <v>18.675306000000003</v>
      </c>
      <c r="L232" s="11">
        <v>1818.1800000000003</v>
      </c>
      <c r="M232" s="11">
        <v>5457.4260000000013</v>
      </c>
      <c r="N232" s="11">
        <v>2484.8460000000005</v>
      </c>
      <c r="O232" s="11">
        <v>3.2780712776075934E-7</v>
      </c>
      <c r="P232" s="11">
        <v>2.1212399237398739E-9</v>
      </c>
      <c r="Q232" s="11">
        <v>2.0651849048927839E-7</v>
      </c>
      <c r="R232" s="11">
        <v>6.1988327859559598E-7</v>
      </c>
      <c r="S232" s="11">
        <v>2.8224193700201382E-7</v>
      </c>
      <c r="T232" s="11">
        <v>640672.7812149243</v>
      </c>
      <c r="U232" s="11">
        <v>154139.58733162933</v>
      </c>
      <c r="V232" s="11">
        <v>47353.816941877601</v>
      </c>
      <c r="W232" s="11">
        <v>3319525.530885716</v>
      </c>
      <c r="X232" s="11">
        <v>148752.44149459497</v>
      </c>
      <c r="Y232" s="11">
        <v>4310444.157868742</v>
      </c>
      <c r="Z232" s="11">
        <v>124.19497410316966</v>
      </c>
      <c r="AA232" s="11">
        <v>4.4065059884162157</v>
      </c>
      <c r="AB232" s="11">
        <v>6.5041282694271315E-5</v>
      </c>
      <c r="AC232" s="11">
        <v>1.6257290376956367E-10</v>
      </c>
      <c r="AD232" s="11">
        <v>5.5427781622866758E-7</v>
      </c>
      <c r="AE232" s="11">
        <v>1.4349190983734494E-4</v>
      </c>
      <c r="AF232" s="11">
        <v>3.3919694365727077E-7</v>
      </c>
      <c r="AG232" s="11">
        <v>127117978.67902592</v>
      </c>
      <c r="AH232" s="11">
        <v>11813.336161505409</v>
      </c>
      <c r="AI232" s="11">
        <v>127093.56039961296</v>
      </c>
      <c r="AJ232" s="11">
        <v>768410884.15834856</v>
      </c>
      <c r="AK232" s="11">
        <v>178769.93777917413</v>
      </c>
      <c r="AL232" s="11">
        <v>895846539.67171478</v>
      </c>
      <c r="AM232" s="11">
        <v>668.54219378486175</v>
      </c>
      <c r="AN232" s="11">
        <v>1.179553433401266E-4</v>
      </c>
      <c r="AO232" s="11">
        <v>1.974040038965858E-8</v>
      </c>
      <c r="AP232" s="11">
        <v>7.0723222330526038E-6</v>
      </c>
      <c r="AQ232" s="11">
        <v>2.6022914663220931E-4</v>
      </c>
      <c r="AR232" s="11">
        <v>1.3446595585970028E-5</v>
      </c>
      <c r="AS232" s="11">
        <v>230534272.98271984</v>
      </c>
      <c r="AT232" s="11">
        <v>1434433.2933629253</v>
      </c>
      <c r="AU232" s="11">
        <v>1621653.5942350922</v>
      </c>
      <c r="AV232" s="11">
        <v>1393548311.3584325</v>
      </c>
      <c r="AW232" s="11">
        <v>7086877.1113529224</v>
      </c>
      <c r="AX232" s="11">
        <v>1634225548.3401034</v>
      </c>
      <c r="AY232" s="11">
        <v>1219.5713047314205</v>
      </c>
      <c r="AZ232" s="11">
        <v>2.484217662482472E-3</v>
      </c>
      <c r="BA232" s="11">
        <v>7.7239591348792383E-6</v>
      </c>
      <c r="BB232" s="11">
        <v>1.8181800000000002E-3</v>
      </c>
      <c r="BC232" s="11">
        <v>5.4574260000000013E-3</v>
      </c>
      <c r="BD232" s="11">
        <v>2.7080261334963508E-4</v>
      </c>
      <c r="BE232" s="11">
        <v>4855204491.2441492</v>
      </c>
      <c r="BF232" s="11">
        <v>561260355.46116412</v>
      </c>
      <c r="BG232" s="11">
        <v>416900988.78508353</v>
      </c>
      <c r="BH232" s="11">
        <v>29224961481.398834</v>
      </c>
      <c r="BI232" s="11">
        <v>142723474.50119573</v>
      </c>
      <c r="BJ232" s="11">
        <v>35201050791.390427</v>
      </c>
      <c r="BK232" s="11">
        <v>1014232.7406006079</v>
      </c>
      <c r="BL232" s="11">
        <v>35985.535464516892</v>
      </c>
      <c r="BM232" s="11">
        <v>2.8860000000000005E-3</v>
      </c>
      <c r="BN232" s="11">
        <v>1.8675306000000004E-5</v>
      </c>
      <c r="BO232" s="11">
        <v>1.8181800000000002E-3</v>
      </c>
      <c r="BP232" s="11">
        <v>5.4574260000000013E-3</v>
      </c>
      <c r="BQ232" s="11">
        <v>2.4848460000000006E-3</v>
      </c>
      <c r="BR232" s="11">
        <v>5640455896.1747112</v>
      </c>
      <c r="BS232" s="11">
        <v>1357038366.0593891</v>
      </c>
      <c r="BT232" s="11">
        <v>416900988.78508353</v>
      </c>
      <c r="BU232" s="11">
        <v>29224961481.398834</v>
      </c>
      <c r="BV232" s="11">
        <v>1309610163.4089942</v>
      </c>
      <c r="BW232" s="11">
        <v>37948966895.827011</v>
      </c>
      <c r="BX232" s="11">
        <v>28320.124549124634</v>
      </c>
    </row>
    <row r="233" spans="1:76" x14ac:dyDescent="0.2">
      <c r="A233" s="11" t="s">
        <v>477</v>
      </c>
      <c r="B233" s="29">
        <v>5803.5</v>
      </c>
      <c r="C233" s="29">
        <v>160946.14409999998</v>
      </c>
      <c r="D233" s="11">
        <v>101.68322999999999</v>
      </c>
      <c r="E233" s="11">
        <v>28.44098</v>
      </c>
      <c r="F233" s="11" t="s">
        <v>44</v>
      </c>
      <c r="G233" s="11" t="s">
        <v>437</v>
      </c>
      <c r="H233" s="11">
        <v>2.52E-2</v>
      </c>
      <c r="I233" s="11">
        <v>6552</v>
      </c>
      <c r="J233" s="11">
        <v>6.5519999999999997E-3</v>
      </c>
      <c r="K233" s="11">
        <v>42.397992000000002</v>
      </c>
      <c r="L233" s="11">
        <v>4258.8</v>
      </c>
      <c r="M233" s="11">
        <v>12357.072</v>
      </c>
      <c r="N233" s="11">
        <v>5641.2719999999999</v>
      </c>
      <c r="O233" s="11">
        <v>1.3250641747795823E-7</v>
      </c>
      <c r="P233" s="11">
        <v>8.5744902749986779E-10</v>
      </c>
      <c r="Q233" s="11">
        <v>8.6129171360672864E-8</v>
      </c>
      <c r="R233" s="11">
        <v>2.4990710336342925E-7</v>
      </c>
      <c r="S233" s="11">
        <v>1.1408802544852204E-7</v>
      </c>
      <c r="T233" s="11">
        <v>1200929.0983061839</v>
      </c>
      <c r="U233" s="11">
        <v>288931.76213359751</v>
      </c>
      <c r="V233" s="11">
        <v>91581.740386689358</v>
      </c>
      <c r="W233" s="11">
        <v>6205935.6364966324</v>
      </c>
      <c r="X233" s="11">
        <v>278833.65841792978</v>
      </c>
      <c r="Y233" s="11">
        <v>8066211.8957410334</v>
      </c>
      <c r="Z233" s="11">
        <v>50.117459730686612</v>
      </c>
      <c r="AA233" s="11">
        <v>1.3898874637272394</v>
      </c>
      <c r="AB233" s="11">
        <v>3.0763822947983238E-4</v>
      </c>
      <c r="AC233" s="11">
        <v>3.3870515507265566E-10</v>
      </c>
      <c r="AD233" s="11">
        <v>1.1914448604328512E-6</v>
      </c>
      <c r="AE233" s="11">
        <v>2.9816126291057864E-4</v>
      </c>
      <c r="AF233" s="11">
        <v>7.0668451345651347E-7</v>
      </c>
      <c r="AG233" s="11">
        <v>2788179686.4305263</v>
      </c>
      <c r="AH233" s="11">
        <v>114132.35558062475</v>
      </c>
      <c r="AI233" s="11">
        <v>1266871.5159964853</v>
      </c>
      <c r="AJ233" s="11">
        <v>7404229739.8353176</v>
      </c>
      <c r="AK233" s="11">
        <v>1727152.5864323478</v>
      </c>
      <c r="AL233" s="11">
        <v>10195517582.723852</v>
      </c>
      <c r="AM233" s="11">
        <v>1282.4550418520569</v>
      </c>
      <c r="AN233" s="11">
        <v>5.5791601087286683E-4</v>
      </c>
      <c r="AO233" s="11">
        <v>4.1127243348330868E-8</v>
      </c>
      <c r="AP233" s="11">
        <v>1.5202271729415999E-5</v>
      </c>
      <c r="AQ233" s="11">
        <v>5.4072909820458877E-4</v>
      </c>
      <c r="AR233" s="11">
        <v>2.801470071298516E-5</v>
      </c>
      <c r="AS233" s="11">
        <v>5056491486.3809443</v>
      </c>
      <c r="AT233" s="11">
        <v>13858511.131534692</v>
      </c>
      <c r="AU233" s="11">
        <v>16164680.105665034</v>
      </c>
      <c r="AV233" s="11">
        <v>13427909551.488216</v>
      </c>
      <c r="AW233" s="11">
        <v>68468548.373726204</v>
      </c>
      <c r="AX233" s="11">
        <v>18582892777.480087</v>
      </c>
      <c r="AY233" s="11">
        <v>2337.4707896201367</v>
      </c>
      <c r="AZ233" s="11">
        <v>1.0041721329844258E-3</v>
      </c>
      <c r="BA233" s="11">
        <v>3.1221839521926159E-6</v>
      </c>
      <c r="BB233" s="11">
        <v>1.0596112293504924E-3</v>
      </c>
      <c r="BC233" s="11">
        <v>2.5756613542197329E-3</v>
      </c>
      <c r="BD233" s="11">
        <v>1.0946401435424884E-4</v>
      </c>
      <c r="BE233" s="11">
        <v>9100989651.3864002</v>
      </c>
      <c r="BF233" s="11">
        <v>1052071997.3787496</v>
      </c>
      <c r="BG233" s="11">
        <v>1126691909.1887038</v>
      </c>
      <c r="BH233" s="11">
        <v>63961321509.353027</v>
      </c>
      <c r="BI233" s="11">
        <v>267532472.99630064</v>
      </c>
      <c r="BJ233" s="11">
        <v>75508607540.303192</v>
      </c>
      <c r="BK233" s="11">
        <v>469154.49862152495</v>
      </c>
      <c r="BL233" s="11">
        <v>13010.8740484713</v>
      </c>
      <c r="BM233" s="11">
        <v>6.5519999999999997E-3</v>
      </c>
      <c r="BN233" s="11">
        <v>4.2397992000000001E-5</v>
      </c>
      <c r="BO233" s="11">
        <v>4.2588000000000001E-3</v>
      </c>
      <c r="BP233" s="11">
        <v>1.2357072E-2</v>
      </c>
      <c r="BQ233" s="11">
        <v>5.6412720000000001E-3</v>
      </c>
      <c r="BR233" s="11">
        <v>59381934866.747108</v>
      </c>
      <c r="BS233" s="11">
        <v>14286711100.722612</v>
      </c>
      <c r="BT233" s="11">
        <v>4528411336.1030436</v>
      </c>
      <c r="BU233" s="11">
        <v>306862800038.26782</v>
      </c>
      <c r="BV233" s="11">
        <v>13787393582.338564</v>
      </c>
      <c r="BW233" s="11">
        <v>398847250924.17914</v>
      </c>
      <c r="BX233" s="11">
        <v>50169.46552505398</v>
      </c>
    </row>
    <row r="234" spans="1:76" x14ac:dyDescent="0.2">
      <c r="A234" s="11" t="s">
        <v>440</v>
      </c>
      <c r="B234" s="29">
        <v>52346.12</v>
      </c>
      <c r="C234" s="29">
        <v>1654901.0454568276</v>
      </c>
      <c r="D234" s="11">
        <v>-6.09361</v>
      </c>
      <c r="E234" s="11">
        <v>37.50056</v>
      </c>
      <c r="F234" s="11" t="s">
        <v>266</v>
      </c>
      <c r="G234" s="11" t="s">
        <v>437</v>
      </c>
      <c r="H234" s="11">
        <v>1.8135416670000001E-2</v>
      </c>
      <c r="I234" s="11">
        <v>4715.2083342000005</v>
      </c>
      <c r="J234" s="11">
        <v>4.7152083342000004E-3</v>
      </c>
      <c r="K234" s="11">
        <v>30.512113130608203</v>
      </c>
      <c r="L234" s="11">
        <v>3017.7333338880003</v>
      </c>
      <c r="M234" s="11">
        <v>8770.2875016119997</v>
      </c>
      <c r="N234" s="11">
        <v>4059.7943757462003</v>
      </c>
      <c r="O234" s="11">
        <v>2.2407734457754892E-7</v>
      </c>
      <c r="P234" s="11">
        <v>1.450004496761319E-9</v>
      </c>
      <c r="Q234" s="11">
        <v>1.4340950052963128E-7</v>
      </c>
      <c r="R234" s="11">
        <v>4.1678386091424091E-7</v>
      </c>
      <c r="S234" s="11">
        <v>1.9293059368126961E-7</v>
      </c>
      <c r="T234" s="11">
        <v>20881892.643185128</v>
      </c>
      <c r="U234" s="11">
        <v>5023978.5567605784</v>
      </c>
      <c r="V234" s="11">
        <v>1567934.8047569557</v>
      </c>
      <c r="W234" s="11">
        <v>106421901.32469063</v>
      </c>
      <c r="X234" s="11">
        <v>4848391.5733260578</v>
      </c>
      <c r="Y234" s="11">
        <v>138744098.90271935</v>
      </c>
      <c r="Z234" s="11">
        <v>83.838305186652235</v>
      </c>
      <c r="AA234" s="11">
        <v>2.6505135223531249</v>
      </c>
      <c r="AB234" s="11">
        <v>1.9390201950910432E-4</v>
      </c>
      <c r="AC234" s="11">
        <v>2.9664486729042779E-10</v>
      </c>
      <c r="AD234" s="11">
        <v>1.0274379363097401E-6</v>
      </c>
      <c r="AE234" s="11">
        <v>2.575357395367633E-4</v>
      </c>
      <c r="AF234" s="11">
        <v>6.1892867755596846E-7</v>
      </c>
      <c r="AG234" s="11">
        <v>18069837280.156666</v>
      </c>
      <c r="AH234" s="11">
        <v>1027815.7451021457</v>
      </c>
      <c r="AI234" s="11">
        <v>11233256.472675927</v>
      </c>
      <c r="AJ234" s="11">
        <v>65759367458.333794</v>
      </c>
      <c r="AK234" s="11">
        <v>15553824.447923873</v>
      </c>
      <c r="AL234" s="11">
        <v>83857019635.156158</v>
      </c>
      <c r="AM234" s="11">
        <v>1185.4592953597241</v>
      </c>
      <c r="AN234" s="11">
        <v>3.5165018797445735E-4</v>
      </c>
      <c r="AO234" s="11">
        <v>3.6020076642971896E-8</v>
      </c>
      <c r="AP234" s="11">
        <v>1.3109621109294611E-5</v>
      </c>
      <c r="AQ234" s="11">
        <v>4.6705285198946311E-4</v>
      </c>
      <c r="AR234" s="11">
        <v>2.4535844969356513E-5</v>
      </c>
      <c r="AS234" s="11">
        <v>32770477029.181206</v>
      </c>
      <c r="AT234" s="11">
        <v>124802435.48993032</v>
      </c>
      <c r="AU234" s="11">
        <v>143331028.54780832</v>
      </c>
      <c r="AV234" s="11">
        <v>119257622929.08316</v>
      </c>
      <c r="AW234" s="11">
        <v>616591602.83510625</v>
      </c>
      <c r="AX234" s="11">
        <v>152912825025.13721</v>
      </c>
      <c r="AY234" s="11">
        <v>2161.6786596332554</v>
      </c>
      <c r="AZ234" s="11">
        <v>1.6981232255815315E-3</v>
      </c>
      <c r="BA234" s="11">
        <v>5.279824951922309E-6</v>
      </c>
      <c r="BB234" s="11">
        <v>1.7643071999428044E-3</v>
      </c>
      <c r="BC234" s="11">
        <v>4.2955725114310417E-3</v>
      </c>
      <c r="BD234" s="11">
        <v>1.8511107710974793E-4</v>
      </c>
      <c r="BE234" s="11">
        <v>158249049935.61603</v>
      </c>
      <c r="BF234" s="11">
        <v>18293548331.163177</v>
      </c>
      <c r="BG234" s="11">
        <v>19289647163.243805</v>
      </c>
      <c r="BH234" s="11">
        <v>1096834682950.0469</v>
      </c>
      <c r="BI234" s="11">
        <v>4651885267.4600124</v>
      </c>
      <c r="BJ234" s="11">
        <v>1297318813647.5298</v>
      </c>
      <c r="BK234" s="11">
        <v>783925.30913497065</v>
      </c>
      <c r="BL234" s="11">
        <v>24783.476094265054</v>
      </c>
      <c r="BM234" s="11">
        <v>4.7152083342000004E-3</v>
      </c>
      <c r="BN234" s="11">
        <v>3.0512113130608202E-5</v>
      </c>
      <c r="BO234" s="11">
        <v>3.0177333338880005E-3</v>
      </c>
      <c r="BP234" s="11">
        <v>8.7702875016120001E-3</v>
      </c>
      <c r="BQ234" s="11">
        <v>4.0597943757462E-3</v>
      </c>
      <c r="BR234" s="11">
        <v>439412892948.39978</v>
      </c>
      <c r="BS234" s="11">
        <v>105718432206.25644</v>
      </c>
      <c r="BT234" s="11">
        <v>32993693640.963448</v>
      </c>
      <c r="BU234" s="11">
        <v>2239411739788.4795</v>
      </c>
      <c r="BV234" s="11">
        <v>102023595455.89964</v>
      </c>
      <c r="BW234" s="11">
        <v>2919560354039.9985</v>
      </c>
      <c r="BX234" s="11">
        <v>41272.87107410442</v>
      </c>
    </row>
    <row r="235" spans="1:76" x14ac:dyDescent="0.2">
      <c r="A235" s="11" t="s">
        <v>485</v>
      </c>
      <c r="B235" s="29">
        <v>3060.89</v>
      </c>
      <c r="C235" s="29">
        <v>123301.69635543128</v>
      </c>
      <c r="D235" s="11">
        <v>-78.441670000000002</v>
      </c>
      <c r="E235" s="11">
        <v>48.25056</v>
      </c>
      <c r="F235" s="11" t="s">
        <v>55</v>
      </c>
      <c r="G235" s="11" t="s">
        <v>437</v>
      </c>
      <c r="H235" s="11">
        <v>2.3604081399999999E-3</v>
      </c>
      <c r="I235" s="11">
        <v>613.70611639999993</v>
      </c>
      <c r="J235" s="11">
        <v>6.1370611639999988E-4</v>
      </c>
      <c r="K235" s="11">
        <v>3.9712922792243996</v>
      </c>
      <c r="L235" s="11">
        <v>374.36073100399994</v>
      </c>
      <c r="M235" s="11">
        <v>1161.7456783451998</v>
      </c>
      <c r="N235" s="11">
        <v>528.40096622039994</v>
      </c>
      <c r="O235" s="11">
        <v>1.982311995439655E-6</v>
      </c>
      <c r="P235" s="11">
        <v>1.282754092249001E-8</v>
      </c>
      <c r="Q235" s="11">
        <v>1.2092103172181898E-6</v>
      </c>
      <c r="R235" s="11">
        <v>3.7525166073672678E-6</v>
      </c>
      <c r="S235" s="11">
        <v>1.7067706280735435E-6</v>
      </c>
      <c r="T235" s="11">
        <v>13763881.966945436</v>
      </c>
      <c r="U235" s="11">
        <v>3311455.0027286266</v>
      </c>
      <c r="V235" s="11">
        <v>985028.83211967372</v>
      </c>
      <c r="W235" s="11">
        <v>71390391.639579251</v>
      </c>
      <c r="X235" s="11">
        <v>3195720.3537568799</v>
      </c>
      <c r="Y235" s="11">
        <v>92646477.795129865</v>
      </c>
      <c r="Z235" s="11">
        <v>751.38039892059362</v>
      </c>
      <c r="AA235" s="11">
        <v>30.267823343906468</v>
      </c>
      <c r="AB235" s="11">
        <v>3.7821181228042032E-6</v>
      </c>
      <c r="AC235" s="11">
        <v>4.4455963692656847E-11</v>
      </c>
      <c r="AD235" s="11">
        <v>1.4675694041083087E-7</v>
      </c>
      <c r="AE235" s="11">
        <v>3.9279718550608467E-5</v>
      </c>
      <c r="AF235" s="11">
        <v>9.2754245401569148E-8</v>
      </c>
      <c r="AG235" s="11">
        <v>26260562.185508396</v>
      </c>
      <c r="AH235" s="11">
        <v>11476.394755682788</v>
      </c>
      <c r="AI235" s="11">
        <v>119548.94492704938</v>
      </c>
      <c r="AJ235" s="11">
        <v>747283698.97549427</v>
      </c>
      <c r="AK235" s="11">
        <v>173671.03994619634</v>
      </c>
      <c r="AL235" s="11">
        <v>773848957.54063165</v>
      </c>
      <c r="AM235" s="11">
        <v>184.55734737434574</v>
      </c>
      <c r="AN235" s="11">
        <v>6.8590443368912538E-6</v>
      </c>
      <c r="AO235" s="11">
        <v>5.3980614398392024E-9</v>
      </c>
      <c r="AP235" s="11">
        <v>1.8725490036464022E-6</v>
      </c>
      <c r="AQ235" s="11">
        <v>7.1235567565899909E-5</v>
      </c>
      <c r="AR235" s="11">
        <v>3.6770049085611379E-6</v>
      </c>
      <c r="AS235" s="11">
        <v>47624731.564053461</v>
      </c>
      <c r="AT235" s="11">
        <v>1393520.2131105065</v>
      </c>
      <c r="AU235" s="11">
        <v>1525387.876603645</v>
      </c>
      <c r="AV235" s="11">
        <v>1355233193.9618702</v>
      </c>
      <c r="AW235" s="11">
        <v>6884744.3434247179</v>
      </c>
      <c r="AX235" s="11">
        <v>1412661577.9590626</v>
      </c>
      <c r="AY235" s="11">
        <v>336.90951060316303</v>
      </c>
      <c r="AZ235" s="11">
        <v>6.1370611639999988E-4</v>
      </c>
      <c r="BA235" s="11">
        <v>3.9712922792243994E-6</v>
      </c>
      <c r="BB235" s="11">
        <v>3.7436073100399997E-4</v>
      </c>
      <c r="BC235" s="11">
        <v>1.1617456783451999E-3</v>
      </c>
      <c r="BD235" s="11">
        <v>5.2840096622039996E-4</v>
      </c>
      <c r="BE235" s="11">
        <v>4261175116.7094297</v>
      </c>
      <c r="BF235" s="11">
        <v>1025196938.7428355</v>
      </c>
      <c r="BG235" s="11">
        <v>304956142.36956525</v>
      </c>
      <c r="BH235" s="11">
        <v>22101828623.442303</v>
      </c>
      <c r="BI235" s="11">
        <v>989366523.49197328</v>
      </c>
      <c r="BJ235" s="11">
        <v>28682523344.756107</v>
      </c>
      <c r="BK235" s="11">
        <v>232620.67102528294</v>
      </c>
      <c r="BL235" s="11">
        <v>9370.648192112787</v>
      </c>
      <c r="BM235" s="11">
        <v>6.1370611639999988E-4</v>
      </c>
      <c r="BN235" s="11">
        <v>3.9712922792243994E-6</v>
      </c>
      <c r="BO235" s="11">
        <v>3.7436073100399997E-4</v>
      </c>
      <c r="BP235" s="11">
        <v>1.1617456783451999E-3</v>
      </c>
      <c r="BQ235" s="11">
        <v>5.2840096622039996E-4</v>
      </c>
      <c r="BR235" s="11">
        <v>4261175116.7094297</v>
      </c>
      <c r="BS235" s="11">
        <v>1025196938.7428355</v>
      </c>
      <c r="BT235" s="11">
        <v>304956142.36956525</v>
      </c>
      <c r="BU235" s="11">
        <v>22101828623.442303</v>
      </c>
      <c r="BV235" s="11">
        <v>989366523.49197328</v>
      </c>
      <c r="BW235" s="11">
        <v>28682523344.756107</v>
      </c>
      <c r="BX235" s="11">
        <v>6840.5731802423343</v>
      </c>
    </row>
    <row r="236" spans="1:76" x14ac:dyDescent="0.2">
      <c r="A236" s="11" t="s">
        <v>486</v>
      </c>
      <c r="B236" s="29">
        <v>1184</v>
      </c>
      <c r="C236" s="29">
        <v>44383.507644212797</v>
      </c>
      <c r="D236" s="11">
        <v>-76.673580000000001</v>
      </c>
      <c r="E236" s="11">
        <v>49.245640000000002</v>
      </c>
      <c r="F236" s="11" t="s">
        <v>55</v>
      </c>
      <c r="G236" s="11" t="s">
        <v>437</v>
      </c>
      <c r="H236" s="11">
        <v>7.4502809E-3</v>
      </c>
      <c r="I236" s="11">
        <v>1937.073034</v>
      </c>
      <c r="J236" s="11">
        <v>1.937073034E-3</v>
      </c>
      <c r="K236" s="11">
        <v>12.534799603014001</v>
      </c>
      <c r="L236" s="11">
        <v>1200.98528108</v>
      </c>
      <c r="M236" s="11">
        <v>3616.5153544780001</v>
      </c>
      <c r="N236" s="11">
        <v>1667.8198822740001</v>
      </c>
      <c r="O236" s="11">
        <v>5.684014893029654E-7</v>
      </c>
      <c r="P236" s="11">
        <v>3.6781260372794891E-9</v>
      </c>
      <c r="Q236" s="11">
        <v>3.5240892336783854E-7</v>
      </c>
      <c r="R236" s="11">
        <v>1.0612055805286365E-6</v>
      </c>
      <c r="S236" s="11">
        <v>4.8939368228985317E-7</v>
      </c>
      <c r="T236" s="11">
        <v>1420616.0204992737</v>
      </c>
      <c r="U236" s="11">
        <v>341786.28088618815</v>
      </c>
      <c r="V236" s="11">
        <v>103334.79100276105</v>
      </c>
      <c r="W236" s="11">
        <v>7267235.5454597576</v>
      </c>
      <c r="X236" s="11">
        <v>329840.92296674557</v>
      </c>
      <c r="Y236" s="11">
        <v>9462813.5608147252</v>
      </c>
      <c r="Z236" s="11">
        <v>213.20562666363728</v>
      </c>
      <c r="AA236" s="11">
        <v>7.9922411831205453</v>
      </c>
      <c r="AB236" s="11">
        <v>3.4101612716987815E-5</v>
      </c>
      <c r="AC236" s="11">
        <v>1.2699432519304253E-10</v>
      </c>
      <c r="AD236" s="11">
        <v>4.2610319351794003E-7</v>
      </c>
      <c r="AE236" s="11">
        <v>1.1066654637234959E-4</v>
      </c>
      <c r="AF236" s="11">
        <v>2.649647387018138E-7</v>
      </c>
      <c r="AG236" s="11">
        <v>85230771.31628111</v>
      </c>
      <c r="AH236" s="11">
        <v>11800.824023280456</v>
      </c>
      <c r="AI236" s="11">
        <v>124943.7273806664</v>
      </c>
      <c r="AJ236" s="11">
        <v>757854909.78079832</v>
      </c>
      <c r="AK236" s="11">
        <v>178580.59294538805</v>
      </c>
      <c r="AL236" s="11">
        <v>843401006.24142873</v>
      </c>
      <c r="AM236" s="11">
        <v>527.12562890089293</v>
      </c>
      <c r="AN236" s="11">
        <v>6.1844835616051193E-5</v>
      </c>
      <c r="AO236" s="11">
        <v>1.5420274648465137E-8</v>
      </c>
      <c r="AP236" s="11">
        <v>5.4368747961011773E-6</v>
      </c>
      <c r="AQ236" s="11">
        <v>2.0069884745317726E-4</v>
      </c>
      <c r="AR236" s="11">
        <v>1.0503849614474968E-5</v>
      </c>
      <c r="AS236" s="11">
        <v>154569905.1018444</v>
      </c>
      <c r="AT236" s="11">
        <v>1432914.0080911228</v>
      </c>
      <c r="AU236" s="11">
        <v>1594222.7438346606</v>
      </c>
      <c r="AV236" s="11">
        <v>1374404568.6397305</v>
      </c>
      <c r="AW236" s="11">
        <v>7079371.0195268504</v>
      </c>
      <c r="AX236" s="11">
        <v>1539080981.5130277</v>
      </c>
      <c r="AY236" s="11">
        <v>961.92561344564228</v>
      </c>
      <c r="AZ236" s="11">
        <v>1.937073034E-3</v>
      </c>
      <c r="BA236" s="11">
        <v>1.2534799603014002E-5</v>
      </c>
      <c r="BB236" s="11">
        <v>1.2009852810800001E-3</v>
      </c>
      <c r="BC236" s="11">
        <v>3.6165153544780002E-3</v>
      </c>
      <c r="BD236" s="11">
        <v>4.6955845587166471E-4</v>
      </c>
      <c r="BE236" s="11">
        <v>4841361320.7666473</v>
      </c>
      <c r="BF236" s="11">
        <v>1164784048.8730588</v>
      </c>
      <c r="BG236" s="11">
        <v>352157833.66602445</v>
      </c>
      <c r="BH236" s="11">
        <v>24766237020.418968</v>
      </c>
      <c r="BI236" s="11">
        <v>316472402.64090544</v>
      </c>
      <c r="BJ236" s="11">
        <v>31441012626.365604</v>
      </c>
      <c r="BK236" s="11">
        <v>708394.04759090114</v>
      </c>
      <c r="BL236" s="11">
        <v>26554.909312808788</v>
      </c>
      <c r="BM236" s="11">
        <v>1.937073034E-3</v>
      </c>
      <c r="BN236" s="11">
        <v>1.2534799603014002E-5</v>
      </c>
      <c r="BO236" s="11">
        <v>1.2009852810800001E-3</v>
      </c>
      <c r="BP236" s="11">
        <v>3.6165153544780002E-3</v>
      </c>
      <c r="BQ236" s="11">
        <v>1.667819882274E-3</v>
      </c>
      <c r="BR236" s="11">
        <v>4841361320.7666473</v>
      </c>
      <c r="BS236" s="11">
        <v>1164784048.8730588</v>
      </c>
      <c r="BT236" s="11">
        <v>352157833.66602445</v>
      </c>
      <c r="BU236" s="11">
        <v>24766237020.418968</v>
      </c>
      <c r="BV236" s="11">
        <v>1124075093.7723145</v>
      </c>
      <c r="BW236" s="11">
        <v>32248615317.497013</v>
      </c>
      <c r="BX236" s="11">
        <v>20155.384573435633</v>
      </c>
    </row>
    <row r="237" spans="1:76" x14ac:dyDescent="0.2">
      <c r="A237" s="11" t="s">
        <v>478</v>
      </c>
      <c r="B237" s="29">
        <v>5346</v>
      </c>
      <c r="C237" s="29">
        <v>200697.68533458794</v>
      </c>
      <c r="D237" s="11">
        <v>-100.1512</v>
      </c>
      <c r="E237" s="11">
        <v>54.86562</v>
      </c>
      <c r="F237" s="11" t="s">
        <v>55</v>
      </c>
      <c r="G237" s="11" t="s">
        <v>437</v>
      </c>
      <c r="H237" s="11">
        <v>7.3491272600000003E-3</v>
      </c>
      <c r="I237" s="11">
        <v>1910.7730876000001</v>
      </c>
      <c r="J237" s="11">
        <v>1.9107730876000001E-3</v>
      </c>
      <c r="K237" s="11">
        <v>12.3646126498596</v>
      </c>
      <c r="L237" s="11">
        <v>1242.0025069400001</v>
      </c>
      <c r="M237" s="11">
        <v>3605.6288163012</v>
      </c>
      <c r="N237" s="11">
        <v>1645.1756284236001</v>
      </c>
      <c r="O237" s="11">
        <v>5.8032686705226884E-7</v>
      </c>
      <c r="P237" s="11">
        <v>3.7552951566952315E-9</v>
      </c>
      <c r="Q237" s="11">
        <v>3.7721246358397481E-7</v>
      </c>
      <c r="R237" s="11">
        <v>1.0950767981276314E-6</v>
      </c>
      <c r="S237" s="11">
        <v>4.9966143253200342E-7</v>
      </c>
      <c r="T237" s="11">
        <v>6558657.0163783869</v>
      </c>
      <c r="U237" s="11">
        <v>1577948.5497060942</v>
      </c>
      <c r="V237" s="11">
        <v>500157.1075315589</v>
      </c>
      <c r="W237" s="11">
        <v>33910565.417140737</v>
      </c>
      <c r="X237" s="11">
        <v>1522799.5830599426</v>
      </c>
      <c r="Y237" s="11">
        <v>44070127.673816718</v>
      </c>
      <c r="Z237" s="11">
        <v>219.58463347669581</v>
      </c>
      <c r="AA237" s="11">
        <v>8.2435704590005088</v>
      </c>
      <c r="AB237" s="11">
        <v>3.3418099626783803E-5</v>
      </c>
      <c r="AC237" s="11">
        <v>1.2616184332467045E-10</v>
      </c>
      <c r="AD237" s="11">
        <v>4.4379271339897155E-7</v>
      </c>
      <c r="AE237" s="11">
        <v>1.1111882749528633E-4</v>
      </c>
      <c r="AF237" s="11">
        <v>2.6322782376178083E-7</v>
      </c>
      <c r="AG237" s="11">
        <v>377680004.20958734</v>
      </c>
      <c r="AH237" s="11">
        <v>53012.317113737779</v>
      </c>
      <c r="AI237" s="11">
        <v>588437.82034205704</v>
      </c>
      <c r="AJ237" s="11">
        <v>3440947954.7896609</v>
      </c>
      <c r="AK237" s="11">
        <v>802229.65827674081</v>
      </c>
      <c r="AL237" s="11">
        <v>3820071638.7949805</v>
      </c>
      <c r="AM237" s="11">
        <v>514.48776280067079</v>
      </c>
      <c r="AN237" s="11">
        <v>6.0605253340107139E-5</v>
      </c>
      <c r="AO237" s="11">
        <v>1.5319190611594585E-8</v>
      </c>
      <c r="AP237" s="11">
        <v>5.6625846857696328E-6</v>
      </c>
      <c r="AQ237" s="11">
        <v>2.015190799721611E-4</v>
      </c>
      <c r="AR237" s="11">
        <v>1.0434994062552746E-5</v>
      </c>
      <c r="AS237" s="11">
        <v>684939975.40989661</v>
      </c>
      <c r="AT237" s="11">
        <v>6437015.8934483696</v>
      </c>
      <c r="AU237" s="11">
        <v>7508187.6952789025</v>
      </c>
      <c r="AV237" s="11">
        <v>6240316620.6079407</v>
      </c>
      <c r="AW237" s="11">
        <v>31802343.693337813</v>
      </c>
      <c r="AX237" s="11">
        <v>6971004143.299902</v>
      </c>
      <c r="AY237" s="11">
        <v>938.85577687540763</v>
      </c>
      <c r="AZ237" s="11">
        <v>1.9107730876000001E-3</v>
      </c>
      <c r="BA237" s="11">
        <v>1.2364612649859599E-5</v>
      </c>
      <c r="BB237" s="11">
        <v>1.24200250694E-3</v>
      </c>
      <c r="BC237" s="11">
        <v>3.6056288163011999E-3</v>
      </c>
      <c r="BD237" s="11">
        <v>4.7941005208847984E-4</v>
      </c>
      <c r="BE237" s="11">
        <v>21594908023.732758</v>
      </c>
      <c r="BF237" s="11">
        <v>5195523063.9430161</v>
      </c>
      <c r="BG237" s="11">
        <v>1646807678.3994308</v>
      </c>
      <c r="BH237" s="11">
        <v>111653275874.50092</v>
      </c>
      <c r="BI237" s="11">
        <v>1461080203.3201208</v>
      </c>
      <c r="BJ237" s="11">
        <v>141551594843.89624</v>
      </c>
      <c r="BK237" s="11">
        <v>705297.59527576098</v>
      </c>
      <c r="BL237" s="11">
        <v>26478.038691338617</v>
      </c>
      <c r="BM237" s="11">
        <v>1.9107730876000001E-3</v>
      </c>
      <c r="BN237" s="11">
        <v>1.2364612649859599E-5</v>
      </c>
      <c r="BO237" s="11">
        <v>1.24200250694E-3</v>
      </c>
      <c r="BP237" s="11">
        <v>3.6056288163011999E-3</v>
      </c>
      <c r="BQ237" s="11">
        <v>1.6451756284236001E-3</v>
      </c>
      <c r="BR237" s="11">
        <v>21594908023.732758</v>
      </c>
      <c r="BS237" s="11">
        <v>5195523063.9430161</v>
      </c>
      <c r="BT237" s="11">
        <v>1646807678.3994308</v>
      </c>
      <c r="BU237" s="11">
        <v>111653275874.50092</v>
      </c>
      <c r="BV237" s="11">
        <v>5013940636.41959</v>
      </c>
      <c r="BW237" s="11">
        <v>145104455276.9957</v>
      </c>
      <c r="BX237" s="11">
        <v>19542.687579393361</v>
      </c>
    </row>
    <row r="238" spans="1:76" x14ac:dyDescent="0.2">
      <c r="A238" s="11" t="s">
        <v>479</v>
      </c>
      <c r="B238" s="29">
        <v>5294.16</v>
      </c>
      <c r="C238" s="29">
        <v>194139.95257520748</v>
      </c>
      <c r="D238" s="11">
        <v>29.337499999999999</v>
      </c>
      <c r="E238" s="11">
        <v>62.856650000000002</v>
      </c>
      <c r="F238" s="11" t="s">
        <v>334</v>
      </c>
      <c r="G238" s="11" t="s">
        <v>437</v>
      </c>
      <c r="H238" s="11">
        <v>8.9343283600000004E-3</v>
      </c>
      <c r="I238" s="11">
        <v>2322.9253736000001</v>
      </c>
      <c r="J238" s="11">
        <v>2.3229253735999999E-3</v>
      </c>
      <c r="K238" s="11">
        <v>15.0316500925656</v>
      </c>
      <c r="L238" s="11">
        <v>1300.838209216</v>
      </c>
      <c r="M238" s="11">
        <v>4325.2870456432001</v>
      </c>
      <c r="N238" s="11">
        <v>2000.0387466696</v>
      </c>
      <c r="O238" s="11">
        <v>6.8036345896568287E-7</v>
      </c>
      <c r="P238" s="11">
        <v>4.402631942966934E-9</v>
      </c>
      <c r="Q238" s="11">
        <v>3.8100353702078238E-7</v>
      </c>
      <c r="R238" s="11">
        <v>1.2668367605941013E-6</v>
      </c>
      <c r="S238" s="11">
        <v>5.8579293816945283E-7</v>
      </c>
      <c r="T238" s="11">
        <v>7437993.2298197933</v>
      </c>
      <c r="U238" s="11">
        <v>1789508.2179794786</v>
      </c>
      <c r="V238" s="11">
        <v>488677.08397536946</v>
      </c>
      <c r="W238" s="11">
        <v>37947543.389357202</v>
      </c>
      <c r="X238" s="11">
        <v>1726965.2858637602</v>
      </c>
      <c r="Y238" s="11">
        <v>49390687.206995599</v>
      </c>
      <c r="Z238" s="11">
        <v>254.40764021955883</v>
      </c>
      <c r="AA238" s="11">
        <v>9.3292773937689066</v>
      </c>
      <c r="AB238" s="11">
        <v>7.0392838627030463E-5</v>
      </c>
      <c r="AC238" s="11">
        <v>2.1859922252128682E-10</v>
      </c>
      <c r="AD238" s="11">
        <v>6.6248404734914121E-7</v>
      </c>
      <c r="AE238" s="11">
        <v>1.8998355669678151E-4</v>
      </c>
      <c r="AF238" s="11">
        <v>4.5609192212114417E-7</v>
      </c>
      <c r="AG238" s="11">
        <v>769561401.68318331</v>
      </c>
      <c r="AH238" s="11">
        <v>88852.556882633231</v>
      </c>
      <c r="AI238" s="11">
        <v>849705.42523105245</v>
      </c>
      <c r="AJ238" s="11">
        <v>5690874692.9908829</v>
      </c>
      <c r="AK238" s="11">
        <v>1344596.1283306694</v>
      </c>
      <c r="AL238" s="11">
        <v>6462719248.7845097</v>
      </c>
      <c r="AM238" s="11">
        <v>878.92278645240174</v>
      </c>
      <c r="AN238" s="11">
        <v>1.2766063498419953E-4</v>
      </c>
      <c r="AO238" s="11">
        <v>2.6543391164094813E-8</v>
      </c>
      <c r="AP238" s="11">
        <v>8.4529824574055886E-6</v>
      </c>
      <c r="AQ238" s="11">
        <v>3.4454387630213589E-4</v>
      </c>
      <c r="AR238" s="11">
        <v>1.8080598134715246E-5</v>
      </c>
      <c r="AS238" s="11">
        <v>1395634827.553057</v>
      </c>
      <c r="AT238" s="11">
        <v>10788913.821667671</v>
      </c>
      <c r="AU238" s="11">
        <v>10841838.504912872</v>
      </c>
      <c r="AV238" s="11">
        <v>10320661747.59651</v>
      </c>
      <c r="AW238" s="11">
        <v>53303075.697498292</v>
      </c>
      <c r="AX238" s="11">
        <v>11791230403.173645</v>
      </c>
      <c r="AY238" s="11">
        <v>1603.5945060755671</v>
      </c>
      <c r="AZ238" s="11">
        <v>2.3229253735999999E-3</v>
      </c>
      <c r="BA238" s="11">
        <v>1.5031650092565601E-5</v>
      </c>
      <c r="BB238" s="11">
        <v>1.3008382092159999E-3</v>
      </c>
      <c r="BC238" s="11">
        <v>4.3252870456431999E-3</v>
      </c>
      <c r="BD238" s="11">
        <v>5.620506301192128E-4</v>
      </c>
      <c r="BE238" s="11">
        <v>25395107533.376362</v>
      </c>
      <c r="BF238" s="11">
        <v>6109813792.9537487</v>
      </c>
      <c r="BG238" s="11">
        <v>1668461736.0094004</v>
      </c>
      <c r="BH238" s="11">
        <v>129562089561.56035</v>
      </c>
      <c r="BI238" s="11">
        <v>1656971028.2730558</v>
      </c>
      <c r="BJ238" s="11">
        <v>164392443652.17288</v>
      </c>
      <c r="BK238" s="11">
        <v>846772.86396518117</v>
      </c>
      <c r="BL238" s="11">
        <v>31051.657609927333</v>
      </c>
      <c r="BM238" s="11">
        <v>2.3229253735999999E-3</v>
      </c>
      <c r="BN238" s="11">
        <v>1.5031650092565601E-5</v>
      </c>
      <c r="BO238" s="11">
        <v>1.3008382092159999E-3</v>
      </c>
      <c r="BP238" s="11">
        <v>4.3252870456431999E-3</v>
      </c>
      <c r="BQ238" s="11">
        <v>2.0000387466695998E-3</v>
      </c>
      <c r="BR238" s="11">
        <v>25395107533.376362</v>
      </c>
      <c r="BS238" s="11">
        <v>6109813792.9537487</v>
      </c>
      <c r="BT238" s="11">
        <v>1668461736.0094004</v>
      </c>
      <c r="BU238" s="11">
        <v>129562089561.56035</v>
      </c>
      <c r="BV238" s="11">
        <v>5896277098.6524267</v>
      </c>
      <c r="BW238" s="11">
        <v>168631749722.55228</v>
      </c>
      <c r="BX238" s="11">
        <v>22933.73449239117</v>
      </c>
    </row>
    <row r="239" spans="1:76" x14ac:dyDescent="0.2">
      <c r="A239" s="11" t="s">
        <v>454</v>
      </c>
      <c r="B239" s="29">
        <v>25200</v>
      </c>
      <c r="C239" s="29">
        <v>773235.20915272797</v>
      </c>
      <c r="D239" s="11">
        <v>-81.366669999999999</v>
      </c>
      <c r="E239" s="11">
        <v>48.683059999999998</v>
      </c>
      <c r="F239" s="11" t="s">
        <v>55</v>
      </c>
      <c r="G239" s="11" t="s">
        <v>437</v>
      </c>
      <c r="H239" s="11">
        <v>1.982905028E-2</v>
      </c>
      <c r="I239" s="11">
        <v>5155.5530727999994</v>
      </c>
      <c r="J239" s="11">
        <v>5.1555530727999998E-3</v>
      </c>
      <c r="K239" s="11">
        <v>33.361583934088799</v>
      </c>
      <c r="L239" s="11">
        <v>3196.4429051359998</v>
      </c>
      <c r="M239" s="11">
        <v>9439.8176762967978</v>
      </c>
      <c r="N239" s="11">
        <v>4438.9311956807996</v>
      </c>
      <c r="O239" s="11">
        <v>2.2138457303403384E-7</v>
      </c>
      <c r="P239" s="11">
        <v>1.432579572103233E-9</v>
      </c>
      <c r="Q239" s="11">
        <v>1.37258435281101E-7</v>
      </c>
      <c r="R239" s="11">
        <v>4.0535515322531592E-7</v>
      </c>
      <c r="S239" s="11">
        <v>1.9061211738230315E-7</v>
      </c>
      <c r="T239" s="11">
        <v>9639596.4849771652</v>
      </c>
      <c r="U239" s="11">
        <v>2319192.3674674635</v>
      </c>
      <c r="V239" s="11">
        <v>701178.69554644718</v>
      </c>
      <c r="W239" s="11">
        <v>48361015.283795923</v>
      </c>
      <c r="X239" s="11">
        <v>2238137.0868353448</v>
      </c>
      <c r="Y239" s="11">
        <v>63259119.918622345</v>
      </c>
      <c r="Z239" s="11">
        <v>81.810966662962088</v>
      </c>
      <c r="AA239" s="11">
        <v>2.5102825364532677</v>
      </c>
      <c r="AB239" s="11">
        <v>2.5041184313426734E-4</v>
      </c>
      <c r="AC239" s="11">
        <v>3.5037652013543391E-10</v>
      </c>
      <c r="AD239" s="11">
        <v>1.1756159492675544E-6</v>
      </c>
      <c r="AE239" s="11">
        <v>2.9944086146550548E-4</v>
      </c>
      <c r="AF239" s="11">
        <v>7.3103599679603817E-7</v>
      </c>
      <c r="AG239" s="11">
        <v>10903510979.975323</v>
      </c>
      <c r="AH239" s="11">
        <v>567221.93102677609</v>
      </c>
      <c r="AI239" s="11">
        <v>6005582.5063344687</v>
      </c>
      <c r="AJ239" s="11">
        <v>35724879683.16748</v>
      </c>
      <c r="AK239" s="11">
        <v>8583708.1016170587</v>
      </c>
      <c r="AL239" s="11">
        <v>46643547175.681778</v>
      </c>
      <c r="AM239" s="11">
        <v>1388.200808800053</v>
      </c>
      <c r="AN239" s="11">
        <v>4.5413333977710772E-4</v>
      </c>
      <c r="AO239" s="11">
        <v>4.2544437813650185E-8</v>
      </c>
      <c r="AP239" s="11">
        <v>1.5000302325117925E-5</v>
      </c>
      <c r="AQ239" s="11">
        <v>5.4304970875578896E-4</v>
      </c>
      <c r="AR239" s="11">
        <v>2.8980053009071671E-5</v>
      </c>
      <c r="AS239" s="11">
        <v>19774016255.203846</v>
      </c>
      <c r="AT239" s="11">
        <v>68874872.556469396</v>
      </c>
      <c r="AU239" s="11">
        <v>76628386.41274184</v>
      </c>
      <c r="AV239" s="11">
        <v>64788704562.000992</v>
      </c>
      <c r="AW239" s="11">
        <v>340279161.20341784</v>
      </c>
      <c r="AX239" s="11">
        <v>85048503237.377457</v>
      </c>
      <c r="AY239" s="11">
        <v>2531.2054534933768</v>
      </c>
      <c r="AZ239" s="11">
        <v>1.6777166204075514E-3</v>
      </c>
      <c r="BA239" s="11">
        <v>5.2163764921412415E-6</v>
      </c>
      <c r="BB239" s="11">
        <v>1.6886332127577109E-3</v>
      </c>
      <c r="BC239" s="11">
        <v>4.1777828194740681E-3</v>
      </c>
      <c r="BD239" s="11">
        <v>1.8288656913117339E-4</v>
      </c>
      <c r="BE239" s="11">
        <v>73051663064.08429</v>
      </c>
      <c r="BF239" s="11">
        <v>8444752935.1890621</v>
      </c>
      <c r="BG239" s="11">
        <v>8626308692.4529934</v>
      </c>
      <c r="BH239" s="11">
        <v>498431602947.10968</v>
      </c>
      <c r="BI239" s="11">
        <v>2147424931.2051239</v>
      </c>
      <c r="BJ239" s="11">
        <v>590701752570.04114</v>
      </c>
      <c r="BK239" s="11">
        <v>763935.40487803472</v>
      </c>
      <c r="BL239" s="11">
        <v>23440.545736906395</v>
      </c>
      <c r="BM239" s="11">
        <v>5.1555530727999998E-3</v>
      </c>
      <c r="BN239" s="11">
        <v>3.3361583934088801E-5</v>
      </c>
      <c r="BO239" s="11">
        <v>3.1964429051359999E-3</v>
      </c>
      <c r="BP239" s="11">
        <v>9.4398176762967977E-3</v>
      </c>
      <c r="BQ239" s="11">
        <v>4.4389311956807998E-3</v>
      </c>
      <c r="BR239" s="11">
        <v>224484708205.19199</v>
      </c>
      <c r="BS239" s="11">
        <v>54008819009.593147</v>
      </c>
      <c r="BT239" s="11">
        <v>16328888363.195234</v>
      </c>
      <c r="BU239" s="11">
        <v>1126220212786.7883</v>
      </c>
      <c r="BV239" s="11">
        <v>52121222257.016594</v>
      </c>
      <c r="BW239" s="11">
        <v>1473163850621.7854</v>
      </c>
      <c r="BX239" s="11">
        <v>43844.162220886472</v>
      </c>
    </row>
    <row r="240" spans="1:76" x14ac:dyDescent="0.2">
      <c r="A240" s="11" t="s">
        <v>441</v>
      </c>
      <c r="B240" s="29">
        <v>51100</v>
      </c>
      <c r="C240" s="29">
        <v>1942221.575</v>
      </c>
      <c r="D240" s="11">
        <v>83.540559999999999</v>
      </c>
      <c r="E240" s="11">
        <v>50.36</v>
      </c>
      <c r="F240" s="11" t="s">
        <v>50</v>
      </c>
      <c r="G240" s="11" t="s">
        <v>437</v>
      </c>
      <c r="H240" s="11">
        <v>6.5000000000000006E-3</v>
      </c>
      <c r="I240" s="11">
        <v>1690.0000000000005</v>
      </c>
      <c r="J240" s="11">
        <v>1.6900000000000005E-3</v>
      </c>
      <c r="K240" s="11">
        <v>10.935990000000004</v>
      </c>
      <c r="L240" s="11">
        <v>929.50000000000034</v>
      </c>
      <c r="M240" s="11">
        <v>3094.3900000000008</v>
      </c>
      <c r="N240" s="11">
        <v>1455.0900000000004</v>
      </c>
      <c r="O240" s="11">
        <v>9.0562487956433519E-8</v>
      </c>
      <c r="P240" s="11">
        <v>5.860298595660812E-10</v>
      </c>
      <c r="Q240" s="11">
        <v>4.9809368376038435E-8</v>
      </c>
      <c r="R240" s="11">
        <v>1.6581991544822974E-7</v>
      </c>
      <c r="S240" s="11">
        <v>7.7974302130489241E-8</v>
      </c>
      <c r="T240" s="11">
        <v>9904829.3681181297</v>
      </c>
      <c r="U240" s="11">
        <v>2383004.7977015045</v>
      </c>
      <c r="V240" s="11">
        <v>639128.01689531037</v>
      </c>
      <c r="W240" s="11">
        <v>49691665.538226746</v>
      </c>
      <c r="X240" s="11">
        <v>2299719.2861868623</v>
      </c>
      <c r="Y240" s="11">
        <v>64918347.007128552</v>
      </c>
      <c r="Z240" s="11">
        <v>33.424789345741125</v>
      </c>
      <c r="AA240" s="11">
        <v>1.2704177496502651</v>
      </c>
      <c r="AB240" s="11">
        <v>3.6081965222914559E-6</v>
      </c>
      <c r="AC240" s="11">
        <v>1.5401352861258769E-11</v>
      </c>
      <c r="AD240" s="11">
        <v>4.5841661032146081E-8</v>
      </c>
      <c r="AE240" s="11">
        <v>1.3162395604382729E-5</v>
      </c>
      <c r="AF240" s="11">
        <v>3.2133840865209232E-8</v>
      </c>
      <c r="AG240" s="11">
        <v>394628854.46705818</v>
      </c>
      <c r="AH240" s="11">
        <v>62627.351081817942</v>
      </c>
      <c r="AI240" s="11">
        <v>588216.45128022018</v>
      </c>
      <c r="AJ240" s="11">
        <v>3944407752.7528081</v>
      </c>
      <c r="AK240" s="11">
        <v>947732.92684700456</v>
      </c>
      <c r="AL240" s="11">
        <v>4340635183.9490757</v>
      </c>
      <c r="AM240" s="11">
        <v>62.009074056415365</v>
      </c>
      <c r="AN240" s="11">
        <v>6.5436295533425243E-6</v>
      </c>
      <c r="AO240" s="11">
        <v>1.8701079022036948E-9</v>
      </c>
      <c r="AP240" s="11">
        <v>5.8491786794504537E-7</v>
      </c>
      <c r="AQ240" s="11">
        <v>2.3870606918862091E-5</v>
      </c>
      <c r="AR240" s="11">
        <v>1.2738639625685314E-6</v>
      </c>
      <c r="AS240" s="11">
        <v>715677491.1618185</v>
      </c>
      <c r="AT240" s="11">
        <v>7604520.5383743495</v>
      </c>
      <c r="AU240" s="11">
        <v>7505363.1309685521</v>
      </c>
      <c r="AV240" s="11">
        <v>7153364009.384675</v>
      </c>
      <c r="AW240" s="11">
        <v>37570448.758806854</v>
      </c>
      <c r="AX240" s="11">
        <v>7921721832.9746437</v>
      </c>
      <c r="AY240" s="11">
        <v>113.16745475678063</v>
      </c>
      <c r="AZ240" s="11">
        <v>6.8630884775611482E-4</v>
      </c>
      <c r="BA240" s="11">
        <v>2.133879641076616E-6</v>
      </c>
      <c r="BB240" s="11">
        <v>6.1278385968780694E-4</v>
      </c>
      <c r="BC240" s="11">
        <v>1.7090188403283664E-3</v>
      </c>
      <c r="BD240" s="11">
        <v>7.4813987656624688E-5</v>
      </c>
      <c r="BE240" s="11">
        <v>75061674919.137085</v>
      </c>
      <c r="BF240" s="11">
        <v>8677109774.1816425</v>
      </c>
      <c r="BG240" s="11">
        <v>7862925104.1884346</v>
      </c>
      <c r="BH240" s="11">
        <v>512145916746.88965</v>
      </c>
      <c r="BI240" s="11">
        <v>2206511191.3737898</v>
      </c>
      <c r="BJ240" s="11">
        <v>605954137735.77063</v>
      </c>
      <c r="BK240" s="11">
        <v>311990.22065017</v>
      </c>
      <c r="BL240" s="11">
        <v>11858.202304026823</v>
      </c>
      <c r="BM240" s="11">
        <v>1.6900000000000005E-3</v>
      </c>
      <c r="BN240" s="11">
        <v>1.0935990000000004E-5</v>
      </c>
      <c r="BO240" s="11">
        <v>9.2950000000000031E-4</v>
      </c>
      <c r="BP240" s="11">
        <v>3.0943900000000007E-3</v>
      </c>
      <c r="BQ240" s="11">
        <v>1.4550900000000005E-3</v>
      </c>
      <c r="BR240" s="11">
        <v>184835487737.1774</v>
      </c>
      <c r="BS240" s="11">
        <v>44469605451.353416</v>
      </c>
      <c r="BT240" s="11">
        <v>11926862577.722979</v>
      </c>
      <c r="BU240" s="11">
        <v>927303529911.88367</v>
      </c>
      <c r="BV240" s="11">
        <v>42915402186.44912</v>
      </c>
      <c r="BW240" s="11">
        <v>1211450887864.5867</v>
      </c>
      <c r="BX240" s="11">
        <v>17306.441255208381</v>
      </c>
    </row>
    <row r="241" spans="1:76" x14ac:dyDescent="0.2">
      <c r="A241" s="11" t="s">
        <v>459</v>
      </c>
      <c r="B241" s="29">
        <v>16938</v>
      </c>
      <c r="C241" s="29">
        <v>625718.99797986215</v>
      </c>
      <c r="D241" s="11">
        <v>138.99</v>
      </c>
      <c r="E241" s="11">
        <v>-35.08</v>
      </c>
      <c r="F241" s="11" t="s">
        <v>75</v>
      </c>
      <c r="G241" s="11" t="s">
        <v>437</v>
      </c>
      <c r="H241" s="11">
        <v>8.4408943800000011E-3</v>
      </c>
      <c r="I241" s="11">
        <v>2194.6325388000005</v>
      </c>
      <c r="J241" s="11">
        <v>2.1946325388000005E-3</v>
      </c>
      <c r="K241" s="11">
        <v>14.201467158574804</v>
      </c>
      <c r="L241" s="11">
        <v>1228.9942217280002</v>
      </c>
      <c r="M241" s="11">
        <v>4027.1507086980009</v>
      </c>
      <c r="N241" s="11">
        <v>1889.5786159068005</v>
      </c>
      <c r="O241" s="11">
        <v>2.2430264574864327E-7</v>
      </c>
      <c r="P241" s="11">
        <v>1.4514624206394705E-9</v>
      </c>
      <c r="Q241" s="11">
        <v>1.2560948161924024E-7</v>
      </c>
      <c r="R241" s="11">
        <v>4.1159535494876048E-7</v>
      </c>
      <c r="S241" s="11">
        <v>1.9312457798958187E-7</v>
      </c>
      <c r="T241" s="11">
        <v>7903393.7020808868</v>
      </c>
      <c r="U241" s="11">
        <v>1901479.0068777273</v>
      </c>
      <c r="V241" s="11">
        <v>519253.95311710448</v>
      </c>
      <c r="W241" s="11">
        <v>39737257.992257938</v>
      </c>
      <c r="X241" s="11">
        <v>1835022.719473307</v>
      </c>
      <c r="Y241" s="11">
        <v>51896407.373806968</v>
      </c>
      <c r="Z241" s="11">
        <v>82.938839225522727</v>
      </c>
      <c r="AA241" s="11">
        <v>3.063904083941845</v>
      </c>
      <c r="AB241" s="11">
        <v>1.9570483846721187E-5</v>
      </c>
      <c r="AC241" s="11">
        <v>6.4327273031042197E-11</v>
      </c>
      <c r="AD241" s="11">
        <v>1.9494942251401758E-7</v>
      </c>
      <c r="AE241" s="11">
        <v>5.5095855881399763E-5</v>
      </c>
      <c r="AF241" s="11">
        <v>1.3421433646079266E-7</v>
      </c>
      <c r="AG241" s="11">
        <v>689573849.04938221</v>
      </c>
      <c r="AH241" s="11">
        <v>84271.530215938605</v>
      </c>
      <c r="AI241" s="11">
        <v>805896.63290828082</v>
      </c>
      <c r="AJ241" s="11">
        <v>5319200552.5329542</v>
      </c>
      <c r="AK241" s="11">
        <v>1275271.9475087996</v>
      </c>
      <c r="AL241" s="11">
        <v>6010939841.6929693</v>
      </c>
      <c r="AM241" s="11">
        <v>266.15922076217538</v>
      </c>
      <c r="AN241" s="11">
        <v>3.5491968267651052E-5</v>
      </c>
      <c r="AO241" s="11">
        <v>7.8109334099585381E-9</v>
      </c>
      <c r="AP241" s="11">
        <v>2.4874622342775675E-6</v>
      </c>
      <c r="AQ241" s="11">
        <v>9.991885657693288E-5</v>
      </c>
      <c r="AR241" s="11">
        <v>5.320584215083938E-6</v>
      </c>
      <c r="AS241" s="11">
        <v>1250573739.5329173</v>
      </c>
      <c r="AT241" s="11">
        <v>10232663.065856392</v>
      </c>
      <c r="AU241" s="11">
        <v>10282859.078213787</v>
      </c>
      <c r="AV241" s="11">
        <v>9646613681.0102921</v>
      </c>
      <c r="AW241" s="11">
        <v>50554895.794137418</v>
      </c>
      <c r="AX241" s="11">
        <v>10968257838.481417</v>
      </c>
      <c r="AY241" s="11">
        <v>485.66497690760792</v>
      </c>
      <c r="AZ241" s="11">
        <v>1.6998306233200553E-3</v>
      </c>
      <c r="BA241" s="11">
        <v>5.2851336133003006E-6</v>
      </c>
      <c r="BB241" s="11">
        <v>1.2289942217280003E-3</v>
      </c>
      <c r="BC241" s="11">
        <v>4.0271507086980006E-3</v>
      </c>
      <c r="BD241" s="11">
        <v>1.8529719919421834E-4</v>
      </c>
      <c r="BE241" s="11">
        <v>59894213900.654427</v>
      </c>
      <c r="BF241" s="11">
        <v>6923755290.7548332</v>
      </c>
      <c r="BG241" s="11">
        <v>5080509048.8693914</v>
      </c>
      <c r="BH241" s="11">
        <v>388799156164.33209</v>
      </c>
      <c r="BI241" s="11">
        <v>1760648871.9136734</v>
      </c>
      <c r="BJ241" s="11">
        <v>462458283276.52441</v>
      </c>
      <c r="BK241" s="11">
        <v>739083.01453140145</v>
      </c>
      <c r="BL241" s="11">
        <v>27303.004090006165</v>
      </c>
      <c r="BM241" s="11">
        <v>2.1946325388000005E-3</v>
      </c>
      <c r="BN241" s="11">
        <v>1.4201467158574804E-5</v>
      </c>
      <c r="BO241" s="11">
        <v>1.2289942217280003E-3</v>
      </c>
      <c r="BP241" s="11">
        <v>4.0271507086980006E-3</v>
      </c>
      <c r="BQ241" s="11">
        <v>1.8895786159068004E-3</v>
      </c>
      <c r="BR241" s="11">
        <v>77328757882.645828</v>
      </c>
      <c r="BS241" s="11">
        <v>18604540692.825119</v>
      </c>
      <c r="BT241" s="11">
        <v>5080509048.8693914</v>
      </c>
      <c r="BU241" s="11">
        <v>388799156164.33209</v>
      </c>
      <c r="BV241" s="11">
        <v>17954315947.330921</v>
      </c>
      <c r="BW241" s="11">
        <v>507767279736.00336</v>
      </c>
      <c r="BX241" s="11">
        <v>22483.496268863062</v>
      </c>
    </row>
    <row r="242" spans="1:76" x14ac:dyDescent="0.2">
      <c r="A242" s="11" t="s">
        <v>501</v>
      </c>
      <c r="B242" s="29">
        <v>67.5</v>
      </c>
      <c r="C242" s="29">
        <v>2517.3382499999998</v>
      </c>
      <c r="D242" s="11">
        <v>98.454440000000005</v>
      </c>
      <c r="E242" s="11">
        <v>39.700830000000003</v>
      </c>
      <c r="F242" s="11" t="s">
        <v>44</v>
      </c>
      <c r="G242" s="11" t="s">
        <v>437</v>
      </c>
      <c r="H242" s="11">
        <v>7.8000000000000005E-3</v>
      </c>
      <c r="I242" s="11">
        <v>2028.0000000000005</v>
      </c>
      <c r="J242" s="11">
        <v>2.0280000000000003E-3</v>
      </c>
      <c r="K242" s="11">
        <v>13.123188000000003</v>
      </c>
      <c r="L242" s="11">
        <v>1115.4000000000003</v>
      </c>
      <c r="M242" s="11">
        <v>3834.9480000000008</v>
      </c>
      <c r="N242" s="11">
        <v>1746.1080000000004</v>
      </c>
      <c r="O242" s="11">
        <v>4.3147068711183788E-7</v>
      </c>
      <c r="P242" s="11">
        <v>2.7920468163007023E-9</v>
      </c>
      <c r="Q242" s="11">
        <v>2.3730887791151084E-7</v>
      </c>
      <c r="R242" s="11">
        <v>8.1591106932848532E-7</v>
      </c>
      <c r="S242" s="11">
        <v>3.7149626160329234E-7</v>
      </c>
      <c r="T242" s="11">
        <v>61163.559268849931</v>
      </c>
      <c r="U242" s="11">
        <v>14715.352457390398</v>
      </c>
      <c r="V242" s="11">
        <v>3946.6953835254217</v>
      </c>
      <c r="W242" s="11">
        <v>316907.47992722644</v>
      </c>
      <c r="X242" s="11">
        <v>14201.054014636897</v>
      </c>
      <c r="Y242" s="11">
        <v>410934.14105162909</v>
      </c>
      <c r="Z242" s="11">
        <v>163.24152745529096</v>
      </c>
      <c r="AA242" s="11">
        <v>6.0879132007648753</v>
      </c>
      <c r="AB242" s="11">
        <v>2.9705500425440643E-5</v>
      </c>
      <c r="AC242" s="11">
        <v>1.0566333511908607E-10</v>
      </c>
      <c r="AD242" s="11">
        <v>3.1450372156847744E-7</v>
      </c>
      <c r="AE242" s="11">
        <v>9.3261751524792539E-5</v>
      </c>
      <c r="AF242" s="11">
        <v>2.2045912632421047E-7</v>
      </c>
      <c r="AG242" s="11">
        <v>4210932.9559422508</v>
      </c>
      <c r="AH242" s="11">
        <v>556.89367707695658</v>
      </c>
      <c r="AI242" s="11">
        <v>5230.5265480995586</v>
      </c>
      <c r="AJ242" s="11">
        <v>36223735.355920523</v>
      </c>
      <c r="AK242" s="11">
        <v>8427.4117522425859</v>
      </c>
      <c r="AL242" s="11">
        <v>40448883.143840194</v>
      </c>
      <c r="AM242" s="11">
        <v>449.43203493155772</v>
      </c>
      <c r="AN242" s="11">
        <v>5.3872284749417237E-5</v>
      </c>
      <c r="AO242" s="11">
        <v>1.283016107477521E-8</v>
      </c>
      <c r="AP242" s="11">
        <v>4.0129184270093624E-6</v>
      </c>
      <c r="AQ242" s="11">
        <v>1.6913445531690593E-4</v>
      </c>
      <c r="AR242" s="11">
        <v>8.739538401953387E-6</v>
      </c>
      <c r="AS242" s="11">
        <v>7636719.6651884401</v>
      </c>
      <c r="AT242" s="11">
        <v>67620.765238656459</v>
      </c>
      <c r="AU242" s="11">
        <v>66739.039726308198</v>
      </c>
      <c r="AV242" s="11">
        <v>65693402.158961795</v>
      </c>
      <c r="AW242" s="11">
        <v>334083.19204478792</v>
      </c>
      <c r="AX242" s="11">
        <v>73798564.821159989</v>
      </c>
      <c r="AY242" s="11">
        <v>819.98405356844432</v>
      </c>
      <c r="AZ242" s="11">
        <v>2.0280000000000003E-3</v>
      </c>
      <c r="BA242" s="11">
        <v>1.0166532918046703E-5</v>
      </c>
      <c r="BB242" s="11">
        <v>1.1154000000000003E-3</v>
      </c>
      <c r="BC242" s="11">
        <v>3.8349480000000008E-3</v>
      </c>
      <c r="BD242" s="11">
        <v>3.5643944185046264E-4</v>
      </c>
      <c r="BE242" s="11">
        <v>287481170.56924516</v>
      </c>
      <c r="BF242" s="11">
        <v>53582237.334019907</v>
      </c>
      <c r="BG242" s="11">
        <v>18550271.146727826</v>
      </c>
      <c r="BH242" s="11">
        <v>1489529621.5703981</v>
      </c>
      <c r="BI242" s="11">
        <v>13625482.379875952</v>
      </c>
      <c r="BJ242" s="11">
        <v>1862768783.0002668</v>
      </c>
      <c r="BK242" s="11">
        <v>739975.56069402548</v>
      </c>
      <c r="BL242" s="11">
        <v>27596.574562966915</v>
      </c>
      <c r="BM242" s="11">
        <v>2.0280000000000003E-3</v>
      </c>
      <c r="BN242" s="11">
        <v>1.3123188000000002E-5</v>
      </c>
      <c r="BO242" s="11">
        <v>1.1154000000000003E-3</v>
      </c>
      <c r="BP242" s="11">
        <v>3.8349480000000008E-3</v>
      </c>
      <c r="BQ242" s="11">
        <v>1.7461080000000003E-3</v>
      </c>
      <c r="BR242" s="11">
        <v>287481170.56924516</v>
      </c>
      <c r="BS242" s="11">
        <v>69165149.97426106</v>
      </c>
      <c r="BT242" s="11">
        <v>18550271.146727826</v>
      </c>
      <c r="BU242" s="11">
        <v>1489529621.5703981</v>
      </c>
      <c r="BV242" s="11">
        <v>66747842.673768252</v>
      </c>
      <c r="BW242" s="11">
        <v>1931474055.9344003</v>
      </c>
      <c r="BX242" s="11">
        <v>21460.822843715559</v>
      </c>
    </row>
    <row r="243" spans="1:76" x14ac:dyDescent="0.2">
      <c r="A243" s="11" t="s">
        <v>506</v>
      </c>
      <c r="B243" s="29">
        <v>51.8</v>
      </c>
      <c r="C243" s="29">
        <v>1886.2814599999997</v>
      </c>
      <c r="D243" s="11">
        <v>117</v>
      </c>
      <c r="E243" s="11">
        <v>31</v>
      </c>
      <c r="F243" s="11" t="s">
        <v>44</v>
      </c>
      <c r="G243" s="11" t="s">
        <v>437</v>
      </c>
      <c r="H243" s="11">
        <v>9.3999999999999986E-3</v>
      </c>
      <c r="I243" s="11">
        <v>2443.9999999999995</v>
      </c>
      <c r="J243" s="11">
        <v>2.4439999999999996E-3</v>
      </c>
      <c r="K243" s="11">
        <v>15.815123999999997</v>
      </c>
      <c r="L243" s="11">
        <v>1417.5199999999998</v>
      </c>
      <c r="M243" s="11">
        <v>4482.2959999999994</v>
      </c>
      <c r="N243" s="11">
        <v>2104.2839999999997</v>
      </c>
      <c r="O243" s="11">
        <v>3.8513600121557308E-7</v>
      </c>
      <c r="P243" s="11">
        <v>2.4922150638659736E-9</v>
      </c>
      <c r="Q243" s="11">
        <v>2.2337888070503242E-7</v>
      </c>
      <c r="R243" s="11">
        <v>7.0633942622936116E-7</v>
      </c>
      <c r="S243" s="11">
        <v>3.3160209704660848E-7</v>
      </c>
      <c r="T243" s="11">
        <v>40909.153410922947</v>
      </c>
      <c r="U243" s="11">
        <v>9842.3410666647633</v>
      </c>
      <c r="V243" s="11">
        <v>2783.7270762259723</v>
      </c>
      <c r="W243" s="11">
        <v>205573.92804133569</v>
      </c>
      <c r="X243" s="11">
        <v>9498.3533369592278</v>
      </c>
      <c r="Y243" s="11">
        <v>268607.50293210859</v>
      </c>
      <c r="Z243" s="11">
        <v>142.40054235178064</v>
      </c>
      <c r="AA243" s="11">
        <v>5.1854730295773859</v>
      </c>
      <c r="AB243" s="11">
        <v>4.6408704612738314E-5</v>
      </c>
      <c r="AC243" s="11">
        <v>1.3697888819257212E-10</v>
      </c>
      <c r="AD243" s="11">
        <v>4.2995243744169365E-7</v>
      </c>
      <c r="AE243" s="11">
        <v>1.1725751671956586E-4</v>
      </c>
      <c r="AF243" s="11">
        <v>2.857968280270705E-7</v>
      </c>
      <c r="AG243" s="11">
        <v>4929533.4910590313</v>
      </c>
      <c r="AH243" s="11">
        <v>540.96171557220669</v>
      </c>
      <c r="AI243" s="11">
        <v>5358.0277500639831</v>
      </c>
      <c r="AJ243" s="11">
        <v>34126777.310298957</v>
      </c>
      <c r="AK243" s="11">
        <v>8186.3151028316215</v>
      </c>
      <c r="AL243" s="11">
        <v>39070396.105926454</v>
      </c>
      <c r="AM243" s="11">
        <v>558.14851579894935</v>
      </c>
      <c r="AN243" s="11">
        <v>8.4164310108973523E-5</v>
      </c>
      <c r="AO243" s="11">
        <v>1.6632649323188672E-8</v>
      </c>
      <c r="AP243" s="11">
        <v>5.4859893242048501E-6</v>
      </c>
      <c r="AQ243" s="11">
        <v>2.1265187387033558E-4</v>
      </c>
      <c r="AR243" s="11">
        <v>1.1329684533113173E-5</v>
      </c>
      <c r="AS243" s="11">
        <v>8939934.6285606828</v>
      </c>
      <c r="AT243" s="11">
        <v>65686.228229080894</v>
      </c>
      <c r="AU243" s="11">
        <v>68365.894633707052</v>
      </c>
      <c r="AV243" s="11">
        <v>61890472.757895134</v>
      </c>
      <c r="AW243" s="11">
        <v>324525.53180526244</v>
      </c>
      <c r="AX243" s="11">
        <v>71288985.041123867</v>
      </c>
      <c r="AY243" s="11">
        <v>1018.4140720160552</v>
      </c>
      <c r="AZ243" s="11">
        <v>2.4439999999999996E-3</v>
      </c>
      <c r="BA243" s="11">
        <v>9.0747713604657862E-6</v>
      </c>
      <c r="BB243" s="11">
        <v>1.4175199999999998E-3</v>
      </c>
      <c r="BC243" s="11">
        <v>4.4822959999999993E-3</v>
      </c>
      <c r="BD243" s="11">
        <v>3.1816219597373353E-4</v>
      </c>
      <c r="BE243" s="11">
        <v>259601726.71661648</v>
      </c>
      <c r="BF243" s="11">
        <v>35838397.787851974</v>
      </c>
      <c r="BG243" s="11">
        <v>17665003.928023271</v>
      </c>
      <c r="BH243" s="11">
        <v>1304533148.1535583</v>
      </c>
      <c r="BI243" s="11">
        <v>9113383.1261526272</v>
      </c>
      <c r="BJ243" s="11">
        <v>1626751659.7122025</v>
      </c>
      <c r="BK243" s="11">
        <v>862411.94339693233</v>
      </c>
      <c r="BL243" s="11">
        <v>31404.472195216265</v>
      </c>
      <c r="BM243" s="11">
        <v>2.4439999999999996E-3</v>
      </c>
      <c r="BN243" s="11">
        <v>1.5815123999999996E-5</v>
      </c>
      <c r="BO243" s="11">
        <v>1.4175199999999998E-3</v>
      </c>
      <c r="BP243" s="11">
        <v>4.4822959999999993E-3</v>
      </c>
      <c r="BQ243" s="11">
        <v>2.1042839999999997E-3</v>
      </c>
      <c r="BR243" s="11">
        <v>259601726.71661648</v>
      </c>
      <c r="BS243" s="11">
        <v>62457629.229692534</v>
      </c>
      <c r="BT243" s="11">
        <v>17665003.928023271</v>
      </c>
      <c r="BU243" s="11">
        <v>1304533148.1535583</v>
      </c>
      <c r="BV243" s="11">
        <v>60274748.354503304</v>
      </c>
      <c r="BW243" s="11">
        <v>1704532256.3823941</v>
      </c>
      <c r="BX243" s="11">
        <v>24350.460805462772</v>
      </c>
    </row>
    <row r="244" spans="1:76" x14ac:dyDescent="0.2">
      <c r="A244" s="11" t="s">
        <v>490</v>
      </c>
      <c r="B244" s="29">
        <v>953.86</v>
      </c>
      <c r="C244" s="29">
        <v>38098.337514190454</v>
      </c>
      <c r="D244" s="11">
        <v>121.14507999999999</v>
      </c>
      <c r="E244" s="11">
        <v>-28.407499999999999</v>
      </c>
      <c r="F244" s="11" t="s">
        <v>75</v>
      </c>
      <c r="G244" s="11" t="s">
        <v>437</v>
      </c>
      <c r="H244" s="11">
        <v>2.9823008800000002E-3</v>
      </c>
      <c r="I244" s="11">
        <v>775.39822880000008</v>
      </c>
      <c r="J244" s="11">
        <v>7.7539822880000006E-4</v>
      </c>
      <c r="K244" s="11">
        <v>5.017601938564801</v>
      </c>
      <c r="L244" s="11">
        <v>496.25486643200003</v>
      </c>
      <c r="M244" s="11">
        <v>1397.2676082976002</v>
      </c>
      <c r="N244" s="11">
        <v>667.61787499680008</v>
      </c>
      <c r="O244" s="11">
        <v>5.6596863303516531E-7</v>
      </c>
      <c r="P244" s="11">
        <v>3.6623830243705549E-9</v>
      </c>
      <c r="Q244" s="11">
        <v>3.6221992514250579E-7</v>
      </c>
      <c r="R244" s="11">
        <v>1.0198754767293677E-6</v>
      </c>
      <c r="S244" s="11">
        <v>4.8729899304327727E-7</v>
      </c>
      <c r="T244" s="11">
        <v>1214222.4727417999</v>
      </c>
      <c r="U244" s="11">
        <v>292130.01763910695</v>
      </c>
      <c r="V244" s="11">
        <v>91170.934946418318</v>
      </c>
      <c r="W244" s="11">
        <v>5995166.7070861682</v>
      </c>
      <c r="X244" s="11">
        <v>281920.135572851</v>
      </c>
      <c r="Y244" s="11">
        <v>7874610.2679863442</v>
      </c>
      <c r="Z244" s="11">
        <v>206.69170314986303</v>
      </c>
      <c r="AA244" s="11">
        <v>8.2555199588895061</v>
      </c>
      <c r="AB244" s="11">
        <v>2.1779529880022953E-6</v>
      </c>
      <c r="AC244" s="11">
        <v>2.0261849659027306E-11</v>
      </c>
      <c r="AD244" s="11">
        <v>7.0177492668726098E-8</v>
      </c>
      <c r="AE244" s="11">
        <v>1.704204075234782E-5</v>
      </c>
      <c r="AF244" s="11">
        <v>4.2274926004439527E-8</v>
      </c>
      <c r="AG244" s="11">
        <v>4672554.8170851134</v>
      </c>
      <c r="AH244" s="11">
        <v>1616.1866355608397</v>
      </c>
      <c r="AI244" s="11">
        <v>17663.709737353613</v>
      </c>
      <c r="AJ244" s="11">
        <v>100178774.43913965</v>
      </c>
      <c r="AK244" s="11">
        <v>24457.577464038342</v>
      </c>
      <c r="AL244" s="11">
        <v>104895066.73006172</v>
      </c>
      <c r="AM244" s="11">
        <v>81.37708823123485</v>
      </c>
      <c r="AN244" s="11">
        <v>3.9498174365047181E-6</v>
      </c>
      <c r="AO244" s="11">
        <v>2.4602932938394651E-9</v>
      </c>
      <c r="AP244" s="11">
        <v>8.954315455702119E-7</v>
      </c>
      <c r="AQ244" s="11">
        <v>3.0906520980046266E-5</v>
      </c>
      <c r="AR244" s="11">
        <v>1.6758813545881467E-6</v>
      </c>
      <c r="AS244" s="11">
        <v>8473892.0404683445</v>
      </c>
      <c r="AT244" s="11">
        <v>196245.31856556021</v>
      </c>
      <c r="AU244" s="11">
        <v>225380.56446793908</v>
      </c>
      <c r="AV244" s="11">
        <v>181678792.98915789</v>
      </c>
      <c r="AW244" s="11">
        <v>969558.12639560201</v>
      </c>
      <c r="AX244" s="11">
        <v>191543869.03905535</v>
      </c>
      <c r="AY244" s="11">
        <v>148.59881228786296</v>
      </c>
      <c r="AZ244" s="11">
        <v>7.7539822880000006E-4</v>
      </c>
      <c r="BA244" s="11">
        <v>5.0176019385648008E-6</v>
      </c>
      <c r="BB244" s="11">
        <v>4.9625486643200005E-4</v>
      </c>
      <c r="BC244" s="11">
        <v>1.3972676082976002E-3</v>
      </c>
      <c r="BD244" s="11">
        <v>4.6754866481030265E-4</v>
      </c>
      <c r="BE244" s="11">
        <v>1663530273.1956339</v>
      </c>
      <c r="BF244" s="11">
        <v>400229067.54021847</v>
      </c>
      <c r="BG244" s="11">
        <v>124907596.19729735</v>
      </c>
      <c r="BH244" s="11">
        <v>8213602971.4327126</v>
      </c>
      <c r="BI244" s="11">
        <v>270493854.59846359</v>
      </c>
      <c r="BJ244" s="11">
        <v>10672763762.964325</v>
      </c>
      <c r="BK244" s="11">
        <v>280137.25688132847</v>
      </c>
      <c r="BL244" s="11">
        <v>11189.025394674611</v>
      </c>
      <c r="BM244" s="11">
        <v>7.7539822880000006E-4</v>
      </c>
      <c r="BN244" s="11">
        <v>5.0176019385648008E-6</v>
      </c>
      <c r="BO244" s="11">
        <v>4.9625486643200005E-4</v>
      </c>
      <c r="BP244" s="11">
        <v>1.3972676082976002E-3</v>
      </c>
      <c r="BQ244" s="11">
        <v>6.6761787499680007E-4</v>
      </c>
      <c r="BR244" s="11">
        <v>1663530273.1956339</v>
      </c>
      <c r="BS244" s="11">
        <v>400229067.54021847</v>
      </c>
      <c r="BT244" s="11">
        <v>124907596.19729735</v>
      </c>
      <c r="BU244" s="11">
        <v>8213602971.4327126</v>
      </c>
      <c r="BV244" s="11">
        <v>386241146.64082855</v>
      </c>
      <c r="BW244" s="11">
        <v>10788511055.006691</v>
      </c>
      <c r="BX244" s="11">
        <v>8369.6749844892875</v>
      </c>
    </row>
    <row r="245" spans="1:76" x14ac:dyDescent="0.2">
      <c r="A245" s="11" t="s">
        <v>445</v>
      </c>
      <c r="B245" s="29">
        <v>35924.400000000001</v>
      </c>
      <c r="C245" s="29">
        <v>1187759.4561000001</v>
      </c>
      <c r="D245" s="11">
        <v>40.942500000000003</v>
      </c>
      <c r="E245" s="11">
        <v>23.84444444</v>
      </c>
      <c r="F245" s="11" t="s">
        <v>446</v>
      </c>
      <c r="G245" s="11" t="s">
        <v>437</v>
      </c>
      <c r="H245" s="11">
        <v>1.55E-2</v>
      </c>
      <c r="I245" s="11">
        <v>4029.9999999999995</v>
      </c>
      <c r="J245" s="11">
        <v>4.0299999999999997E-3</v>
      </c>
      <c r="K245" s="11">
        <v>26.078129999999998</v>
      </c>
      <c r="L245" s="11">
        <v>2579.1999999999998</v>
      </c>
      <c r="M245" s="11">
        <v>7294.2999999999993</v>
      </c>
      <c r="N245" s="11">
        <v>3469.8299999999995</v>
      </c>
      <c r="O245" s="11">
        <v>2.7691510849212357E-9</v>
      </c>
      <c r="P245" s="11">
        <v>1.7919176670525316E-11</v>
      </c>
      <c r="Q245" s="11">
        <v>1.7722566943495909E-9</v>
      </c>
      <c r="R245" s="11">
        <v>5.012163463707437E-9</v>
      </c>
      <c r="S245" s="11">
        <v>2.3842390841171836E-9</v>
      </c>
      <c r="T245" s="11">
        <v>185214.51863428846</v>
      </c>
      <c r="U245" s="11">
        <v>44560.79656759819</v>
      </c>
      <c r="V245" s="11">
        <v>13906.990859268742</v>
      </c>
      <c r="W245" s="11">
        <v>918547.90919585421</v>
      </c>
      <c r="X245" s="11">
        <v>43003.406192550705</v>
      </c>
      <c r="Y245" s="11">
        <v>1205233.6214495602</v>
      </c>
      <c r="Z245" s="11">
        <v>1.0147118722227952</v>
      </c>
      <c r="AA245" s="11">
        <v>3.354916495333423E-2</v>
      </c>
      <c r="AB245" s="11">
        <v>1.4960410647407179E-6</v>
      </c>
      <c r="AC245" s="11">
        <v>2.677896950050727E-12</v>
      </c>
      <c r="AD245" s="11">
        <v>9.2749722627648103E-9</v>
      </c>
      <c r="AE245" s="11">
        <v>2.2623519056122613E-6</v>
      </c>
      <c r="AF245" s="11">
        <v>5.5872438753621416E-9</v>
      </c>
      <c r="AG245" s="11">
        <v>100062624.66930792</v>
      </c>
      <c r="AH245" s="11">
        <v>6659.3026797086586</v>
      </c>
      <c r="AI245" s="11">
        <v>72781.191849625873</v>
      </c>
      <c r="AJ245" s="11">
        <v>414607110.84396058</v>
      </c>
      <c r="AK245" s="11">
        <v>100774.50683097272</v>
      </c>
      <c r="AL245" s="11">
        <v>514849950.51462883</v>
      </c>
      <c r="AM245" s="11">
        <v>10.318668213541013</v>
      </c>
      <c r="AN245" s="11">
        <v>2.7131389501019577E-6</v>
      </c>
      <c r="AO245" s="11">
        <v>3.2516339913062231E-10</v>
      </c>
      <c r="AP245" s="11">
        <v>1.1834425016540134E-7</v>
      </c>
      <c r="AQ245" s="11">
        <v>4.1028787368332154E-6</v>
      </c>
      <c r="AR245" s="11">
        <v>2.2149199819469606E-7</v>
      </c>
      <c r="AS245" s="11">
        <v>181468150.06497419</v>
      </c>
      <c r="AT245" s="11">
        <v>808605.23596052162</v>
      </c>
      <c r="AU245" s="11">
        <v>928653.51308561675</v>
      </c>
      <c r="AV245" s="11">
        <v>751908973.57817256</v>
      </c>
      <c r="AW245" s="11">
        <v>3994947.6670428067</v>
      </c>
      <c r="AX245" s="11">
        <v>939109330.05923569</v>
      </c>
      <c r="AY245" s="11">
        <v>18.821712196797989</v>
      </c>
      <c r="AZ245" s="11">
        <v>2.0985431531752416E-5</v>
      </c>
      <c r="BA245" s="11">
        <v>6.5248153584531391E-8</v>
      </c>
      <c r="BB245" s="11">
        <v>2.1803334049976392E-5</v>
      </c>
      <c r="BC245" s="11">
        <v>5.1657738258561749E-5</v>
      </c>
      <c r="BD245" s="11">
        <v>2.2876053845416559E-6</v>
      </c>
      <c r="BE245" s="11">
        <v>1403609438.5210826</v>
      </c>
      <c r="BF245" s="11">
        <v>162256879.97563955</v>
      </c>
      <c r="BG245" s="11">
        <v>171091901.24734402</v>
      </c>
      <c r="BH245" s="11">
        <v>9466991213.429081</v>
      </c>
      <c r="BI245" s="11">
        <v>41260469.310751349</v>
      </c>
      <c r="BJ245" s="11">
        <v>11245209902.483898</v>
      </c>
      <c r="BK245" s="11">
        <v>9467.5818784111943</v>
      </c>
      <c r="BL245" s="11">
        <v>313.02429275043977</v>
      </c>
      <c r="BM245" s="11">
        <v>4.0299999999999997E-3</v>
      </c>
      <c r="BN245" s="11">
        <v>2.6078129999999999E-5</v>
      </c>
      <c r="BO245" s="11">
        <v>2.5791999999999998E-3</v>
      </c>
      <c r="BP245" s="11">
        <v>7.2942999999999992E-3</v>
      </c>
      <c r="BQ245" s="11">
        <v>3.4698299999999993E-3</v>
      </c>
      <c r="BR245" s="11">
        <v>269546329256.14206</v>
      </c>
      <c r="BS245" s="11">
        <v>64850203062.332588</v>
      </c>
      <c r="BT245" s="11">
        <v>20239117131.61261</v>
      </c>
      <c r="BU245" s="11">
        <v>1336780825797.5864</v>
      </c>
      <c r="BV245" s="11">
        <v>62583702239.890121</v>
      </c>
      <c r="BW245" s="11">
        <v>1754000177487.564</v>
      </c>
      <c r="BX245" s="11">
        <v>35153.826585581002</v>
      </c>
    </row>
    <row r="246" spans="1:76" x14ac:dyDescent="0.2">
      <c r="A246" s="11" t="s">
        <v>455</v>
      </c>
      <c r="B246" s="29">
        <v>23631.56</v>
      </c>
      <c r="C246" s="29">
        <v>782611.46616841247</v>
      </c>
      <c r="D246" s="11">
        <v>-81.365555560000004</v>
      </c>
      <c r="E246" s="11">
        <v>48.69</v>
      </c>
      <c r="F246" s="11" t="s">
        <v>55</v>
      </c>
      <c r="G246" s="11" t="s">
        <v>437</v>
      </c>
      <c r="H246" s="11">
        <v>1.540088163E-2</v>
      </c>
      <c r="I246" s="11">
        <v>4004.2292238</v>
      </c>
      <c r="J246" s="11">
        <v>4.0042292238E-3</v>
      </c>
      <c r="K246" s="11">
        <v>25.911367307209801</v>
      </c>
      <c r="L246" s="11">
        <v>2562.7067032320001</v>
      </c>
      <c r="M246" s="11">
        <v>7411.8282932537995</v>
      </c>
      <c r="N246" s="11">
        <v>3447.6413616917998</v>
      </c>
      <c r="O246" s="11">
        <v>3.0934972110536232E-7</v>
      </c>
      <c r="P246" s="11">
        <v>2.0018020452727994E-9</v>
      </c>
      <c r="Q246" s="11">
        <v>1.9798382150743192E-7</v>
      </c>
      <c r="R246" s="11">
        <v>5.726063337660256E-7</v>
      </c>
      <c r="S246" s="11">
        <v>2.6635010987171694E-7</v>
      </c>
      <c r="T246" s="11">
        <v>13633137.485382646</v>
      </c>
      <c r="U246" s="11">
        <v>3279999.1628289511</v>
      </c>
      <c r="V246" s="11">
        <v>1023655.8115982971</v>
      </c>
      <c r="W246" s="11">
        <v>69143354.255033329</v>
      </c>
      <c r="X246" s="11">
        <v>3165363.8887802814</v>
      </c>
      <c r="Y246" s="11">
        <v>90245510.603623509</v>
      </c>
      <c r="Z246" s="11">
        <v>115.31329977243563</v>
      </c>
      <c r="AA246" s="11">
        <v>3.8188554036899598</v>
      </c>
      <c r="AB246" s="11">
        <v>1.6394125153091388E-4</v>
      </c>
      <c r="AC246" s="11">
        <v>2.9534165719932287E-10</v>
      </c>
      <c r="AD246" s="11">
        <v>1.0229242310876909E-6</v>
      </c>
      <c r="AE246" s="11">
        <v>2.5516367615632368E-4</v>
      </c>
      <c r="AF246" s="11">
        <v>6.1620962124586729E-7</v>
      </c>
      <c r="AG246" s="11">
        <v>7224941447.0472746</v>
      </c>
      <c r="AH246" s="11">
        <v>483924.16755188192</v>
      </c>
      <c r="AI246" s="11">
        <v>5288928.7922868356</v>
      </c>
      <c r="AJ246" s="11">
        <v>30811521656.521523</v>
      </c>
      <c r="AK246" s="11">
        <v>7323172.0608265623</v>
      </c>
      <c r="AL246" s="11">
        <v>38049559128.589462</v>
      </c>
      <c r="AM246" s="11">
        <v>1175.3848736126733</v>
      </c>
      <c r="AN246" s="11">
        <v>2.973149638336119E-4</v>
      </c>
      <c r="AO246" s="11">
        <v>3.586183447349746E-8</v>
      </c>
      <c r="AP246" s="11">
        <v>1.3052028369948583E-5</v>
      </c>
      <c r="AQ246" s="11">
        <v>4.627510064711407E-4</v>
      </c>
      <c r="AR246" s="11">
        <v>2.4428054933918126E-5</v>
      </c>
      <c r="AS246" s="11">
        <v>13102762025.845379</v>
      </c>
      <c r="AT246" s="11">
        <v>58760449.030589469</v>
      </c>
      <c r="AU246" s="11">
        <v>67484224.682177782</v>
      </c>
      <c r="AV246" s="11">
        <v>55878104878.562775</v>
      </c>
      <c r="AW246" s="11">
        <v>290308432.75494444</v>
      </c>
      <c r="AX246" s="11">
        <v>69397420010.87587</v>
      </c>
      <c r="AY246" s="11">
        <v>2143.7483013368301</v>
      </c>
      <c r="AZ246" s="11">
        <v>2.3443420718259355E-3</v>
      </c>
      <c r="BA246" s="11">
        <v>7.2890562829614449E-6</v>
      </c>
      <c r="BB246" s="11">
        <v>2.4357122817367308E-3</v>
      </c>
      <c r="BC246" s="11">
        <v>5.9015529579317374E-3</v>
      </c>
      <c r="BD246" s="11">
        <v>2.5555488523560104E-4</v>
      </c>
      <c r="BE246" s="11">
        <v>103315877136.62161</v>
      </c>
      <c r="BF246" s="11">
        <v>11943288080.050154</v>
      </c>
      <c r="BG246" s="11">
        <v>12593609990.943422</v>
      </c>
      <c r="BH246" s="11">
        <v>712624263412.09448</v>
      </c>
      <c r="BI246" s="11">
        <v>3037071040.5029135</v>
      </c>
      <c r="BJ246" s="11">
        <v>843514109660.21265</v>
      </c>
      <c r="BK246" s="11">
        <v>1077819.7689716627</v>
      </c>
      <c r="BL246" s="11">
        <v>35694.38960695835</v>
      </c>
      <c r="BM246" s="11">
        <v>4.0042292238E-3</v>
      </c>
      <c r="BN246" s="11">
        <v>2.5911367307209801E-5</v>
      </c>
      <c r="BO246" s="11">
        <v>2.5627067032320001E-3</v>
      </c>
      <c r="BP246" s="11">
        <v>7.4118282932537994E-3</v>
      </c>
      <c r="BQ246" s="11">
        <v>3.4476413616917998E-3</v>
      </c>
      <c r="BR246" s="11">
        <v>176467615150.87772</v>
      </c>
      <c r="BS246" s="11">
        <v>42456377380.621323</v>
      </c>
      <c r="BT246" s="11">
        <v>13250222115.178614</v>
      </c>
      <c r="BU246" s="11">
        <v>894993015510.953</v>
      </c>
      <c r="BV246" s="11">
        <v>40972536009.166962</v>
      </c>
      <c r="BW246" s="11">
        <v>1168139766166.7976</v>
      </c>
      <c r="BX246" s="11">
        <v>36084.880951649502</v>
      </c>
    </row>
    <row r="247" spans="1:76" x14ac:dyDescent="0.2">
      <c r="A247" s="11" t="s">
        <v>507</v>
      </c>
      <c r="B247" s="29">
        <v>44.73</v>
      </c>
      <c r="C247" s="29">
        <v>1751.7252059999998</v>
      </c>
      <c r="D247" s="11">
        <v>90.930419999999998</v>
      </c>
      <c r="E247" s="11">
        <v>29.697410000000001</v>
      </c>
      <c r="F247" s="11" t="s">
        <v>44</v>
      </c>
      <c r="G247" s="11" t="s">
        <v>437</v>
      </c>
      <c r="H247" s="11">
        <v>4.4000000000000003E-3</v>
      </c>
      <c r="I247" s="11">
        <v>1144</v>
      </c>
      <c r="J247" s="11">
        <v>1.1440000000000001E-3</v>
      </c>
      <c r="K247" s="11">
        <v>7.4028239999999998</v>
      </c>
      <c r="L247" s="11">
        <v>743.6</v>
      </c>
      <c r="M247" s="11">
        <v>2164.4479999999999</v>
      </c>
      <c r="N247" s="11">
        <v>984.98400000000004</v>
      </c>
      <c r="O247" s="11">
        <v>7.9600582836874155E-7</v>
      </c>
      <c r="P247" s="11">
        <v>5.1509537153741263E-9</v>
      </c>
      <c r="Q247" s="11">
        <v>5.1740378843968198E-7</v>
      </c>
      <c r="R247" s="11">
        <v>1.506043027273659E-6</v>
      </c>
      <c r="S247" s="11">
        <v>6.853610182254865E-7</v>
      </c>
      <c r="T247" s="11">
        <v>78520.328152564238</v>
      </c>
      <c r="U247" s="11">
        <v>18891.220812641612</v>
      </c>
      <c r="V247" s="11">
        <v>5987.887476528108</v>
      </c>
      <c r="W247" s="11">
        <v>407053.45831670793</v>
      </c>
      <c r="X247" s="11">
        <v>18230.976657852469</v>
      </c>
      <c r="Y247" s="11">
        <v>528683.87141629437</v>
      </c>
      <c r="Z247" s="11">
        <v>301.8075378520839</v>
      </c>
      <c r="AA247" s="11">
        <v>11.819447158870878</v>
      </c>
      <c r="AB247" s="11">
        <v>9.8373029403208467E-6</v>
      </c>
      <c r="AC247" s="11">
        <v>6.2030518793131241E-11</v>
      </c>
      <c r="AD247" s="11">
        <v>2.1820141116602155E-7</v>
      </c>
      <c r="AE247" s="11">
        <v>5.477902142317662E-5</v>
      </c>
      <c r="AF247" s="11">
        <v>1.2942232008064895E-7</v>
      </c>
      <c r="AG247" s="11">
        <v>970380.14984528266</v>
      </c>
      <c r="AH247" s="11">
        <v>227.49810858252769</v>
      </c>
      <c r="AI247" s="11">
        <v>2525.2337274567481</v>
      </c>
      <c r="AJ247" s="11">
        <v>14805679.326356567</v>
      </c>
      <c r="AK247" s="11">
        <v>3442.7042589970274</v>
      </c>
      <c r="AL247" s="11">
        <v>15782254.912296886</v>
      </c>
      <c r="AM247" s="11">
        <v>250.5119827348712</v>
      </c>
      <c r="AN247" s="11">
        <v>1.7840399171103437E-5</v>
      </c>
      <c r="AO247" s="11">
        <v>7.5320502307709884E-9</v>
      </c>
      <c r="AP247" s="11">
        <v>2.7841465891109423E-6</v>
      </c>
      <c r="AQ247" s="11">
        <v>9.9344262784289489E-5</v>
      </c>
      <c r="AR247" s="11">
        <v>5.1306169777309866E-6</v>
      </c>
      <c r="AS247" s="11">
        <v>1759828.8195433347</v>
      </c>
      <c r="AT247" s="11">
        <v>27623.937613088823</v>
      </c>
      <c r="AU247" s="11">
        <v>32220.785518464276</v>
      </c>
      <c r="AV247" s="11">
        <v>26850777.167683739</v>
      </c>
      <c r="AW247" s="11">
        <v>136477.20817792622</v>
      </c>
      <c r="AX247" s="11">
        <v>28806927.918536555</v>
      </c>
      <c r="AY247" s="11">
        <v>457.25282410375485</v>
      </c>
      <c r="AZ247" s="11">
        <v>1.1440000000000001E-3</v>
      </c>
      <c r="BA247" s="11">
        <v>7.4028239999999995E-6</v>
      </c>
      <c r="BB247" s="11">
        <v>7.4360000000000008E-4</v>
      </c>
      <c r="BC247" s="11">
        <v>2.1644479999999998E-3</v>
      </c>
      <c r="BD247" s="11">
        <v>6.5758319544874854E-4</v>
      </c>
      <c r="BE247" s="11">
        <v>112847484.53490207</v>
      </c>
      <c r="BF247" s="11">
        <v>27149997.951586191</v>
      </c>
      <c r="BG247" s="11">
        <v>8605644.618439775</v>
      </c>
      <c r="BH247" s="11">
        <v>585007219.4428674</v>
      </c>
      <c r="BI247" s="11">
        <v>17492071.430998642</v>
      </c>
      <c r="BJ247" s="11">
        <v>751102417.9787941</v>
      </c>
      <c r="BK247" s="11">
        <v>428778.67796051694</v>
      </c>
      <c r="BL247" s="11">
        <v>16791.916342025354</v>
      </c>
      <c r="BM247" s="11">
        <v>1.1440000000000001E-3</v>
      </c>
      <c r="BN247" s="11">
        <v>7.4028239999999995E-6</v>
      </c>
      <c r="BO247" s="11">
        <v>7.4360000000000008E-4</v>
      </c>
      <c r="BP247" s="11">
        <v>2.1644479999999998E-3</v>
      </c>
      <c r="BQ247" s="11">
        <v>9.8498399999999995E-4</v>
      </c>
      <c r="BR247" s="11">
        <v>112847484.53490207</v>
      </c>
      <c r="BS247" s="11">
        <v>27149997.951586191</v>
      </c>
      <c r="BT247" s="11">
        <v>8605644.618439775</v>
      </c>
      <c r="BU247" s="11">
        <v>585007219.4428674</v>
      </c>
      <c r="BV247" s="11">
        <v>26201111.290006515</v>
      </c>
      <c r="BW247" s="11">
        <v>759811457.83780193</v>
      </c>
      <c r="BX247" s="11">
        <v>12060.499330758761</v>
      </c>
    </row>
    <row r="248" spans="1:76" x14ac:dyDescent="0.2">
      <c r="A248" s="11" t="s">
        <v>502</v>
      </c>
      <c r="B248" s="29">
        <v>63.9</v>
      </c>
      <c r="C248" s="29">
        <v>2383.0802099999996</v>
      </c>
      <c r="D248" s="11">
        <v>114.97651</v>
      </c>
      <c r="E248" s="11">
        <v>30.046299999999999</v>
      </c>
      <c r="F248" s="11" t="s">
        <v>44</v>
      </c>
      <c r="G248" s="11" t="s">
        <v>437</v>
      </c>
      <c r="H248" s="11">
        <v>7.8000000000000005E-3</v>
      </c>
      <c r="I248" s="11">
        <v>2028.0000000000005</v>
      </c>
      <c r="J248" s="11">
        <v>2.0280000000000003E-3</v>
      </c>
      <c r="K248" s="11">
        <v>13.123188000000003</v>
      </c>
      <c r="L248" s="11">
        <v>1196.5200000000002</v>
      </c>
      <c r="M248" s="11">
        <v>3692.9880000000007</v>
      </c>
      <c r="N248" s="11">
        <v>1746.1080000000004</v>
      </c>
      <c r="O248" s="11">
        <v>4.7222429024234129E-7</v>
      </c>
      <c r="P248" s="11">
        <v>3.0557633821581895E-9</v>
      </c>
      <c r="Q248" s="11">
        <v>2.7861233124298132E-7</v>
      </c>
      <c r="R248" s="11">
        <v>8.5992043253130334E-7</v>
      </c>
      <c r="S248" s="11">
        <v>4.0658511389865574E-7</v>
      </c>
      <c r="T248" s="11">
        <v>63370.460307935857</v>
      </c>
      <c r="U248" s="11">
        <v>15246.311201730017</v>
      </c>
      <c r="V248" s="11">
        <v>4386.4889671379688</v>
      </c>
      <c r="W248" s="11">
        <v>316187.73416790122</v>
      </c>
      <c r="X248" s="11">
        <v>14713.455863640786</v>
      </c>
      <c r="Y248" s="11">
        <v>413904.45050834585</v>
      </c>
      <c r="Z248" s="11">
        <v>173.68464929191197</v>
      </c>
      <c r="AA248" s="11">
        <v>6.4773779422276343</v>
      </c>
      <c r="AB248" s="11">
        <v>3.2511267332191405E-5</v>
      </c>
      <c r="AC248" s="11">
        <v>1.1564353019030408E-10</v>
      </c>
      <c r="AD248" s="11">
        <v>3.6924288641009463E-7</v>
      </c>
      <c r="AE248" s="11">
        <v>9.82921898287655E-5</v>
      </c>
      <c r="AF248" s="11">
        <v>2.4128210227387349E-7</v>
      </c>
      <c r="AG248" s="11">
        <v>4362871.6662965883</v>
      </c>
      <c r="AH248" s="11">
        <v>576.98749191201716</v>
      </c>
      <c r="AI248" s="11">
        <v>5813.3817703119366</v>
      </c>
      <c r="AJ248" s="11">
        <v>36141465.666624039</v>
      </c>
      <c r="AK248" s="11">
        <v>8731.4892777357945</v>
      </c>
      <c r="AL248" s="11">
        <v>40519459.191460587</v>
      </c>
      <c r="AM248" s="11">
        <v>450.21621323845096</v>
      </c>
      <c r="AN248" s="11">
        <v>5.896067146487943E-5</v>
      </c>
      <c r="AO248" s="11">
        <v>1.4042005374191756E-8</v>
      </c>
      <c r="AP248" s="11">
        <v>4.711364226558353E-6</v>
      </c>
      <c r="AQ248" s="11">
        <v>1.7825738544246321E-4</v>
      </c>
      <c r="AR248" s="11">
        <v>9.5650120441168981E-6</v>
      </c>
      <c r="AS248" s="11">
        <v>7912267.4711987386</v>
      </c>
      <c r="AT248" s="11">
        <v>70060.654918931818</v>
      </c>
      <c r="AU248" s="11">
        <v>74175.996115345464</v>
      </c>
      <c r="AV248" s="11">
        <v>65544202.311642274</v>
      </c>
      <c r="AW248" s="11">
        <v>346137.5680895822</v>
      </c>
      <c r="AX248" s="11">
        <v>73946844.001964882</v>
      </c>
      <c r="AY248" s="11">
        <v>821.63160002183201</v>
      </c>
      <c r="AZ248" s="11">
        <v>2.0280000000000003E-3</v>
      </c>
      <c r="BA248" s="11">
        <v>1.1126790150186046E-5</v>
      </c>
      <c r="BB248" s="11">
        <v>1.1965200000000002E-3</v>
      </c>
      <c r="BC248" s="11">
        <v>3.6929880000000008E-3</v>
      </c>
      <c r="BD248" s="11">
        <v>3.9010613575837739E-4</v>
      </c>
      <c r="BE248" s="11">
        <v>272148841.47221875</v>
      </c>
      <c r="BF248" s="11">
        <v>55515589.425732158</v>
      </c>
      <c r="BG248" s="11">
        <v>18838081.414216448</v>
      </c>
      <c r="BH248" s="11">
        <v>1357890176.6434572</v>
      </c>
      <c r="BI248" s="11">
        <v>14117116.47674104</v>
      </c>
      <c r="BJ248" s="11">
        <v>1718509805.4323657</v>
      </c>
      <c r="BK248" s="11">
        <v>721129.65321984107</v>
      </c>
      <c r="BL248" s="11">
        <v>26893.737174215425</v>
      </c>
      <c r="BM248" s="11">
        <v>2.0280000000000003E-3</v>
      </c>
      <c r="BN248" s="11">
        <v>1.3123188000000002E-5</v>
      </c>
      <c r="BO248" s="11">
        <v>1.1965200000000002E-3</v>
      </c>
      <c r="BP248" s="11">
        <v>3.6929880000000008E-3</v>
      </c>
      <c r="BQ248" s="11">
        <v>1.7461080000000003E-3</v>
      </c>
      <c r="BR248" s="11">
        <v>272148841.47221875</v>
      </c>
      <c r="BS248" s="11">
        <v>65476341.975633793</v>
      </c>
      <c r="BT248" s="11">
        <v>18838081.414216448</v>
      </c>
      <c r="BU248" s="11">
        <v>1357890176.6434572</v>
      </c>
      <c r="BV248" s="11">
        <v>63187957.731167272</v>
      </c>
      <c r="BW248" s="11">
        <v>1777541399.2366934</v>
      </c>
      <c r="BX248" s="11">
        <v>19750.459991518816</v>
      </c>
    </row>
    <row r="249" spans="1:76" x14ac:dyDescent="0.2">
      <c r="A249" s="11" t="s">
        <v>503</v>
      </c>
      <c r="B249" s="29">
        <v>65.25</v>
      </c>
      <c r="C249" s="29">
        <v>2433.4269749999999</v>
      </c>
      <c r="D249" s="11">
        <v>99.14716</v>
      </c>
      <c r="E249" s="11">
        <v>25.439080000000001</v>
      </c>
      <c r="F249" s="11" t="s">
        <v>44</v>
      </c>
      <c r="G249" s="11" t="s">
        <v>437</v>
      </c>
      <c r="H249" s="11">
        <v>7.8000000000000005E-3</v>
      </c>
      <c r="I249" s="11">
        <v>2028.0000000000005</v>
      </c>
      <c r="J249" s="11">
        <v>2.0280000000000003E-3</v>
      </c>
      <c r="K249" s="11">
        <v>13.123188000000003</v>
      </c>
      <c r="L249" s="11">
        <v>1237.0800000000004</v>
      </c>
      <c r="M249" s="11">
        <v>3782.2200000000007</v>
      </c>
      <c r="N249" s="11">
        <v>1746.1080000000004</v>
      </c>
      <c r="O249" s="11">
        <v>4.8770326648805392E-7</v>
      </c>
      <c r="P249" s="11">
        <v>3.155927837444197E-9</v>
      </c>
      <c r="Q249" s="11">
        <v>2.9749899255771292E-7</v>
      </c>
      <c r="R249" s="11">
        <v>9.0956659200022064E-7</v>
      </c>
      <c r="S249" s="11">
        <v>4.1991251244621443E-7</v>
      </c>
      <c r="T249" s="11">
        <v>66830.369366740255</v>
      </c>
      <c r="U249" s="11">
        <v>16078.731385896028</v>
      </c>
      <c r="V249" s="11">
        <v>4782.7960778463384</v>
      </c>
      <c r="W249" s="11">
        <v>341508.02101862303</v>
      </c>
      <c r="X249" s="11">
        <v>15516.783139181411</v>
      </c>
      <c r="Y249" s="11">
        <v>444716.70098828711</v>
      </c>
      <c r="Z249" s="11">
        <v>182.75325520638938</v>
      </c>
      <c r="AA249" s="11">
        <v>6.815581624341565</v>
      </c>
      <c r="AB249" s="11">
        <v>3.3576949774097875E-5</v>
      </c>
      <c r="AC249" s="11">
        <v>1.1943419385114086E-10</v>
      </c>
      <c r="AD249" s="11">
        <v>3.9427324062086895E-7</v>
      </c>
      <c r="AE249" s="11">
        <v>1.0396693547520106E-4</v>
      </c>
      <c r="AF249" s="11">
        <v>2.4919105572414238E-7</v>
      </c>
      <c r="AG249" s="11">
        <v>4601076.3302246854</v>
      </c>
      <c r="AH249" s="11">
        <v>608.48993390758551</v>
      </c>
      <c r="AI249" s="11">
        <v>6338.6046877971812</v>
      </c>
      <c r="AJ249" s="11">
        <v>39035671.162269525</v>
      </c>
      <c r="AK249" s="11">
        <v>9208.212323490734</v>
      </c>
      <c r="AL249" s="11">
        <v>43652902.799439408</v>
      </c>
      <c r="AM249" s="11">
        <v>501.75750344183228</v>
      </c>
      <c r="AN249" s="11">
        <v>6.0893335353405325E-5</v>
      </c>
      <c r="AO249" s="11">
        <v>1.4502286372269471E-8</v>
      </c>
      <c r="AP249" s="11">
        <v>5.0307396830586909E-6</v>
      </c>
      <c r="AQ249" s="11">
        <v>1.8854879642584704E-4</v>
      </c>
      <c r="AR249" s="11">
        <v>9.8785422823536085E-6</v>
      </c>
      <c r="AS249" s="11">
        <v>8344262.5327188391</v>
      </c>
      <c r="AT249" s="11">
        <v>73885.836138097191</v>
      </c>
      <c r="AU249" s="11">
        <v>80877.591611108917</v>
      </c>
      <c r="AV249" s="11">
        <v>70792976.456218183</v>
      </c>
      <c r="AW249" s="11">
        <v>365036.03437191882</v>
      </c>
      <c r="AX249" s="11">
        <v>79657038.451058149</v>
      </c>
      <c r="AY249" s="11">
        <v>915.59814311561092</v>
      </c>
      <c r="AZ249" s="11">
        <v>2.0280000000000003E-3</v>
      </c>
      <c r="BA249" s="11">
        <v>1.1491513702075704E-5</v>
      </c>
      <c r="BB249" s="11">
        <v>1.2370800000000004E-3</v>
      </c>
      <c r="BC249" s="11">
        <v>3.7822200000000006E-3</v>
      </c>
      <c r="BD249" s="11">
        <v>4.0289337210662165E-4</v>
      </c>
      <c r="BE249" s="11">
        <v>277898464.88360363</v>
      </c>
      <c r="BF249" s="11">
        <v>58546637.169832297</v>
      </c>
      <c r="BG249" s="11">
        <v>19888139.187006988</v>
      </c>
      <c r="BH249" s="11">
        <v>1420081254.761766</v>
      </c>
      <c r="BI249" s="11">
        <v>14887884.732876882</v>
      </c>
      <c r="BJ249" s="11">
        <v>1791302380.7350857</v>
      </c>
      <c r="BK249" s="11">
        <v>736123.3351722362</v>
      </c>
      <c r="BL249" s="11">
        <v>27452.910049579859</v>
      </c>
      <c r="BM249" s="11">
        <v>2.0280000000000003E-3</v>
      </c>
      <c r="BN249" s="11">
        <v>1.3123188000000002E-5</v>
      </c>
      <c r="BO249" s="11">
        <v>1.2370800000000004E-3</v>
      </c>
      <c r="BP249" s="11">
        <v>3.7822200000000006E-3</v>
      </c>
      <c r="BQ249" s="11">
        <v>1.7461080000000003E-3</v>
      </c>
      <c r="BR249" s="11">
        <v>277898464.88360363</v>
      </c>
      <c r="BS249" s="11">
        <v>66859644.975119025</v>
      </c>
      <c r="BT249" s="11">
        <v>19888139.187006988</v>
      </c>
      <c r="BU249" s="11">
        <v>1420081254.761766</v>
      </c>
      <c r="BV249" s="11">
        <v>64522914.584642641</v>
      </c>
      <c r="BW249" s="11">
        <v>1849250418.3921382</v>
      </c>
      <c r="BX249" s="11">
        <v>21255.751935541819</v>
      </c>
    </row>
    <row r="250" spans="1:76" x14ac:dyDescent="0.2">
      <c r="A250" s="11" t="s">
        <v>467</v>
      </c>
      <c r="B250" s="29">
        <v>9539.56</v>
      </c>
      <c r="C250" s="29">
        <v>381804.92402123485</v>
      </c>
      <c r="D250" s="11">
        <v>-8.0559600000000007</v>
      </c>
      <c r="E250" s="11">
        <v>31.36469</v>
      </c>
      <c r="F250" s="11" t="s">
        <v>412</v>
      </c>
      <c r="G250" s="11" t="s">
        <v>437</v>
      </c>
      <c r="H250" s="11">
        <v>2.8328909100000001E-3</v>
      </c>
      <c r="I250" s="11">
        <v>736.55163660000005</v>
      </c>
      <c r="J250" s="11">
        <v>7.3655163660000004E-4</v>
      </c>
      <c r="K250" s="11">
        <v>4.7662256404386003</v>
      </c>
      <c r="L250" s="11">
        <v>405.10340013000001</v>
      </c>
      <c r="M250" s="11">
        <v>1386.1901800812002</v>
      </c>
      <c r="N250" s="11">
        <v>634.17095911260003</v>
      </c>
      <c r="O250" s="11">
        <v>3.311967431418895E-7</v>
      </c>
      <c r="P250" s="11">
        <v>2.1431741248711664E-9</v>
      </c>
      <c r="Q250" s="11">
        <v>1.8215820872803921E-7</v>
      </c>
      <c r="R250" s="11">
        <v>6.23312270593036E-7</v>
      </c>
      <c r="S250" s="11">
        <v>2.8516039584516683E-7</v>
      </c>
      <c r="T250" s="11">
        <v>7120778.2516083103</v>
      </c>
      <c r="U250" s="11">
        <v>1713189.4055207872</v>
      </c>
      <c r="V250" s="11">
        <v>459481.80564834498</v>
      </c>
      <c r="W250" s="11">
        <v>36719375.935812816</v>
      </c>
      <c r="X250" s="11">
        <v>1653313.7996899106</v>
      </c>
      <c r="Y250" s="11">
        <v>47666139.198280171</v>
      </c>
      <c r="Z250" s="11">
        <v>124.84422331763621</v>
      </c>
      <c r="AA250" s="11">
        <v>4.9966811046086166</v>
      </c>
      <c r="AB250" s="11">
        <v>1.0923891518772435E-6</v>
      </c>
      <c r="AC250" s="11">
        <v>1.06986645813596E-11</v>
      </c>
      <c r="AD250" s="11">
        <v>3.1844251583183939E-8</v>
      </c>
      <c r="AE250" s="11">
        <v>9.3980319103205388E-6</v>
      </c>
      <c r="AF250" s="11">
        <v>2.2322012113133397E-8</v>
      </c>
      <c r="AG250" s="11">
        <v>23486525.988112848</v>
      </c>
      <c r="AH250" s="11">
        <v>8552.1930305628193</v>
      </c>
      <c r="AI250" s="11">
        <v>80324.978594880507</v>
      </c>
      <c r="AJ250" s="11">
        <v>553638814.8487711</v>
      </c>
      <c r="AK250" s="11">
        <v>129419.41167569146</v>
      </c>
      <c r="AL250" s="11">
        <v>577343637.42018509</v>
      </c>
      <c r="AM250" s="11">
        <v>42.96990454154399</v>
      </c>
      <c r="AN250" s="11">
        <v>1.9810977295203163E-6</v>
      </c>
      <c r="AO250" s="11">
        <v>1.2990843958231428E-9</v>
      </c>
      <c r="AP250" s="11">
        <v>4.0631755750037215E-7</v>
      </c>
      <c r="AQ250" s="11">
        <v>1.7043761051178704E-5</v>
      </c>
      <c r="AR250" s="11">
        <v>8.8489909818795354E-7</v>
      </c>
      <c r="AS250" s="11">
        <v>42593889.942435957</v>
      </c>
      <c r="AT250" s="11">
        <v>1038449.2785603077</v>
      </c>
      <c r="AU250" s="11">
        <v>1024908.6565493804</v>
      </c>
      <c r="AV250" s="11">
        <v>1004049332.7733749</v>
      </c>
      <c r="AW250" s="11">
        <v>5130501.6814525407</v>
      </c>
      <c r="AX250" s="11">
        <v>1053837082.332373</v>
      </c>
      <c r="AY250" s="11">
        <v>78.433840602290346</v>
      </c>
      <c r="AZ250" s="11">
        <v>7.3655163660000004E-4</v>
      </c>
      <c r="BA250" s="11">
        <v>4.7662256404386005E-6</v>
      </c>
      <c r="BB250" s="11">
        <v>4.0510340013000002E-4</v>
      </c>
      <c r="BC250" s="11">
        <v>1.3861901800812002E-3</v>
      </c>
      <c r="BD250" s="11">
        <v>2.7360278645670083E-4</v>
      </c>
      <c r="BE250" s="11">
        <v>15835967544.043242</v>
      </c>
      <c r="BF250" s="11">
        <v>3809978469.2071128</v>
      </c>
      <c r="BG250" s="11">
        <v>1021846026.4061911</v>
      </c>
      <c r="BH250" s="11">
        <v>81660574871.25354</v>
      </c>
      <c r="BI250" s="11">
        <v>1586304651.9548519</v>
      </c>
      <c r="BJ250" s="11">
        <v>103914671562.86494</v>
      </c>
      <c r="BK250" s="11">
        <v>272166.92353890522</v>
      </c>
      <c r="BL250" s="11">
        <v>10893.025628316709</v>
      </c>
      <c r="BM250" s="11">
        <v>7.3655163660000004E-4</v>
      </c>
      <c r="BN250" s="11">
        <v>4.7662256404386005E-6</v>
      </c>
      <c r="BO250" s="11">
        <v>4.0510340013000002E-4</v>
      </c>
      <c r="BP250" s="11">
        <v>1.3861901800812002E-3</v>
      </c>
      <c r="BQ250" s="11">
        <v>6.3417095911259998E-4</v>
      </c>
      <c r="BR250" s="11">
        <v>15835967544.043242</v>
      </c>
      <c r="BS250" s="11">
        <v>3809978469.2071128</v>
      </c>
      <c r="BT250" s="11">
        <v>1021846026.4061911</v>
      </c>
      <c r="BU250" s="11">
        <v>81660574871.25354</v>
      </c>
      <c r="BV250" s="11">
        <v>3676820530.9714231</v>
      </c>
      <c r="BW250" s="11">
        <v>106005187441.88152</v>
      </c>
      <c r="BX250" s="11">
        <v>7889.6388390801958</v>
      </c>
    </row>
    <row r="251" spans="1:76" x14ac:dyDescent="0.2">
      <c r="A251" s="11" t="s">
        <v>466</v>
      </c>
      <c r="B251" s="29">
        <v>9900</v>
      </c>
      <c r="C251" s="29">
        <v>290354.58602662047</v>
      </c>
      <c r="D251" s="11">
        <v>116.94431</v>
      </c>
      <c r="E251" s="11">
        <v>-28.744900000000001</v>
      </c>
      <c r="F251" s="11" t="s">
        <v>75</v>
      </c>
      <c r="G251" s="11" t="s">
        <v>437</v>
      </c>
      <c r="H251" s="11">
        <v>2.229527559E-2</v>
      </c>
      <c r="I251" s="11">
        <v>5796.7716534000001</v>
      </c>
      <c r="J251" s="11">
        <v>5.7967716533999999E-3</v>
      </c>
      <c r="K251" s="11">
        <v>37.510909369151399</v>
      </c>
      <c r="L251" s="11">
        <v>3536.0307085740001</v>
      </c>
      <c r="M251" s="11">
        <v>10805.182361937601</v>
      </c>
      <c r="N251" s="11">
        <v>4991.0203935773998</v>
      </c>
      <c r="O251" s="11">
        <v>8.7355677694579627E-8</v>
      </c>
      <c r="P251" s="11">
        <v>5.6527859036162471E-10</v>
      </c>
      <c r="Q251" s="11">
        <v>5.3286963393693579E-8</v>
      </c>
      <c r="R251" s="11">
        <v>1.6283098322269645E-7</v>
      </c>
      <c r="S251" s="11">
        <v>7.5213238495033057E-8</v>
      </c>
      <c r="T251" s="11">
        <v>1428300.8882476341</v>
      </c>
      <c r="U251" s="11">
        <v>343635.18469194073</v>
      </c>
      <c r="V251" s="11">
        <v>102218.07766477755</v>
      </c>
      <c r="W251" s="11">
        <v>7294807.3185958965</v>
      </c>
      <c r="X251" s="11">
        <v>331625.20797720581</v>
      </c>
      <c r="Y251" s="11">
        <v>9500586.6771774553</v>
      </c>
      <c r="Z251" s="11">
        <v>32.720635851456521</v>
      </c>
      <c r="AA251" s="11">
        <v>0.95965521991691471</v>
      </c>
      <c r="AB251" s="11">
        <v>1.4045313612853319E-4</v>
      </c>
      <c r="AC251" s="11">
        <v>1.747835838258267E-10</v>
      </c>
      <c r="AD251" s="11">
        <v>5.769912935338132E-7</v>
      </c>
      <c r="AE251" s="11">
        <v>1.5206675282812405E-4</v>
      </c>
      <c r="AF251" s="11">
        <v>3.6467366984610695E-7</v>
      </c>
      <c r="AG251" s="11">
        <v>2296465946.8493538</v>
      </c>
      <c r="AH251" s="11">
        <v>106251.66092118231</v>
      </c>
      <c r="AI251" s="11">
        <v>1106817.4483614848</v>
      </c>
      <c r="AJ251" s="11">
        <v>6812571167.2979155</v>
      </c>
      <c r="AK251" s="11">
        <v>1607894.8869421759</v>
      </c>
      <c r="AL251" s="11">
        <v>9111858078.1434937</v>
      </c>
      <c r="AM251" s="11">
        <v>662.68058750134503</v>
      </c>
      <c r="AN251" s="11">
        <v>2.5471819141564795E-4</v>
      </c>
      <c r="AO251" s="11">
        <v>2.1223081130123882E-8</v>
      </c>
      <c r="AP251" s="11">
        <v>7.3621354383295164E-6</v>
      </c>
      <c r="AQ251" s="11">
        <v>2.7578001689747419E-4</v>
      </c>
      <c r="AR251" s="11">
        <v>1.4456555257841112E-5</v>
      </c>
      <c r="AS251" s="11">
        <v>4164746112.1393743</v>
      </c>
      <c r="AT251" s="11">
        <v>12901598.483000437</v>
      </c>
      <c r="AU251" s="11">
        <v>14122466.060860952</v>
      </c>
      <c r="AV251" s="11">
        <v>12354909647.845091</v>
      </c>
      <c r="AW251" s="11">
        <v>63740881.790805005</v>
      </c>
      <c r="AX251" s="11">
        <v>16610420706.319132</v>
      </c>
      <c r="AY251" s="11">
        <v>1208.0305968232096</v>
      </c>
      <c r="AZ251" s="11">
        <v>6.6200670781441865E-4</v>
      </c>
      <c r="BA251" s="11">
        <v>2.0583191382130301E-6</v>
      </c>
      <c r="BB251" s="11">
        <v>6.5556725901264078E-4</v>
      </c>
      <c r="BC251" s="11">
        <v>1.678213484577864E-3</v>
      </c>
      <c r="BD251" s="11">
        <v>7.216483049717378E-5</v>
      </c>
      <c r="BE251" s="11">
        <v>10824079141.17638</v>
      </c>
      <c r="BF251" s="11">
        <v>1251260686.8098509</v>
      </c>
      <c r="BG251" s="11">
        <v>1257546325.1893628</v>
      </c>
      <c r="BH251" s="11">
        <v>75183750458.116241</v>
      </c>
      <c r="BI251" s="11">
        <v>318184370.21356899</v>
      </c>
      <c r="BJ251" s="11">
        <v>88834820981.505402</v>
      </c>
      <c r="BK251" s="11">
        <v>305952.87712576648</v>
      </c>
      <c r="BL251" s="11">
        <v>8973.2142405561008</v>
      </c>
      <c r="BM251" s="11">
        <v>5.7967716533999999E-3</v>
      </c>
      <c r="BN251" s="11">
        <v>3.7510909369151397E-5</v>
      </c>
      <c r="BO251" s="11">
        <v>3.5360307085740002E-3</v>
      </c>
      <c r="BP251" s="11">
        <v>1.0805182361937601E-2</v>
      </c>
      <c r="BQ251" s="11">
        <v>4.9910203935773995E-3</v>
      </c>
      <c r="BR251" s="11">
        <v>94779576096.559387</v>
      </c>
      <c r="BS251" s="11">
        <v>22803036394.470291</v>
      </c>
      <c r="BT251" s="11">
        <v>6783014804.6460476</v>
      </c>
      <c r="BU251" s="11">
        <v>484070794222.40454</v>
      </c>
      <c r="BV251" s="11">
        <v>22006075115.990166</v>
      </c>
      <c r="BW251" s="11">
        <v>630442496634.07043</v>
      </c>
      <c r="BX251" s="11">
        <v>45850.363391568761</v>
      </c>
    </row>
    <row r="252" spans="1:76" x14ac:dyDescent="0.2">
      <c r="A252" s="11" t="s">
        <v>497</v>
      </c>
      <c r="B252" s="29">
        <v>505.89</v>
      </c>
      <c r="C252" s="29">
        <v>19598.907077628763</v>
      </c>
      <c r="D252" s="11">
        <v>16.218225</v>
      </c>
      <c r="E252" s="11">
        <v>60.321933000000001</v>
      </c>
      <c r="F252" s="11" t="s">
        <v>59</v>
      </c>
      <c r="G252" s="11" t="s">
        <v>437</v>
      </c>
      <c r="H252" s="11">
        <v>5.1657143000000006E-3</v>
      </c>
      <c r="I252" s="11">
        <v>1343.085718</v>
      </c>
      <c r="J252" s="11">
        <v>1.3430857180000001E-3</v>
      </c>
      <c r="K252" s="11">
        <v>8.6911076811779999</v>
      </c>
      <c r="L252" s="11">
        <v>859.57485952000002</v>
      </c>
      <c r="M252" s="11">
        <v>2522.3149784040002</v>
      </c>
      <c r="N252" s="11">
        <v>1156.396803198</v>
      </c>
      <c r="O252" s="11">
        <v>1.153376862621903E-6</v>
      </c>
      <c r="P252" s="11">
        <v>7.4635016780263356E-9</v>
      </c>
      <c r="Q252" s="11">
        <v>7.38161192078018E-7</v>
      </c>
      <c r="R252" s="11">
        <v>2.1660417480039344E-6</v>
      </c>
      <c r="S252" s="11">
        <v>9.930574787174587E-7</v>
      </c>
      <c r="T252" s="11">
        <v>1272925.4451437118</v>
      </c>
      <c r="U252" s="11">
        <v>306253.3770301707</v>
      </c>
      <c r="V252" s="11">
        <v>95578.69793727361</v>
      </c>
      <c r="W252" s="11">
        <v>6550082.4487374825</v>
      </c>
      <c r="X252" s="11">
        <v>295549.8865530864</v>
      </c>
      <c r="Y252" s="11">
        <v>8520389.8554017246</v>
      </c>
      <c r="Z252" s="11">
        <v>434.73800970908997</v>
      </c>
      <c r="AA252" s="11">
        <v>16.842376515451431</v>
      </c>
      <c r="AB252" s="11">
        <v>2.3065567934728421E-5</v>
      </c>
      <c r="AC252" s="11">
        <v>1.2388416949802186E-10</v>
      </c>
      <c r="AD252" s="11">
        <v>4.2907634510283965E-7</v>
      </c>
      <c r="AE252" s="11">
        <v>1.0859232356876349E-4</v>
      </c>
      <c r="AF252" s="11">
        <v>2.5847561731941793E-7</v>
      </c>
      <c r="AG252" s="11">
        <v>25456335.46355582</v>
      </c>
      <c r="AH252" s="11">
        <v>5083.3974327423457</v>
      </c>
      <c r="AI252" s="11">
        <v>55557.727527186471</v>
      </c>
      <c r="AJ252" s="11">
        <v>328381792.88596398</v>
      </c>
      <c r="AK252" s="11">
        <v>76926.50326157792</v>
      </c>
      <c r="AL252" s="11">
        <v>353975695.9777413</v>
      </c>
      <c r="AM252" s="11">
        <v>510.7874400833208</v>
      </c>
      <c r="AN252" s="11">
        <v>4.1830463243855111E-5</v>
      </c>
      <c r="AO252" s="11">
        <v>1.5042624269648575E-8</v>
      </c>
      <c r="AP252" s="11">
        <v>5.4748108011882846E-6</v>
      </c>
      <c r="AQ252" s="11">
        <v>1.9693714945421596E-4</v>
      </c>
      <c r="AR252" s="11">
        <v>1.024660498839864E-5</v>
      </c>
      <c r="AS252" s="11">
        <v>46166229.591435157</v>
      </c>
      <c r="AT252" s="11">
        <v>617251.08142457437</v>
      </c>
      <c r="AU252" s="11">
        <v>708890.27145603695</v>
      </c>
      <c r="AV252" s="11">
        <v>595535412.61759067</v>
      </c>
      <c r="AW252" s="11">
        <v>3049554.5391659373</v>
      </c>
      <c r="AX252" s="11">
        <v>646077338.10107243</v>
      </c>
      <c r="AY252" s="11">
        <v>932.2905311703787</v>
      </c>
      <c r="AZ252" s="11">
        <v>1.3430857180000001E-3</v>
      </c>
      <c r="BA252" s="11">
        <v>8.6911076811780005E-6</v>
      </c>
      <c r="BB252" s="11">
        <v>8.5957485951999998E-4</v>
      </c>
      <c r="BC252" s="11">
        <v>2.5223149784040001E-3</v>
      </c>
      <c r="BD252" s="11">
        <v>9.5280865522535225E-4</v>
      </c>
      <c r="BE252" s="11">
        <v>1482297799.4936283</v>
      </c>
      <c r="BF252" s="11">
        <v>356626311.9267469</v>
      </c>
      <c r="BG252" s="11">
        <v>111299600.59435514</v>
      </c>
      <c r="BH252" s="11">
        <v>7627448125.3450403</v>
      </c>
      <c r="BI252" s="11">
        <v>283571188.97321379</v>
      </c>
      <c r="BJ252" s="11">
        <v>9861243026.332983</v>
      </c>
      <c r="BK252" s="11">
        <v>503152.7006722294</v>
      </c>
      <c r="BL252" s="11">
        <v>19492.860159981385</v>
      </c>
      <c r="BM252" s="11">
        <v>1.3430857180000001E-3</v>
      </c>
      <c r="BN252" s="11">
        <v>8.6911076811780005E-6</v>
      </c>
      <c r="BO252" s="11">
        <v>8.5957485951999998E-4</v>
      </c>
      <c r="BP252" s="11">
        <v>2.5223149784040001E-3</v>
      </c>
      <c r="BQ252" s="11">
        <v>1.1563968031979999E-3</v>
      </c>
      <c r="BR252" s="11">
        <v>1482297799.4936283</v>
      </c>
      <c r="BS252" s="11">
        <v>356626311.9267469</v>
      </c>
      <c r="BT252" s="11">
        <v>111299600.59435514</v>
      </c>
      <c r="BU252" s="11">
        <v>7627448125.3450403</v>
      </c>
      <c r="BV252" s="11">
        <v>344162298.07455152</v>
      </c>
      <c r="BW252" s="11">
        <v>9921834135.4343204</v>
      </c>
      <c r="BX252" s="11">
        <v>14317.220974652699</v>
      </c>
    </row>
    <row r="253" spans="1:76" x14ac:dyDescent="0.2">
      <c r="A253" s="11" t="s">
        <v>438</v>
      </c>
      <c r="B253" s="29">
        <v>64971.39</v>
      </c>
      <c r="C253" s="29">
        <v>2201685.4929299997</v>
      </c>
      <c r="D253" s="11">
        <v>58.487220000000001</v>
      </c>
      <c r="E253" s="11">
        <v>51.473889999999997</v>
      </c>
      <c r="F253" s="11" t="s">
        <v>129</v>
      </c>
      <c r="G253" s="11" t="s">
        <v>437</v>
      </c>
      <c r="H253" s="11">
        <v>1.3999999999999999E-2</v>
      </c>
      <c r="I253" s="11">
        <v>3639.9999999999995</v>
      </c>
      <c r="J253" s="11">
        <v>3.6399999999999996E-3</v>
      </c>
      <c r="K253" s="11">
        <v>23.554439999999996</v>
      </c>
      <c r="L253" s="11">
        <v>2365.9999999999995</v>
      </c>
      <c r="M253" s="11">
        <v>6657.5599999999995</v>
      </c>
      <c r="N253" s="11">
        <v>3134.0399999999995</v>
      </c>
      <c r="O253" s="11">
        <v>1.9965576449578505E-7</v>
      </c>
      <c r="P253" s="11">
        <v>1.291972452052225E-9</v>
      </c>
      <c r="Q253" s="11">
        <v>1.2977624692226028E-7</v>
      </c>
      <c r="R253" s="11">
        <v>3.6517039326279089E-7</v>
      </c>
      <c r="S253" s="11">
        <v>1.7190361323087093E-7</v>
      </c>
      <c r="T253" s="11">
        <v>24753522.761751186</v>
      </c>
      <c r="U253" s="11">
        <v>5955454.7896743687</v>
      </c>
      <c r="V253" s="11">
        <v>1887680.7118922225</v>
      </c>
      <c r="W253" s="11">
        <v>124050617.36689843</v>
      </c>
      <c r="X253" s="11">
        <v>5747312.9097508518</v>
      </c>
      <c r="Y253" s="11">
        <v>162394588.53996706</v>
      </c>
      <c r="Z253" s="11">
        <v>73.759212685665005</v>
      </c>
      <c r="AA253" s="11">
        <v>2.4994784402791299</v>
      </c>
      <c r="AB253" s="11">
        <v>7.9481806494679491E-5</v>
      </c>
      <c r="AC253" s="11">
        <v>1.5751493483614691E-10</v>
      </c>
      <c r="AD253" s="11">
        <v>5.5408179279611371E-7</v>
      </c>
      <c r="AE253" s="11">
        <v>1.3446930727286114E-4</v>
      </c>
      <c r="AF253" s="11">
        <v>3.2864384677859161E-7</v>
      </c>
      <c r="AG253" s="11">
        <v>9854234417.8231182</v>
      </c>
      <c r="AH253" s="11">
        <v>726078.23148636136</v>
      </c>
      <c r="AI253" s="11">
        <v>8059483.4407441989</v>
      </c>
      <c r="AJ253" s="11">
        <v>45680046607.977028</v>
      </c>
      <c r="AK253" s="11">
        <v>10987663.306204323</v>
      </c>
      <c r="AL253" s="11">
        <v>55554054250.778587</v>
      </c>
      <c r="AM253" s="11">
        <v>607.08842027318178</v>
      </c>
      <c r="AN253" s="11">
        <v>1.4414389424701767E-4</v>
      </c>
      <c r="AO253" s="11">
        <v>1.9126236961504362E-8</v>
      </c>
      <c r="AP253" s="11">
        <v>7.0698210669592483E-6</v>
      </c>
      <c r="AQ253" s="11">
        <v>2.4386624388446067E-4</v>
      </c>
      <c r="AR253" s="11">
        <v>1.302824504195527E-5</v>
      </c>
      <c r="AS253" s="11">
        <v>17871105180.568596</v>
      </c>
      <c r="AT253" s="11">
        <v>88163984.719570279</v>
      </c>
      <c r="AU253" s="11">
        <v>102835188.88185021</v>
      </c>
      <c r="AV253" s="11">
        <v>82842855464.034348</v>
      </c>
      <c r="AW253" s="11">
        <v>435577818.95174474</v>
      </c>
      <c r="AX253" s="11">
        <v>101340537637.15611</v>
      </c>
      <c r="AY253" s="11">
        <v>1107.4379311013793</v>
      </c>
      <c r="AZ253" s="11">
        <v>1.5130493957375231E-3</v>
      </c>
      <c r="BA253" s="11">
        <v>4.7043911965636031E-6</v>
      </c>
      <c r="BB253" s="11">
        <v>1.5965829737981006E-3</v>
      </c>
      <c r="BC253" s="11">
        <v>3.763619588933345E-3</v>
      </c>
      <c r="BD253" s="11">
        <v>1.6493632449394858E-4</v>
      </c>
      <c r="BE253" s="11">
        <v>187589387922.89832</v>
      </c>
      <c r="BF253" s="11">
        <v>21685283644.843639</v>
      </c>
      <c r="BG253" s="11">
        <v>23223347538.93428</v>
      </c>
      <c r="BH253" s="11">
        <v>1278524607019.1387</v>
      </c>
      <c r="BI253" s="11">
        <v>5514373137.5664444</v>
      </c>
      <c r="BJ253" s="11">
        <v>1516536999263.3813</v>
      </c>
      <c r="BK253" s="11">
        <v>688807.28157279908</v>
      </c>
      <c r="BL253" s="11">
        <v>23341.61235065744</v>
      </c>
      <c r="BM253" s="11">
        <v>3.6399999999999996E-3</v>
      </c>
      <c r="BN253" s="11">
        <v>2.3554439999999995E-5</v>
      </c>
      <c r="BO253" s="11">
        <v>2.3659999999999996E-3</v>
      </c>
      <c r="BP253" s="11">
        <v>6.6575599999999999E-3</v>
      </c>
      <c r="BQ253" s="11">
        <v>3.1340399999999994E-3</v>
      </c>
      <c r="BR253" s="11">
        <v>451290865957.82446</v>
      </c>
      <c r="BS253" s="11">
        <v>108576156011.12456</v>
      </c>
      <c r="BT253" s="11">
        <v>34415023320.965759</v>
      </c>
      <c r="BU253" s="11">
        <v>2261613875040.6221</v>
      </c>
      <c r="BV253" s="11">
        <v>104781442420.78593</v>
      </c>
      <c r="BW253" s="11">
        <v>2960677362751.3232</v>
      </c>
      <c r="BX253" s="11">
        <v>32353.947292084093</v>
      </c>
    </row>
    <row r="254" spans="1:76" x14ac:dyDescent="0.2">
      <c r="A254" s="11" t="s">
        <v>457</v>
      </c>
      <c r="B254" s="29">
        <v>17981.28</v>
      </c>
      <c r="C254" s="29">
        <v>595489.92552268028</v>
      </c>
      <c r="D254" s="11">
        <v>-101.8836111</v>
      </c>
      <c r="E254" s="11">
        <v>54.763888889999997</v>
      </c>
      <c r="F254" s="11" t="s">
        <v>55</v>
      </c>
      <c r="G254" s="11" t="s">
        <v>437</v>
      </c>
      <c r="H254" s="11">
        <v>1.540088163E-2</v>
      </c>
      <c r="I254" s="11">
        <v>4004.2292238</v>
      </c>
      <c r="J254" s="11">
        <v>4.0042292238E-3</v>
      </c>
      <c r="K254" s="11">
        <v>25.911367307209801</v>
      </c>
      <c r="L254" s="11">
        <v>2282.4106575659998</v>
      </c>
      <c r="M254" s="11">
        <v>7567.9932329820003</v>
      </c>
      <c r="N254" s="11">
        <v>3447.6413616917998</v>
      </c>
      <c r="O254" s="11">
        <v>2.927546191478532E-7</v>
      </c>
      <c r="P254" s="11">
        <v>1.8944151405057577E-9</v>
      </c>
      <c r="Q254" s="11">
        <v>1.6687013291427629E-7</v>
      </c>
      <c r="R254" s="11">
        <v>5.5330623018944252E-7</v>
      </c>
      <c r="S254" s="11">
        <v>2.5206172708630161E-7</v>
      </c>
      <c r="T254" s="11">
        <v>9816983.3358403128</v>
      </c>
      <c r="U254" s="11">
        <v>2361869.9039444346</v>
      </c>
      <c r="V254" s="11">
        <v>656494.47798569629</v>
      </c>
      <c r="W254" s="11">
        <v>50837954.583241224</v>
      </c>
      <c r="X254" s="11">
        <v>2279323.0524774203</v>
      </c>
      <c r="Y254" s="11">
        <v>65952625.353489086</v>
      </c>
      <c r="Z254" s="11">
        <v>110.75355354769502</v>
      </c>
      <c r="AA254" s="11">
        <v>3.6678493051378482</v>
      </c>
      <c r="AB254" s="11">
        <v>1.5514660392471633E-4</v>
      </c>
      <c r="AC254" s="11">
        <v>2.7949801946785986E-10</v>
      </c>
      <c r="AD254" s="11">
        <v>8.6216894442776157E-7</v>
      </c>
      <c r="AE254" s="11">
        <v>2.4656320304173354E-4</v>
      </c>
      <c r="AF254" s="11">
        <v>5.83152984067616E-7</v>
      </c>
      <c r="AG254" s="11">
        <v>5202553694.1978817</v>
      </c>
      <c r="AH254" s="11">
        <v>348465.31062720227</v>
      </c>
      <c r="AI254" s="11">
        <v>3391914.0664815647</v>
      </c>
      <c r="AJ254" s="11">
        <v>22654306483.847916</v>
      </c>
      <c r="AK254" s="11">
        <v>5273287.8373527192</v>
      </c>
      <c r="AL254" s="11">
        <v>27865873845.260258</v>
      </c>
      <c r="AM254" s="11">
        <v>1115.7953810066572</v>
      </c>
      <c r="AN254" s="11">
        <v>2.8136546783703571E-4</v>
      </c>
      <c r="AO254" s="11">
        <v>3.3938022170242442E-8</v>
      </c>
      <c r="AP254" s="11">
        <v>1.1000867102731766E-5</v>
      </c>
      <c r="AQ254" s="11">
        <v>4.4715365480316139E-4</v>
      </c>
      <c r="AR254" s="11">
        <v>2.3117609070888131E-5</v>
      </c>
      <c r="AS254" s="11">
        <v>9435069264.0722713</v>
      </c>
      <c r="AT254" s="11">
        <v>42312369.368994176</v>
      </c>
      <c r="AU254" s="11">
        <v>43279215.878062285</v>
      </c>
      <c r="AV254" s="11">
        <v>41084621777.763588</v>
      </c>
      <c r="AW254" s="11">
        <v>209046013.77818623</v>
      </c>
      <c r="AX254" s="11">
        <v>50814328640.861099</v>
      </c>
      <c r="AY254" s="11">
        <v>2034.6892224257667</v>
      </c>
      <c r="AZ254" s="11">
        <v>2.2185795672850666E-3</v>
      </c>
      <c r="BA254" s="11">
        <v>6.8980340064339381E-6</v>
      </c>
      <c r="BB254" s="11">
        <v>2.0529335634582964E-3</v>
      </c>
      <c r="BC254" s="11">
        <v>5.7026369197495357E-3</v>
      </c>
      <c r="BD254" s="11">
        <v>2.418456135379553E-4</v>
      </c>
      <c r="BE254" s="11">
        <v>74395952161.812454</v>
      </c>
      <c r="BF254" s="11">
        <v>8600152399.4534683</v>
      </c>
      <c r="BG254" s="11">
        <v>8076577423.0804024</v>
      </c>
      <c r="BH254" s="11">
        <v>523960116320.54321</v>
      </c>
      <c r="BI254" s="11">
        <v>2186941621.2040401</v>
      </c>
      <c r="BJ254" s="11">
        <v>617219739926.09351</v>
      </c>
      <c r="BK254" s="11">
        <v>1036490.6499204672</v>
      </c>
      <c r="BL254" s="11">
        <v>34325.684263083247</v>
      </c>
      <c r="BM254" s="11">
        <v>4.0042292238E-3</v>
      </c>
      <c r="BN254" s="11">
        <v>2.5911367307209801E-5</v>
      </c>
      <c r="BO254" s="11">
        <v>2.2824106575659998E-3</v>
      </c>
      <c r="BP254" s="11">
        <v>7.5679932329820003E-3</v>
      </c>
      <c r="BQ254" s="11">
        <v>3.4476413616917998E-3</v>
      </c>
      <c r="BR254" s="11">
        <v>134274402492.26775</v>
      </c>
      <c r="BS254" s="11">
        <v>32305104253.236713</v>
      </c>
      <c r="BT254" s="11">
        <v>8979377957.0938969</v>
      </c>
      <c r="BU254" s="11">
        <v>695349654987.41455</v>
      </c>
      <c r="BV254" s="11">
        <v>31176047721.390953</v>
      </c>
      <c r="BW254" s="11">
        <v>902084587411.40393</v>
      </c>
      <c r="BX254" s="11">
        <v>36120.949283711219</v>
      </c>
    </row>
    <row r="255" spans="1:76" x14ac:dyDescent="0.2">
      <c r="A255" s="11" t="s">
        <v>493</v>
      </c>
      <c r="B255" s="29">
        <v>809.4</v>
      </c>
      <c r="C255" s="29">
        <v>28717.957169999994</v>
      </c>
      <c r="D255" s="11">
        <v>100.85785</v>
      </c>
      <c r="E255" s="11">
        <v>36.935209999999998</v>
      </c>
      <c r="F255" s="11" t="s">
        <v>44</v>
      </c>
      <c r="G255" s="11" t="s">
        <v>437</v>
      </c>
      <c r="H255" s="11">
        <v>1.11E-2</v>
      </c>
      <c r="I255" s="11">
        <v>2886.0000000000005</v>
      </c>
      <c r="J255" s="11">
        <v>2.8860000000000005E-3</v>
      </c>
      <c r="K255" s="11">
        <v>18.675306000000003</v>
      </c>
      <c r="L255" s="11">
        <v>1760.4600000000003</v>
      </c>
      <c r="M255" s="11">
        <v>5391.0480000000007</v>
      </c>
      <c r="N255" s="11">
        <v>2484.8460000000005</v>
      </c>
      <c r="O255" s="11">
        <v>3.030982109396483E-7</v>
      </c>
      <c r="P255" s="11">
        <v>1.961348522990464E-9</v>
      </c>
      <c r="Q255" s="11">
        <v>1.8488990867318544E-7</v>
      </c>
      <c r="R255" s="11">
        <v>5.6618745803526294E-7</v>
      </c>
      <c r="S255" s="11">
        <v>2.6096755961903717E-7</v>
      </c>
      <c r="T255" s="11">
        <v>490158.79027213663</v>
      </c>
      <c r="U255" s="11">
        <v>117927.39737787034</v>
      </c>
      <c r="V255" s="11">
        <v>35078.805666487795</v>
      </c>
      <c r="W255" s="11">
        <v>2508775.9528140202</v>
      </c>
      <c r="X255" s="11">
        <v>113805.85988802572</v>
      </c>
      <c r="Y255" s="11">
        <v>3265746.8060185406</v>
      </c>
      <c r="Z255" s="11">
        <v>113.71793566953569</v>
      </c>
      <c r="AA255" s="11">
        <v>4.0347749024197439</v>
      </c>
      <c r="AB255" s="11">
        <v>6.0138705819237603E-5</v>
      </c>
      <c r="AC255" s="11">
        <v>1.5031874571007104E-10</v>
      </c>
      <c r="AD255" s="11">
        <v>4.9622856810204787E-7</v>
      </c>
      <c r="AE255" s="11">
        <v>1.3106228621539179E-4</v>
      </c>
      <c r="AF255" s="11">
        <v>3.1362950366884139E-7</v>
      </c>
      <c r="AG255" s="11">
        <v>97254006.22294946</v>
      </c>
      <c r="AH255" s="11">
        <v>9038.0155545566831</v>
      </c>
      <c r="AI255" s="11">
        <v>94148.48885766037</v>
      </c>
      <c r="AJ255" s="11">
        <v>580736834.26156867</v>
      </c>
      <c r="AK255" s="11">
        <v>136771.3113591283</v>
      </c>
      <c r="AL255" s="11">
        <v>678230798.30028951</v>
      </c>
      <c r="AM255" s="11">
        <v>594.93929675463994</v>
      </c>
      <c r="AN255" s="11">
        <v>1.0906429576862935E-4</v>
      </c>
      <c r="AO255" s="11">
        <v>1.8252440336515739E-8</v>
      </c>
      <c r="AP255" s="11">
        <v>6.3316413396132203E-6</v>
      </c>
      <c r="AQ255" s="11">
        <v>2.3768745524509956E-4</v>
      </c>
      <c r="AR255" s="11">
        <v>1.2433039797447524E-5</v>
      </c>
      <c r="AS255" s="11">
        <v>176374591.9519082</v>
      </c>
      <c r="AT255" s="11">
        <v>1097440.2353531262</v>
      </c>
      <c r="AU255" s="11">
        <v>1201290.0957985313</v>
      </c>
      <c r="AV255" s="11">
        <v>1053192831.3525549</v>
      </c>
      <c r="AW255" s="11">
        <v>5421948.9473562213</v>
      </c>
      <c r="AX255" s="11">
        <v>1237288102.5829711</v>
      </c>
      <c r="AY255" s="11">
        <v>1085.3404408622553</v>
      </c>
      <c r="AZ255" s="11">
        <v>2.296966311338538E-3</v>
      </c>
      <c r="BA255" s="11">
        <v>7.1417550043678391E-6</v>
      </c>
      <c r="BB255" s="11">
        <v>1.7604600000000004E-3</v>
      </c>
      <c r="BC255" s="11">
        <v>5.3910480000000007E-3</v>
      </c>
      <c r="BD255" s="11">
        <v>2.5039049084972699E-4</v>
      </c>
      <c r="BE255" s="11">
        <v>3714565734.2257628</v>
      </c>
      <c r="BF255" s="11">
        <v>429402816.73721439</v>
      </c>
      <c r="BG255" s="11">
        <v>334008679.36380464</v>
      </c>
      <c r="BH255" s="11">
        <v>23887727272.870407</v>
      </c>
      <c r="BI255" s="11">
        <v>109193285.02184944</v>
      </c>
      <c r="BJ255" s="11">
        <v>28474897788.21904</v>
      </c>
      <c r="BK255" s="11">
        <v>991536.32758966344</v>
      </c>
      <c r="BL255" s="11">
        <v>35180.254247861427</v>
      </c>
      <c r="BM255" s="11">
        <v>2.8860000000000005E-3</v>
      </c>
      <c r="BN255" s="11">
        <v>1.8675306000000004E-5</v>
      </c>
      <c r="BO255" s="11">
        <v>1.7604600000000004E-3</v>
      </c>
      <c r="BP255" s="11">
        <v>5.3910480000000007E-3</v>
      </c>
      <c r="BQ255" s="11">
        <v>2.4848460000000006E-3</v>
      </c>
      <c r="BR255" s="11">
        <v>4667128401.5168791</v>
      </c>
      <c r="BS255" s="11">
        <v>1122865317.4079628</v>
      </c>
      <c r="BT255" s="11">
        <v>334008679.36380464</v>
      </c>
      <c r="BU255" s="11">
        <v>23887727272.870407</v>
      </c>
      <c r="BV255" s="11">
        <v>1083621413.068125</v>
      </c>
      <c r="BW255" s="11">
        <v>31095351084.22718</v>
      </c>
      <c r="BX255" s="11">
        <v>27276.623758094018</v>
      </c>
    </row>
    <row r="256" spans="1:76" x14ac:dyDescent="0.2">
      <c r="A256" s="11" t="s">
        <v>474</v>
      </c>
      <c r="B256" s="29">
        <v>7240.14</v>
      </c>
      <c r="C256" s="29">
        <v>161553.86575020081</v>
      </c>
      <c r="D256" s="11">
        <v>-76.42</v>
      </c>
      <c r="E256" s="11">
        <v>6.1</v>
      </c>
      <c r="F256" s="11" t="s">
        <v>475</v>
      </c>
      <c r="G256" s="11" t="s">
        <v>437</v>
      </c>
      <c r="H256" s="11">
        <v>3.5061622610000003E-2</v>
      </c>
      <c r="I256" s="11">
        <v>9116.0218786000005</v>
      </c>
      <c r="J256" s="11">
        <v>9.1160218786000002E-3</v>
      </c>
      <c r="K256" s="11">
        <v>58.989777576420607</v>
      </c>
      <c r="L256" s="11">
        <v>5196.1324708020002</v>
      </c>
      <c r="M256" s="11">
        <v>17320.441569340001</v>
      </c>
      <c r="N256" s="11">
        <v>7848.8948374746005</v>
      </c>
      <c r="O256" s="11">
        <v>1.3113172745071052E-7</v>
      </c>
      <c r="P256" s="11">
        <v>8.4855340833354769E-10</v>
      </c>
      <c r="Q256" s="11">
        <v>7.4745084646905001E-8</v>
      </c>
      <c r="R256" s="11">
        <v>2.4915028215634994E-7</v>
      </c>
      <c r="S256" s="11">
        <v>1.1290441733506174E-7</v>
      </c>
      <c r="T256" s="11">
        <v>1192957.6211611524</v>
      </c>
      <c r="U256" s="11">
        <v>287013.90291811997</v>
      </c>
      <c r="V256" s="11">
        <v>79777.062257405923</v>
      </c>
      <c r="W256" s="11">
        <v>6210503.7419514377</v>
      </c>
      <c r="X256" s="11">
        <v>276982.82797466795</v>
      </c>
      <c r="Y256" s="11">
        <v>8047235.1562627833</v>
      </c>
      <c r="Z256" s="11">
        <v>49.811467642041123</v>
      </c>
      <c r="AA256" s="11">
        <v>1.1114750759326177</v>
      </c>
      <c r="AB256" s="11">
        <v>8.1998438757916467E-4</v>
      </c>
      <c r="AC256" s="11">
        <v>6.4886689457537363E-10</v>
      </c>
      <c r="AD256" s="11">
        <v>2.0015629686223951E-6</v>
      </c>
      <c r="AE256" s="11">
        <v>5.7543588557795364E-4</v>
      </c>
      <c r="AF256" s="11">
        <v>1.3538151953804025E-6</v>
      </c>
      <c r="AG256" s="11">
        <v>7459724991.1422911</v>
      </c>
      <c r="AH256" s="11">
        <v>219472.125216229</v>
      </c>
      <c r="AI256" s="11">
        <v>2136311.8968187422</v>
      </c>
      <c r="AJ256" s="11">
        <v>14343739407.818041</v>
      </c>
      <c r="AK256" s="11">
        <v>3321247.9212280815</v>
      </c>
      <c r="AL256" s="11">
        <v>21809141430.903595</v>
      </c>
      <c r="AM256" s="11">
        <v>2198.9454961588622</v>
      </c>
      <c r="AN256" s="11">
        <v>1.4870792205173228E-3</v>
      </c>
      <c r="AO256" s="11">
        <v>7.8788604998210618E-8</v>
      </c>
      <c r="AP256" s="11">
        <v>2.5538994831434847E-5</v>
      </c>
      <c r="AQ256" s="11">
        <v>1.0435793182712808E-3</v>
      </c>
      <c r="AR256" s="11">
        <v>5.3668542039739152E-5</v>
      </c>
      <c r="AS256" s="11">
        <v>13528552729.951199</v>
      </c>
      <c r="AT256" s="11">
        <v>26649383.296238776</v>
      </c>
      <c r="AU256" s="11">
        <v>27258327.29046632</v>
      </c>
      <c r="AV256" s="11">
        <v>26013027980.758152</v>
      </c>
      <c r="AW256" s="11">
        <v>131662382.20183432</v>
      </c>
      <c r="AX256" s="11">
        <v>39727150803.497887</v>
      </c>
      <c r="AY256" s="11">
        <v>4005.5606779086397</v>
      </c>
      <c r="AZ256" s="11">
        <v>9.9375433252518871E-4</v>
      </c>
      <c r="BA256" s="11">
        <v>3.0897928029637422E-6</v>
      </c>
      <c r="BB256" s="11">
        <v>9.1955756428857506E-4</v>
      </c>
      <c r="BC256" s="11">
        <v>2.5678611952450877E-3</v>
      </c>
      <c r="BD256" s="11">
        <v>1.083283781206278E-4</v>
      </c>
      <c r="BE256" s="11">
        <v>9040579481.3726044</v>
      </c>
      <c r="BF256" s="11">
        <v>1045088597.6977355</v>
      </c>
      <c r="BG256" s="11">
        <v>981463883.57265484</v>
      </c>
      <c r="BH256" s="11">
        <v>64008402574.771309</v>
      </c>
      <c r="BI256" s="11">
        <v>265756657.09088913</v>
      </c>
      <c r="BJ256" s="11">
        <v>75341291194.505203</v>
      </c>
      <c r="BK256" s="11">
        <v>466353.99805907492</v>
      </c>
      <c r="BL256" s="11">
        <v>10406.054467801065</v>
      </c>
      <c r="BM256" s="11">
        <v>9.1160218786000002E-3</v>
      </c>
      <c r="BN256" s="11">
        <v>5.8989777576420604E-5</v>
      </c>
      <c r="BO256" s="11">
        <v>5.1961324708019998E-3</v>
      </c>
      <c r="BP256" s="11">
        <v>1.7320441569340001E-2</v>
      </c>
      <c r="BQ256" s="11">
        <v>7.8488948374746004E-3</v>
      </c>
      <c r="BR256" s="11">
        <v>82932086583.205872</v>
      </c>
      <c r="BS256" s="11">
        <v>19952646619.769531</v>
      </c>
      <c r="BT256" s="11">
        <v>5545945737.8253746</v>
      </c>
      <c r="BU256" s="11">
        <v>431742104595.06708</v>
      </c>
      <c r="BV256" s="11">
        <v>19255305858.474701</v>
      </c>
      <c r="BW256" s="11">
        <v>559428089394.34253</v>
      </c>
      <c r="BX256" s="11">
        <v>56405.33266730616</v>
      </c>
    </row>
    <row r="257" spans="1:76" x14ac:dyDescent="0.2">
      <c r="A257" s="11" t="s">
        <v>444</v>
      </c>
      <c r="B257" s="29">
        <v>45041</v>
      </c>
      <c r="C257" s="29">
        <v>1172378.94515</v>
      </c>
      <c r="D257" s="11">
        <v>82.502780000000001</v>
      </c>
      <c r="E257" s="11">
        <v>50.127780000000001</v>
      </c>
      <c r="F257" s="11" t="s">
        <v>50</v>
      </c>
      <c r="G257" s="11" t="s">
        <v>437</v>
      </c>
      <c r="H257" s="11">
        <v>2.8300000000000002E-2</v>
      </c>
      <c r="I257" s="11">
        <v>7358.0000000000009</v>
      </c>
      <c r="J257" s="11">
        <v>7.3580000000000008E-3</v>
      </c>
      <c r="K257" s="11">
        <v>47.61361800000001</v>
      </c>
      <c r="L257" s="11">
        <v>4488.380000000001</v>
      </c>
      <c r="M257" s="11">
        <v>13884.546000000002</v>
      </c>
      <c r="N257" s="11">
        <v>6335.2380000000003</v>
      </c>
      <c r="O257" s="11">
        <v>1.9633968357601186E-8</v>
      </c>
      <c r="P257" s="11">
        <v>1.2705140924203728E-10</v>
      </c>
      <c r="Q257" s="11">
        <v>1.1976720698136723E-8</v>
      </c>
      <c r="R257" s="11">
        <v>3.7049298290793431E-8</v>
      </c>
      <c r="S257" s="11">
        <v>1.690484675589462E-8</v>
      </c>
      <c r="T257" s="11">
        <v>1296211.8161998224</v>
      </c>
      <c r="U257" s="11">
        <v>311855.84950954386</v>
      </c>
      <c r="V257" s="11">
        <v>92764.963733148659</v>
      </c>
      <c r="W257" s="11">
        <v>6701871.3553626947</v>
      </c>
      <c r="X257" s="11">
        <v>300956.5538093053</v>
      </c>
      <c r="Y257" s="11">
        <v>8703660.5386145152</v>
      </c>
      <c r="Z257" s="11">
        <v>7.4239311227999965</v>
      </c>
      <c r="AA257" s="11">
        <v>0.19323861678502954</v>
      </c>
      <c r="AB257" s="11">
        <v>6.4560838449030357E-5</v>
      </c>
      <c r="AC257" s="11">
        <v>6.3294324687929109E-11</v>
      </c>
      <c r="AD257" s="11">
        <v>2.089456771376776E-7</v>
      </c>
      <c r="AE257" s="11">
        <v>5.5747371480052902E-5</v>
      </c>
      <c r="AF257" s="11">
        <v>1.3205916230313333E-7</v>
      </c>
      <c r="AG257" s="11">
        <v>4262231665.9180584</v>
      </c>
      <c r="AH257" s="11">
        <v>155359.98783834121</v>
      </c>
      <c r="AI257" s="11">
        <v>1618376.0689092744</v>
      </c>
      <c r="AJ257" s="11">
        <v>10084177819.685465</v>
      </c>
      <c r="AK257" s="11">
        <v>2351045.8840353708</v>
      </c>
      <c r="AL257" s="11">
        <v>14350534267.544306</v>
      </c>
      <c r="AM257" s="11">
        <v>232.58564453070187</v>
      </c>
      <c r="AN257" s="11">
        <v>1.1708403570971639E-4</v>
      </c>
      <c r="AO257" s="11">
        <v>7.685507749211349E-9</v>
      </c>
      <c r="AP257" s="11">
        <v>2.6660478096987197E-6</v>
      </c>
      <c r="AQ257" s="11">
        <v>1.0110040993730886E-4</v>
      </c>
      <c r="AR257" s="11">
        <v>5.2351478458675327E-6</v>
      </c>
      <c r="AS257" s="11">
        <v>7729752223.8565207</v>
      </c>
      <c r="AT257" s="11">
        <v>18864572.713841822</v>
      </c>
      <c r="AU257" s="11">
        <v>20649711.603946667</v>
      </c>
      <c r="AV257" s="11">
        <v>18288118065.184708</v>
      </c>
      <c r="AW257" s="11">
        <v>93201203.011504114</v>
      </c>
      <c r="AX257" s="11">
        <v>26150585776.370522</v>
      </c>
      <c r="AY257" s="11">
        <v>423.83445342577829</v>
      </c>
      <c r="AZ257" s="11">
        <v>1.4879191710002077E-4</v>
      </c>
      <c r="BA257" s="11">
        <v>4.6262560025937703E-7</v>
      </c>
      <c r="BB257" s="11">
        <v>1.4734459349895459E-4</v>
      </c>
      <c r="BC257" s="11">
        <v>3.8184767269212536E-4</v>
      </c>
      <c r="BD257" s="11">
        <v>1.6219689846228273E-5</v>
      </c>
      <c r="BE257" s="11">
        <v>9823069773.1263447</v>
      </c>
      <c r="BF257" s="11">
        <v>1135544268.5323279</v>
      </c>
      <c r="BG257" s="11">
        <v>1141248611.9286821</v>
      </c>
      <c r="BH257" s="11">
        <v>69072670678.979828</v>
      </c>
      <c r="BI257" s="11">
        <v>288758722.89552224</v>
      </c>
      <c r="BJ257" s="11">
        <v>81461292055.462708</v>
      </c>
      <c r="BK257" s="11">
        <v>69483.75556594471</v>
      </c>
      <c r="BL257" s="11">
        <v>1808.60309618931</v>
      </c>
      <c r="BM257" s="11">
        <v>7.3580000000000008E-3</v>
      </c>
      <c r="BN257" s="11">
        <v>4.761361800000001E-5</v>
      </c>
      <c r="BO257" s="11">
        <v>4.488380000000001E-3</v>
      </c>
      <c r="BP257" s="11">
        <v>1.3884546000000003E-2</v>
      </c>
      <c r="BQ257" s="11">
        <v>6.335238E-3</v>
      </c>
      <c r="BR257" s="11">
        <v>485766624957.70453</v>
      </c>
      <c r="BS257" s="11">
        <v>116870685482.32982</v>
      </c>
      <c r="BT257" s="11">
        <v>34764475052.454529</v>
      </c>
      <c r="BU257" s="11">
        <v>2511584440527.4146</v>
      </c>
      <c r="BV257" s="11">
        <v>112786079848.7821</v>
      </c>
      <c r="BW257" s="11">
        <v>3261772305868.6855</v>
      </c>
      <c r="BX257" s="11">
        <v>52865.029268536229</v>
      </c>
    </row>
    <row r="258" spans="1:76" x14ac:dyDescent="0.2">
      <c r="A258" s="11" t="s">
        <v>443</v>
      </c>
      <c r="B258" s="29">
        <v>49793.3</v>
      </c>
      <c r="C258" s="29">
        <v>784418.75154999981</v>
      </c>
      <c r="D258" s="11">
        <v>119.31489000000001</v>
      </c>
      <c r="E258" s="11">
        <v>-25.54476</v>
      </c>
      <c r="F258" s="11" t="s">
        <v>75</v>
      </c>
      <c r="G258" s="11" t="s">
        <v>437</v>
      </c>
      <c r="H258" s="11">
        <v>4.7E-2</v>
      </c>
      <c r="I258" s="11">
        <v>12220</v>
      </c>
      <c r="J258" s="11">
        <v>1.222E-2</v>
      </c>
      <c r="K258" s="11">
        <v>79.075620000000001</v>
      </c>
      <c r="L258" s="11">
        <v>7576.4</v>
      </c>
      <c r="M258" s="11">
        <v>22387.040000000001</v>
      </c>
      <c r="N258" s="11">
        <v>10521.42</v>
      </c>
      <c r="O258" s="11">
        <v>4.2107618024018697E-8</v>
      </c>
      <c r="P258" s="11">
        <v>2.7247839623342505E-10</v>
      </c>
      <c r="Q258" s="11">
        <v>2.6106723174891592E-8</v>
      </c>
      <c r="R258" s="11">
        <v>7.7141156220002262E-8</v>
      </c>
      <c r="S258" s="11">
        <v>3.6254659118680099E-8</v>
      </c>
      <c r="T258" s="11">
        <v>1859981.0547782083</v>
      </c>
      <c r="U258" s="11">
        <v>447493.19876597746</v>
      </c>
      <c r="V258" s="11">
        <v>135293.95050539589</v>
      </c>
      <c r="W258" s="11">
        <v>9336459.1382060871</v>
      </c>
      <c r="X258" s="11">
        <v>431853.40651944233</v>
      </c>
      <c r="Y258" s="11">
        <v>12211080.748775112</v>
      </c>
      <c r="Z258" s="11">
        <v>15.567043399518685</v>
      </c>
      <c r="AA258" s="11">
        <v>0.24523541819431754</v>
      </c>
      <c r="AB258" s="11">
        <v>6.3424348822719277E-4</v>
      </c>
      <c r="AC258" s="11">
        <v>3.7440376147406275E-10</v>
      </c>
      <c r="AD258" s="11">
        <v>1.2562343883218447E-6</v>
      </c>
      <c r="AE258" s="11">
        <v>3.2014991940632363E-4</v>
      </c>
      <c r="AF258" s="11">
        <v>7.8116714803714883E-7</v>
      </c>
      <c r="AG258" s="11">
        <v>28015853842.554573</v>
      </c>
      <c r="AH258" s="11">
        <v>614885.94753953489</v>
      </c>
      <c r="AI258" s="11">
        <v>6510235.3910219418</v>
      </c>
      <c r="AJ258" s="11">
        <v>38748014511.377838</v>
      </c>
      <c r="AK258" s="11">
        <v>9305002.5056531783</v>
      </c>
      <c r="AL258" s="11">
        <v>66780298477.776627</v>
      </c>
      <c r="AM258" s="11">
        <v>979.03970792811356</v>
      </c>
      <c r="AN258" s="11">
        <v>1.1502295975117259E-3</v>
      </c>
      <c r="AO258" s="11">
        <v>4.5461943457492215E-8</v>
      </c>
      <c r="AP258" s="11">
        <v>1.6028955398042702E-5</v>
      </c>
      <c r="AQ258" s="11">
        <v>5.806065332597274E-4</v>
      </c>
      <c r="AR258" s="11">
        <v>3.0967374326681858E-5</v>
      </c>
      <c r="AS258" s="11">
        <v>50808033330.135925</v>
      </c>
      <c r="AT258" s="11">
        <v>74662471.524836421</v>
      </c>
      <c r="AU258" s="11">
        <v>83067518.039249018</v>
      </c>
      <c r="AV258" s="11">
        <v>70271297952.743835</v>
      </c>
      <c r="AW258" s="11">
        <v>368873033.67444152</v>
      </c>
      <c r="AX258" s="11">
        <v>121605934306.11829</v>
      </c>
      <c r="AY258" s="11">
        <v>1782.8168055434435</v>
      </c>
      <c r="AZ258" s="11">
        <v>3.1910376426187758E-4</v>
      </c>
      <c r="BA258" s="11">
        <v>9.9216122329710364E-7</v>
      </c>
      <c r="BB258" s="11">
        <v>3.2118011355083086E-4</v>
      </c>
      <c r="BC258" s="11">
        <v>7.9505341073375321E-4</v>
      </c>
      <c r="BD258" s="11">
        <v>3.4785250341336399E-5</v>
      </c>
      <c r="BE258" s="11">
        <v>14095476873.01972</v>
      </c>
      <c r="BF258" s="11">
        <v>1629433399.646244</v>
      </c>
      <c r="BG258" s="11">
        <v>1664464976.8936</v>
      </c>
      <c r="BH258" s="11">
        <v>96225984231.259552</v>
      </c>
      <c r="BI258" s="11">
        <v>414350299.29153609</v>
      </c>
      <c r="BJ258" s="11">
        <v>114029709780.11066</v>
      </c>
      <c r="BK258" s="11">
        <v>145368.41394317721</v>
      </c>
      <c r="BL258" s="11">
        <v>2290.0613090538418</v>
      </c>
      <c r="BM258" s="11">
        <v>1.222E-2</v>
      </c>
      <c r="BN258" s="11">
        <v>7.907562E-5</v>
      </c>
      <c r="BO258" s="11">
        <v>7.5763999999999996E-3</v>
      </c>
      <c r="BP258" s="11">
        <v>2.238704E-2</v>
      </c>
      <c r="BQ258" s="11">
        <v>1.052142E-2</v>
      </c>
      <c r="BR258" s="11">
        <v>539782812611.83722</v>
      </c>
      <c r="BS258" s="11">
        <v>129866450431.86771</v>
      </c>
      <c r="BT258" s="11">
        <v>39263490854.146156</v>
      </c>
      <c r="BU258" s="11">
        <v>2709522315030.9565</v>
      </c>
      <c r="BV258" s="11">
        <v>125327645573.71492</v>
      </c>
      <c r="BW258" s="11">
        <v>3543762714502.5225</v>
      </c>
      <c r="BX258" s="11">
        <v>51953.712278295301</v>
      </c>
    </row>
    <row r="259" spans="1:76" x14ac:dyDescent="0.2">
      <c r="A259" s="11" t="s">
        <v>465</v>
      </c>
      <c r="B259" s="29">
        <v>12372.8</v>
      </c>
      <c r="C259" s="29">
        <v>428115.58327999985</v>
      </c>
      <c r="D259" s="11">
        <v>100.44333330000001</v>
      </c>
      <c r="E259" s="11">
        <v>34.371666670000003</v>
      </c>
      <c r="F259" s="11" t="s">
        <v>44</v>
      </c>
      <c r="G259" s="11" t="s">
        <v>437</v>
      </c>
      <c r="H259" s="11">
        <v>1.2699999999999999E-2</v>
      </c>
      <c r="I259" s="11">
        <v>3302</v>
      </c>
      <c r="J259" s="11">
        <v>3.3019999999999998E-3</v>
      </c>
      <c r="K259" s="11">
        <v>21.367242000000001</v>
      </c>
      <c r="L259" s="11">
        <v>1948.18</v>
      </c>
      <c r="M259" s="11">
        <v>6234.1760000000004</v>
      </c>
      <c r="N259" s="11">
        <v>2843.0219999999999</v>
      </c>
      <c r="O259" s="11">
        <v>2.7802344251454529E-7</v>
      </c>
      <c r="P259" s="11">
        <v>1.799089696511623E-9</v>
      </c>
      <c r="Q259" s="11">
        <v>1.6403383108358176E-7</v>
      </c>
      <c r="R259" s="11">
        <v>5.2490825946746165E-7</v>
      </c>
      <c r="S259" s="11">
        <v>2.3937818400502353E-7</v>
      </c>
      <c r="T259" s="11">
        <v>6702585.0254017031</v>
      </c>
      <c r="U259" s="11">
        <v>1612576.2170064708</v>
      </c>
      <c r="V259" s="11">
        <v>463951.42346073332</v>
      </c>
      <c r="W259" s="11">
        <v>34673088.869856589</v>
      </c>
      <c r="X259" s="11">
        <v>1556217.0207433025</v>
      </c>
      <c r="Y259" s="11">
        <v>45008418.5564688</v>
      </c>
      <c r="Z259" s="11">
        <v>105.13146522637091</v>
      </c>
      <c r="AA259" s="11">
        <v>3.6376906243104874</v>
      </c>
      <c r="AB259" s="11">
        <v>8.2621742106860196E-5</v>
      </c>
      <c r="AC259" s="11">
        <v>1.8049811517117006E-10</v>
      </c>
      <c r="AD259" s="11">
        <v>5.7631970355547393E-7</v>
      </c>
      <c r="AE259" s="11">
        <v>1.5906051541857394E-4</v>
      </c>
      <c r="AF259" s="11">
        <v>3.7659663807654235E-7</v>
      </c>
      <c r="AG259" s="11">
        <v>1991843732.3466725</v>
      </c>
      <c r="AH259" s="11">
        <v>161785.68989855991</v>
      </c>
      <c r="AI259" s="11">
        <v>1630056.0992005791</v>
      </c>
      <c r="AJ259" s="11">
        <v>10506825311.510046</v>
      </c>
      <c r="AK259" s="11">
        <v>2448285.337970153</v>
      </c>
      <c r="AL259" s="11">
        <v>12502909170.983788</v>
      </c>
      <c r="AM259" s="11">
        <v>747.78164898228397</v>
      </c>
      <c r="AN259" s="11">
        <v>1.4983831120588377E-4</v>
      </c>
      <c r="AO259" s="11">
        <v>2.1916967590786657E-8</v>
      </c>
      <c r="AP259" s="11">
        <v>7.353566268508464E-6</v>
      </c>
      <c r="AQ259" s="11">
        <v>2.8846352548499024E-4</v>
      </c>
      <c r="AR259" s="11">
        <v>1.4929210849163381E-5</v>
      </c>
      <c r="AS259" s="11">
        <v>3612299782.4814534</v>
      </c>
      <c r="AT259" s="11">
        <v>19644813.015344754</v>
      </c>
      <c r="AU259" s="11">
        <v>20798743.254670069</v>
      </c>
      <c r="AV259" s="11">
        <v>19054608637.708462</v>
      </c>
      <c r="AW259" s="11">
        <v>97056012.544760808</v>
      </c>
      <c r="AX259" s="11">
        <v>22804407989.004692</v>
      </c>
      <c r="AY259" s="11">
        <v>1363.8999993423859</v>
      </c>
      <c r="AZ259" s="11">
        <v>2.1069424304369609E-3</v>
      </c>
      <c r="BA259" s="11">
        <v>6.550930491322457E-6</v>
      </c>
      <c r="BB259" s="11">
        <v>1.9481800000000001E-3</v>
      </c>
      <c r="BC259" s="11">
        <v>5.4099539397843765E-3</v>
      </c>
      <c r="BD259" s="11">
        <v>2.296761370617565E-4</v>
      </c>
      <c r="BE259" s="11">
        <v>50794136839.347389</v>
      </c>
      <c r="BF259" s="11">
        <v>5871788788.5479641</v>
      </c>
      <c r="BG259" s="11">
        <v>5510210169.3715763</v>
      </c>
      <c r="BH259" s="11">
        <v>357357329309.8512</v>
      </c>
      <c r="BI259" s="11">
        <v>1493143225.3934062</v>
      </c>
      <c r="BJ259" s="11">
        <v>421026608332.51154</v>
      </c>
      <c r="BK259" s="11">
        <v>983441.44613196212</v>
      </c>
      <c r="BL259" s="11">
        <v>34028.401682118158</v>
      </c>
      <c r="BM259" s="11">
        <v>3.3019999999999998E-3</v>
      </c>
      <c r="BN259" s="11">
        <v>2.1367242000000003E-5</v>
      </c>
      <c r="BO259" s="11">
        <v>1.9481800000000001E-3</v>
      </c>
      <c r="BP259" s="11">
        <v>6.2341760000000001E-3</v>
      </c>
      <c r="BQ259" s="11">
        <v>2.8430219999999997E-3</v>
      </c>
      <c r="BR259" s="11">
        <v>79604566987.974594</v>
      </c>
      <c r="BS259" s="11">
        <v>19152078042.040623</v>
      </c>
      <c r="BT259" s="11">
        <v>5510210169.3715763</v>
      </c>
      <c r="BU259" s="11">
        <v>411801747409.39941</v>
      </c>
      <c r="BV259" s="11">
        <v>18482716982.491673</v>
      </c>
      <c r="BW259" s="11">
        <v>534551319591.27789</v>
      </c>
      <c r="BX259" s="11">
        <v>31970.772702827624</v>
      </c>
    </row>
    <row r="260" spans="1:76" x14ac:dyDescent="0.2">
      <c r="A260" s="11" t="s">
        <v>458</v>
      </c>
      <c r="B260" s="29">
        <v>17409.599999999999</v>
      </c>
      <c r="C260" s="29">
        <v>649271.88143999991</v>
      </c>
      <c r="D260" s="11">
        <v>101.65</v>
      </c>
      <c r="E260" s="11">
        <v>24.05</v>
      </c>
      <c r="F260" s="11" t="s">
        <v>44</v>
      </c>
      <c r="G260" s="11" t="s">
        <v>437</v>
      </c>
      <c r="H260" s="11">
        <v>7.8000000000000005E-3</v>
      </c>
      <c r="I260" s="11">
        <v>2028.0000000000005</v>
      </c>
      <c r="J260" s="11">
        <v>2.0280000000000003E-3</v>
      </c>
      <c r="K260" s="11">
        <v>13.123188000000003</v>
      </c>
      <c r="L260" s="11">
        <v>1237.0800000000004</v>
      </c>
      <c r="M260" s="11">
        <v>3792.360000000001</v>
      </c>
      <c r="N260" s="11">
        <v>1746.1080000000004</v>
      </c>
      <c r="O260" s="11">
        <v>4.5503569572471396E-7</v>
      </c>
      <c r="P260" s="11">
        <v>2.9445359870346232E-9</v>
      </c>
      <c r="Q260" s="11">
        <v>2.775717743920755E-7</v>
      </c>
      <c r="R260" s="11">
        <v>8.5091675100521494E-7</v>
      </c>
      <c r="S260" s="11">
        <v>3.917857340189787E-7</v>
      </c>
      <c r="T260" s="11">
        <v>16636882.16693202</v>
      </c>
      <c r="U260" s="11">
        <v>4002670.6719659632</v>
      </c>
      <c r="V260" s="11">
        <v>1190638.5604266087</v>
      </c>
      <c r="W260" s="11">
        <v>85243595.198837161</v>
      </c>
      <c r="X260" s="11">
        <v>3862778.182172874</v>
      </c>
      <c r="Y260" s="11">
        <v>110936564.78033464</v>
      </c>
      <c r="Z260" s="11">
        <v>170.86303588920543</v>
      </c>
      <c r="AA260" s="11">
        <v>6.3721489741484376</v>
      </c>
      <c r="AB260" s="11">
        <v>3.1327882650432581E-5</v>
      </c>
      <c r="AC260" s="11">
        <v>1.1143419621468832E-10</v>
      </c>
      <c r="AD260" s="11">
        <v>3.6786384402030474E-7</v>
      </c>
      <c r="AE260" s="11">
        <v>9.726303464156416E-5</v>
      </c>
      <c r="AF260" s="11">
        <v>2.3249962262163465E-7</v>
      </c>
      <c r="AG260" s="11">
        <v>1145400892.9225492</v>
      </c>
      <c r="AH260" s="11">
        <v>151478.66794857034</v>
      </c>
      <c r="AI260" s="11">
        <v>1577944.5825736616</v>
      </c>
      <c r="AJ260" s="11">
        <v>9743668511.6393471</v>
      </c>
      <c r="AK260" s="11">
        <v>2292310.2901515351</v>
      </c>
      <c r="AL260" s="11">
        <v>10893091138.10257</v>
      </c>
      <c r="AM260" s="11">
        <v>450.50004706793089</v>
      </c>
      <c r="AN260" s="11">
        <v>5.6814549176725297E-5</v>
      </c>
      <c r="AO260" s="11">
        <v>1.3530887370356207E-8</v>
      </c>
      <c r="AP260" s="11">
        <v>4.6937682992668858E-6</v>
      </c>
      <c r="AQ260" s="11">
        <v>1.7639096540232924E-4</v>
      </c>
      <c r="AR260" s="11">
        <v>9.2168530930003157E-6</v>
      </c>
      <c r="AS260" s="11">
        <v>2077236948.444541</v>
      </c>
      <c r="AT260" s="11">
        <v>18393283.791223917</v>
      </c>
      <c r="AU260" s="11">
        <v>20133825.000957038</v>
      </c>
      <c r="AV260" s="11">
        <v>17670588848.704067</v>
      </c>
      <c r="AW260" s="11">
        <v>90872780.564821556</v>
      </c>
      <c r="AX260" s="11">
        <v>19877225686.505611</v>
      </c>
      <c r="AY260" s="11">
        <v>822.05234435507077</v>
      </c>
      <c r="AZ260" s="11">
        <v>2.0280000000000003E-3</v>
      </c>
      <c r="BA260" s="11">
        <v>1.0721783698535437E-5</v>
      </c>
      <c r="BB260" s="11">
        <v>1.2370800000000004E-3</v>
      </c>
      <c r="BC260" s="11">
        <v>3.7923600000000011E-3</v>
      </c>
      <c r="BD260" s="11">
        <v>3.7590657778361058E-4</v>
      </c>
      <c r="BE260" s="11">
        <v>74147143513.219711</v>
      </c>
      <c r="BF260" s="11">
        <v>14574713758.04446</v>
      </c>
      <c r="BG260" s="11">
        <v>5306429854.2546635</v>
      </c>
      <c r="BH260" s="11">
        <v>379913076462.96533</v>
      </c>
      <c r="BI260" s="11">
        <v>3706218989.4016461</v>
      </c>
      <c r="BJ260" s="11">
        <v>477647582577.88586</v>
      </c>
      <c r="BK260" s="11">
        <v>735666.51541804976</v>
      </c>
      <c r="BL260" s="11">
        <v>27435.873459349201</v>
      </c>
      <c r="BM260" s="11">
        <v>2.0280000000000003E-3</v>
      </c>
      <c r="BN260" s="11">
        <v>1.3123188000000002E-5</v>
      </c>
      <c r="BO260" s="11">
        <v>1.2370800000000004E-3</v>
      </c>
      <c r="BP260" s="11">
        <v>3.7923600000000011E-3</v>
      </c>
      <c r="BQ260" s="11">
        <v>1.7461080000000003E-3</v>
      </c>
      <c r="BR260" s="11">
        <v>74147143513.219711</v>
      </c>
      <c r="BS260" s="11">
        <v>17839075481.361412</v>
      </c>
      <c r="BT260" s="11">
        <v>5306429854.2546635</v>
      </c>
      <c r="BU260" s="11">
        <v>379913076462.96533</v>
      </c>
      <c r="BV260" s="11">
        <v>17215603582.418304</v>
      </c>
      <c r="BW260" s="11">
        <v>494421328894.21948</v>
      </c>
      <c r="BX260" s="11">
        <v>20447.532212333314</v>
      </c>
    </row>
    <row r="261" spans="1:76" x14ac:dyDescent="0.2">
      <c r="A261" s="11" t="s">
        <v>460</v>
      </c>
      <c r="B261" s="29">
        <v>14126.16</v>
      </c>
      <c r="C261" s="29">
        <v>358657.2423056878</v>
      </c>
      <c r="D261" s="11">
        <v>40.758333329999999</v>
      </c>
      <c r="E261" s="11">
        <v>41.046388890000003</v>
      </c>
      <c r="F261" s="11" t="s">
        <v>461</v>
      </c>
      <c r="G261" s="11" t="s">
        <v>437</v>
      </c>
      <c r="H261" s="11">
        <v>2.9463916140000001E-2</v>
      </c>
      <c r="I261" s="11">
        <v>7660.6181964000007</v>
      </c>
      <c r="J261" s="11">
        <v>7.6606181964000005E-3</v>
      </c>
      <c r="K261" s="11">
        <v>49.571860348904409</v>
      </c>
      <c r="L261" s="11">
        <v>4902.7956456960001</v>
      </c>
      <c r="M261" s="11">
        <v>14348.337881857202</v>
      </c>
      <c r="N261" s="11">
        <v>6595.7922671004007</v>
      </c>
      <c r="O261" s="11">
        <v>9.7884958808415338E-8</v>
      </c>
      <c r="P261" s="11">
        <v>6.3341356844925562E-10</v>
      </c>
      <c r="Q261" s="11">
        <v>6.2646373637385815E-8</v>
      </c>
      <c r="R261" s="11">
        <v>1.8333852784816194E-7</v>
      </c>
      <c r="S261" s="11">
        <v>8.4278949534045601E-8</v>
      </c>
      <c r="T261" s="11">
        <v>1976948.9115438091</v>
      </c>
      <c r="U261" s="11">
        <v>475634.51786295109</v>
      </c>
      <c r="V261" s="11">
        <v>148440.90325536299</v>
      </c>
      <c r="W261" s="11">
        <v>10145686.407699574</v>
      </c>
      <c r="X261" s="11">
        <v>459011.19249136781</v>
      </c>
      <c r="Y261" s="11">
        <v>13205721.932853065</v>
      </c>
      <c r="Z261" s="11">
        <v>36.819894805296229</v>
      </c>
      <c r="AA261" s="11">
        <v>0.93484159409585232</v>
      </c>
      <c r="AB261" s="11">
        <v>3.6323621391589679E-4</v>
      </c>
      <c r="AC261" s="11">
        <v>3.4204300614416071E-10</v>
      </c>
      <c r="AD261" s="11">
        <v>1.1846756816387908E-6</v>
      </c>
      <c r="AE261" s="11">
        <v>2.9902411679905583E-4</v>
      </c>
      <c r="AF261" s="11">
        <v>7.1364870524730842E-7</v>
      </c>
      <c r="AG261" s="11">
        <v>7336157122.3605614</v>
      </c>
      <c r="AH261" s="11">
        <v>256842.3987412666</v>
      </c>
      <c r="AI261" s="11">
        <v>2807095.0964379427</v>
      </c>
      <c r="AJ261" s="11">
        <v>16547557968.258039</v>
      </c>
      <c r="AK261" s="11">
        <v>3886768.2265446405</v>
      </c>
      <c r="AL261" s="11">
        <v>23890665796.340324</v>
      </c>
      <c r="AM261" s="11">
        <v>1200.7773319431205</v>
      </c>
      <c r="AN261" s="11">
        <v>6.587455005679189E-4</v>
      </c>
      <c r="AO261" s="11">
        <v>4.1532541617997979E-8</v>
      </c>
      <c r="AP261" s="11">
        <v>1.5115900216281168E-5</v>
      </c>
      <c r="AQ261" s="11">
        <v>5.4229392322727643E-4</v>
      </c>
      <c r="AR261" s="11">
        <v>2.8290778290761247E-5</v>
      </c>
      <c r="AS261" s="11">
        <v>13304456743.768557</v>
      </c>
      <c r="AT261" s="11">
        <v>31187065.437298074</v>
      </c>
      <c r="AU261" s="11">
        <v>35817202.99742391</v>
      </c>
      <c r="AV261" s="11">
        <v>30009753816.839188</v>
      </c>
      <c r="AW261" s="11">
        <v>154080988.80617207</v>
      </c>
      <c r="AX261" s="11">
        <v>43535295817.84864</v>
      </c>
      <c r="AY261" s="11">
        <v>2188.1431351954484</v>
      </c>
      <c r="AZ261" s="11">
        <v>7.4180065950458357E-4</v>
      </c>
      <c r="BA261" s="11">
        <v>2.3064154428860557E-6</v>
      </c>
      <c r="BB261" s="11">
        <v>7.7071217492951033E-4</v>
      </c>
      <c r="BC261" s="11">
        <v>1.8895739839428357E-3</v>
      </c>
      <c r="BD261" s="11">
        <v>8.086310640653914E-5</v>
      </c>
      <c r="BE261" s="11">
        <v>14981893278.009827</v>
      </c>
      <c r="BF261" s="11">
        <v>1731902901.6926687</v>
      </c>
      <c r="BG261" s="11">
        <v>1826206446.6596298</v>
      </c>
      <c r="BH261" s="11">
        <v>104566264986.64099</v>
      </c>
      <c r="BI261" s="11">
        <v>440407374.62238967</v>
      </c>
      <c r="BJ261" s="11">
        <v>123546674987.6255</v>
      </c>
      <c r="BK261" s="11">
        <v>344470.0410714841</v>
      </c>
      <c r="BL261" s="11">
        <v>8745.9490043738351</v>
      </c>
      <c r="BM261" s="11">
        <v>7.6606181964000005E-3</v>
      </c>
      <c r="BN261" s="11">
        <v>4.9571860348904407E-5</v>
      </c>
      <c r="BO261" s="11">
        <v>4.9027956456959999E-3</v>
      </c>
      <c r="BP261" s="11">
        <v>1.4348337881857201E-2</v>
      </c>
      <c r="BQ261" s="11">
        <v>6.5957922671004005E-3</v>
      </c>
      <c r="BR261" s="11">
        <v>154718876010.0256</v>
      </c>
      <c r="BS261" s="11">
        <v>37223844058.701416</v>
      </c>
      <c r="BT261" s="11">
        <v>11617199398.262636</v>
      </c>
      <c r="BU261" s="11">
        <v>794016065960.78589</v>
      </c>
      <c r="BV261" s="11">
        <v>35922878615.425568</v>
      </c>
      <c r="BW261" s="11">
        <v>1033498864043.201</v>
      </c>
      <c r="BX261" s="11">
        <v>51945.057501166113</v>
      </c>
    </row>
    <row r="262" spans="1:76" x14ac:dyDescent="0.2">
      <c r="A262" s="11" t="s">
        <v>498</v>
      </c>
      <c r="B262" s="29">
        <v>126.75</v>
      </c>
      <c r="C262" s="29">
        <v>4654.2525902830912</v>
      </c>
      <c r="D262" s="11">
        <v>-100.14407</v>
      </c>
      <c r="E262" s="11">
        <v>18.175689999999999</v>
      </c>
      <c r="F262" s="11" t="s">
        <v>48</v>
      </c>
      <c r="G262" s="11" t="s">
        <v>437</v>
      </c>
      <c r="H262" s="11">
        <v>8.8445103899999992E-3</v>
      </c>
      <c r="I262" s="11">
        <v>2299.5727013999999</v>
      </c>
      <c r="J262" s="11">
        <v>2.2995727013999999E-3</v>
      </c>
      <c r="K262" s="11">
        <v>14.880534950759399</v>
      </c>
      <c r="L262" s="11">
        <v>1379.7436208399999</v>
      </c>
      <c r="M262" s="11">
        <v>4323.1966786319999</v>
      </c>
      <c r="N262" s="11">
        <v>1979.9320959053998</v>
      </c>
      <c r="O262" s="11">
        <v>3.2189494791305867E-7</v>
      </c>
      <c r="P262" s="11">
        <v>2.0829822079454028E-9</v>
      </c>
      <c r="Q262" s="11">
        <v>1.9313696874783518E-7</v>
      </c>
      <c r="R262" s="11">
        <v>6.0516250207655026E-7</v>
      </c>
      <c r="S262" s="11">
        <v>2.7715155015314348E-7</v>
      </c>
      <c r="T262" s="11">
        <v>84365.32595058922</v>
      </c>
      <c r="U262" s="11">
        <v>20297.469954104075</v>
      </c>
      <c r="V262" s="11">
        <v>5938.7276245541188</v>
      </c>
      <c r="W262" s="11">
        <v>434580.31350887264</v>
      </c>
      <c r="X262" s="11">
        <v>19588.077690516871</v>
      </c>
      <c r="Y262" s="11">
        <v>564769.91472863685</v>
      </c>
      <c r="Z262" s="11">
        <v>121.34492139677472</v>
      </c>
      <c r="AA262" s="11">
        <v>4.4557784199497981</v>
      </c>
      <c r="AB262" s="11">
        <v>3.2310026820164972E-5</v>
      </c>
      <c r="AC262" s="11">
        <v>1.0135509061196538E-10</v>
      </c>
      <c r="AD262" s="11">
        <v>3.2910584954251093E-7</v>
      </c>
      <c r="AE262" s="11">
        <v>8.893877425404172E-5</v>
      </c>
      <c r="AF262" s="11">
        <v>2.1147027679603248E-7</v>
      </c>
      <c r="AG262" s="11">
        <v>8468122.7892142236</v>
      </c>
      <c r="AH262" s="11">
        <v>987.64737334030372</v>
      </c>
      <c r="AI262" s="11">
        <v>10119.605856671955</v>
      </c>
      <c r="AJ262" s="11">
        <v>63868862.108589664</v>
      </c>
      <c r="AK262" s="11">
        <v>14945.960824779491</v>
      </c>
      <c r="AL262" s="11">
        <v>72363038.111858681</v>
      </c>
      <c r="AM262" s="11">
        <v>428.18365746661942</v>
      </c>
      <c r="AN262" s="11">
        <v>5.8595712584815533E-5</v>
      </c>
      <c r="AO262" s="11">
        <v>1.2307032868443499E-8</v>
      </c>
      <c r="AP262" s="11">
        <v>4.1992346592253582E-6</v>
      </c>
      <c r="AQ262" s="11">
        <v>1.612945381581398E-4</v>
      </c>
      <c r="AR262" s="11">
        <v>8.3831984447435301E-6</v>
      </c>
      <c r="AS262" s="11">
        <v>15357328.294758424</v>
      </c>
      <c r="AT262" s="11">
        <v>119924.99451918063</v>
      </c>
      <c r="AU262" s="11">
        <v>129121.37450643437</v>
      </c>
      <c r="AV262" s="11">
        <v>115829104.94207464</v>
      </c>
      <c r="AW262" s="11">
        <v>592494.40365720424</v>
      </c>
      <c r="AX262" s="11">
        <v>132027974.00951588</v>
      </c>
      <c r="AY262" s="11">
        <v>781.23061544092241</v>
      </c>
      <c r="AZ262" s="11">
        <v>2.2995727013999999E-3</v>
      </c>
      <c r="BA262" s="11">
        <v>7.584653330720445E-6</v>
      </c>
      <c r="BB262" s="11">
        <v>1.37974362084E-3</v>
      </c>
      <c r="BC262" s="11">
        <v>4.3231966786320001E-3</v>
      </c>
      <c r="BD262" s="11">
        <v>2.6591854092483137E-4</v>
      </c>
      <c r="BE262" s="11">
        <v>602694145.27464724</v>
      </c>
      <c r="BF262" s="11">
        <v>73908107.570657089</v>
      </c>
      <c r="BG262" s="11">
        <v>42425443.502652436</v>
      </c>
      <c r="BH262" s="11">
        <v>3104581267.8637424</v>
      </c>
      <c r="BI262" s="11">
        <v>18794168.880189493</v>
      </c>
      <c r="BJ262" s="11">
        <v>3842403133.0918884</v>
      </c>
      <c r="BK262" s="11">
        <v>825568.24292559014</v>
      </c>
      <c r="BL262" s="11">
        <v>30314.817618081961</v>
      </c>
      <c r="BM262" s="11">
        <v>2.2995727013999999E-3</v>
      </c>
      <c r="BN262" s="11">
        <v>1.48805349507594E-5</v>
      </c>
      <c r="BO262" s="11">
        <v>1.37974362084E-3</v>
      </c>
      <c r="BP262" s="11">
        <v>4.3231966786320001E-3</v>
      </c>
      <c r="BQ262" s="11">
        <v>1.9799320959053997E-3</v>
      </c>
      <c r="BR262" s="11">
        <v>602694145.27464724</v>
      </c>
      <c r="BS262" s="11">
        <v>145002300.0253832</v>
      </c>
      <c r="BT262" s="11">
        <v>42425443.502652436</v>
      </c>
      <c r="BU262" s="11">
        <v>3104581267.8637424</v>
      </c>
      <c r="BV262" s="11">
        <v>139934500.43888554</v>
      </c>
      <c r="BW262" s="11">
        <v>4034637657.1053109</v>
      </c>
      <c r="BX262" s="11">
        <v>23873.595604173439</v>
      </c>
    </row>
    <row r="263" spans="1:76" x14ac:dyDescent="0.2">
      <c r="A263" s="11" t="s">
        <v>483</v>
      </c>
      <c r="B263" s="29">
        <v>3585</v>
      </c>
      <c r="C263" s="29">
        <v>135833.06311562398</v>
      </c>
      <c r="D263" s="11">
        <v>20.36889</v>
      </c>
      <c r="E263" s="11">
        <v>64.871750000000006</v>
      </c>
      <c r="F263" s="11" t="s">
        <v>59</v>
      </c>
      <c r="G263" s="11" t="s">
        <v>437</v>
      </c>
      <c r="H263" s="11">
        <v>6.7165087999999998E-3</v>
      </c>
      <c r="I263" s="11">
        <v>1746.2922879999999</v>
      </c>
      <c r="J263" s="11">
        <v>1.7462922879999999E-3</v>
      </c>
      <c r="K263" s="11">
        <v>11.300257395648</v>
      </c>
      <c r="L263" s="11">
        <v>995.38660415999993</v>
      </c>
      <c r="M263" s="11">
        <v>3291.7609628799996</v>
      </c>
      <c r="N263" s="11">
        <v>1503.5576599679998</v>
      </c>
      <c r="O263" s="11">
        <v>8.7731700265301349E-7</v>
      </c>
      <c r="P263" s="11">
        <v>5.6771183241676506E-9</v>
      </c>
      <c r="Q263" s="11">
        <v>5.0007069151221773E-7</v>
      </c>
      <c r="R263" s="11">
        <v>1.6537425500009304E-6</v>
      </c>
      <c r="S263" s="11">
        <v>7.5536993928424457E-7</v>
      </c>
      <c r="T263" s="11">
        <v>6710608.7637113333</v>
      </c>
      <c r="U263" s="11">
        <v>1614506.6497455637</v>
      </c>
      <c r="V263" s="11">
        <v>448760.83075492067</v>
      </c>
      <c r="W263" s="11">
        <v>34659435.500884831</v>
      </c>
      <c r="X263" s="11">
        <v>1558079.9852682</v>
      </c>
      <c r="Y263" s="11">
        <v>44991391.730364844</v>
      </c>
      <c r="Z263" s="11">
        <v>331.2256287121142</v>
      </c>
      <c r="AA263" s="11">
        <v>12.549900064257976</v>
      </c>
      <c r="AB263" s="11">
        <v>3.8564622018625882E-5</v>
      </c>
      <c r="AC263" s="11">
        <v>1.5930431341495527E-10</v>
      </c>
      <c r="AD263" s="11">
        <v>4.914068156950041E-7</v>
      </c>
      <c r="AE263" s="11">
        <v>1.4016081493724416E-4</v>
      </c>
      <c r="AF263" s="11">
        <v>3.3237725948700877E-7</v>
      </c>
      <c r="AG263" s="11">
        <v>294981277.81043404</v>
      </c>
      <c r="AH263" s="11">
        <v>45304.300290289568</v>
      </c>
      <c r="AI263" s="11">
        <v>440985.91377761721</v>
      </c>
      <c r="AJ263" s="11">
        <v>2937515712.506845</v>
      </c>
      <c r="AK263" s="11">
        <v>685585.07379273605</v>
      </c>
      <c r="AL263" s="11">
        <v>3233668865.6051397</v>
      </c>
      <c r="AM263" s="11">
        <v>676.49976267889951</v>
      </c>
      <c r="AN263" s="11">
        <v>6.9938707272602417E-5</v>
      </c>
      <c r="AO263" s="11">
        <v>1.93435120963843E-8</v>
      </c>
      <c r="AP263" s="11">
        <v>6.2701180641867646E-6</v>
      </c>
      <c r="AQ263" s="11">
        <v>2.5418805355465022E-4</v>
      </c>
      <c r="AR263" s="11">
        <v>1.3176246643338601E-5</v>
      </c>
      <c r="AS263" s="11">
        <v>534962049.66609079</v>
      </c>
      <c r="AT263" s="11">
        <v>5501070.6358009577</v>
      </c>
      <c r="AU263" s="11">
        <v>5626771.2528942358</v>
      </c>
      <c r="AV263" s="11">
        <v>5327319205.3188095</v>
      </c>
      <c r="AW263" s="11">
        <v>27178267.373727068</v>
      </c>
      <c r="AX263" s="11">
        <v>5900587364.2473221</v>
      </c>
      <c r="AY263" s="11">
        <v>1234.4325029806114</v>
      </c>
      <c r="AZ263" s="11">
        <v>1.7462922879999999E-3</v>
      </c>
      <c r="BA263" s="11">
        <v>1.1300257395648E-5</v>
      </c>
      <c r="BB263" s="11">
        <v>9.9538660416000004E-4</v>
      </c>
      <c r="BC263" s="11">
        <v>3.2917609628799996E-3</v>
      </c>
      <c r="BD263" s="11">
        <v>7.2475464056381193E-4</v>
      </c>
      <c r="BE263" s="11">
        <v>13357411627.059458</v>
      </c>
      <c r="BF263" s="11">
        <v>3213662225.6829696</v>
      </c>
      <c r="BG263" s="11">
        <v>893254747.75249362</v>
      </c>
      <c r="BH263" s="11">
        <v>68989321691.702087</v>
      </c>
      <c r="BI263" s="11">
        <v>1494930683.5836339</v>
      </c>
      <c r="BJ263" s="11">
        <v>87948580975.78064</v>
      </c>
      <c r="BK263" s="11">
        <v>647475.50381689426</v>
      </c>
      <c r="BL263" s="11">
        <v>24532.379630622214</v>
      </c>
      <c r="BM263" s="11">
        <v>1.7462922879999999E-3</v>
      </c>
      <c r="BN263" s="11">
        <v>1.1300257395648E-5</v>
      </c>
      <c r="BO263" s="11">
        <v>9.9538660416000004E-4</v>
      </c>
      <c r="BP263" s="11">
        <v>3.2917609628799996E-3</v>
      </c>
      <c r="BQ263" s="11">
        <v>1.5035576599679997E-3</v>
      </c>
      <c r="BR263" s="11">
        <v>13357411627.059458</v>
      </c>
      <c r="BS263" s="11">
        <v>3213662225.6829696</v>
      </c>
      <c r="BT263" s="11">
        <v>893254747.75249362</v>
      </c>
      <c r="BU263" s="11">
        <v>68989321691.702087</v>
      </c>
      <c r="BV263" s="11">
        <v>3101345413.4971733</v>
      </c>
      <c r="BW263" s="11">
        <v>89554995705.694183</v>
      </c>
      <c r="BX263" s="11">
        <v>18735.354750145227</v>
      </c>
    </row>
    <row r="264" spans="1:76" x14ac:dyDescent="0.2">
      <c r="A264" s="11" t="s">
        <v>463</v>
      </c>
      <c r="B264" s="29">
        <v>12410</v>
      </c>
      <c r="C264" s="29">
        <v>440071.72001134435</v>
      </c>
      <c r="D264" s="11">
        <v>38.948333329999997</v>
      </c>
      <c r="E264" s="11">
        <v>15.392777779999999</v>
      </c>
      <c r="F264" s="11" t="s">
        <v>464</v>
      </c>
      <c r="G264" s="11" t="s">
        <v>437</v>
      </c>
      <c r="H264" s="11">
        <v>1.1135473680000001E-2</v>
      </c>
      <c r="I264" s="11">
        <v>2895.2231568000002</v>
      </c>
      <c r="J264" s="11">
        <v>2.8952231568000002E-3</v>
      </c>
      <c r="K264" s="11">
        <v>18.734989047652803</v>
      </c>
      <c r="L264" s="11">
        <v>1881.89505192</v>
      </c>
      <c r="M264" s="11">
        <v>5234.5634674944004</v>
      </c>
      <c r="N264" s="11">
        <v>2492.7871380048</v>
      </c>
      <c r="O264" s="11">
        <v>2.894051669537172E-8</v>
      </c>
      <c r="P264" s="11">
        <v>1.8727408353575043E-10</v>
      </c>
      <c r="Q264" s="11">
        <v>1.8811335851991617E-8</v>
      </c>
      <c r="R264" s="11">
        <v>5.2324454185232068E-8</v>
      </c>
      <c r="S264" s="11">
        <v>2.4917784874715049E-8</v>
      </c>
      <c r="T264" s="11">
        <v>717182.39539476181</v>
      </c>
      <c r="U264" s="11">
        <v>172547.0500838609</v>
      </c>
      <c r="V264" s="11">
        <v>54691.665009686825</v>
      </c>
      <c r="W264" s="11">
        <v>3552844.9712869683</v>
      </c>
      <c r="X264" s="11">
        <v>166516.56733349545</v>
      </c>
      <c r="Y264" s="11">
        <v>4663782.6491087731</v>
      </c>
      <c r="Z264" s="11">
        <v>10.597778582519569</v>
      </c>
      <c r="AA264" s="11">
        <v>0.37580843264373676</v>
      </c>
      <c r="AB264" s="11">
        <v>5.7974116175066196E-6</v>
      </c>
      <c r="AC264" s="11">
        <v>1.4444665357025226E-11</v>
      </c>
      <c r="AD264" s="11">
        <v>5.081122044513447E-8</v>
      </c>
      <c r="AE264" s="11">
        <v>1.2189717343721744E-5</v>
      </c>
      <c r="AF264" s="11">
        <v>3.0137779590871146E-8</v>
      </c>
      <c r="AG264" s="11">
        <v>143667149.9233374</v>
      </c>
      <c r="AH264" s="11">
        <v>13308.752336398156</v>
      </c>
      <c r="AI264" s="11">
        <v>147727.42718452014</v>
      </c>
      <c r="AJ264" s="11">
        <v>827685193.09800148</v>
      </c>
      <c r="AK264" s="11">
        <v>201399.90893081864</v>
      </c>
      <c r="AL264" s="11">
        <v>971714779.10979056</v>
      </c>
      <c r="AM264" s="11">
        <v>57.159692888811207</v>
      </c>
      <c r="AN264" s="11">
        <v>1.0513871336785042E-5</v>
      </c>
      <c r="AO264" s="11">
        <v>1.7539422070388838E-9</v>
      </c>
      <c r="AP264" s="11">
        <v>6.4832709071367588E-7</v>
      </c>
      <c r="AQ264" s="11">
        <v>2.2106610370161662E-5</v>
      </c>
      <c r="AR264" s="11">
        <v>1.1947352167978735E-6</v>
      </c>
      <c r="AS264" s="11">
        <v>260546952.54952747</v>
      </c>
      <c r="AT264" s="11">
        <v>1616014.0694767442</v>
      </c>
      <c r="AU264" s="11">
        <v>1884931.9549128746</v>
      </c>
      <c r="AV264" s="11">
        <v>1501044983.8193731</v>
      </c>
      <c r="AW264" s="11">
        <v>7983984.4582451656</v>
      </c>
      <c r="AX264" s="11">
        <v>1773076866.8515356</v>
      </c>
      <c r="AY264" s="11">
        <v>104.29863922656091</v>
      </c>
      <c r="AZ264" s="11">
        <v>2.1931964453342044E-4</v>
      </c>
      <c r="BA264" s="11">
        <v>6.8191125014365894E-7</v>
      </c>
      <c r="BB264" s="11">
        <v>2.3142800973184835E-4</v>
      </c>
      <c r="BC264" s="11">
        <v>5.3928068755033681E-4</v>
      </c>
      <c r="BD264" s="11">
        <v>2.3907861937996471E-5</v>
      </c>
      <c r="BE264" s="11">
        <v>5435016578.2893896</v>
      </c>
      <c r="BF264" s="11">
        <v>628286479.42001331</v>
      </c>
      <c r="BG264" s="11">
        <v>672848716.41759217</v>
      </c>
      <c r="BH264" s="11">
        <v>36617308459.495689</v>
      </c>
      <c r="BI264" s="11">
        <v>159767616.67278132</v>
      </c>
      <c r="BJ264" s="11">
        <v>43513227850.295464</v>
      </c>
      <c r="BK264" s="11">
        <v>98877.582611247461</v>
      </c>
      <c r="BL264" s="11">
        <v>3506.3036140447593</v>
      </c>
      <c r="BM264" s="11">
        <v>2.8952231568000002E-3</v>
      </c>
      <c r="BN264" s="11">
        <v>1.8734989047652802E-5</v>
      </c>
      <c r="BO264" s="11">
        <v>1.8818950519199999E-3</v>
      </c>
      <c r="BP264" s="11">
        <v>5.2345634674944002E-3</v>
      </c>
      <c r="BQ264" s="11">
        <v>2.4927871380048001E-3</v>
      </c>
      <c r="BR264" s="11">
        <v>71747270466.953171</v>
      </c>
      <c r="BS264" s="11">
        <v>17261689564.796726</v>
      </c>
      <c r="BT264" s="11">
        <v>5471380372.6011801</v>
      </c>
      <c r="BU264" s="11">
        <v>355428313242.08813</v>
      </c>
      <c r="BV264" s="11">
        <v>16658397180.997196</v>
      </c>
      <c r="BW264" s="11">
        <v>466567050827.4364</v>
      </c>
      <c r="BX264" s="11">
        <v>27445.120636908025</v>
      </c>
    </row>
    <row r="265" spans="1:76" x14ac:dyDescent="0.2">
      <c r="A265" s="11" t="s">
        <v>469</v>
      </c>
      <c r="B265" s="29">
        <v>8599.68</v>
      </c>
      <c r="C265" s="29">
        <v>223842.36067200001</v>
      </c>
      <c r="D265" s="11">
        <v>60.263888889999997</v>
      </c>
      <c r="E265" s="11">
        <v>51.165277779999997</v>
      </c>
      <c r="F265" s="11" t="s">
        <v>129</v>
      </c>
      <c r="G265" s="11" t="s">
        <v>437</v>
      </c>
      <c r="H265" s="11">
        <v>2.8300000000000002E-2</v>
      </c>
      <c r="I265" s="11">
        <v>7358.0000000000009</v>
      </c>
      <c r="J265" s="11">
        <v>7.3580000000000008E-3</v>
      </c>
      <c r="K265" s="11">
        <v>47.61361800000001</v>
      </c>
      <c r="L265" s="11">
        <v>4120.4800000000005</v>
      </c>
      <c r="M265" s="11">
        <v>13634.374000000002</v>
      </c>
      <c r="N265" s="11">
        <v>6335.2380000000003</v>
      </c>
      <c r="O265" s="11">
        <v>9.1529400220765301E-8</v>
      </c>
      <c r="P265" s="11">
        <v>5.9228674882857238E-10</v>
      </c>
      <c r="Q265" s="11">
        <v>5.125646412362857E-8</v>
      </c>
      <c r="R265" s="11">
        <v>1.6960397860907809E-7</v>
      </c>
      <c r="S265" s="11">
        <v>7.8806813590078907E-8</v>
      </c>
      <c r="T265" s="11">
        <v>1153726.2471421845</v>
      </c>
      <c r="U265" s="11">
        <v>277575.21911721118</v>
      </c>
      <c r="V265" s="11">
        <v>75799.958502106441</v>
      </c>
      <c r="W265" s="11">
        <v>5857690.2534103468</v>
      </c>
      <c r="X265" s="11">
        <v>267874.02416776575</v>
      </c>
      <c r="Y265" s="11">
        <v>7632665.7023396147</v>
      </c>
      <c r="Z265" s="11">
        <v>34.098397101538296</v>
      </c>
      <c r="AA265" s="11">
        <v>0.88755229291550553</v>
      </c>
      <c r="AB265" s="11">
        <v>3.0096894898487249E-4</v>
      </c>
      <c r="AC265" s="11">
        <v>2.9506473019356211E-10</v>
      </c>
      <c r="AD265" s="11">
        <v>8.9421945070997845E-7</v>
      </c>
      <c r="AE265" s="11">
        <v>2.551998671015246E-4</v>
      </c>
      <c r="AF265" s="11">
        <v>6.156318325012968E-7</v>
      </c>
      <c r="AG265" s="11">
        <v>3793707542.9438572</v>
      </c>
      <c r="AH265" s="11">
        <v>138282.1028821365</v>
      </c>
      <c r="AI265" s="11">
        <v>1322404.8598456925</v>
      </c>
      <c r="AJ265" s="11">
        <v>8813954639.8129272</v>
      </c>
      <c r="AK265" s="11">
        <v>2092608.0990370009</v>
      </c>
      <c r="AL265" s="11">
        <v>12611215477.81855</v>
      </c>
      <c r="AM265" s="11">
        <v>1055.8619790537969</v>
      </c>
      <c r="AN265" s="11">
        <v>5.4582096541823768E-4</v>
      </c>
      <c r="AO265" s="11">
        <v>3.5828208636438085E-8</v>
      </c>
      <c r="AP265" s="11">
        <v>1.140981637243662E-5</v>
      </c>
      <c r="AQ265" s="11">
        <v>4.628166404068525E-4</v>
      </c>
      <c r="AR265" s="11">
        <v>2.4405149976407023E-5</v>
      </c>
      <c r="AS265" s="11">
        <v>6880062280.8040724</v>
      </c>
      <c r="AT265" s="11">
        <v>16790892.051030643</v>
      </c>
      <c r="AU265" s="11">
        <v>16873259.252946783</v>
      </c>
      <c r="AV265" s="11">
        <v>15984510185.790138</v>
      </c>
      <c r="AW265" s="11">
        <v>82956097.788745224</v>
      </c>
      <c r="AX265" s="11">
        <v>22981192715.686935</v>
      </c>
      <c r="AY265" s="11">
        <v>1924.0784256268366</v>
      </c>
      <c r="AZ265" s="11">
        <v>6.9363638984323189E-4</v>
      </c>
      <c r="BA265" s="11">
        <v>2.1566625221802963E-6</v>
      </c>
      <c r="BB265" s="11">
        <v>6.3058687439081359E-4</v>
      </c>
      <c r="BC265" s="11">
        <v>1.7480191933161319E-3</v>
      </c>
      <c r="BD265" s="11">
        <v>7.5612757255838392E-5</v>
      </c>
      <c r="BE265" s="11">
        <v>8743272729.9083557</v>
      </c>
      <c r="BF265" s="11">
        <v>1010720015.8370221</v>
      </c>
      <c r="BG265" s="11">
        <v>932535236.8339082</v>
      </c>
      <c r="BH265" s="11">
        <v>60372139117.460892</v>
      </c>
      <c r="BI265" s="11">
        <v>257017034.97236374</v>
      </c>
      <c r="BJ265" s="11">
        <v>71315684135.012543</v>
      </c>
      <c r="BK265" s="11">
        <v>318597.80213590857</v>
      </c>
      <c r="BL265" s="11">
        <v>8292.8299814658858</v>
      </c>
      <c r="BM265" s="11">
        <v>7.3580000000000008E-3</v>
      </c>
      <c r="BN265" s="11">
        <v>4.761361800000001E-5</v>
      </c>
      <c r="BO265" s="11">
        <v>4.1204800000000001E-3</v>
      </c>
      <c r="BP265" s="11">
        <v>1.3634374000000001E-2</v>
      </c>
      <c r="BQ265" s="11">
        <v>6.335238E-3</v>
      </c>
      <c r="BR265" s="11">
        <v>92747441871.101273</v>
      </c>
      <c r="BS265" s="11">
        <v>22314124831.346596</v>
      </c>
      <c r="BT265" s="11">
        <v>6093518512.2295332</v>
      </c>
      <c r="BU265" s="11">
        <v>470896616613.19427</v>
      </c>
      <c r="BV265" s="11">
        <v>21534250908.149788</v>
      </c>
      <c r="BW265" s="11">
        <v>613585952736.02148</v>
      </c>
      <c r="BX265" s="11">
        <v>51371.89825318331</v>
      </c>
    </row>
    <row r="266" spans="1:76" x14ac:dyDescent="0.2">
      <c r="A266" s="11" t="s">
        <v>494</v>
      </c>
      <c r="B266" s="29">
        <v>809.4</v>
      </c>
      <c r="C266" s="29">
        <v>28717.957169999994</v>
      </c>
      <c r="D266" s="11">
        <v>118.00524</v>
      </c>
      <c r="E266" s="11">
        <v>42.236960000000003</v>
      </c>
      <c r="F266" s="11" t="s">
        <v>44</v>
      </c>
      <c r="G266" s="11" t="s">
        <v>437</v>
      </c>
      <c r="H266" s="11">
        <v>1.11E-2</v>
      </c>
      <c r="I266" s="11">
        <v>2886.0000000000005</v>
      </c>
      <c r="J266" s="11">
        <v>2.8860000000000005E-3</v>
      </c>
      <c r="K266" s="11">
        <v>18.675306000000003</v>
      </c>
      <c r="L266" s="11">
        <v>1760.4600000000003</v>
      </c>
      <c r="M266" s="11">
        <v>5442.996000000001</v>
      </c>
      <c r="N266" s="11">
        <v>2484.8460000000005</v>
      </c>
      <c r="O266" s="11">
        <v>3.5991897892512066E-7</v>
      </c>
      <c r="P266" s="11">
        <v>2.3290357126244557E-9</v>
      </c>
      <c r="Q266" s="11">
        <v>2.1955057714432359E-7</v>
      </c>
      <c r="R266" s="11">
        <v>6.7880719425277762E-7</v>
      </c>
      <c r="S266" s="11">
        <v>3.0989024085452893E-7</v>
      </c>
      <c r="T266" s="11">
        <v>582047.15481163724</v>
      </c>
      <c r="U266" s="11">
        <v>140034.83662921187</v>
      </c>
      <c r="V266" s="11">
        <v>41654.907425068799</v>
      </c>
      <c r="W266" s="11">
        <v>3007793.8699808861</v>
      </c>
      <c r="X266" s="11">
        <v>135140.64883329032</v>
      </c>
      <c r="Y266" s="11">
        <v>3906671.4176800945</v>
      </c>
      <c r="Z266" s="11">
        <v>136.03583968574097</v>
      </c>
      <c r="AA266" s="11">
        <v>4.8266264117619153</v>
      </c>
      <c r="AB266" s="11">
        <v>7.1412699947107531E-5</v>
      </c>
      <c r="AC266" s="11">
        <v>1.7849847843557978E-10</v>
      </c>
      <c r="AD266" s="11">
        <v>5.8925481279177294E-7</v>
      </c>
      <c r="AE266" s="11">
        <v>1.5713174411695227E-4</v>
      </c>
      <c r="AF266" s="11">
        <v>3.724245364937447E-7</v>
      </c>
      <c r="AG266" s="11">
        <v>115485876.69859612</v>
      </c>
      <c r="AH266" s="11">
        <v>10732.340912936348</v>
      </c>
      <c r="AI266" s="11">
        <v>111798.17878812696</v>
      </c>
      <c r="AJ266" s="11">
        <v>696250571.20178008</v>
      </c>
      <c r="AK266" s="11">
        <v>162411.35365998253</v>
      </c>
      <c r="AL266" s="11">
        <v>812021389.77373731</v>
      </c>
      <c r="AM266" s="11">
        <v>712.2994647138047</v>
      </c>
      <c r="AN266" s="11">
        <v>1.2951020017088979E-4</v>
      </c>
      <c r="AO266" s="11">
        <v>2.1674161877908619E-8</v>
      </c>
      <c r="AP266" s="11">
        <v>7.5186121317206789E-6</v>
      </c>
      <c r="AQ266" s="11">
        <v>2.8496561044268125E-4</v>
      </c>
      <c r="AR266" s="11">
        <v>1.4763818548977591E-5</v>
      </c>
      <c r="AS266" s="11">
        <v>209438923.59795418</v>
      </c>
      <c r="AT266" s="11">
        <v>1303173.5413914733</v>
      </c>
      <c r="AU266" s="11">
        <v>1426491.774175331</v>
      </c>
      <c r="AV266" s="11">
        <v>1262682280.7739422</v>
      </c>
      <c r="AW266" s="11">
        <v>6438382.8689280888</v>
      </c>
      <c r="AX266" s="11">
        <v>1481289252.5563915</v>
      </c>
      <c r="AY266" s="11">
        <v>1299.376537330168</v>
      </c>
      <c r="AZ266" s="11">
        <v>2.7275706010913433E-3</v>
      </c>
      <c r="BA266" s="11">
        <v>8.4805949891181027E-6</v>
      </c>
      <c r="BB266" s="11">
        <v>1.7604600000000004E-3</v>
      </c>
      <c r="BC266" s="11">
        <v>5.4429960000000012E-3</v>
      </c>
      <c r="BD266" s="11">
        <v>2.9733032577067205E-4</v>
      </c>
      <c r="BE266" s="11">
        <v>4410922459.9777794</v>
      </c>
      <c r="BF266" s="11">
        <v>509901470.11591011</v>
      </c>
      <c r="BG266" s="11">
        <v>334008679.36380464</v>
      </c>
      <c r="BH266" s="11">
        <v>24117908799.054386</v>
      </c>
      <c r="BI266" s="11">
        <v>129663370.59102315</v>
      </c>
      <c r="BJ266" s="11">
        <v>29502404779.102901</v>
      </c>
      <c r="BK266" s="11">
        <v>1027315.5783490887</v>
      </c>
      <c r="BL266" s="11">
        <v>36449.721743393748</v>
      </c>
      <c r="BM266" s="11">
        <v>2.8860000000000005E-3</v>
      </c>
      <c r="BN266" s="11">
        <v>1.8675306000000004E-5</v>
      </c>
      <c r="BO266" s="11">
        <v>1.7604600000000004E-3</v>
      </c>
      <c r="BP266" s="11">
        <v>5.4429960000000012E-3</v>
      </c>
      <c r="BQ266" s="11">
        <v>2.4848460000000006E-3</v>
      </c>
      <c r="BR266" s="11">
        <v>4667128401.5168791</v>
      </c>
      <c r="BS266" s="11">
        <v>1122865317.4079628</v>
      </c>
      <c r="BT266" s="11">
        <v>334008679.36380464</v>
      </c>
      <c r="BU266" s="11">
        <v>24117908799.054386</v>
      </c>
      <c r="BV266" s="11">
        <v>1083621413.068125</v>
      </c>
      <c r="BW266" s="11">
        <v>31325532610.41116</v>
      </c>
      <c r="BX266" s="11">
        <v>27478.53737755365</v>
      </c>
    </row>
    <row r="267" spans="1:76" x14ac:dyDescent="0.2">
      <c r="A267" s="11" t="s">
        <v>462</v>
      </c>
      <c r="B267" s="29">
        <v>12780</v>
      </c>
      <c r="C267" s="29">
        <v>510324.56999999995</v>
      </c>
      <c r="D267" s="11">
        <v>-8.1744444440000006</v>
      </c>
      <c r="E267" s="11">
        <v>37.880833330000002</v>
      </c>
      <c r="F267" s="11" t="s">
        <v>450</v>
      </c>
      <c r="G267" s="11" t="s">
        <v>437</v>
      </c>
      <c r="H267" s="11">
        <v>3.0000000000000001E-3</v>
      </c>
      <c r="I267" s="11">
        <v>780.00000000000011</v>
      </c>
      <c r="J267" s="11">
        <v>7.8000000000000009E-4</v>
      </c>
      <c r="K267" s="11">
        <v>5.0473800000000013</v>
      </c>
      <c r="L267" s="11">
        <v>444.60000000000008</v>
      </c>
      <c r="M267" s="11">
        <v>1472.6400000000003</v>
      </c>
      <c r="N267" s="11">
        <v>671.58</v>
      </c>
      <c r="O267" s="11">
        <v>1.8805371168741446E-6</v>
      </c>
      <c r="P267" s="11">
        <v>1.2168955683292588E-8</v>
      </c>
      <c r="Q267" s="11">
        <v>1.0719061566182622E-6</v>
      </c>
      <c r="R267" s="11">
        <v>3.5504540766583852E-6</v>
      </c>
      <c r="S267" s="11">
        <v>1.6191424576286378E-6</v>
      </c>
      <c r="T267" s="11">
        <v>54041608.518073589</v>
      </c>
      <c r="U267" s="11">
        <v>13001880.960069854</v>
      </c>
      <c r="V267" s="11">
        <v>3613942.935408195</v>
      </c>
      <c r="W267" s="11">
        <v>279562211.85047376</v>
      </c>
      <c r="X267" s="11">
        <v>12547467.982195713</v>
      </c>
      <c r="Y267" s="11">
        <v>362767112.24622113</v>
      </c>
      <c r="Z267" s="11">
        <v>710.85566631883148</v>
      </c>
      <c r="AA267" s="11">
        <v>28.385533039610415</v>
      </c>
      <c r="AB267" s="11">
        <v>7.3662667635461541E-6</v>
      </c>
      <c r="AC267" s="11">
        <v>6.8125269273736028E-11</v>
      </c>
      <c r="AD267" s="11">
        <v>2.1014636028699349E-7</v>
      </c>
      <c r="AE267" s="11">
        <v>6.0034091953999355E-5</v>
      </c>
      <c r="AF267" s="11">
        <v>1.421385888280234E-7</v>
      </c>
      <c r="AG267" s="11">
        <v>211686810.70063668</v>
      </c>
      <c r="AH267" s="11">
        <v>72788.221481151661</v>
      </c>
      <c r="AI267" s="11">
        <v>708510.67462558742</v>
      </c>
      <c r="AJ267" s="11">
        <v>4727075233.399682</v>
      </c>
      <c r="AK267" s="11">
        <v>1101496.2790650004</v>
      </c>
      <c r="AL267" s="11">
        <v>4940644839.2754908</v>
      </c>
      <c r="AM267" s="11">
        <v>274.48026884863839</v>
      </c>
      <c r="AN267" s="11">
        <v>1.335906195628549E-5</v>
      </c>
      <c r="AO267" s="11">
        <v>8.2721047661364763E-9</v>
      </c>
      <c r="AP267" s="11">
        <v>2.6813679576157616E-6</v>
      </c>
      <c r="AQ267" s="11">
        <v>1.088745737354659E-4</v>
      </c>
      <c r="AR267" s="11">
        <v>5.6347209397679356E-6</v>
      </c>
      <c r="AS267" s="11">
        <v>383903720.874331</v>
      </c>
      <c r="AT267" s="11">
        <v>8838303.3234477229</v>
      </c>
      <c r="AU267" s="11">
        <v>9040260.4069624655</v>
      </c>
      <c r="AV267" s="11">
        <v>8572767311.0508814</v>
      </c>
      <c r="AW267" s="11">
        <v>43666003.721435241</v>
      </c>
      <c r="AX267" s="11">
        <v>9018215599.377058</v>
      </c>
      <c r="AY267" s="11">
        <v>501.01197774316989</v>
      </c>
      <c r="AZ267" s="11">
        <v>7.8000000000000009E-4</v>
      </c>
      <c r="BA267" s="11">
        <v>5.0473800000000013E-6</v>
      </c>
      <c r="BB267" s="11">
        <v>4.4460000000000007E-4</v>
      </c>
      <c r="BC267" s="11">
        <v>1.4726400000000003E-3</v>
      </c>
      <c r="BD267" s="11">
        <v>6.7158000000000007E-4</v>
      </c>
      <c r="BE267" s="11">
        <v>22415114419.09948</v>
      </c>
      <c r="BF267" s="11">
        <v>5392856677.9430447</v>
      </c>
      <c r="BG267" s="11">
        <v>1498973598.725862</v>
      </c>
      <c r="BH267" s="11">
        <v>115955448731.49301</v>
      </c>
      <c r="BI267" s="11">
        <v>5204377482.5252008</v>
      </c>
      <c r="BJ267" s="11">
        <v>150466770909.78662</v>
      </c>
      <c r="BK267" s="11">
        <v>294845.24115659692</v>
      </c>
      <c r="BL267" s="11">
        <v>11773.61274724465</v>
      </c>
      <c r="BM267" s="11">
        <v>7.8000000000000009E-4</v>
      </c>
      <c r="BN267" s="11">
        <v>5.0473800000000013E-6</v>
      </c>
      <c r="BO267" s="11">
        <v>4.4460000000000007E-4</v>
      </c>
      <c r="BP267" s="11">
        <v>1.4726400000000003E-3</v>
      </c>
      <c r="BQ267" s="11">
        <v>6.7158000000000007E-4</v>
      </c>
      <c r="BR267" s="11">
        <v>22415114419.09948</v>
      </c>
      <c r="BS267" s="11">
        <v>5392856677.9430447</v>
      </c>
      <c r="BT267" s="11">
        <v>1498973598.725862</v>
      </c>
      <c r="BU267" s="11">
        <v>115955448731.49301</v>
      </c>
      <c r="BV267" s="11">
        <v>5204377482.5252008</v>
      </c>
      <c r="BW267" s="11">
        <v>150466770909.78662</v>
      </c>
      <c r="BX267" s="11">
        <v>8359.2650505437014</v>
      </c>
    </row>
    <row r="268" spans="1:76" x14ac:dyDescent="0.2">
      <c r="A268" s="11" t="s">
        <v>448</v>
      </c>
      <c r="B268" s="29">
        <v>35520</v>
      </c>
      <c r="C268" s="29">
        <v>739132.12800000003</v>
      </c>
      <c r="D268" s="11">
        <v>145.79889</v>
      </c>
      <c r="E268" s="11">
        <v>-31.410830000000001</v>
      </c>
      <c r="F268" s="11" t="s">
        <v>75</v>
      </c>
      <c r="G268" s="11" t="s">
        <v>437</v>
      </c>
      <c r="H268" s="11">
        <v>3.78E-2</v>
      </c>
      <c r="I268" s="11">
        <v>9828</v>
      </c>
      <c r="J268" s="11">
        <v>9.8279999999999999E-3</v>
      </c>
      <c r="K268" s="11">
        <v>63.596988000000003</v>
      </c>
      <c r="L268" s="11">
        <v>5601.96</v>
      </c>
      <c r="M268" s="11">
        <v>18368.531999999999</v>
      </c>
      <c r="N268" s="11">
        <v>8461.9079999999994</v>
      </c>
      <c r="O268" s="11">
        <v>4.9322133436784943E-8</v>
      </c>
      <c r="P268" s="11">
        <v>3.1916352546943539E-10</v>
      </c>
      <c r="Q268" s="11">
        <v>2.8113616058967416E-8</v>
      </c>
      <c r="R268" s="11">
        <v>9.2183067393351053E-8</v>
      </c>
      <c r="S268" s="11">
        <v>4.2466356889071827E-8</v>
      </c>
      <c r="T268" s="11">
        <v>2052881.1793179349</v>
      </c>
      <c r="U268" s="11">
        <v>493903.07673268113</v>
      </c>
      <c r="V268" s="11">
        <v>137283.02392678228</v>
      </c>
      <c r="W268" s="11">
        <v>10512870.758300466</v>
      </c>
      <c r="X268" s="11">
        <v>476641.26910895616</v>
      </c>
      <c r="Y268" s="11">
        <v>13673579.307386821</v>
      </c>
      <c r="Z268" s="11">
        <v>18.499506095595969</v>
      </c>
      <c r="AA268" s="11">
        <v>0.38495437239264702</v>
      </c>
      <c r="AB268" s="11">
        <v>3.8647287856263953E-4</v>
      </c>
      <c r="AC268" s="11">
        <v>2.8366729428971661E-10</v>
      </c>
      <c r="AD268" s="11">
        <v>8.7502992741087273E-7</v>
      </c>
      <c r="AE268" s="11">
        <v>2.4746073121520565E-4</v>
      </c>
      <c r="AF268" s="11">
        <v>5.9185188310952226E-7</v>
      </c>
      <c r="AG268" s="11">
        <v>16085737648.289877</v>
      </c>
      <c r="AH268" s="11">
        <v>438972.934679978</v>
      </c>
      <c r="AI268" s="11">
        <v>4272903.002212001</v>
      </c>
      <c r="AJ268" s="11">
        <v>28221264041.031773</v>
      </c>
      <c r="AK268" s="11">
        <v>6642929.9180698814</v>
      </c>
      <c r="AL268" s="11">
        <v>44318356495.176613</v>
      </c>
      <c r="AM268" s="11">
        <v>923.29909364951277</v>
      </c>
      <c r="AN268" s="11">
        <v>7.0088625553072555E-4</v>
      </c>
      <c r="AO268" s="11">
        <v>3.4444275994893525E-8</v>
      </c>
      <c r="AP268" s="11">
        <v>1.1164967150085718E-5</v>
      </c>
      <c r="AQ268" s="11">
        <v>4.4878136322885426E-4</v>
      </c>
      <c r="AR268" s="11">
        <v>2.3462454682403683E-5</v>
      </c>
      <c r="AS268" s="11">
        <v>29172221527.395428</v>
      </c>
      <c r="AT268" s="11">
        <v>53302249.574683018</v>
      </c>
      <c r="AU268" s="11">
        <v>54520217.150011562</v>
      </c>
      <c r="AV268" s="11">
        <v>51180554127.43988</v>
      </c>
      <c r="AW268" s="11">
        <v>263341972.22154716</v>
      </c>
      <c r="AX268" s="11">
        <v>80723940093.78154</v>
      </c>
      <c r="AY268" s="11">
        <v>1681.7487519537822</v>
      </c>
      <c r="AZ268" s="11">
        <v>3.7377745832421685E-4</v>
      </c>
      <c r="BA268" s="11">
        <v>1.1621533238557949E-6</v>
      </c>
      <c r="BB268" s="11">
        <v>3.4587007866340968E-4</v>
      </c>
      <c r="BC268" s="11">
        <v>9.5008249466682724E-4</v>
      </c>
      <c r="BD268" s="11">
        <v>4.074518672580141E-5</v>
      </c>
      <c r="BE268" s="11">
        <v>15557330066.237625</v>
      </c>
      <c r="BF268" s="11">
        <v>1798423242.2650602</v>
      </c>
      <c r="BG268" s="11">
        <v>1688935716.5977783</v>
      </c>
      <c r="BH268" s="11">
        <v>108350641376.86162</v>
      </c>
      <c r="BI268" s="11">
        <v>457322900.61512393</v>
      </c>
      <c r="BJ268" s="11">
        <v>127852653302.57721</v>
      </c>
      <c r="BK268" s="11">
        <v>172976.72291492813</v>
      </c>
      <c r="BL268" s="11">
        <v>3599.4553294644484</v>
      </c>
      <c r="BM268" s="11">
        <v>9.8279999999999999E-3</v>
      </c>
      <c r="BN268" s="11">
        <v>6.3596988000000002E-5</v>
      </c>
      <c r="BO268" s="11">
        <v>5.6019600000000004E-3</v>
      </c>
      <c r="BP268" s="11">
        <v>1.8368532E-2</v>
      </c>
      <c r="BQ268" s="11">
        <v>8.4619079999999989E-3</v>
      </c>
      <c r="BR268" s="11">
        <v>409060087722.99811</v>
      </c>
      <c r="BS268" s="11">
        <v>98415844974.55191</v>
      </c>
      <c r="BT268" s="11">
        <v>27355214893.161057</v>
      </c>
      <c r="BU268" s="11">
        <v>2094809908111.5481</v>
      </c>
      <c r="BV268" s="11">
        <v>94976232096.828293</v>
      </c>
      <c r="BW268" s="11">
        <v>2724617287799.0874</v>
      </c>
      <c r="BX268" s="11">
        <v>56762.860162480989</v>
      </c>
    </row>
    <row r="269" spans="1:76" x14ac:dyDescent="0.2">
      <c r="A269" s="11" t="s">
        <v>258</v>
      </c>
      <c r="B269" s="29">
        <v>5467.68</v>
      </c>
      <c r="C269" s="29">
        <v>313193.76267498033</v>
      </c>
      <c r="D269" s="11">
        <v>-75.706339999999997</v>
      </c>
      <c r="E269" s="11">
        <v>-12.30879</v>
      </c>
      <c r="F269" s="11" t="s">
        <v>23</v>
      </c>
      <c r="G269" s="11" t="s">
        <v>251</v>
      </c>
      <c r="H269" s="11">
        <v>1.315710705E-2</v>
      </c>
      <c r="I269" s="11">
        <v>1377.2859659939998</v>
      </c>
      <c r="J269" s="11">
        <v>1.3772859659939996E-3</v>
      </c>
      <c r="K269" s="11">
        <v>1.1639443698615293</v>
      </c>
      <c r="L269" s="11">
        <v>139.10588256539398</v>
      </c>
      <c r="M269" s="11">
        <v>437.9769371860919</v>
      </c>
      <c r="N269" s="11">
        <v>1.0191916148355598</v>
      </c>
      <c r="O269" s="11">
        <v>4.2097514412433883E-8</v>
      </c>
      <c r="P269" s="11">
        <v>4.3298887789751149E-12</v>
      </c>
      <c r="Q269" s="11">
        <v>3.8155771541012021E-10</v>
      </c>
      <c r="R269" s="11">
        <v>1.0855526070979557E-8</v>
      </c>
      <c r="S269" s="11">
        <v>2.1945911127572538E-11</v>
      </c>
      <c r="T269" s="11">
        <v>742453.80582128547</v>
      </c>
      <c r="U269" s="11">
        <v>2839.2016775923094</v>
      </c>
      <c r="V269" s="11">
        <v>789.49864910331439</v>
      </c>
      <c r="W269" s="11">
        <v>524580.41100115736</v>
      </c>
      <c r="X269" s="11">
        <v>104.37374757956364</v>
      </c>
      <c r="Y269" s="11">
        <v>1270767.2908967182</v>
      </c>
      <c r="Z269" s="11">
        <v>4.0574476325554043</v>
      </c>
      <c r="AA269" s="11">
        <v>0.23241434957728291</v>
      </c>
      <c r="AB269" s="11">
        <v>2.1264184920255756E-5</v>
      </c>
      <c r="AC269" s="11">
        <v>2.8451588998102211E-11</v>
      </c>
      <c r="AD269" s="11">
        <v>6.710444241196399E-9</v>
      </c>
      <c r="AE269" s="11">
        <v>2.9172979884195421E-6</v>
      </c>
      <c r="AF269" s="11">
        <v>6.0962883386381016E-9</v>
      </c>
      <c r="AG269" s="11">
        <v>375026298.87023544</v>
      </c>
      <c r="AH269" s="11">
        <v>18656.321983563575</v>
      </c>
      <c r="AI269" s="11">
        <v>13884.88936100584</v>
      </c>
      <c r="AJ269" s="11">
        <v>140974962.22399843</v>
      </c>
      <c r="AK269" s="11">
        <v>28993.667956206278</v>
      </c>
      <c r="AL269" s="11">
        <v>516062795.9735347</v>
      </c>
      <c r="AM269" s="11">
        <v>67.956649456615054</v>
      </c>
      <c r="AN269" s="11">
        <v>2.7519200303029558E-4</v>
      </c>
      <c r="AO269" s="11">
        <v>3.7404920285512038E-9</v>
      </c>
      <c r="AP269" s="11">
        <v>1.2306212058376439E-6</v>
      </c>
      <c r="AQ269" s="11">
        <v>3.7754425099298364E-5</v>
      </c>
      <c r="AR269" s="11">
        <v>8.73104709210507E-8</v>
      </c>
      <c r="AS269" s="11">
        <v>4853430251.9551773</v>
      </c>
      <c r="AT269" s="11">
        <v>2452721.4865313461</v>
      </c>
      <c r="AU269" s="11">
        <v>2546335.0374723999</v>
      </c>
      <c r="AV269" s="11">
        <v>1824437775.3970249</v>
      </c>
      <c r="AW269" s="11">
        <v>415244.59841255943</v>
      </c>
      <c r="AX269" s="11">
        <v>6683282328.4746189</v>
      </c>
      <c r="AY269" s="11">
        <v>880.07404904854081</v>
      </c>
      <c r="AZ269" s="11">
        <v>2.9765485673038136E-4</v>
      </c>
      <c r="BA269" s="11">
        <v>1.1787723695263531E-7</v>
      </c>
      <c r="BB269" s="11">
        <v>4.2390146424174461E-5</v>
      </c>
      <c r="BC269" s="11">
        <v>7.675512681660784E-5</v>
      </c>
      <c r="BD269" s="11">
        <v>2.8466634396454092E-7</v>
      </c>
      <c r="BE269" s="11">
        <v>5249596901.0319576</v>
      </c>
      <c r="BF269" s="11">
        <v>77294652.585761443</v>
      </c>
      <c r="BG269" s="11">
        <v>87711405.078534991</v>
      </c>
      <c r="BH269" s="11">
        <v>3709100388.9292693</v>
      </c>
      <c r="BI269" s="11">
        <v>1353860.0861288861</v>
      </c>
      <c r="BJ269" s="11">
        <v>9125057207.7116508</v>
      </c>
      <c r="BK269" s="11">
        <v>29135.501070566534</v>
      </c>
      <c r="BL269" s="11">
        <v>1201.6140647500199</v>
      </c>
      <c r="BM269" s="11">
        <v>1.3772859659939996E-3</v>
      </c>
      <c r="BN269" s="11">
        <v>1.1639443698615292E-6</v>
      </c>
      <c r="BO269" s="11">
        <v>1.3910588256539399E-4</v>
      </c>
      <c r="BP269" s="11">
        <v>4.3797693718609188E-4</v>
      </c>
      <c r="BQ269" s="11">
        <v>1.0191916148355597E-6</v>
      </c>
      <c r="BR269" s="11">
        <v>24290536423.083092</v>
      </c>
      <c r="BS269" s="11">
        <v>763223485.9199301</v>
      </c>
      <c r="BT269" s="11">
        <v>287830390.87457001</v>
      </c>
      <c r="BU269" s="11">
        <v>21164715575.813278</v>
      </c>
      <c r="BV269" s="11">
        <v>4847228.6123679848</v>
      </c>
      <c r="BW269" s="11">
        <v>46511153104.303238</v>
      </c>
      <c r="BX269" s="11">
        <v>6124.723874677803</v>
      </c>
    </row>
    <row r="270" spans="1:76" x14ac:dyDescent="0.2">
      <c r="A270" s="11" t="s">
        <v>262</v>
      </c>
      <c r="B270" s="29">
        <v>2344.3200000000002</v>
      </c>
      <c r="C270" s="29">
        <v>239268.97003698145</v>
      </c>
      <c r="D270" s="11">
        <v>-76.233329999999995</v>
      </c>
      <c r="E270" s="11">
        <v>-11.633330000000001</v>
      </c>
      <c r="F270" s="11" t="s">
        <v>23</v>
      </c>
      <c r="G270" s="11" t="s">
        <v>251</v>
      </c>
      <c r="H270" s="11">
        <v>3.38100941E-3</v>
      </c>
      <c r="I270" s="11">
        <v>353.92406503879999</v>
      </c>
      <c r="J270" s="11">
        <v>3.5392406503880001E-4</v>
      </c>
      <c r="K270" s="11">
        <v>0.2991012273642899</v>
      </c>
      <c r="L270" s="11">
        <v>35.7463305689188</v>
      </c>
      <c r="M270" s="11">
        <v>112.5478526823384</v>
      </c>
      <c r="N270" s="11">
        <v>0.261903808128712</v>
      </c>
      <c r="O270" s="11">
        <v>1.5424975931047082E-7</v>
      </c>
      <c r="P270" s="11">
        <v>1.5865171882945049E-11</v>
      </c>
      <c r="Q270" s="11">
        <v>1.3980679521468553E-9</v>
      </c>
      <c r="R270" s="11">
        <v>3.9775799284305732E-8</v>
      </c>
      <c r="S270" s="11">
        <v>8.0412146810197711E-11</v>
      </c>
      <c r="T270" s="11">
        <v>2078312.0433158749</v>
      </c>
      <c r="U270" s="11">
        <v>7947.6285173263577</v>
      </c>
      <c r="V270" s="11">
        <v>2210.0022085522073</v>
      </c>
      <c r="W270" s="11">
        <v>1468430.4630444942</v>
      </c>
      <c r="X270" s="11">
        <v>292.16796371683358</v>
      </c>
      <c r="Y270" s="11">
        <v>3557192.3050499647</v>
      </c>
      <c r="Z270" s="11">
        <v>14.866918616735653</v>
      </c>
      <c r="AA270" s="11">
        <v>1.5173663599892355</v>
      </c>
      <c r="AB270" s="11">
        <v>1.3221316289658236E-6</v>
      </c>
      <c r="AC270" s="11">
        <v>6.884089526612365E-12</v>
      </c>
      <c r="AD270" s="11">
        <v>1.6236456572888677E-9</v>
      </c>
      <c r="AE270" s="11">
        <v>7.0586358215092573E-7</v>
      </c>
      <c r="AF270" s="11">
        <v>1.4750457243715626E-9</v>
      </c>
      <c r="AG270" s="11">
        <v>17813979.740466151</v>
      </c>
      <c r="AH270" s="11">
        <v>3448.5719184894156</v>
      </c>
      <c r="AI270" s="11">
        <v>2566.5851813601125</v>
      </c>
      <c r="AJ270" s="11">
        <v>26058849.990051709</v>
      </c>
      <c r="AK270" s="11">
        <v>5359.4030600387787</v>
      </c>
      <c r="AL270" s="11">
        <v>43884204.290677749</v>
      </c>
      <c r="AM270" s="11">
        <v>13.852337212966461</v>
      </c>
      <c r="AN270" s="11">
        <v>1.7110463091309329E-5</v>
      </c>
      <c r="AO270" s="11">
        <v>9.0504196443453341E-10</v>
      </c>
      <c r="AP270" s="11">
        <v>2.9775864381068792E-7</v>
      </c>
      <c r="AQ270" s="11">
        <v>9.1349851295366017E-6</v>
      </c>
      <c r="AR270" s="11">
        <v>2.1125466787506676E-8</v>
      </c>
      <c r="AS270" s="11">
        <v>230540920.57157591</v>
      </c>
      <c r="AT270" s="11">
        <v>453379.09850502934</v>
      </c>
      <c r="AU270" s="11">
        <v>470683.31652023154</v>
      </c>
      <c r="AV270" s="11">
        <v>337242511.40222281</v>
      </c>
      <c r="AW270" s="11">
        <v>76756.868939739332</v>
      </c>
      <c r="AX270" s="11">
        <v>568784251.25776374</v>
      </c>
      <c r="AY270" s="11">
        <v>179.54048335156685</v>
      </c>
      <c r="AZ270" s="11">
        <v>3.5392406503880001E-4</v>
      </c>
      <c r="BA270" s="11">
        <v>2.9910122736428989E-7</v>
      </c>
      <c r="BB270" s="11">
        <v>3.5746330568918802E-5</v>
      </c>
      <c r="BC270" s="11">
        <v>1.125478526823384E-4</v>
      </c>
      <c r="BD270" s="11">
        <v>2.6190380812871198E-7</v>
      </c>
      <c r="BE270" s="11">
        <v>4768659932.2914944</v>
      </c>
      <c r="BF270" s="11">
        <v>149834206.75846317</v>
      </c>
      <c r="BG270" s="11">
        <v>56506172.953637376</v>
      </c>
      <c r="BH270" s="11">
        <v>4155006270.2121353</v>
      </c>
      <c r="BI270" s="11">
        <v>951596.3115779662</v>
      </c>
      <c r="BJ270" s="11">
        <v>9130958178.5273075</v>
      </c>
      <c r="BK270" s="11">
        <v>38161.898624447727</v>
      </c>
      <c r="BL270" s="11">
        <v>2882.2468997876604</v>
      </c>
      <c r="BM270" s="11">
        <v>3.5392406503880001E-4</v>
      </c>
      <c r="BN270" s="11">
        <v>2.9910122736428989E-7</v>
      </c>
      <c r="BO270" s="11">
        <v>3.5746330568918802E-5</v>
      </c>
      <c r="BP270" s="11">
        <v>1.125478526823384E-4</v>
      </c>
      <c r="BQ270" s="11">
        <v>2.6190380812871198E-7</v>
      </c>
      <c r="BR270" s="11">
        <v>4768659932.2914944</v>
      </c>
      <c r="BS270" s="11">
        <v>149834206.75846317</v>
      </c>
      <c r="BT270" s="11">
        <v>56506172.953637376</v>
      </c>
      <c r="BU270" s="11">
        <v>4155006270.2121353</v>
      </c>
      <c r="BV270" s="11">
        <v>951596.3115779662</v>
      </c>
      <c r="BW270" s="11">
        <v>9130958178.5273075</v>
      </c>
      <c r="BX270" s="11">
        <v>2882.2468997876604</v>
      </c>
    </row>
    <row r="271" spans="1:76" x14ac:dyDescent="0.2">
      <c r="A271" s="11" t="s">
        <v>263</v>
      </c>
      <c r="B271" s="29">
        <v>2175</v>
      </c>
      <c r="C271" s="29">
        <v>232613.20931471279</v>
      </c>
      <c r="D271" s="11">
        <v>-76.052379999999999</v>
      </c>
      <c r="E271" s="11">
        <v>-11.745520000000001</v>
      </c>
      <c r="F271" s="11" t="s">
        <v>23</v>
      </c>
      <c r="G271" s="11" t="s">
        <v>251</v>
      </c>
      <c r="H271" s="11">
        <v>2.31452978E-3</v>
      </c>
      <c r="I271" s="11">
        <v>242.28497737040001</v>
      </c>
      <c r="J271" s="11">
        <v>2.4228497737040003E-4</v>
      </c>
      <c r="K271" s="11">
        <v>0.20475503437572506</v>
      </c>
      <c r="L271" s="11">
        <v>24.470782714410404</v>
      </c>
      <c r="M271" s="11">
        <v>77.046622803787201</v>
      </c>
      <c r="N271" s="11">
        <v>0.17929088325409601</v>
      </c>
      <c r="O271" s="11">
        <v>2.3804369338193804E-7</v>
      </c>
      <c r="P271" s="11">
        <v>2.4483695326577743E-11</v>
      </c>
      <c r="Q271" s="11">
        <v>2.157547994989765E-9</v>
      </c>
      <c r="R271" s="11">
        <v>6.1383422646365518E-8</v>
      </c>
      <c r="S271" s="11">
        <v>1.2409487382694879E-10</v>
      </c>
      <c r="T271" s="11">
        <v>3118106.4115375592</v>
      </c>
      <c r="U271" s="11">
        <v>11923.883863395196</v>
      </c>
      <c r="V271" s="11">
        <v>3315.6821075840071</v>
      </c>
      <c r="W271" s="11">
        <v>2203096.7180514969</v>
      </c>
      <c r="X271" s="11">
        <v>438.34168398401113</v>
      </c>
      <c r="Y271" s="11">
        <v>5336881.0372440191</v>
      </c>
      <c r="Z271" s="11">
        <v>22.943155519700149</v>
      </c>
      <c r="AA271" s="11">
        <v>2.4537384079282845</v>
      </c>
      <c r="AB271" s="11">
        <v>6.5456994478667208E-7</v>
      </c>
      <c r="AC271" s="11">
        <v>4.9786486846086912E-12</v>
      </c>
      <c r="AD271" s="11">
        <v>1.174238261237391E-9</v>
      </c>
      <c r="AE271" s="11">
        <v>5.1048824702287577E-7</v>
      </c>
      <c r="AF271" s="11">
        <v>1.0667691678022062E-9</v>
      </c>
      <c r="AG271" s="11">
        <v>8574134.9104524273</v>
      </c>
      <c r="AH271" s="11">
        <v>2424.6678420098251</v>
      </c>
      <c r="AI271" s="11">
        <v>1804.548868375854</v>
      </c>
      <c r="AJ271" s="11">
        <v>18321803.072128784</v>
      </c>
      <c r="AK271" s="11">
        <v>3768.1604325471658</v>
      </c>
      <c r="AL271" s="11">
        <v>26903935.359724145</v>
      </c>
      <c r="AM271" s="11">
        <v>9.2772190895600506</v>
      </c>
      <c r="AN271" s="11">
        <v>8.4711647732937276E-6</v>
      </c>
      <c r="AO271" s="11">
        <v>6.5453622709712002E-10</v>
      </c>
      <c r="AP271" s="11">
        <v>2.1534230120165954E-7</v>
      </c>
      <c r="AQ271" s="11">
        <v>6.606520952883053E-6</v>
      </c>
      <c r="AR271" s="11">
        <v>1.5278168162511037E-8</v>
      </c>
      <c r="AS271" s="11">
        <v>110962793.50034018</v>
      </c>
      <c r="AT271" s="11">
        <v>318767.81066699501</v>
      </c>
      <c r="AU271" s="11">
        <v>330934.29057354329</v>
      </c>
      <c r="AV271" s="11">
        <v>237112953.32758513</v>
      </c>
      <c r="AW271" s="11">
        <v>53967.240982774922</v>
      </c>
      <c r="AX271" s="11">
        <v>348779416.17014861</v>
      </c>
      <c r="AY271" s="11">
        <v>120.26876419660297</v>
      </c>
      <c r="AZ271" s="11">
        <v>2.4228497737040003E-4</v>
      </c>
      <c r="BA271" s="11">
        <v>2.0475503437572508E-7</v>
      </c>
      <c r="BB271" s="11">
        <v>2.4470782714410404E-5</v>
      </c>
      <c r="BC271" s="11">
        <v>7.7046622803787201E-5</v>
      </c>
      <c r="BD271" s="11">
        <v>1.79290883254096E-7</v>
      </c>
      <c r="BE271" s="11">
        <v>3173662492.9009748</v>
      </c>
      <c r="BF271" s="11">
        <v>99718413.326739401</v>
      </c>
      <c r="BG271" s="11">
        <v>37606271.83875531</v>
      </c>
      <c r="BH271" s="11">
        <v>2765260627.6757603</v>
      </c>
      <c r="BI271" s="11">
        <v>633311.15351449931</v>
      </c>
      <c r="BJ271" s="11">
        <v>6076881116.8957443</v>
      </c>
      <c r="BK271" s="11">
        <v>26124.402542738066</v>
      </c>
      <c r="BL271" s="11">
        <v>2095.476247205429</v>
      </c>
      <c r="BM271" s="11">
        <v>2.4228497737040003E-4</v>
      </c>
      <c r="BN271" s="11">
        <v>2.0475503437572508E-7</v>
      </c>
      <c r="BO271" s="11">
        <v>2.4470782714410404E-5</v>
      </c>
      <c r="BP271" s="11">
        <v>7.7046622803787201E-5</v>
      </c>
      <c r="BQ271" s="11">
        <v>1.79290883254096E-7</v>
      </c>
      <c r="BR271" s="11">
        <v>3173662492.9009748</v>
      </c>
      <c r="BS271" s="11">
        <v>99718413.326739401</v>
      </c>
      <c r="BT271" s="11">
        <v>37606271.83875531</v>
      </c>
      <c r="BU271" s="11">
        <v>2765260627.6757603</v>
      </c>
      <c r="BV271" s="11">
        <v>633311.15351449931</v>
      </c>
      <c r="BW271" s="11">
        <v>6076881116.8957443</v>
      </c>
      <c r="BX271" s="11">
        <v>2095.476247205429</v>
      </c>
    </row>
    <row r="272" spans="1:76" x14ac:dyDescent="0.2">
      <c r="A272" s="11" t="s">
        <v>261</v>
      </c>
      <c r="B272" s="29">
        <v>2947.5</v>
      </c>
      <c r="C272" s="29">
        <v>250618.02569999997</v>
      </c>
      <c r="D272" s="11">
        <v>117.995</v>
      </c>
      <c r="E272" s="11">
        <v>30.922999999999998</v>
      </c>
      <c r="F272" s="11" t="s">
        <v>44</v>
      </c>
      <c r="G272" s="11" t="s">
        <v>251</v>
      </c>
      <c r="H272" s="11">
        <v>7.0999999999999995E-3</v>
      </c>
      <c r="I272" s="11">
        <v>743.22799999999995</v>
      </c>
      <c r="J272" s="11">
        <v>7.4322799999999997E-4</v>
      </c>
      <c r="K272" s="11">
        <v>0.62810198279999996</v>
      </c>
      <c r="L272" s="11">
        <v>75.066028000000003</v>
      </c>
      <c r="M272" s="11">
        <v>236.34650399999998</v>
      </c>
      <c r="N272" s="11">
        <v>0.54998871999999999</v>
      </c>
      <c r="O272" s="11">
        <v>1.910044285383315E-8</v>
      </c>
      <c r="P272" s="11">
        <v>1.9645528801539069E-12</v>
      </c>
      <c r="Q272" s="11">
        <v>1.7311999153274427E-10</v>
      </c>
      <c r="R272" s="11">
        <v>4.9253586170351093E-9</v>
      </c>
      <c r="S272" s="11">
        <v>9.9572772221367254E-12</v>
      </c>
      <c r="T272" s="11">
        <v>269560.10707577853</v>
      </c>
      <c r="U272" s="11">
        <v>1030.8190249963313</v>
      </c>
      <c r="V272" s="11">
        <v>286.64051382032886</v>
      </c>
      <c r="W272" s="11">
        <v>190457.57547556493</v>
      </c>
      <c r="X272" s="11">
        <v>37.894611560816465</v>
      </c>
      <c r="Y272" s="11">
        <v>461373.03670172091</v>
      </c>
      <c r="Z272" s="11">
        <v>1.8409411510327804</v>
      </c>
      <c r="AA272" s="11">
        <v>0.15653029235003255</v>
      </c>
      <c r="AB272" s="11">
        <v>1.516105922270848E-6</v>
      </c>
      <c r="AC272" s="11">
        <v>3.7591476993153861E-12</v>
      </c>
      <c r="AD272" s="11">
        <v>8.8661308274768903E-10</v>
      </c>
      <c r="AE272" s="11">
        <v>3.8544610011469751E-7</v>
      </c>
      <c r="AF272" s="11">
        <v>8.0546813339962345E-10</v>
      </c>
      <c r="AG272" s="11">
        <v>21396450.222280368</v>
      </c>
      <c r="AH272" s="11">
        <v>1972.4594870268463</v>
      </c>
      <c r="AI272" s="11">
        <v>1467.9946974844609</v>
      </c>
      <c r="AJ272" s="11">
        <v>14904727.840619255</v>
      </c>
      <c r="AK272" s="11">
        <v>3065.3863861434938</v>
      </c>
      <c r="AL272" s="11">
        <v>36307683.903470278</v>
      </c>
      <c r="AM272" s="11">
        <v>9.2385964130967633</v>
      </c>
      <c r="AN272" s="11">
        <v>1.9620795582828761E-5</v>
      </c>
      <c r="AO272" s="11">
        <v>4.9421007748894833E-10</v>
      </c>
      <c r="AP272" s="11">
        <v>1.6259502676500349E-7</v>
      </c>
      <c r="AQ272" s="11">
        <v>4.9882788711895595E-6</v>
      </c>
      <c r="AR272" s="11">
        <v>1.1535839207817298E-8</v>
      </c>
      <c r="AS272" s="11">
        <v>276903724.10176182</v>
      </c>
      <c r="AT272" s="11">
        <v>259316.588200267</v>
      </c>
      <c r="AU272" s="11">
        <v>269213.98045317899</v>
      </c>
      <c r="AV272" s="11">
        <v>192890624.51551005</v>
      </c>
      <c r="AW272" s="11">
        <v>43902.176875865509</v>
      </c>
      <c r="AX272" s="11">
        <v>470366781.36280125</v>
      </c>
      <c r="AY272" s="11">
        <v>119.68620390910974</v>
      </c>
      <c r="AZ272" s="11">
        <v>1.3505166897609817E-4</v>
      </c>
      <c r="BA272" s="11">
        <v>5.3483144066970292E-8</v>
      </c>
      <c r="BB272" s="11">
        <v>1.9233215562518353E-5</v>
      </c>
      <c r="BC272" s="11">
        <v>3.482526068252432E-5</v>
      </c>
      <c r="BD272" s="11">
        <v>1.2915853373277506E-7</v>
      </c>
      <c r="BE272" s="11">
        <v>1905952790.1288328</v>
      </c>
      <c r="BF272" s="11">
        <v>28063099.231278285</v>
      </c>
      <c r="BG272" s="11">
        <v>31845073.133651711</v>
      </c>
      <c r="BH272" s="11">
        <v>1346650108.2698359</v>
      </c>
      <c r="BI272" s="11">
        <v>491541.24730875291</v>
      </c>
      <c r="BJ272" s="11">
        <v>3313002612.0109072</v>
      </c>
      <c r="BK272" s="11">
        <v>13219.330903103941</v>
      </c>
      <c r="BL272" s="11">
        <v>843.00320916308067</v>
      </c>
      <c r="BM272" s="11">
        <v>7.4322799999999997E-4</v>
      </c>
      <c r="BN272" s="11">
        <v>6.2810198279999992E-7</v>
      </c>
      <c r="BO272" s="11">
        <v>7.5066027999999999E-5</v>
      </c>
      <c r="BP272" s="11">
        <v>2.3634650399999998E-4</v>
      </c>
      <c r="BQ272" s="11">
        <v>5.4998871999999998E-7</v>
      </c>
      <c r="BR272" s="11">
        <v>10489003883.044041</v>
      </c>
      <c r="BS272" s="11">
        <v>329570906.46368104</v>
      </c>
      <c r="BT272" s="11">
        <v>124289313.12823816</v>
      </c>
      <c r="BU272" s="11">
        <v>9139229368.6551323</v>
      </c>
      <c r="BV272" s="11">
        <v>2093103.209067655</v>
      </c>
      <c r="BW272" s="11">
        <v>20084186574.50016</v>
      </c>
      <c r="BX272" s="11">
        <v>5110.4800444020766</v>
      </c>
    </row>
    <row r="273" spans="1:76" x14ac:dyDescent="0.2">
      <c r="A273" s="11" t="s">
        <v>269</v>
      </c>
      <c r="B273" s="29">
        <v>1709.4</v>
      </c>
      <c r="C273" s="29">
        <v>184497.798408</v>
      </c>
      <c r="D273" s="11">
        <v>-103.73475999999999</v>
      </c>
      <c r="E273" s="11">
        <v>25.06063</v>
      </c>
      <c r="F273" s="11" t="s">
        <v>48</v>
      </c>
      <c r="G273" s="11" t="s">
        <v>251</v>
      </c>
      <c r="H273" s="11">
        <v>2.0999999999999999E-3</v>
      </c>
      <c r="I273" s="11">
        <v>219.82799999999997</v>
      </c>
      <c r="J273" s="11">
        <v>2.1982799999999998E-4</v>
      </c>
      <c r="K273" s="11">
        <v>0.18577664279999997</v>
      </c>
      <c r="L273" s="11">
        <v>22.202627999999997</v>
      </c>
      <c r="M273" s="11">
        <v>69.905303999999987</v>
      </c>
      <c r="N273" s="11">
        <v>0.16267271999999997</v>
      </c>
      <c r="O273" s="11">
        <v>5.1092408265852814E-8</v>
      </c>
      <c r="P273" s="11">
        <v>5.2550476751138276E-12</v>
      </c>
      <c r="Q273" s="11">
        <v>4.6308440877834834E-10</v>
      </c>
      <c r="R273" s="11">
        <v>1.3175005168364053E-8</v>
      </c>
      <c r="S273" s="11">
        <v>2.6635051184040485E-11</v>
      </c>
      <c r="T273" s="11">
        <v>530820.19974540302</v>
      </c>
      <c r="U273" s="11">
        <v>2029.8981428883744</v>
      </c>
      <c r="V273" s="11">
        <v>564.45509111798333</v>
      </c>
      <c r="W273" s="11">
        <v>375050.77941130113</v>
      </c>
      <c r="X273" s="11">
        <v>74.622411662465581</v>
      </c>
      <c r="Y273" s="11">
        <v>908539.95480237296</v>
      </c>
      <c r="Z273" s="11">
        <v>4.9243945599460215</v>
      </c>
      <c r="AA273" s="11">
        <v>0.53149640505579321</v>
      </c>
      <c r="AB273" s="11">
        <v>1.0493619664658669E-7</v>
      </c>
      <c r="AC273" s="11">
        <v>8.7967898877388143E-13</v>
      </c>
      <c r="AD273" s="11">
        <v>2.0747652458753401E-10</v>
      </c>
      <c r="AE273" s="11">
        <v>9.0198327572360167E-8</v>
      </c>
      <c r="AF273" s="11">
        <v>1.8848777695210212E-10</v>
      </c>
      <c r="AG273" s="11">
        <v>1090225.6275457693</v>
      </c>
      <c r="AH273" s="11">
        <v>339.79877178019063</v>
      </c>
      <c r="AI273" s="11">
        <v>252.89381022316681</v>
      </c>
      <c r="AJ273" s="11">
        <v>2567661.4639089433</v>
      </c>
      <c r="AK273" s="11">
        <v>528.07904846417716</v>
      </c>
      <c r="AL273" s="11">
        <v>3659007.8630851801</v>
      </c>
      <c r="AM273" s="11">
        <v>1.5839860879156624</v>
      </c>
      <c r="AN273" s="11">
        <v>1.3580394571365422E-6</v>
      </c>
      <c r="AO273" s="11">
        <v>1.1565021009589895E-10</v>
      </c>
      <c r="AP273" s="11">
        <v>3.8048898358090364E-8</v>
      </c>
      <c r="AQ273" s="11">
        <v>1.1673082475395432E-6</v>
      </c>
      <c r="AR273" s="11">
        <v>2.6995042974339449E-9</v>
      </c>
      <c r="AS273" s="11">
        <v>14109234.627351645</v>
      </c>
      <c r="AT273" s="11">
        <v>44672.886187132564</v>
      </c>
      <c r="AU273" s="11">
        <v>46377.925886799887</v>
      </c>
      <c r="AV273" s="11">
        <v>33229578.467581548</v>
      </c>
      <c r="AW273" s="11">
        <v>7563.0986993715323</v>
      </c>
      <c r="AX273" s="11">
        <v>47437427.005706497</v>
      </c>
      <c r="AY273" s="11">
        <v>20.535682686453029</v>
      </c>
      <c r="AZ273" s="11">
        <v>2.1982799999999998E-4</v>
      </c>
      <c r="BA273" s="11">
        <v>1.4306383642108515E-7</v>
      </c>
      <c r="BB273" s="11">
        <v>2.2202627999999996E-5</v>
      </c>
      <c r="BC273" s="11">
        <v>6.990530399999998E-5</v>
      </c>
      <c r="BD273" s="11">
        <v>1.6267271999999995E-7</v>
      </c>
      <c r="BE273" s="11">
        <v>2283884178.3001385</v>
      </c>
      <c r="BF273" s="11">
        <v>55262108.703772433</v>
      </c>
      <c r="BG273" s="11">
        <v>27062855.438947015</v>
      </c>
      <c r="BH273" s="11">
        <v>1989983185.2164237</v>
      </c>
      <c r="BI273" s="11">
        <v>455753.9835090164</v>
      </c>
      <c r="BJ273" s="11">
        <v>4356648081.6427908</v>
      </c>
      <c r="BK273" s="11">
        <v>23613.550509738128</v>
      </c>
      <c r="BL273" s="11">
        <v>1885.9948405380046</v>
      </c>
      <c r="BM273" s="11">
        <v>2.1982799999999998E-4</v>
      </c>
      <c r="BN273" s="11">
        <v>1.8577664279999997E-7</v>
      </c>
      <c r="BO273" s="11">
        <v>2.2202627999999996E-5</v>
      </c>
      <c r="BP273" s="11">
        <v>6.990530399999998E-5</v>
      </c>
      <c r="BQ273" s="11">
        <v>1.6267271999999995E-7</v>
      </c>
      <c r="BR273" s="11">
        <v>2283884178.3001385</v>
      </c>
      <c r="BS273" s="11">
        <v>71761035.394143879</v>
      </c>
      <c r="BT273" s="11">
        <v>27062855.438947015</v>
      </c>
      <c r="BU273" s="11">
        <v>1989983185.2164237</v>
      </c>
      <c r="BV273" s="11">
        <v>455753.9835090164</v>
      </c>
      <c r="BW273" s="11">
        <v>4373147008.3331623</v>
      </c>
      <c r="BX273" s="11">
        <v>1893.1372330446591</v>
      </c>
    </row>
    <row r="274" spans="1:76" x14ac:dyDescent="0.2">
      <c r="A274" s="11" t="s">
        <v>259</v>
      </c>
      <c r="B274" s="29">
        <v>3473.56</v>
      </c>
      <c r="C274" s="29">
        <v>346264.88533279998</v>
      </c>
      <c r="D274" s="11">
        <v>-103.75245</v>
      </c>
      <c r="E274" s="11">
        <v>23.65203</v>
      </c>
      <c r="F274" s="11" t="s">
        <v>48</v>
      </c>
      <c r="G274" s="11" t="s">
        <v>251</v>
      </c>
      <c r="H274" s="11">
        <v>3.9000000000000003E-3</v>
      </c>
      <c r="I274" s="11">
        <v>408.25200000000001</v>
      </c>
      <c r="J274" s="11">
        <v>4.0825200000000001E-4</v>
      </c>
      <c r="K274" s="11">
        <v>0.34501376519999999</v>
      </c>
      <c r="L274" s="11">
        <v>41.233452000000007</v>
      </c>
      <c r="M274" s="11">
        <v>129.82413600000001</v>
      </c>
      <c r="N274" s="11">
        <v>0.30210648000000001</v>
      </c>
      <c r="O274" s="11">
        <v>2.5032801555064412E-8</v>
      </c>
      <c r="P274" s="11">
        <v>2.5747184381881332E-12</v>
      </c>
      <c r="Q274" s="11">
        <v>2.2688889605425668E-10</v>
      </c>
      <c r="R274" s="11">
        <v>6.4551134123585518E-9</v>
      </c>
      <c r="S274" s="11">
        <v>1.3049883012554836E-11</v>
      </c>
      <c r="T274" s="11">
        <v>488110.09269238287</v>
      </c>
      <c r="U274" s="11">
        <v>1866.5713383864511</v>
      </c>
      <c r="V274" s="11">
        <v>519.03870082267406</v>
      </c>
      <c r="W274" s="11">
        <v>344873.97199768323</v>
      </c>
      <c r="X274" s="11">
        <v>68.618248308872268</v>
      </c>
      <c r="Y274" s="11">
        <v>835438.29297758418</v>
      </c>
      <c r="Z274" s="11">
        <v>2.412714451754566</v>
      </c>
      <c r="AA274" s="11">
        <v>0.24051356331187146</v>
      </c>
      <c r="AB274" s="11">
        <v>3.2931714296021126E-7</v>
      </c>
      <c r="AC274" s="11">
        <v>1.4865103117890688E-12</v>
      </c>
      <c r="AD274" s="11">
        <v>3.5060061362089089E-10</v>
      </c>
      <c r="AE274" s="11">
        <v>1.5242008250001148E-7</v>
      </c>
      <c r="AF274" s="11">
        <v>3.1851280712755491E-10</v>
      </c>
      <c r="AG274" s="11">
        <v>6421295.7076304294</v>
      </c>
      <c r="AH274" s="11">
        <v>1077.662512936352</v>
      </c>
      <c r="AI274" s="11">
        <v>802.04580376601245</v>
      </c>
      <c r="AJ274" s="11">
        <v>8143268.1203330243</v>
      </c>
      <c r="AK274" s="11">
        <v>1674.7882619336749</v>
      </c>
      <c r="AL274" s="11">
        <v>14568118.324542088</v>
      </c>
      <c r="AM274" s="11">
        <v>3.1035616370988683</v>
      </c>
      <c r="AN274" s="11">
        <v>4.2618818705393723E-6</v>
      </c>
      <c r="AO274" s="11">
        <v>1.9542950560606865E-10</v>
      </c>
      <c r="AP274" s="11">
        <v>6.429627225762248E-8</v>
      </c>
      <c r="AQ274" s="11">
        <v>1.9725556358036306E-6</v>
      </c>
      <c r="AR274" s="11">
        <v>4.561710608147711E-9</v>
      </c>
      <c r="AS274" s="11">
        <v>83101667.63783969</v>
      </c>
      <c r="AT274" s="11">
        <v>141678.83696674238</v>
      </c>
      <c r="AU274" s="11">
        <v>147086.32375009175</v>
      </c>
      <c r="AV274" s="11">
        <v>105386699.45032825</v>
      </c>
      <c r="AW274" s="11">
        <v>23986.160712854969</v>
      </c>
      <c r="AX274" s="11">
        <v>188801118.40959764</v>
      </c>
      <c r="AY274" s="11">
        <v>40.221797701235118</v>
      </c>
      <c r="AZ274" s="11">
        <v>1.7699702855216568E-4</v>
      </c>
      <c r="BA274" s="11">
        <v>7.0094339812686904E-8</v>
      </c>
      <c r="BB274" s="11">
        <v>2.5206811806757507E-5</v>
      </c>
      <c r="BC274" s="11">
        <v>4.5641551164038453E-5</v>
      </c>
      <c r="BD274" s="11">
        <v>1.6927355919534605E-7</v>
      </c>
      <c r="BE274" s="11">
        <v>3451233207.8706331</v>
      </c>
      <c r="BF274" s="11">
        <v>50815686.770609744</v>
      </c>
      <c r="BG274" s="11">
        <v>57663953.942163847</v>
      </c>
      <c r="BH274" s="11">
        <v>2438467309.9532995</v>
      </c>
      <c r="BI274" s="11">
        <v>890065.84241546167</v>
      </c>
      <c r="BJ274" s="11">
        <v>5999070224.3791227</v>
      </c>
      <c r="BK274" s="11">
        <v>17325.089775168319</v>
      </c>
      <c r="BL274" s="11">
        <v>1278.0294470343254</v>
      </c>
      <c r="BM274" s="11">
        <v>4.0825200000000001E-4</v>
      </c>
      <c r="BN274" s="11">
        <v>3.4501376519999998E-7</v>
      </c>
      <c r="BO274" s="11">
        <v>4.1233452000000006E-5</v>
      </c>
      <c r="BP274" s="11">
        <v>1.2982413600000001E-4</v>
      </c>
      <c r="BQ274" s="11">
        <v>3.0210647999999999E-7</v>
      </c>
      <c r="BR274" s="11">
        <v>7960432280.1630554</v>
      </c>
      <c r="BS274" s="11">
        <v>250121642.78603601</v>
      </c>
      <c r="BT274" s="11">
        <v>94327037.2799391</v>
      </c>
      <c r="BU274" s="11">
        <v>6936046291.2654524</v>
      </c>
      <c r="BV274" s="11">
        <v>1588521.3254720923</v>
      </c>
      <c r="BW274" s="11">
        <v>15242515772.819954</v>
      </c>
      <c r="BX274" s="11">
        <v>3247.2338672390188</v>
      </c>
    </row>
    <row r="275" spans="1:76" x14ac:dyDescent="0.2">
      <c r="A275" s="11" t="s">
        <v>279</v>
      </c>
      <c r="B275" s="29">
        <v>142.5</v>
      </c>
      <c r="C275" s="29">
        <v>14755.161784378679</v>
      </c>
      <c r="D275" s="11">
        <v>145.44113999999999</v>
      </c>
      <c r="E275" s="11">
        <v>-41.795090000000002</v>
      </c>
      <c r="F275" s="11" t="s">
        <v>75</v>
      </c>
      <c r="G275" s="11" t="s">
        <v>251</v>
      </c>
      <c r="H275" s="11">
        <v>3.0575456299999997E-3</v>
      </c>
      <c r="I275" s="11">
        <v>320.06387654839995</v>
      </c>
      <c r="J275" s="11">
        <v>3.2006387654839993E-4</v>
      </c>
      <c r="K275" s="11">
        <v>0.27048598207105279</v>
      </c>
      <c r="L275" s="11">
        <v>32.326451531388393</v>
      </c>
      <c r="M275" s="11">
        <v>101.78031274239119</v>
      </c>
      <c r="N275" s="11">
        <v>0.23684726864581596</v>
      </c>
      <c r="O275" s="11">
        <v>2.188636266027561E-8</v>
      </c>
      <c r="P275" s="11">
        <v>2.2510952824168989E-12</v>
      </c>
      <c r="Q275" s="11">
        <v>1.9837063189710805E-10</v>
      </c>
      <c r="R275" s="11">
        <v>5.6437531710271626E-9</v>
      </c>
      <c r="S275" s="11">
        <v>1.1409608775057869E-11</v>
      </c>
      <c r="T275" s="11">
        <v>18185.17338215308</v>
      </c>
      <c r="U275" s="11">
        <v>69.541531566132363</v>
      </c>
      <c r="V275" s="11">
        <v>19.337458716421867</v>
      </c>
      <c r="W275" s="11">
        <v>12848.726280532292</v>
      </c>
      <c r="X275" s="11">
        <v>2.5564616699349543</v>
      </c>
      <c r="Y275" s="11">
        <v>31125.335114637863</v>
      </c>
      <c r="Z275" s="11">
        <v>2.1094540046040242</v>
      </c>
      <c r="AA275" s="11">
        <v>0.21842340431324817</v>
      </c>
      <c r="AB275" s="11">
        <v>1.3874057618062327E-7</v>
      </c>
      <c r="AC275" s="11">
        <v>7.9881965281705185E-13</v>
      </c>
      <c r="AD275" s="11">
        <v>1.8840546091672585E-10</v>
      </c>
      <c r="AE275" s="11">
        <v>8.1907374889628329E-8</v>
      </c>
      <c r="AF275" s="11">
        <v>1.7116214263000781E-10</v>
      </c>
      <c r="AG275" s="11">
        <v>115278.24299301273</v>
      </c>
      <c r="AH275" s="11">
        <v>24.677383732234198</v>
      </c>
      <c r="AI275" s="11">
        <v>18.36603930523011</v>
      </c>
      <c r="AJ275" s="11">
        <v>186472.61997856662</v>
      </c>
      <c r="AK275" s="11">
        <v>38.350960633646721</v>
      </c>
      <c r="AL275" s="11">
        <v>301832.25735525048</v>
      </c>
      <c r="AM275" s="11">
        <v>1.5885908281855288</v>
      </c>
      <c r="AN275" s="11">
        <v>1.7955213051384531E-6</v>
      </c>
      <c r="AO275" s="11">
        <v>1.0501974226506394E-10</v>
      </c>
      <c r="AP275" s="11">
        <v>3.4551476350305076E-8</v>
      </c>
      <c r="AQ275" s="11">
        <v>1.0600102775328506E-6</v>
      </c>
      <c r="AR275" s="11">
        <v>2.4513681845010211E-9</v>
      </c>
      <c r="AS275" s="11">
        <v>1491881.8056760363</v>
      </c>
      <c r="AT275" s="11">
        <v>3244.3023530980345</v>
      </c>
      <c r="AU275" s="11">
        <v>3368.1283420118575</v>
      </c>
      <c r="AV275" s="11">
        <v>2413249.0379787227</v>
      </c>
      <c r="AW275" s="11">
        <v>549.2588682159361</v>
      </c>
      <c r="AX275" s="11">
        <v>3912292.5332180853</v>
      </c>
      <c r="AY275" s="11">
        <v>20.591013332726764</v>
      </c>
      <c r="AZ275" s="11">
        <v>1.5474980489749211E-4</v>
      </c>
      <c r="BA275" s="11">
        <v>6.1283997246512472E-8</v>
      </c>
      <c r="BB275" s="11">
        <v>2.2038501104180237E-5</v>
      </c>
      <c r="BC275" s="11">
        <v>3.9904744139657679E-5</v>
      </c>
      <c r="BD275" s="11">
        <v>1.4799711878814685E-7</v>
      </c>
      <c r="BE275" s="11">
        <v>128580160.92473072</v>
      </c>
      <c r="BF275" s="11">
        <v>1893204.1936676416</v>
      </c>
      <c r="BG275" s="11">
        <v>2148345.2525117253</v>
      </c>
      <c r="BH275" s="11">
        <v>90848256.330072746</v>
      </c>
      <c r="BI275" s="11">
        <v>33160.555186589976</v>
      </c>
      <c r="BJ275" s="11">
        <v>223503127.25616941</v>
      </c>
      <c r="BK275" s="11">
        <v>15147.45351642248</v>
      </c>
      <c r="BL275" s="11">
        <v>1176.3322487166811</v>
      </c>
      <c r="BM275" s="11">
        <v>3.2006387654839993E-4</v>
      </c>
      <c r="BN275" s="11">
        <v>2.7048598207105279E-7</v>
      </c>
      <c r="BO275" s="11">
        <v>3.2326451531388392E-5</v>
      </c>
      <c r="BP275" s="11">
        <v>1.0178031274239119E-4</v>
      </c>
      <c r="BQ275" s="11">
        <v>2.3684726864581595E-7</v>
      </c>
      <c r="BR275" s="11">
        <v>265938071.9739657</v>
      </c>
      <c r="BS275" s="11">
        <v>8355936.5999803338</v>
      </c>
      <c r="BT275" s="11">
        <v>3151229.6752720517</v>
      </c>
      <c r="BU275" s="11">
        <v>231715905.98388052</v>
      </c>
      <c r="BV275" s="11">
        <v>53068.512326685312</v>
      </c>
      <c r="BW275" s="11">
        <v>509214212.74542528</v>
      </c>
      <c r="BX275" s="11">
        <v>2680.0748039232908</v>
      </c>
    </row>
    <row r="276" spans="1:76" x14ac:dyDescent="0.2">
      <c r="A276" s="11" t="s">
        <v>274</v>
      </c>
      <c r="B276" s="29">
        <v>720</v>
      </c>
      <c r="C276" s="29">
        <v>77710.550399999993</v>
      </c>
      <c r="D276" s="11">
        <v>144.40217999999999</v>
      </c>
      <c r="E276" s="11">
        <v>-17.11797</v>
      </c>
      <c r="F276" s="11" t="s">
        <v>75</v>
      </c>
      <c r="G276" s="11" t="s">
        <v>251</v>
      </c>
      <c r="H276" s="11">
        <v>2.0999999999999999E-3</v>
      </c>
      <c r="I276" s="11">
        <v>219.82799999999997</v>
      </c>
      <c r="J276" s="11">
        <v>2.1982799999999998E-4</v>
      </c>
      <c r="K276" s="11">
        <v>0.18577664279999997</v>
      </c>
      <c r="L276" s="11">
        <v>22.202627999999997</v>
      </c>
      <c r="M276" s="11">
        <v>69.905303999999987</v>
      </c>
      <c r="N276" s="11">
        <v>0.16267271999999997</v>
      </c>
      <c r="O276" s="11">
        <v>3.3847005141654405E-8</v>
      </c>
      <c r="P276" s="11">
        <v>3.4812926561164484E-12</v>
      </c>
      <c r="Q276" s="11">
        <v>3.0677787360077022E-10</v>
      </c>
      <c r="R276" s="11">
        <v>8.7279985972588823E-9</v>
      </c>
      <c r="S276" s="11">
        <v>1.7644827186135356E-11</v>
      </c>
      <c r="T276" s="11">
        <v>148115.36441308612</v>
      </c>
      <c r="U276" s="11">
        <v>566.404788852352</v>
      </c>
      <c r="V276" s="11">
        <v>157.50054642958384</v>
      </c>
      <c r="W276" s="11">
        <v>104650.84579027069</v>
      </c>
      <c r="X276" s="11">
        <v>20.821976447148451</v>
      </c>
      <c r="Y276" s="11">
        <v>253510.93751508591</v>
      </c>
      <c r="Z276" s="11">
        <v>3.2622460683933845</v>
      </c>
      <c r="AA276" s="11">
        <v>0.35209852432650823</v>
      </c>
      <c r="AB276" s="11">
        <v>6.9516707236845522E-8</v>
      </c>
      <c r="AC276" s="11">
        <v>5.8275779644418216E-13</v>
      </c>
      <c r="AD276" s="11">
        <v>1.374462318931294E-10</v>
      </c>
      <c r="AE276" s="11">
        <v>5.9753363772259511E-8</v>
      </c>
      <c r="AF276" s="11">
        <v>1.2486682409724377E-10</v>
      </c>
      <c r="AG276" s="11">
        <v>304206.89754059329</v>
      </c>
      <c r="AH276" s="11">
        <v>94.814437983862476</v>
      </c>
      <c r="AI276" s="11">
        <v>70.565247661984003</v>
      </c>
      <c r="AJ276" s="11">
        <v>716457.50029618142</v>
      </c>
      <c r="AK276" s="11">
        <v>147.35049785163105</v>
      </c>
      <c r="AL276" s="11">
        <v>1020977.1280202721</v>
      </c>
      <c r="AM276" s="11">
        <v>1.0209771280202722</v>
      </c>
      <c r="AN276" s="11">
        <v>8.9965554665370502E-7</v>
      </c>
      <c r="AO276" s="11">
        <v>7.6614381443543508E-11</v>
      </c>
      <c r="AP276" s="11">
        <v>2.5206117739830404E-8</v>
      </c>
      <c r="AQ276" s="11">
        <v>7.7330252374837861E-7</v>
      </c>
      <c r="AR276" s="11">
        <v>1.7883309661140272E-9</v>
      </c>
      <c r="AS276" s="11">
        <v>3936915.7945048977</v>
      </c>
      <c r="AT276" s="11">
        <v>12465.126270938903</v>
      </c>
      <c r="AU276" s="11">
        <v>12940.885438687481</v>
      </c>
      <c r="AV276" s="11">
        <v>9272087.0953662377</v>
      </c>
      <c r="AW276" s="11">
        <v>2110.3400369594792</v>
      </c>
      <c r="AX276" s="11">
        <v>13236519.241617722</v>
      </c>
      <c r="AY276" s="11">
        <v>13.236519241617723</v>
      </c>
      <c r="AZ276" s="11">
        <v>2.1982799999999998E-4</v>
      </c>
      <c r="BA276" s="11">
        <v>9.4774988521446766E-8</v>
      </c>
      <c r="BB276" s="11">
        <v>2.2202627999999996E-5</v>
      </c>
      <c r="BC276" s="11">
        <v>6.1712222402440426E-5</v>
      </c>
      <c r="BD276" s="11">
        <v>1.6267271999999995E-7</v>
      </c>
      <c r="BE276" s="11">
        <v>961972977.87299597</v>
      </c>
      <c r="BF276" s="11">
        <v>15419849.080386687</v>
      </c>
      <c r="BG276" s="11">
        <v>11398886.109770592</v>
      </c>
      <c r="BH276" s="11">
        <v>739944696.14614236</v>
      </c>
      <c r="BI276" s="11">
        <v>191963.76981776752</v>
      </c>
      <c r="BJ276" s="11">
        <v>1728928372.9791133</v>
      </c>
      <c r="BK276" s="11">
        <v>22248.309451931425</v>
      </c>
      <c r="BL276" s="11">
        <v>1728.9283729791134</v>
      </c>
      <c r="BM276" s="11">
        <v>2.1982799999999998E-4</v>
      </c>
      <c r="BN276" s="11">
        <v>1.8577664279999997E-7</v>
      </c>
      <c r="BO276" s="11">
        <v>2.2202627999999996E-5</v>
      </c>
      <c r="BP276" s="11">
        <v>6.990530399999998E-5</v>
      </c>
      <c r="BQ276" s="11">
        <v>1.6267271999999995E-7</v>
      </c>
      <c r="BR276" s="11">
        <v>961972977.87299597</v>
      </c>
      <c r="BS276" s="11">
        <v>30225778.333791729</v>
      </c>
      <c r="BT276" s="11">
        <v>11398886.109770592</v>
      </c>
      <c r="BU276" s="11">
        <v>838181755.79491317</v>
      </c>
      <c r="BV276" s="11">
        <v>191963.76981776752</v>
      </c>
      <c r="BW276" s="11">
        <v>1841971361.8812892</v>
      </c>
      <c r="BX276" s="11">
        <v>1841.9713618812893</v>
      </c>
    </row>
    <row r="277" spans="1:76" x14ac:dyDescent="0.2">
      <c r="A277" s="11" t="s">
        <v>281</v>
      </c>
      <c r="B277" s="29">
        <v>126.75</v>
      </c>
      <c r="C277" s="29">
        <v>13193.906233318356</v>
      </c>
      <c r="D277" s="11">
        <v>-76.754000000000005</v>
      </c>
      <c r="E277" s="11">
        <v>-10.456</v>
      </c>
      <c r="F277" s="11" t="s">
        <v>23</v>
      </c>
      <c r="G277" s="11" t="s">
        <v>251</v>
      </c>
      <c r="H277" s="11">
        <v>2.9377107099999998E-3</v>
      </c>
      <c r="I277" s="11">
        <v>307.51955712279994</v>
      </c>
      <c r="J277" s="11">
        <v>3.0751955712279995E-4</v>
      </c>
      <c r="K277" s="11">
        <v>0.25988477772447821</v>
      </c>
      <c r="L277" s="11">
        <v>31.059475269402796</v>
      </c>
      <c r="M277" s="11">
        <v>97.791219165050379</v>
      </c>
      <c r="N277" s="11">
        <v>0.22756447227087195</v>
      </c>
      <c r="O277" s="11">
        <v>1.7341800386399363E-7</v>
      </c>
      <c r="P277" s="11">
        <v>1.7836698424674443E-11</v>
      </c>
      <c r="Q277" s="11">
        <v>1.5718024754873699E-9</v>
      </c>
      <c r="R277" s="11">
        <v>4.4718641667993356E-8</v>
      </c>
      <c r="S277" s="11">
        <v>9.04047698264141E-11</v>
      </c>
      <c r="T277" s="11">
        <v>128844.96603063872</v>
      </c>
      <c r="U277" s="11">
        <v>492.71327163426054</v>
      </c>
      <c r="V277" s="11">
        <v>137.00909851546675</v>
      </c>
      <c r="W277" s="11">
        <v>91035.354261557892</v>
      </c>
      <c r="X277" s="11">
        <v>18.112954443682103</v>
      </c>
      <c r="Y277" s="11">
        <v>220528.15561679</v>
      </c>
      <c r="Z277" s="11">
        <v>16.714394639238368</v>
      </c>
      <c r="AA277" s="11">
        <v>1.7398671054579093</v>
      </c>
      <c r="AB277" s="11">
        <v>9.7506220766567854E-7</v>
      </c>
      <c r="AC277" s="11">
        <v>5.8430754153258577E-12</v>
      </c>
      <c r="AD277" s="11">
        <v>1.3781174673324942E-9</v>
      </c>
      <c r="AE277" s="11">
        <v>5.9912267664385357E-7</v>
      </c>
      <c r="AF277" s="11">
        <v>1.2519888614519925E-9</v>
      </c>
      <c r="AG277" s="11">
        <v>724445.29532800487</v>
      </c>
      <c r="AH277" s="11">
        <v>161.40659755217374</v>
      </c>
      <c r="AI277" s="11">
        <v>120.12618302379077</v>
      </c>
      <c r="AJ277" s="11">
        <v>1219655.675575743</v>
      </c>
      <c r="AK277" s="11">
        <v>250.8409374308437</v>
      </c>
      <c r="AL277" s="11">
        <v>1944633.3446217545</v>
      </c>
      <c r="AM277" s="11">
        <v>11.506706181193813</v>
      </c>
      <c r="AN277" s="11">
        <v>1.2618838813382211E-5</v>
      </c>
      <c r="AO277" s="11">
        <v>7.6818124339936642E-10</v>
      </c>
      <c r="AP277" s="11">
        <v>2.5273149116164419E-7</v>
      </c>
      <c r="AQ277" s="11">
        <v>7.7535899008026069E-6</v>
      </c>
      <c r="AR277" s="11">
        <v>1.7930867276809872E-8</v>
      </c>
      <c r="AS277" s="11">
        <v>9375461.7284803893</v>
      </c>
      <c r="AT277" s="11">
        <v>21219.907666308169</v>
      </c>
      <c r="AU277" s="11">
        <v>22029.81246723756</v>
      </c>
      <c r="AV277" s="11">
        <v>15784263.052059652</v>
      </c>
      <c r="AW277" s="11">
        <v>3592.5204250193683</v>
      </c>
      <c r="AX277" s="11">
        <v>25206567.021098606</v>
      </c>
      <c r="AY277" s="11">
        <v>149.15128414851247</v>
      </c>
      <c r="AZ277" s="11">
        <v>3.0751955712279995E-4</v>
      </c>
      <c r="BA277" s="11">
        <v>2.5988477772447822E-7</v>
      </c>
      <c r="BB277" s="11">
        <v>3.1059475269402794E-5</v>
      </c>
      <c r="BC277" s="11">
        <v>9.7791219165050379E-5</v>
      </c>
      <c r="BD277" s="11">
        <v>2.2756447227087196E-7</v>
      </c>
      <c r="BE277" s="11">
        <v>228478854.60796103</v>
      </c>
      <c r="BF277" s="11">
        <v>7178945.1181970881</v>
      </c>
      <c r="BG277" s="11">
        <v>2707357.1733018337</v>
      </c>
      <c r="BH277" s="11">
        <v>199077117.4682571</v>
      </c>
      <c r="BI277" s="11">
        <v>45593.4452038011</v>
      </c>
      <c r="BJ277" s="11">
        <v>437487867.81292081</v>
      </c>
      <c r="BK277" s="11">
        <v>33158.327797429687</v>
      </c>
      <c r="BL277" s="11">
        <v>2588.685608360478</v>
      </c>
      <c r="BM277" s="11">
        <v>3.0751955712279995E-4</v>
      </c>
      <c r="BN277" s="11">
        <v>2.5988477772447822E-7</v>
      </c>
      <c r="BO277" s="11">
        <v>3.1059475269402794E-5</v>
      </c>
      <c r="BP277" s="11">
        <v>9.7791219165050379E-5</v>
      </c>
      <c r="BQ277" s="11">
        <v>2.2756447227087196E-7</v>
      </c>
      <c r="BR277" s="11">
        <v>228478854.60796103</v>
      </c>
      <c r="BS277" s="11">
        <v>7178945.1181970881</v>
      </c>
      <c r="BT277" s="11">
        <v>2707357.1733018337</v>
      </c>
      <c r="BU277" s="11">
        <v>199077117.4682571</v>
      </c>
      <c r="BV277" s="11">
        <v>45593.4452038011</v>
      </c>
      <c r="BW277" s="11">
        <v>437487867.81292081</v>
      </c>
      <c r="BX277" s="11">
        <v>2588.685608360478</v>
      </c>
    </row>
    <row r="278" spans="1:76" x14ac:dyDescent="0.2">
      <c r="A278" s="11" t="s">
        <v>253</v>
      </c>
      <c r="B278" s="29">
        <v>107744.4</v>
      </c>
      <c r="C278" s="29">
        <v>8817151.4663208351</v>
      </c>
      <c r="D278" s="11">
        <v>136.88</v>
      </c>
      <c r="E278" s="11">
        <v>-30.44</v>
      </c>
      <c r="F278" s="11" t="s">
        <v>75</v>
      </c>
      <c r="G278" s="11" t="s">
        <v>251</v>
      </c>
      <c r="H278" s="11">
        <v>7.7971173000000006E-3</v>
      </c>
      <c r="I278" s="11">
        <v>816.202238964</v>
      </c>
      <c r="J278" s="11">
        <v>8.1620223896399998E-4</v>
      </c>
      <c r="K278" s="11">
        <v>0.68977251214847635</v>
      </c>
      <c r="L278" s="11">
        <v>82.436426135364002</v>
      </c>
      <c r="M278" s="11">
        <v>259.55231199055203</v>
      </c>
      <c r="N278" s="11">
        <v>0.60398965683336003</v>
      </c>
      <c r="O278" s="11">
        <v>7.7884889946926822E-9</v>
      </c>
      <c r="P278" s="11">
        <v>8.0107558781025183E-13</v>
      </c>
      <c r="Q278" s="11">
        <v>7.0592245380503233E-11</v>
      </c>
      <c r="R278" s="11">
        <v>2.0083880608032225E-9</v>
      </c>
      <c r="S278" s="11">
        <v>4.0602275379260402E-12</v>
      </c>
      <c r="T278" s="11">
        <v>3867064.2793632718</v>
      </c>
      <c r="U278" s="11">
        <v>14787.95758502492</v>
      </c>
      <c r="V278" s="11">
        <v>4112.0969420794872</v>
      </c>
      <c r="W278" s="11">
        <v>2732272.5712104132</v>
      </c>
      <c r="X278" s="11">
        <v>543.62976902210664</v>
      </c>
      <c r="Y278" s="11">
        <v>6618780.5348698115</v>
      </c>
      <c r="Z278" s="11">
        <v>0.7506710710541592</v>
      </c>
      <c r="AA278" s="11">
        <v>6.1430390209326995E-2</v>
      </c>
      <c r="AB278" s="11">
        <v>8.1877858514387768E-7</v>
      </c>
      <c r="AC278" s="11">
        <v>1.8486325761112487E-12</v>
      </c>
      <c r="AD278" s="11">
        <v>4.3600889304570119E-10</v>
      </c>
      <c r="AE278" s="11">
        <v>1.895504710115105E-7</v>
      </c>
      <c r="AF278" s="11">
        <v>3.9610431659635058E-10</v>
      </c>
      <c r="AG278" s="11">
        <v>406531924.41757101</v>
      </c>
      <c r="AH278" s="11">
        <v>34125.99327930568</v>
      </c>
      <c r="AI278" s="11">
        <v>25398.127317648283</v>
      </c>
      <c r="AJ278" s="11">
        <v>257870260.68937963</v>
      </c>
      <c r="AK278" s="11">
        <v>53034.982923623502</v>
      </c>
      <c r="AL278" s="11">
        <v>664514744.21047127</v>
      </c>
      <c r="AM278" s="11">
        <v>4.4406077330379983</v>
      </c>
      <c r="AN278" s="11">
        <v>1.0596282892057591E-5</v>
      </c>
      <c r="AO278" s="11">
        <v>2.4303723124657244E-10</v>
      </c>
      <c r="AP278" s="11">
        <v>7.9959205446012912E-8</v>
      </c>
      <c r="AQ278" s="11">
        <v>2.4530812720361798E-6</v>
      </c>
      <c r="AR278" s="11">
        <v>5.672968943528405E-9</v>
      </c>
      <c r="AS278" s="11">
        <v>5261162607.2562628</v>
      </c>
      <c r="AT278" s="11">
        <v>4486498.3054601727</v>
      </c>
      <c r="AU278" s="11">
        <v>4657735.4556916533</v>
      </c>
      <c r="AV278" s="11">
        <v>3337246822.6353884</v>
      </c>
      <c r="AW278" s="11">
        <v>759562.06090243708</v>
      </c>
      <c r="AX278" s="11">
        <v>8608313225.7137032</v>
      </c>
      <c r="AY278" s="11">
        <v>57.52489709454845</v>
      </c>
      <c r="AZ278" s="11">
        <v>5.506932198297858E-5</v>
      </c>
      <c r="BA278" s="11">
        <v>2.1808545600478889E-8</v>
      </c>
      <c r="BB278" s="11">
        <v>7.842629036800801E-6</v>
      </c>
      <c r="BC278" s="11">
        <v>1.4200516796327149E-5</v>
      </c>
      <c r="BD278" s="11">
        <v>5.2666308642497482E-8</v>
      </c>
      <c r="BE278" s="11">
        <v>27342480431.601852</v>
      </c>
      <c r="BF278" s="11">
        <v>402588535.01269609</v>
      </c>
      <c r="BG278" s="11">
        <v>456844101.02358568</v>
      </c>
      <c r="BH278" s="11">
        <v>19318817561.63205</v>
      </c>
      <c r="BI278" s="11">
        <v>7051568.6461238461</v>
      </c>
      <c r="BJ278" s="11">
        <v>47527782197.916313</v>
      </c>
      <c r="BK278" s="11">
        <v>5390.3783301738385</v>
      </c>
      <c r="BL278" s="11">
        <v>317.60354303796527</v>
      </c>
      <c r="BM278" s="11">
        <v>8.1620223896399998E-4</v>
      </c>
      <c r="BN278" s="11">
        <v>6.8977251214847637E-7</v>
      </c>
      <c r="BO278" s="11">
        <v>8.2436426135363997E-5</v>
      </c>
      <c r="BP278" s="11">
        <v>2.5955231199055202E-4</v>
      </c>
      <c r="BQ278" s="11">
        <v>6.0398965683336006E-7</v>
      </c>
      <c r="BR278" s="11">
        <v>405252742243.69</v>
      </c>
      <c r="BS278" s="11">
        <v>12733288603.701494</v>
      </c>
      <c r="BT278" s="11">
        <v>4802037022.6219778</v>
      </c>
      <c r="BU278" s="11">
        <v>353102907095.75952</v>
      </c>
      <c r="BV278" s="11">
        <v>80869053.413637042</v>
      </c>
      <c r="BW278" s="11">
        <v>775971844019.18665</v>
      </c>
      <c r="BX278" s="11">
        <v>5185.4177822124802</v>
      </c>
    </row>
    <row r="279" spans="1:76" x14ac:dyDescent="0.2">
      <c r="A279" s="11" t="s">
        <v>278</v>
      </c>
      <c r="B279" s="29">
        <v>281.25</v>
      </c>
      <c r="C279" s="29">
        <v>27907.818750000002</v>
      </c>
      <c r="D279" s="11">
        <v>145.11194</v>
      </c>
      <c r="E279" s="11">
        <v>-17.683890000000002</v>
      </c>
      <c r="F279" s="11" t="s">
        <v>75</v>
      </c>
      <c r="G279" s="11" t="s">
        <v>251</v>
      </c>
      <c r="H279" s="11">
        <v>4.0000000000000001E-3</v>
      </c>
      <c r="I279" s="11">
        <v>418.71999999999997</v>
      </c>
      <c r="J279" s="11">
        <v>4.1871999999999998E-4</v>
      </c>
      <c r="K279" s="11">
        <v>0.35386027199999998</v>
      </c>
      <c r="L279" s="11">
        <v>42.29072</v>
      </c>
      <c r="M279" s="11">
        <v>133.15295999999998</v>
      </c>
      <c r="N279" s="11">
        <v>0.30985279999999998</v>
      </c>
      <c r="O279" s="11">
        <v>1.5979688831776105E-8</v>
      </c>
      <c r="P279" s="11">
        <v>1.6435715108107507E-12</v>
      </c>
      <c r="Q279" s="11">
        <v>1.4483452642553758E-10</v>
      </c>
      <c r="R279" s="11">
        <v>4.1206216362325427E-9</v>
      </c>
      <c r="S279" s="11">
        <v>8.3303927997431289E-12</v>
      </c>
      <c r="T279" s="11">
        <v>25112.739463057242</v>
      </c>
      <c r="U279" s="11">
        <v>96.03308846074286</v>
      </c>
      <c r="V279" s="11">
        <v>26.70398309755527</v>
      </c>
      <c r="W279" s="11">
        <v>17743.395057855698</v>
      </c>
      <c r="X279" s="11">
        <v>3.5303350985575057</v>
      </c>
      <c r="Y279" s="11">
        <v>42982.401927569794</v>
      </c>
      <c r="Z279" s="11">
        <v>1.5401562663355692</v>
      </c>
      <c r="AA279" s="11">
        <v>0.15282631796469259</v>
      </c>
      <c r="AB279" s="11">
        <v>2.2680851415092355E-7</v>
      </c>
      <c r="AC279" s="11">
        <v>9.9819997906835164E-13</v>
      </c>
      <c r="AD279" s="11">
        <v>2.3543027075037472E-10</v>
      </c>
      <c r="AE279" s="11">
        <v>1.023509369255535E-7</v>
      </c>
      <c r="AF279" s="11">
        <v>2.1388312942483092E-10</v>
      </c>
      <c r="AG279" s="11">
        <v>356438.925928835</v>
      </c>
      <c r="AH279" s="11">
        <v>58.324341995984206</v>
      </c>
      <c r="AI279" s="11">
        <v>43.407646822410854</v>
      </c>
      <c r="AJ279" s="11">
        <v>440723.09198283294</v>
      </c>
      <c r="AK279" s="11">
        <v>90.641478373154442</v>
      </c>
      <c r="AL279" s="11">
        <v>797354.39137885952</v>
      </c>
      <c r="AM279" s="11">
        <v>2.126278377010292</v>
      </c>
      <c r="AN279" s="11">
        <v>2.9352589599642678E-6</v>
      </c>
      <c r="AO279" s="11">
        <v>1.3123200482244414E-10</v>
      </c>
      <c r="AP279" s="11">
        <v>4.3175306025619279E-8</v>
      </c>
      <c r="AQ279" s="11">
        <v>1.3245821295383907E-6</v>
      </c>
      <c r="AR279" s="11">
        <v>3.0632141583253602E-9</v>
      </c>
      <c r="AS279" s="11">
        <v>4612880.4067578372</v>
      </c>
      <c r="AT279" s="11">
        <v>7667.8225712112271</v>
      </c>
      <c r="AU279" s="11">
        <v>7960.482012088949</v>
      </c>
      <c r="AV279" s="11">
        <v>5703650.1008288935</v>
      </c>
      <c r="AW279" s="11">
        <v>1298.1587684397987</v>
      </c>
      <c r="AX279" s="11">
        <v>10333456.970938472</v>
      </c>
      <c r="AY279" s="11">
        <v>27.555885255835925</v>
      </c>
      <c r="AZ279" s="11">
        <v>1.1298605288709246E-4</v>
      </c>
      <c r="BA279" s="11">
        <v>4.474472170490667E-8</v>
      </c>
      <c r="BB279" s="11">
        <v>1.6090768275660087E-5</v>
      </c>
      <c r="BC279" s="11">
        <v>2.9135284110993556E-5</v>
      </c>
      <c r="BD279" s="11">
        <v>1.0805577623578547E-7</v>
      </c>
      <c r="BE279" s="11">
        <v>177562237.84974608</v>
      </c>
      <c r="BF279" s="11">
        <v>2614412.44836313</v>
      </c>
      <c r="BG279" s="11">
        <v>2966748.4312231089</v>
      </c>
      <c r="BH279" s="11">
        <v>125456521.30703191</v>
      </c>
      <c r="BI279" s="11">
        <v>45792.930611727264</v>
      </c>
      <c r="BJ279" s="11">
        <v>308645712.96697593</v>
      </c>
      <c r="BK279" s="11">
        <v>11059.471029672497</v>
      </c>
      <c r="BL279" s="11">
        <v>823.05523457860249</v>
      </c>
      <c r="BM279" s="11">
        <v>4.1871999999999998E-4</v>
      </c>
      <c r="BN279" s="11">
        <v>3.53860272E-7</v>
      </c>
      <c r="BO279" s="11">
        <v>4.229072E-5</v>
      </c>
      <c r="BP279" s="11">
        <v>1.3315295999999997E-4</v>
      </c>
      <c r="BQ279" s="11">
        <v>3.0985279999999998E-7</v>
      </c>
      <c r="BR279" s="11">
        <v>658035733.90374887</v>
      </c>
      <c r="BS279" s="11">
        <v>20675884.547886539</v>
      </c>
      <c r="BT279" s="11">
        <v>7797385.7472724551</v>
      </c>
      <c r="BU279" s="11">
        <v>573356590.57572532</v>
      </c>
      <c r="BV279" s="11">
        <v>131312.44126448027</v>
      </c>
      <c r="BW279" s="11">
        <v>1259996907.2158976</v>
      </c>
      <c r="BX279" s="11">
        <v>3359.9917525757269</v>
      </c>
    </row>
    <row r="280" spans="1:76" x14ac:dyDescent="0.2">
      <c r="A280" s="11" t="s">
        <v>280</v>
      </c>
      <c r="B280" s="29">
        <v>126</v>
      </c>
      <c r="C280" s="29">
        <v>13599.346320000001</v>
      </c>
      <c r="D280" s="11">
        <v>121.68973699999999</v>
      </c>
      <c r="E280" s="11">
        <v>-31.189074000000002</v>
      </c>
      <c r="F280" s="11" t="s">
        <v>75</v>
      </c>
      <c r="G280" s="11" t="s">
        <v>251</v>
      </c>
      <c r="H280" s="11">
        <v>2.0999999999999999E-3</v>
      </c>
      <c r="I280" s="11">
        <v>219.82799999999997</v>
      </c>
      <c r="J280" s="11">
        <v>2.1982799999999998E-4</v>
      </c>
      <c r="K280" s="11">
        <v>0.18577664279999997</v>
      </c>
      <c r="L280" s="11">
        <v>22.202627999999997</v>
      </c>
      <c r="M280" s="11">
        <v>69.905303999999987</v>
      </c>
      <c r="N280" s="11">
        <v>0.16267271999999997</v>
      </c>
      <c r="O280" s="11">
        <v>3.246562287077712E-8</v>
      </c>
      <c r="P280" s="11">
        <v>3.3392122583155723E-12</v>
      </c>
      <c r="Q280" s="11">
        <v>2.9425748918519288E-10</v>
      </c>
      <c r="R280" s="11">
        <v>8.3717868003203856E-9</v>
      </c>
      <c r="S280" s="11">
        <v>1.6924696960562625E-11</v>
      </c>
      <c r="T280" s="11">
        <v>24862.320016162845</v>
      </c>
      <c r="U280" s="11">
        <v>95.075464823892048</v>
      </c>
      <c r="V280" s="11">
        <v>26.437696072716552</v>
      </c>
      <c r="W280" s="11">
        <v>17566.461307439764</v>
      </c>
      <c r="X280" s="11">
        <v>3.495131270475222</v>
      </c>
      <c r="Y280" s="11">
        <v>42553.789615769689</v>
      </c>
      <c r="Z280" s="11">
        <v>3.1291055183430085</v>
      </c>
      <c r="AA280" s="11">
        <v>0.33772848901404517</v>
      </c>
      <c r="AB280" s="11">
        <v>6.6679553801708524E-8</v>
      </c>
      <c r="AC280" s="11">
        <v>5.5897397022811315E-13</v>
      </c>
      <c r="AD280" s="11">
        <v>1.3183670197633349E-10</v>
      </c>
      <c r="AE280" s="11">
        <v>5.7314677188473765E-8</v>
      </c>
      <c r="AF280" s="11">
        <v>1.1977069177159796E-10</v>
      </c>
      <c r="AG280" s="11">
        <v>51063.502208215679</v>
      </c>
      <c r="AH280" s="11">
        <v>15.915343480052536</v>
      </c>
      <c r="AI280" s="11">
        <v>11.84492760993423</v>
      </c>
      <c r="AJ280" s="11">
        <v>120262.98366093056</v>
      </c>
      <c r="AK280" s="11">
        <v>24.733931193734378</v>
      </c>
      <c r="AL280" s="11">
        <v>171378.98007142998</v>
      </c>
      <c r="AM280" s="11">
        <v>0.97930845755102847</v>
      </c>
      <c r="AN280" s="11">
        <v>8.6293831814729258E-7</v>
      </c>
      <c r="AO280" s="11">
        <v>7.3487553891817409E-11</v>
      </c>
      <c r="AP280" s="11">
        <v>2.4177392036692906E-8</v>
      </c>
      <c r="AQ280" s="11">
        <v>7.4174208311677801E-7</v>
      </c>
      <c r="AR280" s="11">
        <v>1.7153446359878634E-9</v>
      </c>
      <c r="AS280" s="11">
        <v>660842.04530383542</v>
      </c>
      <c r="AT280" s="11">
        <v>2092.3687398535726</v>
      </c>
      <c r="AU280" s="11">
        <v>2172.228629650011</v>
      </c>
      <c r="AV280" s="11">
        <v>1556392.1912908726</v>
      </c>
      <c r="AW280" s="11">
        <v>354.23704724836711</v>
      </c>
      <c r="AX280" s="11">
        <v>2221853.0710114604</v>
      </c>
      <c r="AY280" s="11">
        <v>12.696303262922632</v>
      </c>
      <c r="AZ280" s="11">
        <v>2.1982799999999998E-4</v>
      </c>
      <c r="BA280" s="11">
        <v>9.0906980456384464E-8</v>
      </c>
      <c r="BB280" s="11">
        <v>2.2202627999999996E-5</v>
      </c>
      <c r="BC280" s="11">
        <v>5.9193589821318665E-5</v>
      </c>
      <c r="BD280" s="11">
        <v>1.6267271999999995E-7</v>
      </c>
      <c r="BE280" s="11">
        <v>168345271.1277743</v>
      </c>
      <c r="BF280" s="11">
        <v>2588342.0262080305</v>
      </c>
      <c r="BG280" s="11">
        <v>1994805.0692098539</v>
      </c>
      <c r="BH280" s="11">
        <v>124205492.81126711</v>
      </c>
      <c r="BI280" s="11">
        <v>33593.659718109317</v>
      </c>
      <c r="BJ280" s="11">
        <v>297167504.69417739</v>
      </c>
      <c r="BK280" s="11">
        <v>21851.602106576647</v>
      </c>
      <c r="BL280" s="11">
        <v>1698.1000268238708</v>
      </c>
      <c r="BM280" s="11">
        <v>2.1982799999999998E-4</v>
      </c>
      <c r="BN280" s="11">
        <v>1.8577664279999997E-7</v>
      </c>
      <c r="BO280" s="11">
        <v>2.2202627999999996E-5</v>
      </c>
      <c r="BP280" s="11">
        <v>6.990530399999998E-5</v>
      </c>
      <c r="BQ280" s="11">
        <v>1.6267271999999995E-7</v>
      </c>
      <c r="BR280" s="11">
        <v>168345271.1277743</v>
      </c>
      <c r="BS280" s="11">
        <v>5289511.2084135534</v>
      </c>
      <c r="BT280" s="11">
        <v>1994805.0692098539</v>
      </c>
      <c r="BU280" s="11">
        <v>146681807.26410985</v>
      </c>
      <c r="BV280" s="11">
        <v>33593.659718109317</v>
      </c>
      <c r="BW280" s="11">
        <v>322344988.3292256</v>
      </c>
      <c r="BX280" s="11">
        <v>1841.9713618812891</v>
      </c>
    </row>
    <row r="281" spans="1:76" x14ac:dyDescent="0.2">
      <c r="A281" s="11" t="s">
        <v>275</v>
      </c>
      <c r="B281" s="29">
        <v>728.9</v>
      </c>
      <c r="C281" s="29">
        <v>59717.624853893773</v>
      </c>
      <c r="D281" s="11">
        <v>120.48309</v>
      </c>
      <c r="E281" s="11">
        <v>-32.198050000000002</v>
      </c>
      <c r="F281" s="11" t="s">
        <v>75</v>
      </c>
      <c r="G281" s="11" t="s">
        <v>251</v>
      </c>
      <c r="H281" s="11">
        <v>7.7764977000000001E-3</v>
      </c>
      <c r="I281" s="11">
        <v>814.04377923599998</v>
      </c>
      <c r="J281" s="11">
        <v>8.1404377923600002E-4</v>
      </c>
      <c r="K281" s="11">
        <v>0.68794839783234363</v>
      </c>
      <c r="L281" s="11">
        <v>82.218421702835997</v>
      </c>
      <c r="M281" s="11">
        <v>258.86592179704797</v>
      </c>
      <c r="N281" s="11">
        <v>0.60239239663463995</v>
      </c>
      <c r="O281" s="11">
        <v>8.7256185966024688E-9</v>
      </c>
      <c r="P281" s="11">
        <v>8.9746291624017303E-13</v>
      </c>
      <c r="Q281" s="11">
        <v>7.9086072983832751E-11</v>
      </c>
      <c r="R281" s="11">
        <v>2.2500421101552117E-9</v>
      </c>
      <c r="S281" s="11">
        <v>4.5487638148435011E-12</v>
      </c>
      <c r="T281" s="11">
        <v>29342.602547236165</v>
      </c>
      <c r="U281" s="11">
        <v>112.20841717537184</v>
      </c>
      <c r="V281" s="11">
        <v>31.20186722807998</v>
      </c>
      <c r="W281" s="11">
        <v>20732.002965552671</v>
      </c>
      <c r="X281" s="11">
        <v>4.1249669239757134</v>
      </c>
      <c r="Y281" s="11">
        <v>50222.140764116266</v>
      </c>
      <c r="Z281" s="11">
        <v>0.84099360761568576</v>
      </c>
      <c r="AA281" s="11">
        <v>6.890127694349879E-2</v>
      </c>
      <c r="AB281" s="11">
        <v>9.1003779758971553E-7</v>
      </c>
      <c r="AC281" s="11">
        <v>2.0601250223653805E-12</v>
      </c>
      <c r="AD281" s="11">
        <v>4.8589040469403965E-10</v>
      </c>
      <c r="AE281" s="11">
        <v>2.1123595536404557E-7</v>
      </c>
      <c r="AF281" s="11">
        <v>4.414205530250121E-10</v>
      </c>
      <c r="AG281" s="11">
        <v>3060284.7353463955</v>
      </c>
      <c r="AH281" s="11">
        <v>257.57428386170159</v>
      </c>
      <c r="AI281" s="11">
        <v>191.69858007440465</v>
      </c>
      <c r="AJ281" s="11">
        <v>1946338.8855138582</v>
      </c>
      <c r="AK281" s="11">
        <v>400.29450965325356</v>
      </c>
      <c r="AL281" s="11">
        <v>5007473.1882338431</v>
      </c>
      <c r="AM281" s="11">
        <v>5.0837291251105006</v>
      </c>
      <c r="AN281" s="11">
        <v>1.1777320658711631E-5</v>
      </c>
      <c r="AO281" s="11">
        <v>2.7084185788324779E-10</v>
      </c>
      <c r="AP281" s="11">
        <v>8.9106922617527398E-8</v>
      </c>
      <c r="AQ281" s="11">
        <v>2.7337255524558635E-6</v>
      </c>
      <c r="AR281" s="11">
        <v>6.3219838396709321E-9</v>
      </c>
      <c r="AS281" s="11">
        <v>39604898.533438981</v>
      </c>
      <c r="AT281" s="11">
        <v>33862.943669288361</v>
      </c>
      <c r="AU281" s="11">
        <v>35155.397957150468</v>
      </c>
      <c r="AV281" s="11">
        <v>25188686.916002873</v>
      </c>
      <c r="AW281" s="11">
        <v>5732.9804962513263</v>
      </c>
      <c r="AX281" s="11">
        <v>64868336.771564551</v>
      </c>
      <c r="AY281" s="11">
        <v>65.856179463517307</v>
      </c>
      <c r="AZ281" s="11">
        <v>6.1695394360113234E-5</v>
      </c>
      <c r="BA281" s="11">
        <v>2.4432601905974717E-8</v>
      </c>
      <c r="BB281" s="11">
        <v>8.7862728979132043E-6</v>
      </c>
      <c r="BC281" s="11">
        <v>1.5909156901143827E-5</v>
      </c>
      <c r="BD281" s="11">
        <v>5.900324471390153E-8</v>
      </c>
      <c r="BE281" s="11">
        <v>207469924.98717326</v>
      </c>
      <c r="BF281" s="11">
        <v>3054770.8854988748</v>
      </c>
      <c r="BG281" s="11">
        <v>3466452.5629741191</v>
      </c>
      <c r="BH281" s="11">
        <v>146587784.54204327</v>
      </c>
      <c r="BI281" s="11">
        <v>53506.060714313498</v>
      </c>
      <c r="BJ281" s="11">
        <v>360632439.03840381</v>
      </c>
      <c r="BK281" s="11">
        <v>6038.9615280368853</v>
      </c>
      <c r="BL281" s="11">
        <v>366.12430359228813</v>
      </c>
      <c r="BM281" s="11">
        <v>8.1404377923600002E-4</v>
      </c>
      <c r="BN281" s="11">
        <v>6.8794839783234362E-7</v>
      </c>
      <c r="BO281" s="11">
        <v>8.2218421702835999E-5</v>
      </c>
      <c r="BP281" s="11">
        <v>2.5886592179704798E-4</v>
      </c>
      <c r="BQ281" s="11">
        <v>6.0239239663463996E-7</v>
      </c>
      <c r="BR281" s="11">
        <v>2737475034.6608849</v>
      </c>
      <c r="BS281" s="11">
        <v>86013137.058068961</v>
      </c>
      <c r="BT281" s="11">
        <v>32437674.307062965</v>
      </c>
      <c r="BU281" s="11">
        <v>2385203829.8104177</v>
      </c>
      <c r="BV281" s="11">
        <v>546269.01121218991</v>
      </c>
      <c r="BW281" s="11">
        <v>5241675944.8476467</v>
      </c>
      <c r="BX281" s="11">
        <v>5321.4984211651235</v>
      </c>
    </row>
    <row r="282" spans="1:76" x14ac:dyDescent="0.2">
      <c r="A282" s="11" t="s">
        <v>264</v>
      </c>
      <c r="B282" s="29">
        <v>1876.32</v>
      </c>
      <c r="C282" s="29">
        <v>175791.69910212213</v>
      </c>
      <c r="D282" s="11">
        <v>-99.516670000000005</v>
      </c>
      <c r="E282" s="11">
        <v>20.83333</v>
      </c>
      <c r="F282" s="11" t="s">
        <v>48</v>
      </c>
      <c r="G282" s="11" t="s">
        <v>251</v>
      </c>
      <c r="H282" s="11">
        <v>5.2089994399999997E-3</v>
      </c>
      <c r="I282" s="11">
        <v>545.27806137919993</v>
      </c>
      <c r="J282" s="11">
        <v>5.4527806137919996E-4</v>
      </c>
      <c r="K282" s="11">
        <v>0.46081448967156186</v>
      </c>
      <c r="L282" s="11">
        <v>55.073084199299196</v>
      </c>
      <c r="M282" s="11">
        <v>173.39842351858559</v>
      </c>
      <c r="N282" s="11">
        <v>0.40350576542060795</v>
      </c>
      <c r="O282" s="11">
        <v>2.0507853317620822E-8</v>
      </c>
      <c r="P282" s="11">
        <v>2.109310376163374E-12</v>
      </c>
      <c r="Q282" s="11">
        <v>1.8587628673692171E-10</v>
      </c>
      <c r="R282" s="11">
        <v>5.2882822051722724E-9</v>
      </c>
      <c r="S282" s="11">
        <v>1.0690976239510945E-11</v>
      </c>
      <c r="T282" s="11">
        <v>203010.47407663518</v>
      </c>
      <c r="U282" s="11">
        <v>776.32800054086283</v>
      </c>
      <c r="V282" s="11">
        <v>215.87402984625109</v>
      </c>
      <c r="W282" s="11">
        <v>143436.96145628666</v>
      </c>
      <c r="X282" s="11">
        <v>28.539100764448932</v>
      </c>
      <c r="Y282" s="11">
        <v>347468.17666407337</v>
      </c>
      <c r="Z282" s="11">
        <v>1.9765903534627067</v>
      </c>
      <c r="AA282" s="11">
        <v>0.18518598995058058</v>
      </c>
      <c r="AB282" s="11">
        <v>6.4282712782474153E-7</v>
      </c>
      <c r="AC282" s="11">
        <v>2.1724914682950394E-12</v>
      </c>
      <c r="AD282" s="11">
        <v>5.1239257193829035E-10</v>
      </c>
      <c r="AE282" s="11">
        <v>2.2275750541519784E-7</v>
      </c>
      <c r="AF282" s="11">
        <v>4.6549717855270695E-10</v>
      </c>
      <c r="AG282" s="11">
        <v>6363447.1120823435</v>
      </c>
      <c r="AH282" s="11">
        <v>799.58169116925649</v>
      </c>
      <c r="AI282" s="11">
        <v>595.0853188936245</v>
      </c>
      <c r="AJ282" s="11">
        <v>6041973.2681980487</v>
      </c>
      <c r="AK282" s="11">
        <v>1242.6246758630989</v>
      </c>
      <c r="AL282" s="11">
        <v>12408057.671966318</v>
      </c>
      <c r="AM282" s="11">
        <v>4.761342161153614</v>
      </c>
      <c r="AN282" s="11">
        <v>8.3191942494720723E-6</v>
      </c>
      <c r="AO282" s="11">
        <v>2.8561452296373089E-10</v>
      </c>
      <c r="AP282" s="11">
        <v>9.3967126776770351E-8</v>
      </c>
      <c r="AQ282" s="11">
        <v>2.8828325343825546E-6</v>
      </c>
      <c r="AR282" s="11">
        <v>6.6668070166997351E-9</v>
      </c>
      <c r="AS282" s="11">
        <v>82353015.811255813</v>
      </c>
      <c r="AT282" s="11">
        <v>105119.92641935009</v>
      </c>
      <c r="AU282" s="11">
        <v>109132.06136447763</v>
      </c>
      <c r="AV282" s="11">
        <v>78192638.568858132</v>
      </c>
      <c r="AW282" s="11">
        <v>17796.754287373904</v>
      </c>
      <c r="AX282" s="11">
        <v>160777703.12218511</v>
      </c>
      <c r="AY282" s="11">
        <v>61.695204574898355</v>
      </c>
      <c r="AZ282" s="11">
        <v>1.4500291112914618E-4</v>
      </c>
      <c r="BA282" s="11">
        <v>5.7424033666868311E-8</v>
      </c>
      <c r="BB282" s="11">
        <v>2.0650409343946289E-5</v>
      </c>
      <c r="BC282" s="11">
        <v>3.7391349681810636E-5</v>
      </c>
      <c r="BD282" s="11">
        <v>1.3867554196415751E-7</v>
      </c>
      <c r="BE282" s="11">
        <v>1435406684.2055633</v>
      </c>
      <c r="BF282" s="11">
        <v>21134815.31375077</v>
      </c>
      <c r="BG282" s="11">
        <v>23983086.607286233</v>
      </c>
      <c r="BH282" s="11">
        <v>1014185963.4235786</v>
      </c>
      <c r="BI282" s="11">
        <v>370188.38850779267</v>
      </c>
      <c r="BJ282" s="11">
        <v>2495080737.9386868</v>
      </c>
      <c r="BK282" s="11">
        <v>14193.393377973025</v>
      </c>
      <c r="BL282" s="11">
        <v>957.43696774316459</v>
      </c>
      <c r="BM282" s="11">
        <v>5.4527806137919996E-4</v>
      </c>
      <c r="BN282" s="11">
        <v>4.6081448967156185E-7</v>
      </c>
      <c r="BO282" s="11">
        <v>5.5073084199299198E-5</v>
      </c>
      <c r="BP282" s="11">
        <v>1.7339842351858558E-4</v>
      </c>
      <c r="BQ282" s="11">
        <v>4.0350576542060796E-7</v>
      </c>
      <c r="BR282" s="11">
        <v>5397793519.8642359</v>
      </c>
      <c r="BS282" s="11">
        <v>169601968.22132975</v>
      </c>
      <c r="BT282" s="11">
        <v>63961083.099273369</v>
      </c>
      <c r="BU282" s="11">
        <v>4703179979.0279913</v>
      </c>
      <c r="BV282" s="11">
        <v>1077141.2675875151</v>
      </c>
      <c r="BW282" s="11">
        <v>10335613691.480417</v>
      </c>
      <c r="BX282" s="11">
        <v>3966.0835347200373</v>
      </c>
    </row>
    <row r="283" spans="1:76" x14ac:dyDescent="0.2">
      <c r="A283" s="11" t="s">
        <v>271</v>
      </c>
      <c r="B283" s="29">
        <v>990</v>
      </c>
      <c r="C283" s="29">
        <v>113200.99559999998</v>
      </c>
      <c r="D283" s="11">
        <v>-102.7307</v>
      </c>
      <c r="E283" s="11">
        <v>22.82179</v>
      </c>
      <c r="F283" s="11" t="s">
        <v>48</v>
      </c>
      <c r="G283" s="11" t="s">
        <v>251</v>
      </c>
      <c r="H283" s="11">
        <v>7.000000000000001E-4</v>
      </c>
      <c r="I283" s="11">
        <v>73.27600000000001</v>
      </c>
      <c r="J283" s="11">
        <v>7.3276000000000008E-5</v>
      </c>
      <c r="K283" s="11">
        <v>6.1925547600000005E-2</v>
      </c>
      <c r="L283" s="11">
        <v>7.4008760000000011</v>
      </c>
      <c r="M283" s="11">
        <v>23.301768000000003</v>
      </c>
      <c r="N283" s="11">
        <v>5.4224240000000007E-2</v>
      </c>
      <c r="O283" s="11">
        <v>1.3868736428811752E-7</v>
      </c>
      <c r="P283" s="11">
        <v>1.4264520620708919E-11</v>
      </c>
      <c r="Q283" s="11">
        <v>1.257015636495527E-9</v>
      </c>
      <c r="R283" s="11">
        <v>3.5762783616992564E-8</v>
      </c>
      <c r="S283" s="11">
        <v>7.2299294000249645E-11</v>
      </c>
      <c r="T283" s="11">
        <v>884070.74643781688</v>
      </c>
      <c r="U283" s="11">
        <v>3380.7559833570645</v>
      </c>
      <c r="V283" s="11">
        <v>940.08900560801055</v>
      </c>
      <c r="W283" s="11">
        <v>624639.79830697004</v>
      </c>
      <c r="X283" s="11">
        <v>124.28217918434126</v>
      </c>
      <c r="Y283" s="11">
        <v>1513155.6719129363</v>
      </c>
      <c r="Z283" s="11">
        <v>13.366982011887327</v>
      </c>
      <c r="AA283" s="11">
        <v>1.5284400726393295</v>
      </c>
      <c r="AB283" s="11">
        <v>1.054974776045755E-8</v>
      </c>
      <c r="AC283" s="11">
        <v>2.6531526027174771E-13</v>
      </c>
      <c r="AD283" s="11">
        <v>6.2575881456421627E-11</v>
      </c>
      <c r="AE283" s="11">
        <v>2.7204233659476974E-8</v>
      </c>
      <c r="AF283" s="11">
        <v>5.6848787157907978E-11</v>
      </c>
      <c r="AG283" s="11">
        <v>67249.986508810529</v>
      </c>
      <c r="AH283" s="11">
        <v>62.880918152794571</v>
      </c>
      <c r="AI283" s="11">
        <v>46.798859509351438</v>
      </c>
      <c r="AJ283" s="11">
        <v>475154.48484489025</v>
      </c>
      <c r="AK283" s="11">
        <v>97.722823572069771</v>
      </c>
      <c r="AL283" s="11">
        <v>542611.873954935</v>
      </c>
      <c r="AM283" s="11">
        <v>0.41106960148101135</v>
      </c>
      <c r="AN283" s="11">
        <v>1.3653033156700785E-7</v>
      </c>
      <c r="AO283" s="11">
        <v>3.4880639396472948E-11</v>
      </c>
      <c r="AP283" s="11">
        <v>1.147572409908371E-8</v>
      </c>
      <c r="AQ283" s="11">
        <v>3.5206557785924356E-7</v>
      </c>
      <c r="AR283" s="11">
        <v>8.141830081410419E-10</v>
      </c>
      <c r="AS283" s="11">
        <v>870320.61471074377</v>
      </c>
      <c r="AT283" s="11">
        <v>8266.8694923927651</v>
      </c>
      <c r="AU283" s="11">
        <v>8582.3928865485304</v>
      </c>
      <c r="AV283" s="11">
        <v>6149246.4876345163</v>
      </c>
      <c r="AW283" s="11">
        <v>1399.577131503961</v>
      </c>
      <c r="AX283" s="11">
        <v>7037815.9418557053</v>
      </c>
      <c r="AY283" s="11">
        <v>5.3316787438300794</v>
      </c>
      <c r="AZ283" s="11">
        <v>7.3276000000000008E-5</v>
      </c>
      <c r="BA283" s="11">
        <v>6.1925547600000003E-8</v>
      </c>
      <c r="BB283" s="11">
        <v>7.4008760000000008E-6</v>
      </c>
      <c r="BC283" s="11">
        <v>2.3301768000000004E-5</v>
      </c>
      <c r="BD283" s="11">
        <v>5.4224240000000007E-8</v>
      </c>
      <c r="BE283" s="11">
        <v>467102164.27069139</v>
      </c>
      <c r="BF283" s="11">
        <v>14676635.208296131</v>
      </c>
      <c r="BG283" s="11">
        <v>5534920.9329369776</v>
      </c>
      <c r="BH283" s="11">
        <v>406993253.64594805</v>
      </c>
      <c r="BI283" s="11">
        <v>93211.238159413493</v>
      </c>
      <c r="BJ283" s="11">
        <v>894400185.29603195</v>
      </c>
      <c r="BK283" s="11">
        <v>7900.9922179167843</v>
      </c>
      <c r="BL283" s="11">
        <v>677.57589795153933</v>
      </c>
      <c r="BM283" s="11">
        <v>7.3276000000000008E-5</v>
      </c>
      <c r="BN283" s="11">
        <v>6.1925547600000003E-8</v>
      </c>
      <c r="BO283" s="11">
        <v>7.4008760000000008E-6</v>
      </c>
      <c r="BP283" s="11">
        <v>2.3301768000000004E-5</v>
      </c>
      <c r="BQ283" s="11">
        <v>5.4224240000000007E-8</v>
      </c>
      <c r="BR283" s="11">
        <v>467102164.27069139</v>
      </c>
      <c r="BS283" s="11">
        <v>14676635.208296131</v>
      </c>
      <c r="BT283" s="11">
        <v>5534920.9329369776</v>
      </c>
      <c r="BU283" s="11">
        <v>406993253.64594805</v>
      </c>
      <c r="BV283" s="11">
        <v>93211.238159413493</v>
      </c>
      <c r="BW283" s="11">
        <v>894400185.29603195</v>
      </c>
      <c r="BX283" s="11">
        <v>677.57589795153933</v>
      </c>
    </row>
    <row r="284" spans="1:76" x14ac:dyDescent="0.2">
      <c r="A284" s="11" t="s">
        <v>265</v>
      </c>
      <c r="B284" s="29">
        <v>1884.78</v>
      </c>
      <c r="C284" s="29">
        <v>172252.69716898233</v>
      </c>
      <c r="D284" s="11">
        <v>-6.2980600000000004</v>
      </c>
      <c r="E284" s="11">
        <v>43.284999999999997</v>
      </c>
      <c r="F284" s="11" t="s">
        <v>266</v>
      </c>
      <c r="G284" s="11" t="s">
        <v>251</v>
      </c>
      <c r="H284" s="11">
        <v>5.7107039E-3</v>
      </c>
      <c r="I284" s="11">
        <v>597.79648425200003</v>
      </c>
      <c r="J284" s="11">
        <v>5.9779648425199998E-4</v>
      </c>
      <c r="K284" s="11">
        <v>0.50519780884136523</v>
      </c>
      <c r="L284" s="11">
        <v>60.377444909452009</v>
      </c>
      <c r="M284" s="11">
        <v>190.09928199213601</v>
      </c>
      <c r="N284" s="11">
        <v>0.44236939834648004</v>
      </c>
      <c r="O284" s="11">
        <v>2.1608866828511323E-8</v>
      </c>
      <c r="P284" s="11">
        <v>2.2225537852539771E-12</v>
      </c>
      <c r="Q284" s="11">
        <v>1.9585550298554128E-10</v>
      </c>
      <c r="R284" s="11">
        <v>5.5721963753742673E-9</v>
      </c>
      <c r="S284" s="11">
        <v>1.1264947054593629E-11</v>
      </c>
      <c r="T284" s="11">
        <v>209603.19725619233</v>
      </c>
      <c r="U284" s="11">
        <v>801.53909187683507</v>
      </c>
      <c r="V284" s="11">
        <v>222.88449434028774</v>
      </c>
      <c r="W284" s="11">
        <v>148095.04712846311</v>
      </c>
      <c r="X284" s="11">
        <v>29.465902162205769</v>
      </c>
      <c r="Y284" s="11">
        <v>358752.13387303473</v>
      </c>
      <c r="Z284" s="11">
        <v>2.0827083683983991</v>
      </c>
      <c r="AA284" s="11">
        <v>0.19034164935591141</v>
      </c>
      <c r="AB284" s="11">
        <v>8.9250772153827375E-7</v>
      </c>
      <c r="AC284" s="11">
        <v>2.751316380269607E-12</v>
      </c>
      <c r="AD284" s="11">
        <v>6.4891121409496703E-10</v>
      </c>
      <c r="AE284" s="11">
        <v>2.8210760890021447E-7</v>
      </c>
      <c r="AF284" s="11">
        <v>5.8952130814417396E-10</v>
      </c>
      <c r="AG284" s="11">
        <v>8657208.7974290773</v>
      </c>
      <c r="AH284" s="11">
        <v>992.23139054659941</v>
      </c>
      <c r="AI284" s="11">
        <v>738.46404936590511</v>
      </c>
      <c r="AJ284" s="11">
        <v>7497714.8723637993</v>
      </c>
      <c r="AK284" s="11">
        <v>1542.0203134668368</v>
      </c>
      <c r="AL284" s="11">
        <v>16158196.385546254</v>
      </c>
      <c r="AM284" s="11">
        <v>6.3440111446981762</v>
      </c>
      <c r="AN284" s="11">
        <v>1.1550453898477887E-5</v>
      </c>
      <c r="AO284" s="11">
        <v>3.6171185339093971E-10</v>
      </c>
      <c r="AP284" s="11">
        <v>1.190031348250563E-7</v>
      </c>
      <c r="AQ284" s="11">
        <v>3.6509162356552492E-6</v>
      </c>
      <c r="AR284" s="11">
        <v>8.4430689909854688E-9</v>
      </c>
      <c r="AS284" s="11">
        <v>112037900.27929033</v>
      </c>
      <c r="AT284" s="11">
        <v>130447.32254024173</v>
      </c>
      <c r="AU284" s="11">
        <v>135426.13368565831</v>
      </c>
      <c r="AV284" s="11">
        <v>97032224.917794511</v>
      </c>
      <c r="AW284" s="11">
        <v>22084.670583132691</v>
      </c>
      <c r="AX284" s="11">
        <v>209358083.32389387</v>
      </c>
      <c r="AY284" s="11">
        <v>82.197912573181739</v>
      </c>
      <c r="AZ284" s="11">
        <v>1.5278774174008438E-4</v>
      </c>
      <c r="BA284" s="11">
        <v>6.0506981254694533E-8</v>
      </c>
      <c r="BB284" s="11">
        <v>2.1759076318542255E-5</v>
      </c>
      <c r="BC284" s="11">
        <v>3.9398794369096948E-5</v>
      </c>
      <c r="BD284" s="11">
        <v>1.461206725181883E-7</v>
      </c>
      <c r="BE284" s="11">
        <v>1482021219.549592</v>
      </c>
      <c r="BF284" s="11">
        <v>21821164.072101165</v>
      </c>
      <c r="BG284" s="11">
        <v>24761932.387102991</v>
      </c>
      <c r="BH284" s="11">
        <v>1047121442.9344543</v>
      </c>
      <c r="BI284" s="11">
        <v>382210.17989968392</v>
      </c>
      <c r="BJ284" s="11">
        <v>2576107969.1231503</v>
      </c>
      <c r="BK284" s="11">
        <v>14955.399894818205</v>
      </c>
      <c r="BL284" s="11">
        <v>1011.4283349521595</v>
      </c>
      <c r="BM284" s="11">
        <v>5.9779648425199998E-4</v>
      </c>
      <c r="BN284" s="11">
        <v>5.0519780884136528E-7</v>
      </c>
      <c r="BO284" s="11">
        <v>6.0377444909452007E-5</v>
      </c>
      <c r="BP284" s="11">
        <v>1.9009928199213602E-4</v>
      </c>
      <c r="BQ284" s="11">
        <v>4.4236939834648004E-7</v>
      </c>
      <c r="BR284" s="11">
        <v>5798548133.1397705</v>
      </c>
      <c r="BS284" s="11">
        <v>182193922.86634889</v>
      </c>
      <c r="BT284" s="11">
        <v>68709819.60203205</v>
      </c>
      <c r="BU284" s="11">
        <v>5052363597.6166487</v>
      </c>
      <c r="BV284" s="11">
        <v>1157112.7097233769</v>
      </c>
      <c r="BW284" s="11">
        <v>11102972585.934523</v>
      </c>
      <c r="BX284" s="11">
        <v>4359.2354086904288</v>
      </c>
    </row>
    <row r="285" spans="1:76" x14ac:dyDescent="0.2">
      <c r="A285" s="11" t="s">
        <v>276</v>
      </c>
      <c r="B285" s="29">
        <v>402.57</v>
      </c>
      <c r="C285" s="29">
        <v>42159.046633200007</v>
      </c>
      <c r="D285" s="11">
        <v>-76.173060000000007</v>
      </c>
      <c r="E285" s="11">
        <v>-10.553890000000001</v>
      </c>
      <c r="F285" s="11" t="s">
        <v>23</v>
      </c>
      <c r="G285" s="11" t="s">
        <v>251</v>
      </c>
      <c r="H285" s="11">
        <v>2.8000000000000004E-3</v>
      </c>
      <c r="I285" s="11">
        <v>293.10400000000004</v>
      </c>
      <c r="J285" s="11">
        <v>2.9310400000000003E-4</v>
      </c>
      <c r="K285" s="11">
        <v>0.24770219040000002</v>
      </c>
      <c r="L285" s="11">
        <v>29.603504000000004</v>
      </c>
      <c r="M285" s="11">
        <v>93.207072000000011</v>
      </c>
      <c r="N285" s="11">
        <v>0.21689696000000003</v>
      </c>
      <c r="O285" s="11">
        <v>1.796278419654827E-7</v>
      </c>
      <c r="P285" s="11">
        <v>1.8475403789828926E-11</v>
      </c>
      <c r="Q285" s="11">
        <v>1.6280863599907995E-9</v>
      </c>
      <c r="R285" s="11">
        <v>4.6319949021839561E-8</v>
      </c>
      <c r="S285" s="11">
        <v>9.3642028771366013E-11</v>
      </c>
      <c r="T285" s="11">
        <v>426446.26281834213</v>
      </c>
      <c r="U285" s="11">
        <v>1630.7640088900685</v>
      </c>
      <c r="V285" s="11">
        <v>453.46760400508919</v>
      </c>
      <c r="W285" s="11">
        <v>301305.42003444344</v>
      </c>
      <c r="X285" s="11">
        <v>59.949581028026643</v>
      </c>
      <c r="Y285" s="11">
        <v>729895.8640467088</v>
      </c>
      <c r="Z285" s="11">
        <v>17.312911992462372</v>
      </c>
      <c r="AA285" s="11">
        <v>1.8130905533117441</v>
      </c>
      <c r="AB285" s="11">
        <v>8.7449797410149743E-7</v>
      </c>
      <c r="AC285" s="11">
        <v>5.4981802142109242E-12</v>
      </c>
      <c r="AD285" s="11">
        <v>1.2967722737022768E-9</v>
      </c>
      <c r="AE285" s="11">
        <v>5.6375867372312867E-7</v>
      </c>
      <c r="AF285" s="11">
        <v>1.1780885744504665E-9</v>
      </c>
      <c r="AG285" s="11">
        <v>2076105.7351535545</v>
      </c>
      <c r="AH285" s="11">
        <v>485.30654646166647</v>
      </c>
      <c r="AI285" s="11">
        <v>361.18736103122097</v>
      </c>
      <c r="AJ285" s="11">
        <v>3667178.992449203</v>
      </c>
      <c r="AK285" s="11">
        <v>754.21172927221676</v>
      </c>
      <c r="AL285" s="11">
        <v>5744885.4332395224</v>
      </c>
      <c r="AM285" s="11">
        <v>10.132073074496512</v>
      </c>
      <c r="AN285" s="11">
        <v>1.1317379435958748E-5</v>
      </c>
      <c r="AO285" s="11">
        <v>7.2283833652193249E-10</v>
      </c>
      <c r="AP285" s="11">
        <v>2.3781368293968551E-7</v>
      </c>
      <c r="AQ285" s="11">
        <v>7.2959240727720612E-6</v>
      </c>
      <c r="AR285" s="11">
        <v>1.6872474284075302E-8</v>
      </c>
      <c r="AS285" s="11">
        <v>26868074.083354954</v>
      </c>
      <c r="AT285" s="11">
        <v>63802.597055815138</v>
      </c>
      <c r="AU285" s="11">
        <v>66237.76456360372</v>
      </c>
      <c r="AV285" s="11">
        <v>47459064.910661027</v>
      </c>
      <c r="AW285" s="11">
        <v>10801.749785944035</v>
      </c>
      <c r="AX285" s="11">
        <v>74467981.105421349</v>
      </c>
      <c r="AY285" s="11">
        <v>131.33682734642213</v>
      </c>
      <c r="AZ285" s="11">
        <v>2.9310400000000003E-4</v>
      </c>
      <c r="BA285" s="11">
        <v>2.4770219040000001E-7</v>
      </c>
      <c r="BB285" s="11">
        <v>2.9603504000000003E-5</v>
      </c>
      <c r="BC285" s="11">
        <v>9.3207072000000014E-5</v>
      </c>
      <c r="BD285" s="11">
        <v>2.1689696000000003E-7</v>
      </c>
      <c r="BE285" s="11">
        <v>695844831.45505941</v>
      </c>
      <c r="BF285" s="11">
        <v>21863869.478724685</v>
      </c>
      <c r="BG285" s="11">
        <v>8245404.1498824041</v>
      </c>
      <c r="BH285" s="11">
        <v>606300235.04342127</v>
      </c>
      <c r="BI285" s="11">
        <v>138857.32772834468</v>
      </c>
      <c r="BJ285" s="11">
        <v>1332393197.4548161</v>
      </c>
      <c r="BK285" s="11">
        <v>31603.968871667133</v>
      </c>
      <c r="BL285" s="11">
        <v>2349.8998191442965</v>
      </c>
      <c r="BM285" s="11">
        <v>2.9310400000000003E-4</v>
      </c>
      <c r="BN285" s="11">
        <v>2.4770219040000001E-7</v>
      </c>
      <c r="BO285" s="11">
        <v>2.9603504000000003E-5</v>
      </c>
      <c r="BP285" s="11">
        <v>9.3207072000000014E-5</v>
      </c>
      <c r="BQ285" s="11">
        <v>2.1689696000000003E-7</v>
      </c>
      <c r="BR285" s="11">
        <v>695844831.45505941</v>
      </c>
      <c r="BS285" s="11">
        <v>21863869.478724685</v>
      </c>
      <c r="BT285" s="11">
        <v>8245404.1498824041</v>
      </c>
      <c r="BU285" s="11">
        <v>606300235.04342127</v>
      </c>
      <c r="BV285" s="11">
        <v>138857.32772834468</v>
      </c>
      <c r="BW285" s="11">
        <v>1332393197.4548161</v>
      </c>
      <c r="BX285" s="11">
        <v>2349.8998191442965</v>
      </c>
    </row>
    <row r="286" spans="1:76" x14ac:dyDescent="0.2">
      <c r="A286" s="11" t="s">
        <v>260</v>
      </c>
      <c r="B286" s="29">
        <v>2954.31</v>
      </c>
      <c r="C286" s="29">
        <v>216990.97660104898</v>
      </c>
      <c r="D286" s="11">
        <v>-77.08</v>
      </c>
      <c r="E286" s="11">
        <v>-9.5024999999999995</v>
      </c>
      <c r="F286" s="11" t="s">
        <v>23</v>
      </c>
      <c r="G286" s="11" t="s">
        <v>251</v>
      </c>
      <c r="H286" s="11">
        <v>9.6275862100000005E-3</v>
      </c>
      <c r="I286" s="11">
        <v>1007.8157244628002</v>
      </c>
      <c r="J286" s="11">
        <v>1.0078157244628001E-3</v>
      </c>
      <c r="K286" s="11">
        <v>0.85170506874351237</v>
      </c>
      <c r="L286" s="11">
        <v>101.78938817074282</v>
      </c>
      <c r="M286" s="11">
        <v>320.48540037917047</v>
      </c>
      <c r="N286" s="11">
        <v>0.74578363610247211</v>
      </c>
      <c r="O286" s="11">
        <v>6.2179217666676283E-8</v>
      </c>
      <c r="P286" s="11">
        <v>6.3953680073062376E-12</v>
      </c>
      <c r="Q286" s="11">
        <v>5.6357152126488044E-10</v>
      </c>
      <c r="R286" s="11">
        <v>1.6033918578678679E-8</v>
      </c>
      <c r="S286" s="11">
        <v>3.2414730511781121E-11</v>
      </c>
      <c r="T286" s="11">
        <v>759778.16263576702</v>
      </c>
      <c r="U286" s="11">
        <v>2905.4513789814405</v>
      </c>
      <c r="V286" s="11">
        <v>807.9207464706883</v>
      </c>
      <c r="W286" s="11">
        <v>536820.92771319509</v>
      </c>
      <c r="X286" s="11">
        <v>106.80919612997252</v>
      </c>
      <c r="Y286" s="11">
        <v>1300419.2716705441</v>
      </c>
      <c r="Z286" s="11">
        <v>5.9929647400105646</v>
      </c>
      <c r="AA286" s="11">
        <v>0.44017698605445743</v>
      </c>
      <c r="AB286" s="11">
        <v>1.2305763474981466E-5</v>
      </c>
      <c r="AC286" s="11">
        <v>2.2501389712387341E-11</v>
      </c>
      <c r="AD286" s="11">
        <v>5.3070610933005282E-9</v>
      </c>
      <c r="AE286" s="11">
        <v>2.3071913118444932E-6</v>
      </c>
      <c r="AF286" s="11">
        <v>4.8213461721216428E-9</v>
      </c>
      <c r="AG286" s="11">
        <v>150366162.74222612</v>
      </c>
      <c r="AH286" s="11">
        <v>10222.506929103458</v>
      </c>
      <c r="AI286" s="11">
        <v>7608.0578919985637</v>
      </c>
      <c r="AJ286" s="11">
        <v>77245532.610048369</v>
      </c>
      <c r="AK286" s="11">
        <v>15886.731149020943</v>
      </c>
      <c r="AL286" s="11">
        <v>227645412.64824462</v>
      </c>
      <c r="AM286" s="11">
        <v>54.709303688595199</v>
      </c>
      <c r="AN286" s="11">
        <v>1.5925593725773851E-4</v>
      </c>
      <c r="AO286" s="11">
        <v>2.958227354406217E-9</v>
      </c>
      <c r="AP286" s="11">
        <v>9.732562684891838E-7</v>
      </c>
      <c r="AQ286" s="11">
        <v>2.9858684960728081E-5</v>
      </c>
      <c r="AR286" s="11">
        <v>6.9050868557733938E-8</v>
      </c>
      <c r="AS286" s="11">
        <v>1945974683.1676314</v>
      </c>
      <c r="AT286" s="11">
        <v>1343939.1973035831</v>
      </c>
      <c r="AU286" s="11">
        <v>1395233.6150347951</v>
      </c>
      <c r="AV286" s="11">
        <v>999678705.00655687</v>
      </c>
      <c r="AW286" s="11">
        <v>227528.27638185723</v>
      </c>
      <c r="AX286" s="11">
        <v>2948620089.2629085</v>
      </c>
      <c r="AY286" s="11">
        <v>708.63256170701959</v>
      </c>
      <c r="AZ286" s="11">
        <v>4.3964462948708528E-4</v>
      </c>
      <c r="BA286" s="11">
        <v>1.7410800796019082E-7</v>
      </c>
      <c r="BB286" s="11">
        <v>6.2611443412262841E-5</v>
      </c>
      <c r="BC286" s="11">
        <v>1.1336948995624263E-4</v>
      </c>
      <c r="BD286" s="11">
        <v>4.2046022932223709E-7</v>
      </c>
      <c r="BE286" s="11">
        <v>5372090568.8300123</v>
      </c>
      <c r="BF286" s="11">
        <v>79098239.732527897</v>
      </c>
      <c r="BG286" s="11">
        <v>89758055.882081211</v>
      </c>
      <c r="BH286" s="11">
        <v>3795648236.2090921</v>
      </c>
      <c r="BI286" s="11">
        <v>1385450.9474391548</v>
      </c>
      <c r="BJ286" s="11">
        <v>9337980551.6011524</v>
      </c>
      <c r="BK286" s="11">
        <v>43033.957899408852</v>
      </c>
      <c r="BL286" s="11">
        <v>2244.1674000483422</v>
      </c>
      <c r="BM286" s="11">
        <v>1.0078157244628001E-3</v>
      </c>
      <c r="BN286" s="11">
        <v>8.5170506874351239E-7</v>
      </c>
      <c r="BO286" s="11">
        <v>1.0178938817074282E-4</v>
      </c>
      <c r="BP286" s="11">
        <v>3.2048540037917048E-4</v>
      </c>
      <c r="BQ286" s="11">
        <v>7.4578363610247209E-7</v>
      </c>
      <c r="BR286" s="11">
        <v>12314667313.965757</v>
      </c>
      <c r="BS286" s="11">
        <v>386934366.19116926</v>
      </c>
      <c r="BT286" s="11">
        <v>145922487.86653855</v>
      </c>
      <c r="BU286" s="11">
        <v>10729957814.483227</v>
      </c>
      <c r="BV286" s="11">
        <v>2457418.260196297</v>
      </c>
      <c r="BW286" s="11">
        <v>23579939400.766888</v>
      </c>
      <c r="BX286" s="11">
        <v>5666.8924298887014</v>
      </c>
    </row>
    <row r="287" spans="1:76" x14ac:dyDescent="0.2">
      <c r="A287" s="11" t="s">
        <v>272</v>
      </c>
      <c r="B287" s="29">
        <v>923</v>
      </c>
      <c r="C287" s="29">
        <v>102325.27831733043</v>
      </c>
      <c r="D287" s="11">
        <v>-76.424499999999995</v>
      </c>
      <c r="E287" s="11">
        <v>-11.03135</v>
      </c>
      <c r="F287" s="11" t="s">
        <v>23</v>
      </c>
      <c r="G287" s="11" t="s">
        <v>251</v>
      </c>
      <c r="H287" s="11">
        <v>1.4603075200000002E-3</v>
      </c>
      <c r="I287" s="11">
        <v>152.86499119360002</v>
      </c>
      <c r="J287" s="11">
        <v>1.5286499119360002E-4</v>
      </c>
      <c r="K287" s="11">
        <v>0.12918620405771136</v>
      </c>
      <c r="L287" s="11">
        <v>15.439364110553603</v>
      </c>
      <c r="M287" s="11">
        <v>48.611067199564808</v>
      </c>
      <c r="N287" s="11">
        <v>0.11312009348326402</v>
      </c>
      <c r="O287" s="11">
        <v>3.6339302134811506E-7</v>
      </c>
      <c r="P287" s="11">
        <v>3.7376348400948217E-11</v>
      </c>
      <c r="Q287" s="11">
        <v>3.293672155157329E-9</v>
      </c>
      <c r="R287" s="11">
        <v>9.3706777521557326E-8</v>
      </c>
      <c r="S287" s="11">
        <v>1.8944089840445111E-10</v>
      </c>
      <c r="T287" s="11">
        <v>2093916.6799168119</v>
      </c>
      <c r="U287" s="11">
        <v>8007.3018735247097</v>
      </c>
      <c r="V287" s="11">
        <v>2226.5956173536606</v>
      </c>
      <c r="W287" s="11">
        <v>1479455.9121936008</v>
      </c>
      <c r="X287" s="11">
        <v>294.36165494568422</v>
      </c>
      <c r="Y287" s="11">
        <v>3583900.8512562364</v>
      </c>
      <c r="Z287" s="11">
        <v>35.02458933111199</v>
      </c>
      <c r="AA287" s="11">
        <v>3.882882829096681</v>
      </c>
      <c r="AB287" s="11">
        <v>2.5096930564303004E-7</v>
      </c>
      <c r="AC287" s="11">
        <v>3.0254813609443703E-12</v>
      </c>
      <c r="AD287" s="11">
        <v>7.1357434471411818E-10</v>
      </c>
      <c r="AE287" s="11">
        <v>3.102192530924218E-7</v>
      </c>
      <c r="AF287" s="11">
        <v>6.4826631443053599E-10</v>
      </c>
      <c r="AG287" s="11">
        <v>1446116.9707760182</v>
      </c>
      <c r="AH287" s="11">
        <v>648.16237022205587</v>
      </c>
      <c r="AI287" s="11">
        <v>482.3921245800409</v>
      </c>
      <c r="AJ287" s="11">
        <v>4897785.6266403273</v>
      </c>
      <c r="AK287" s="11">
        <v>1007.3048996732813</v>
      </c>
      <c r="AL287" s="11">
        <v>6346040.4568108208</v>
      </c>
      <c r="AM287" s="11">
        <v>4.8815695821621699</v>
      </c>
      <c r="AN287" s="11">
        <v>3.2479376086143067E-6</v>
      </c>
      <c r="AO287" s="11">
        <v>3.9775595359181957E-10</v>
      </c>
      <c r="AP287" s="11">
        <v>1.3086163731990593E-7</v>
      </c>
      <c r="AQ287" s="11">
        <v>4.0147251332330385E-6</v>
      </c>
      <c r="AR287" s="11">
        <v>9.284409471981838E-9</v>
      </c>
      <c r="AS287" s="11">
        <v>18715028.452601008</v>
      </c>
      <c r="AT287" s="11">
        <v>85213.032536923376</v>
      </c>
      <c r="AU287" s="11">
        <v>88465.376761916559</v>
      </c>
      <c r="AV287" s="11">
        <v>63385050.593885243</v>
      </c>
      <c r="AW287" s="11">
        <v>14426.526480734565</v>
      </c>
      <c r="AX287" s="11">
        <v>82288183.98226583</v>
      </c>
      <c r="AY287" s="11">
        <v>63.298603063281405</v>
      </c>
      <c r="AZ287" s="11">
        <v>1.5286499119360002E-4</v>
      </c>
      <c r="BA287" s="11">
        <v>1.2918620405771137E-7</v>
      </c>
      <c r="BB287" s="11">
        <v>1.5439364110553603E-5</v>
      </c>
      <c r="BC287" s="11">
        <v>4.8611067199564807E-5</v>
      </c>
      <c r="BD287" s="11">
        <v>1.1312009348326402E-7</v>
      </c>
      <c r="BE287" s="11">
        <v>880827467.86979806</v>
      </c>
      <c r="BF287" s="11">
        <v>27676136.863027923</v>
      </c>
      <c r="BG287" s="11">
        <v>10437353.459559474</v>
      </c>
      <c r="BH287" s="11">
        <v>767478432.92222691</v>
      </c>
      <c r="BI287" s="11">
        <v>175771.00935328827</v>
      </c>
      <c r="BJ287" s="11">
        <v>1686595162.1239657</v>
      </c>
      <c r="BK287" s="11">
        <v>16482.683358979084</v>
      </c>
      <c r="BL287" s="11">
        <v>1297.3808939415121</v>
      </c>
      <c r="BM287" s="11">
        <v>1.5286499119360002E-4</v>
      </c>
      <c r="BN287" s="11">
        <v>1.2918620405771137E-7</v>
      </c>
      <c r="BO287" s="11">
        <v>1.5439364110553603E-5</v>
      </c>
      <c r="BP287" s="11">
        <v>4.8611067199564807E-5</v>
      </c>
      <c r="BQ287" s="11">
        <v>1.1312009348326402E-7</v>
      </c>
      <c r="BR287" s="11">
        <v>880827467.86979806</v>
      </c>
      <c r="BS287" s="11">
        <v>27676136.863027923</v>
      </c>
      <c r="BT287" s="11">
        <v>10437353.459559474</v>
      </c>
      <c r="BU287" s="11">
        <v>767478432.92222691</v>
      </c>
      <c r="BV287" s="11">
        <v>175771.00935328827</v>
      </c>
      <c r="BW287" s="11">
        <v>1686595162.1239657</v>
      </c>
      <c r="BX287" s="11">
        <v>1297.3808939415121</v>
      </c>
    </row>
    <row r="288" spans="1:76" x14ac:dyDescent="0.2">
      <c r="A288" s="11" t="s">
        <v>270</v>
      </c>
      <c r="B288" s="29">
        <v>1393.5</v>
      </c>
      <c r="C288" s="29">
        <v>129337.25658</v>
      </c>
      <c r="D288" s="11">
        <v>-101.16137999999999</v>
      </c>
      <c r="E288" s="11">
        <v>23.141649999999998</v>
      </c>
      <c r="F288" s="11" t="s">
        <v>48</v>
      </c>
      <c r="G288" s="11" t="s">
        <v>251</v>
      </c>
      <c r="H288" s="11">
        <v>5.4000000000000003E-3</v>
      </c>
      <c r="I288" s="11">
        <v>565.27200000000005</v>
      </c>
      <c r="J288" s="11">
        <v>5.6527200000000002E-4</v>
      </c>
      <c r="K288" s="11">
        <v>0.47771136720000001</v>
      </c>
      <c r="L288" s="11">
        <v>57.092472000000008</v>
      </c>
      <c r="M288" s="11">
        <v>179.75649600000003</v>
      </c>
      <c r="N288" s="11">
        <v>0.41830128000000005</v>
      </c>
      <c r="O288" s="11">
        <v>1.8574666438184357E-8</v>
      </c>
      <c r="P288" s="11">
        <v>1.9104747847095094E-12</v>
      </c>
      <c r="Q288" s="11">
        <v>1.6835453089281102E-10</v>
      </c>
      <c r="R288" s="11">
        <v>4.7897786506821353E-9</v>
      </c>
      <c r="S288" s="11">
        <v>9.683184020867006E-12</v>
      </c>
      <c r="T288" s="11">
        <v>135283.41174678603</v>
      </c>
      <c r="U288" s="11">
        <v>517.3343938307471</v>
      </c>
      <c r="V288" s="11">
        <v>143.8555099088334</v>
      </c>
      <c r="W288" s="11">
        <v>95584.43525959937</v>
      </c>
      <c r="X288" s="11">
        <v>19.018067600504732</v>
      </c>
      <c r="Y288" s="11">
        <v>231548.05497772549</v>
      </c>
      <c r="Z288" s="11">
        <v>1.7902657061115583</v>
      </c>
      <c r="AA288" s="11">
        <v>0.16616293862771833</v>
      </c>
      <c r="AB288" s="11">
        <v>6.4865439391288296E-7</v>
      </c>
      <c r="AC288" s="11">
        <v>2.1146466015383376E-12</v>
      </c>
      <c r="AD288" s="11">
        <v>4.9874958162811215E-10</v>
      </c>
      <c r="AE288" s="11">
        <v>2.1682635290765329E-7</v>
      </c>
      <c r="AF288" s="11">
        <v>4.531028273380006E-10</v>
      </c>
      <c r="AG288" s="11">
        <v>4724293.6902858373</v>
      </c>
      <c r="AH288" s="11">
        <v>572.62175168641465</v>
      </c>
      <c r="AI288" s="11">
        <v>426.17133617633539</v>
      </c>
      <c r="AJ288" s="11">
        <v>4326969.1573586715</v>
      </c>
      <c r="AK288" s="11">
        <v>889.9077185483834</v>
      </c>
      <c r="AL288" s="11">
        <v>9053151.5484509189</v>
      </c>
      <c r="AM288" s="11">
        <v>4.8725250529875774</v>
      </c>
      <c r="AN288" s="11">
        <v>8.3946082393804567E-6</v>
      </c>
      <c r="AO288" s="11">
        <v>2.7800973635548615E-10</v>
      </c>
      <c r="AP288" s="11">
        <v>9.1465153347996357E-8</v>
      </c>
      <c r="AQ288" s="11">
        <v>2.806074090785944E-6</v>
      </c>
      <c r="AR288" s="11">
        <v>6.4892962788203874E-9</v>
      </c>
      <c r="AS288" s="11">
        <v>61139792.021593727</v>
      </c>
      <c r="AT288" s="11">
        <v>75281.809311280638</v>
      </c>
      <c r="AU288" s="11">
        <v>78155.106393560767</v>
      </c>
      <c r="AV288" s="11">
        <v>55997787.544142604</v>
      </c>
      <c r="AW288" s="11">
        <v>12745.175042047769</v>
      </c>
      <c r="AX288" s="11">
        <v>117303761.65648322</v>
      </c>
      <c r="AY288" s="11">
        <v>63.134425003489355</v>
      </c>
      <c r="AZ288" s="11">
        <v>1.3133411211183987E-4</v>
      </c>
      <c r="BA288" s="11">
        <v>5.201091768979409E-8</v>
      </c>
      <c r="BB288" s="11">
        <v>1.8703784322769258E-5</v>
      </c>
      <c r="BC288" s="11">
        <v>3.3866628420654121E-5</v>
      </c>
      <c r="BD288" s="11">
        <v>1.2560319674733734E-7</v>
      </c>
      <c r="BE288" s="11">
        <v>956535441.66477716</v>
      </c>
      <c r="BF288" s="11">
        <v>14083952.738335546</v>
      </c>
      <c r="BG288" s="11">
        <v>15982001.890343603</v>
      </c>
      <c r="BH288" s="11">
        <v>675839696.95006835</v>
      </c>
      <c r="BI288" s="11">
        <v>246688.49434573459</v>
      </c>
      <c r="BJ288" s="11">
        <v>1662687781.7378702</v>
      </c>
      <c r="BK288" s="11">
        <v>12855.443402028824</v>
      </c>
      <c r="BL288" s="11">
        <v>894.88039921306256</v>
      </c>
      <c r="BM288" s="11">
        <v>5.6527200000000002E-4</v>
      </c>
      <c r="BN288" s="11">
        <v>4.7771136719999998E-7</v>
      </c>
      <c r="BO288" s="11">
        <v>5.7092472000000006E-5</v>
      </c>
      <c r="BP288" s="11">
        <v>1.7975649600000002E-4</v>
      </c>
      <c r="BQ288" s="11">
        <v>4.1830128000000007E-7</v>
      </c>
      <c r="BR288" s="11">
        <v>4117001238.1877384</v>
      </c>
      <c r="BS288" s="11">
        <v>129358692.69483548</v>
      </c>
      <c r="BT288" s="11">
        <v>48784351.855341151</v>
      </c>
      <c r="BU288" s="11">
        <v>3587206091.8634467</v>
      </c>
      <c r="BV288" s="11">
        <v>821556.42227538337</v>
      </c>
      <c r="BW288" s="11">
        <v>7883171931.0236378</v>
      </c>
      <c r="BX288" s="11">
        <v>4242.8266582473834</v>
      </c>
    </row>
    <row r="289" spans="1:76" x14ac:dyDescent="0.2">
      <c r="A289" s="11" t="s">
        <v>252</v>
      </c>
      <c r="B289" s="29">
        <v>354142</v>
      </c>
      <c r="C289" s="29">
        <v>34329604.7108</v>
      </c>
      <c r="D289" s="11">
        <v>-110.3166667</v>
      </c>
      <c r="E289" s="11">
        <v>30.954166669999999</v>
      </c>
      <c r="F289" s="11" t="s">
        <v>48</v>
      </c>
      <c r="G289" s="11" t="s">
        <v>251</v>
      </c>
      <c r="H289" s="11">
        <v>4.5000000000000005E-3</v>
      </c>
      <c r="I289" s="11">
        <v>471.06</v>
      </c>
      <c r="J289" s="11">
        <v>4.7105999999999998E-4</v>
      </c>
      <c r="K289" s="11">
        <v>0.39809280600000002</v>
      </c>
      <c r="L289" s="11">
        <v>47.577060000000003</v>
      </c>
      <c r="M289" s="11">
        <v>149.79707999999999</v>
      </c>
      <c r="N289" s="11">
        <v>0.34858440000000002</v>
      </c>
      <c r="O289" s="11">
        <v>2.0352034014231782E-8</v>
      </c>
      <c r="P289" s="11">
        <v>2.0932837707281456E-12</v>
      </c>
      <c r="Q289" s="11">
        <v>1.8446399296500349E-10</v>
      </c>
      <c r="R289" s="11">
        <v>5.2481016735206948E-9</v>
      </c>
      <c r="S289" s="11">
        <v>1.0609745871593401E-11</v>
      </c>
      <c r="T289" s="11">
        <v>39343817.932053499</v>
      </c>
      <c r="U289" s="11">
        <v>150453.85046145346</v>
      </c>
      <c r="V289" s="11">
        <v>41836.799628985726</v>
      </c>
      <c r="W289" s="11">
        <v>27798357.311026167</v>
      </c>
      <c r="X289" s="11">
        <v>5530.9322808494298</v>
      </c>
      <c r="Y289" s="11">
        <v>67339996.825450957</v>
      </c>
      <c r="Z289" s="11">
        <v>1.9615721588622306</v>
      </c>
      <c r="AA289" s="11">
        <v>0.19014970499249159</v>
      </c>
      <c r="AB289" s="11">
        <v>4.1129783405413082E-7</v>
      </c>
      <c r="AC289" s="11">
        <v>1.6090224473887541E-12</v>
      </c>
      <c r="AD289" s="11">
        <v>3.7949569061874916E-10</v>
      </c>
      <c r="AE289" s="11">
        <v>1.6498192594452997E-7</v>
      </c>
      <c r="AF289" s="11">
        <v>3.4476333758642764E-10</v>
      </c>
      <c r="AG289" s="11">
        <v>795106134.72628343</v>
      </c>
      <c r="AH289" s="11">
        <v>115647.78080916428</v>
      </c>
      <c r="AI289" s="11">
        <v>86070.375650451897</v>
      </c>
      <c r="AJ289" s="11">
        <v>873882941.40853155</v>
      </c>
      <c r="AK289" s="11">
        <v>179727.45965722026</v>
      </c>
      <c r="AL289" s="11">
        <v>1669370521.7509317</v>
      </c>
      <c r="AM289" s="11">
        <v>4.7138450727418144</v>
      </c>
      <c r="AN289" s="11">
        <v>5.3228409750876545E-6</v>
      </c>
      <c r="AO289" s="11">
        <v>2.1153601082241966E-10</v>
      </c>
      <c r="AP289" s="11">
        <v>6.9595309582092693E-8</v>
      </c>
      <c r="AQ289" s="11">
        <v>2.1351256507002296E-6</v>
      </c>
      <c r="AR289" s="11">
        <v>4.937668248104678E-9</v>
      </c>
      <c r="AS289" s="11">
        <v>10289924145.108978</v>
      </c>
      <c r="AT289" s="11">
        <v>15204057.751051094</v>
      </c>
      <c r="AU289" s="11">
        <v>15784354.308407711</v>
      </c>
      <c r="AV289" s="11">
        <v>11309419945.419086</v>
      </c>
      <c r="AW289" s="11">
        <v>2574039.8531775521</v>
      </c>
      <c r="AX289" s="11">
        <v>21632906542.440701</v>
      </c>
      <c r="AY289" s="11">
        <v>61.085402303145912</v>
      </c>
      <c r="AZ289" s="11">
        <v>1.4390117452846001E-4</v>
      </c>
      <c r="BA289" s="11">
        <v>5.6987724084135338E-8</v>
      </c>
      <c r="BB289" s="11">
        <v>2.0493506895462946E-5</v>
      </c>
      <c r="BC289" s="11">
        <v>3.7107249051190772E-5</v>
      </c>
      <c r="BD289" s="11">
        <v>1.3762188090996096E-7</v>
      </c>
      <c r="BE289" s="11">
        <v>278184559189.38245</v>
      </c>
      <c r="BF289" s="11">
        <v>4095967607.1584921</v>
      </c>
      <c r="BG289" s="11">
        <v>4647968028.3370171</v>
      </c>
      <c r="BH289" s="11">
        <v>196551178335.35437</v>
      </c>
      <c r="BI289" s="11">
        <v>71743217.310614362</v>
      </c>
      <c r="BJ289" s="11">
        <v>483551416377.54297</v>
      </c>
      <c r="BK289" s="11">
        <v>14085.551536380464</v>
      </c>
      <c r="BL289" s="11">
        <v>1365.4167435027277</v>
      </c>
      <c r="BM289" s="11">
        <v>4.7105999999999998E-4</v>
      </c>
      <c r="BN289" s="11">
        <v>3.98092806E-7</v>
      </c>
      <c r="BO289" s="11">
        <v>4.7577060000000006E-5</v>
      </c>
      <c r="BP289" s="11">
        <v>1.4979707999999999E-4</v>
      </c>
      <c r="BQ289" s="11">
        <v>3.4858440000000004E-7</v>
      </c>
      <c r="BR289" s="11">
        <v>910636197940.37024</v>
      </c>
      <c r="BS289" s="11">
        <v>28612745362.694019</v>
      </c>
      <c r="BT289" s="11">
        <v>10790571613.257143</v>
      </c>
      <c r="BU289" s="11">
        <v>793451234948.13538</v>
      </c>
      <c r="BV289" s="11">
        <v>181719405.33680081</v>
      </c>
      <c r="BW289" s="11">
        <v>1743672469269.7937</v>
      </c>
      <c r="BX289" s="11">
        <v>4923.6534194469841</v>
      </c>
    </row>
    <row r="290" spans="1:76" x14ac:dyDescent="0.2">
      <c r="A290" s="11" t="s">
        <v>256</v>
      </c>
      <c r="B290" s="29">
        <v>5396</v>
      </c>
      <c r="C290" s="29">
        <v>421730.42351999995</v>
      </c>
      <c r="D290" s="11">
        <v>71.061940000000007</v>
      </c>
      <c r="E290" s="11">
        <v>41.25806</v>
      </c>
      <c r="F290" s="11" t="s">
        <v>257</v>
      </c>
      <c r="G290" s="11" t="s">
        <v>251</v>
      </c>
      <c r="H290" s="11">
        <v>8.6E-3</v>
      </c>
      <c r="I290" s="11">
        <v>900.24800000000005</v>
      </c>
      <c r="J290" s="11">
        <v>9.0024800000000009E-4</v>
      </c>
      <c r="K290" s="11">
        <v>0.76079958479999998</v>
      </c>
      <c r="L290" s="11">
        <v>90.925048000000004</v>
      </c>
      <c r="M290" s="11">
        <v>286.278864</v>
      </c>
      <c r="N290" s="11">
        <v>0.66618352000000003</v>
      </c>
      <c r="O290" s="11">
        <v>2.3948144512311476E-9</v>
      </c>
      <c r="P290" s="11">
        <v>2.4631573537867908E-13</v>
      </c>
      <c r="Q290" s="11">
        <v>2.1705792933299884E-11</v>
      </c>
      <c r="R290" s="11">
        <v>6.1754170224406133E-10</v>
      </c>
      <c r="S290" s="11">
        <v>1.2484439009592019E-12</v>
      </c>
      <c r="T290" s="11">
        <v>56873.071213719231</v>
      </c>
      <c r="U290" s="11">
        <v>217.48709203692411</v>
      </c>
      <c r="V290" s="11">
        <v>60.476776523381446</v>
      </c>
      <c r="W290" s="11">
        <v>40183.643532123438</v>
      </c>
      <c r="X290" s="11">
        <v>7.9951850638962645</v>
      </c>
      <c r="Y290" s="11">
        <v>97342.673799466866</v>
      </c>
      <c r="Z290" s="11">
        <v>0.23081729078729965</v>
      </c>
      <c r="AA290" s="11">
        <v>1.8039783876847085E-2</v>
      </c>
      <c r="AB290" s="11">
        <v>3.3781449876132956E-7</v>
      </c>
      <c r="AC290" s="11">
        <v>6.9150930482995823E-13</v>
      </c>
      <c r="AD290" s="11">
        <v>1.6309579871406971E-10</v>
      </c>
      <c r="AE290" s="11">
        <v>7.090425438411874E-8</v>
      </c>
      <c r="AF290" s="11">
        <v>1.4816888123105562E-10</v>
      </c>
      <c r="AG290" s="11">
        <v>8022562.263729034</v>
      </c>
      <c r="AH290" s="11">
        <v>610.57547782211464</v>
      </c>
      <c r="AI290" s="11">
        <v>454.41823761255557</v>
      </c>
      <c r="AJ290" s="11">
        <v>4613763.3664720282</v>
      </c>
      <c r="AK290" s="11">
        <v>948.8913560654006</v>
      </c>
      <c r="AL290" s="11">
        <v>12638339.515272561</v>
      </c>
      <c r="AM290" s="11">
        <v>1.6629394099042845</v>
      </c>
      <c r="AN290" s="11">
        <v>4.3718510215856154E-6</v>
      </c>
      <c r="AO290" s="11">
        <v>9.0911795561153881E-11</v>
      </c>
      <c r="AP290" s="11">
        <v>2.9909964417613259E-8</v>
      </c>
      <c r="AQ290" s="11">
        <v>9.1761258945544235E-7</v>
      </c>
      <c r="AR290" s="11">
        <v>2.1220608471118884E-9</v>
      </c>
      <c r="AS290" s="11">
        <v>103824575.78648169</v>
      </c>
      <c r="AT290" s="11">
        <v>80271.534492319581</v>
      </c>
      <c r="AU290" s="11">
        <v>83335.275493724665</v>
      </c>
      <c r="AV290" s="11">
        <v>59709355.758930564</v>
      </c>
      <c r="AW290" s="11">
        <v>13589.933177191653</v>
      </c>
      <c r="AX290" s="11">
        <v>163711128.2885755</v>
      </c>
      <c r="AY290" s="11">
        <v>21.540937932707301</v>
      </c>
      <c r="AZ290" s="11">
        <v>1.6932784805140749E-5</v>
      </c>
      <c r="BA290" s="11">
        <v>6.7057191966181999E-9</v>
      </c>
      <c r="BB290" s="11">
        <v>2.4114614998845043E-6</v>
      </c>
      <c r="BC290" s="11">
        <v>4.3663928731193852E-6</v>
      </c>
      <c r="BD290" s="11">
        <v>1.6193903222563328E-8</v>
      </c>
      <c r="BE290" s="11">
        <v>402126968.78218478</v>
      </c>
      <c r="BF290" s="11">
        <v>5920885.9143592911</v>
      </c>
      <c r="BG290" s="11">
        <v>6718824.7244134219</v>
      </c>
      <c r="BH290" s="11">
        <v>284122633.49510658</v>
      </c>
      <c r="BI290" s="11">
        <v>103707.70610657259</v>
      </c>
      <c r="BJ290" s="11">
        <v>698993020.62217057</v>
      </c>
      <c r="BK290" s="11">
        <v>1657.4403496621862</v>
      </c>
      <c r="BL290" s="11">
        <v>91.97276587133824</v>
      </c>
      <c r="BM290" s="11">
        <v>9.0024800000000009E-4</v>
      </c>
      <c r="BN290" s="11">
        <v>7.6079958480000002E-7</v>
      </c>
      <c r="BO290" s="11">
        <v>9.0925047999999999E-5</v>
      </c>
      <c r="BP290" s="11">
        <v>2.8627886400000002E-4</v>
      </c>
      <c r="BQ290" s="11">
        <v>6.6618352000000001E-7</v>
      </c>
      <c r="BR290" s="11">
        <v>21379472045.396679</v>
      </c>
      <c r="BS290" s="11">
        <v>671756065.7124536</v>
      </c>
      <c r="BT290" s="11">
        <v>253335771.93753099</v>
      </c>
      <c r="BU290" s="11">
        <v>18628260698.758133</v>
      </c>
      <c r="BV290" s="11">
        <v>4266319.4756493084</v>
      </c>
      <c r="BW290" s="11">
        <v>40937090901.280441</v>
      </c>
      <c r="BX290" s="11">
        <v>5386.4593291158471</v>
      </c>
    </row>
    <row r="291" spans="1:76" x14ac:dyDescent="0.2">
      <c r="A291" s="11" t="s">
        <v>255</v>
      </c>
      <c r="B291" s="29">
        <v>5782.36</v>
      </c>
      <c r="C291" s="29">
        <v>475010.34115259652</v>
      </c>
      <c r="D291" s="11">
        <v>-107.98965</v>
      </c>
      <c r="E291" s="11">
        <v>27.093579999999999</v>
      </c>
      <c r="F291" s="11" t="s">
        <v>48</v>
      </c>
      <c r="G291" s="11" t="s">
        <v>251</v>
      </c>
      <c r="H291" s="11">
        <v>7.7285237399999998E-3</v>
      </c>
      <c r="I291" s="11">
        <v>809.02186510319996</v>
      </c>
      <c r="J291" s="11">
        <v>8.0902186510319995E-4</v>
      </c>
      <c r="K291" s="11">
        <v>0.68370437819871432</v>
      </c>
      <c r="L291" s="11">
        <v>81.711208375423197</v>
      </c>
      <c r="M291" s="11">
        <v>257.26895310281759</v>
      </c>
      <c r="N291" s="11">
        <v>0.59867618017636792</v>
      </c>
      <c r="O291" s="11">
        <v>1.32309812330175E-8</v>
      </c>
      <c r="P291" s="11">
        <v>1.3608565250292324E-12</v>
      </c>
      <c r="Q291" s="11">
        <v>1.1992116499907289E-10</v>
      </c>
      <c r="R291" s="11">
        <v>3.4118228528295371E-9</v>
      </c>
      <c r="S291" s="11">
        <v>6.8974603922130843E-12</v>
      </c>
      <c r="T291" s="11">
        <v>353911.76254124049</v>
      </c>
      <c r="U291" s="11">
        <v>1353.3863818170134</v>
      </c>
      <c r="V291" s="11">
        <v>376.33702762019271</v>
      </c>
      <c r="W291" s="11">
        <v>250056.20066377119</v>
      </c>
      <c r="X291" s="11">
        <v>49.752720882152005</v>
      </c>
      <c r="Y291" s="11">
        <v>605747.43933533109</v>
      </c>
      <c r="Z291" s="11">
        <v>1.2752300041837099</v>
      </c>
      <c r="AA291" s="11">
        <v>0.10475782195078326</v>
      </c>
      <c r="AB291" s="11">
        <v>1.3545428577707043E-6</v>
      </c>
      <c r="AC291" s="11">
        <v>3.0854207765659963E-12</v>
      </c>
      <c r="AD291" s="11">
        <v>7.2771134445798634E-10</v>
      </c>
      <c r="AE291" s="11">
        <v>3.1636517122134159E-7</v>
      </c>
      <c r="AF291" s="11">
        <v>6.6110946215431589E-10</v>
      </c>
      <c r="AG291" s="11">
        <v>36232282.533587106</v>
      </c>
      <c r="AH291" s="11">
        <v>3068.4839910584951</v>
      </c>
      <c r="AI291" s="11">
        <v>2283.7063360827933</v>
      </c>
      <c r="AJ291" s="11">
        <v>23186746.836033516</v>
      </c>
      <c r="AK291" s="11">
        <v>4768.7108983252538</v>
      </c>
      <c r="AL291" s="11">
        <v>59429150.270846084</v>
      </c>
      <c r="AM291" s="11">
        <v>7.6054709842393251</v>
      </c>
      <c r="AN291" s="11">
        <v>1.7529915377345084E-5</v>
      </c>
      <c r="AO291" s="11">
        <v>4.0563610771409594E-10</v>
      </c>
      <c r="AP291" s="11">
        <v>1.3345420661135779E-7</v>
      </c>
      <c r="AQ291" s="11">
        <v>4.0942629818127198E-6</v>
      </c>
      <c r="AR291" s="11">
        <v>9.4683478314529299E-9</v>
      </c>
      <c r="AS291" s="11">
        <v>468902732.09011871</v>
      </c>
      <c r="AT291" s="11">
        <v>403409.45136866946</v>
      </c>
      <c r="AU291" s="11">
        <v>418806.46706457314</v>
      </c>
      <c r="AV291" s="11">
        <v>300072978.55495161</v>
      </c>
      <c r="AW291" s="11">
        <v>68297.031093535552</v>
      </c>
      <c r="AX291" s="11">
        <v>769866223.59459698</v>
      </c>
      <c r="AY291" s="11">
        <v>98.52396001978461</v>
      </c>
      <c r="AZ291" s="11">
        <v>9.3551029752791904E-5</v>
      </c>
      <c r="BA291" s="11">
        <v>3.7048066416472875E-8</v>
      </c>
      <c r="BB291" s="11">
        <v>1.3322953614512219E-5</v>
      </c>
      <c r="BC291" s="11">
        <v>2.4123648548439385E-5</v>
      </c>
      <c r="BD291" s="11">
        <v>8.9468822737764792E-8</v>
      </c>
      <c r="BE291" s="11">
        <v>2502369948.5520096</v>
      </c>
      <c r="BF291" s="11">
        <v>36844698.642738678</v>
      </c>
      <c r="BG291" s="11">
        <v>41810140.54062929</v>
      </c>
      <c r="BH291" s="11">
        <v>1768048390.0763173</v>
      </c>
      <c r="BI291" s="11">
        <v>645355.98788679962</v>
      </c>
      <c r="BJ291" s="11">
        <v>4349718533.7995815</v>
      </c>
      <c r="BK291" s="11">
        <v>9157.1028185305113</v>
      </c>
      <c r="BL291" s="11">
        <v>556.65709416426694</v>
      </c>
      <c r="BM291" s="11">
        <v>8.0902186510319995E-4</v>
      </c>
      <c r="BN291" s="11">
        <v>6.8370437819871437E-7</v>
      </c>
      <c r="BO291" s="11">
        <v>8.1711208375423203E-5</v>
      </c>
      <c r="BP291" s="11">
        <v>2.5726895310281759E-4</v>
      </c>
      <c r="BQ291" s="11">
        <v>5.986761801763679E-7</v>
      </c>
      <c r="BR291" s="11">
        <v>21640296299.307472</v>
      </c>
      <c r="BS291" s="11">
        <v>679951323.02645385</v>
      </c>
      <c r="BT291" s="11">
        <v>256426405.49313128</v>
      </c>
      <c r="BU291" s="11">
        <v>18855520856.917908</v>
      </c>
      <c r="BV291" s="11">
        <v>4318367.5146195171</v>
      </c>
      <c r="BW291" s="11">
        <v>41436513252.259583</v>
      </c>
      <c r="BX291" s="11">
        <v>5302.8555480240057</v>
      </c>
    </row>
    <row r="292" spans="1:76" x14ac:dyDescent="0.2">
      <c r="A292" s="11" t="s">
        <v>254</v>
      </c>
      <c r="B292" s="29">
        <v>14578.5</v>
      </c>
      <c r="C292" s="29">
        <v>311312.2047</v>
      </c>
      <c r="D292" s="11">
        <v>-112.5</v>
      </c>
      <c r="E292" s="11">
        <v>27.166666670000001</v>
      </c>
      <c r="F292" s="11" t="s">
        <v>48</v>
      </c>
      <c r="G292" s="11" t="s">
        <v>251</v>
      </c>
      <c r="H292" s="11">
        <v>2.1000000000000001E-2</v>
      </c>
      <c r="I292" s="11">
        <v>2198.2799999999997</v>
      </c>
      <c r="J292" s="11">
        <v>2.1982799999999999E-3</v>
      </c>
      <c r="K292" s="11">
        <v>1.8577664279999997</v>
      </c>
      <c r="L292" s="11">
        <v>222.02627999999999</v>
      </c>
      <c r="M292" s="11">
        <v>699.0530399999999</v>
      </c>
      <c r="N292" s="11">
        <v>1.6267271999999997</v>
      </c>
      <c r="O292" s="11">
        <v>4.3992753390799829E-9</v>
      </c>
      <c r="P292" s="11">
        <v>4.5248212850966445E-13</v>
      </c>
      <c r="Q292" s="11">
        <v>3.9873552423885075E-11</v>
      </c>
      <c r="R292" s="11">
        <v>1.1344244144422667E-9</v>
      </c>
      <c r="S292" s="11">
        <v>2.2933920675529258E-12</v>
      </c>
      <c r="T292" s="11">
        <v>77121.802321176685</v>
      </c>
      <c r="U292" s="11">
        <v>294.91983044926803</v>
      </c>
      <c r="V292" s="11">
        <v>82.008548237730977</v>
      </c>
      <c r="W292" s="11">
        <v>54490.375618777696</v>
      </c>
      <c r="X292" s="11">
        <v>10.84174054363872</v>
      </c>
      <c r="Y292" s="11">
        <v>131999.94805918503</v>
      </c>
      <c r="Z292" s="11">
        <v>0.42401147807998235</v>
      </c>
      <c r="AA292" s="11">
        <v>9.0544259052155584E-3</v>
      </c>
      <c r="AB292" s="11">
        <v>9.035456298753328E-6</v>
      </c>
      <c r="AC292" s="11">
        <v>7.574413132931536E-12</v>
      </c>
      <c r="AD292" s="11">
        <v>1.7864618033007977E-9</v>
      </c>
      <c r="AE292" s="11">
        <v>7.7664626034186165E-7</v>
      </c>
      <c r="AF292" s="11">
        <v>1.6229605473844664E-9</v>
      </c>
      <c r="AG292" s="11">
        <v>158396695.1020194</v>
      </c>
      <c r="AH292" s="11">
        <v>4936.8682123965164</v>
      </c>
      <c r="AI292" s="11">
        <v>3674.2434537409758</v>
      </c>
      <c r="AJ292" s="11">
        <v>37305038.493686967</v>
      </c>
      <c r="AK292" s="11">
        <v>7672.3545948596047</v>
      </c>
      <c r="AL292" s="11">
        <v>195718017.06196737</v>
      </c>
      <c r="AM292" s="11">
        <v>10.068835119969512</v>
      </c>
      <c r="AN292" s="11">
        <v>1.169330179581942E-4</v>
      </c>
      <c r="AO292" s="11">
        <v>9.9579787781180792E-10</v>
      </c>
      <c r="AP292" s="11">
        <v>3.2761732301779145E-7</v>
      </c>
      <c r="AQ292" s="11">
        <v>1.0051024331803764E-5</v>
      </c>
      <c r="AR292" s="11">
        <v>2.3243889036600228E-8</v>
      </c>
      <c r="AS292" s="11">
        <v>2049902404.5347435</v>
      </c>
      <c r="AT292" s="11">
        <v>649043.40477112716</v>
      </c>
      <c r="AU292" s="11">
        <v>673815.58464117954</v>
      </c>
      <c r="AV292" s="11">
        <v>482785881.73961949</v>
      </c>
      <c r="AW292" s="11">
        <v>109882.7443093232</v>
      </c>
      <c r="AX292" s="11">
        <v>2534121028.0080848</v>
      </c>
      <c r="AY292" s="11">
        <v>130.36943245231427</v>
      </c>
      <c r="AZ292" s="11">
        <v>3.1105534116394045E-5</v>
      </c>
      <c r="BA292" s="11">
        <v>1.2318409502377897E-8</v>
      </c>
      <c r="BB292" s="11">
        <v>4.4298559757433068E-6</v>
      </c>
      <c r="BC292" s="11">
        <v>8.0210658815648892E-6</v>
      </c>
      <c r="BD292" s="11">
        <v>2.9748208281374898E-8</v>
      </c>
      <c r="BE292" s="11">
        <v>545297729.35759044</v>
      </c>
      <c r="BF292" s="11">
        <v>8028920.9516665954</v>
      </c>
      <c r="BG292" s="11">
        <v>9110952.8845323063</v>
      </c>
      <c r="BH292" s="11">
        <v>385279871.61164588</v>
      </c>
      <c r="BI292" s="11">
        <v>140631.14649599631</v>
      </c>
      <c r="BJ292" s="11">
        <v>947858105.95193112</v>
      </c>
      <c r="BK292" s="11">
        <v>3044.7187474238176</v>
      </c>
      <c r="BL292" s="11">
        <v>48.763149807178266</v>
      </c>
      <c r="BM292" s="11">
        <v>2.1982799999999999E-3</v>
      </c>
      <c r="BN292" s="11">
        <v>1.8577664279999998E-6</v>
      </c>
      <c r="BO292" s="11">
        <v>2.2202628E-4</v>
      </c>
      <c r="BP292" s="11">
        <v>6.9905303999999988E-4</v>
      </c>
      <c r="BQ292" s="11">
        <v>1.6267271999999998E-6</v>
      </c>
      <c r="BR292" s="11">
        <v>38537100440.285484</v>
      </c>
      <c r="BS292" s="11">
        <v>1210859226.1194687</v>
      </c>
      <c r="BT292" s="11">
        <v>456644863.23814398</v>
      </c>
      <c r="BU292" s="11">
        <v>33577964509.672485</v>
      </c>
      <c r="BV292" s="11">
        <v>7690161.0009047799</v>
      </c>
      <c r="BW292" s="11">
        <v>73790259200.316483</v>
      </c>
      <c r="BX292" s="11">
        <v>3796.1857804463671</v>
      </c>
    </row>
    <row r="293" spans="1:76" x14ac:dyDescent="0.2">
      <c r="A293" s="11" t="s">
        <v>277</v>
      </c>
      <c r="B293" s="29">
        <v>370.62</v>
      </c>
      <c r="C293" s="29">
        <v>37115.354455200002</v>
      </c>
      <c r="D293" s="11">
        <v>-107.59162000000001</v>
      </c>
      <c r="E293" s="11">
        <v>31.235499999999998</v>
      </c>
      <c r="F293" s="11" t="s">
        <v>48</v>
      </c>
      <c r="G293" s="11" t="s">
        <v>251</v>
      </c>
      <c r="H293" s="11">
        <v>3.8E-3</v>
      </c>
      <c r="I293" s="11">
        <v>397.78399999999999</v>
      </c>
      <c r="J293" s="11">
        <v>3.9778399999999998E-4</v>
      </c>
      <c r="K293" s="11">
        <v>0.3361672584</v>
      </c>
      <c r="L293" s="11">
        <v>40.176183999999999</v>
      </c>
      <c r="M293" s="11">
        <v>126.495312</v>
      </c>
      <c r="N293" s="11">
        <v>0.29436015999999998</v>
      </c>
      <c r="O293" s="11">
        <v>2.8042572285404712E-8</v>
      </c>
      <c r="P293" s="11">
        <v>2.8842847556887955E-12</v>
      </c>
      <c r="Q293" s="11">
        <v>2.541684459233031E-10</v>
      </c>
      <c r="R293" s="11">
        <v>7.2312315534626274E-9</v>
      </c>
      <c r="S293" s="11">
        <v>1.4618910587800661E-11</v>
      </c>
      <c r="T293" s="11">
        <v>58609.948474617842</v>
      </c>
      <c r="U293" s="11">
        <v>224.12904712456805</v>
      </c>
      <c r="V293" s="11">
        <v>62.323709275811559</v>
      </c>
      <c r="W293" s="11">
        <v>41410.83339934067</v>
      </c>
      <c r="X293" s="11">
        <v>8.2393543137328695</v>
      </c>
      <c r="Y293" s="11">
        <v>100315.47398467263</v>
      </c>
      <c r="Z293" s="11">
        <v>2.702802531651912</v>
      </c>
      <c r="AA293" s="11">
        <v>0.2706693486176478</v>
      </c>
      <c r="AB293" s="11">
        <v>3.4125553112172643E-7</v>
      </c>
      <c r="AC293" s="11">
        <v>1.5809360285487628E-12</v>
      </c>
      <c r="AD293" s="11">
        <v>3.7287137351740117E-10</v>
      </c>
      <c r="AE293" s="11">
        <v>1.6210207086194456E-7</v>
      </c>
      <c r="AF293" s="11">
        <v>3.3874529382585716E-10</v>
      </c>
      <c r="AG293" s="11">
        <v>713235.89334679593</v>
      </c>
      <c r="AH293" s="11">
        <v>122.84975848680196</v>
      </c>
      <c r="AI293" s="11">
        <v>91.430417320108575</v>
      </c>
      <c r="AJ293" s="11">
        <v>928304.09322707017</v>
      </c>
      <c r="AK293" s="11">
        <v>190.92000605502591</v>
      </c>
      <c r="AL293" s="11">
        <v>1641945.186755728</v>
      </c>
      <c r="AM293" s="11">
        <v>3.1454888635167202</v>
      </c>
      <c r="AN293" s="11">
        <v>4.416383393331859E-6</v>
      </c>
      <c r="AO293" s="11">
        <v>2.0784352722199416E-10</v>
      </c>
      <c r="AP293" s="11">
        <v>6.8380483140489122E-8</v>
      </c>
      <c r="AQ293" s="11">
        <v>2.097855795702932E-6</v>
      </c>
      <c r="AR293" s="11">
        <v>4.851478388706347E-9</v>
      </c>
      <c r="AS293" s="11">
        <v>9230394.4336111564</v>
      </c>
      <c r="AT293" s="11">
        <v>16150.892041916337</v>
      </c>
      <c r="AU293" s="11">
        <v>16767.326628236846</v>
      </c>
      <c r="AV293" s="11">
        <v>12013715.258515866</v>
      </c>
      <c r="AW293" s="11">
        <v>2734.3384549684947</v>
      </c>
      <c r="AX293" s="11">
        <v>21279762.249252144</v>
      </c>
      <c r="AY293" s="11">
        <v>40.765828063701427</v>
      </c>
      <c r="AZ293" s="11">
        <v>1.9827792572708609E-4</v>
      </c>
      <c r="BA293" s="11">
        <v>7.8521997894291876E-8</v>
      </c>
      <c r="BB293" s="11">
        <v>2.8237504324903813E-5</v>
      </c>
      <c r="BC293" s="11">
        <v>5.1129175251125933E-5</v>
      </c>
      <c r="BD293" s="11">
        <v>1.8962583989257413E-7</v>
      </c>
      <c r="BE293" s="11">
        <v>414407740.21172869</v>
      </c>
      <c r="BF293" s="11">
        <v>6101707.0286328746</v>
      </c>
      <c r="BG293" s="11">
        <v>6924014.5204760265</v>
      </c>
      <c r="BH293" s="11">
        <v>292799607.16459316</v>
      </c>
      <c r="BI293" s="11">
        <v>106874.89143123306</v>
      </c>
      <c r="BJ293" s="11">
        <v>720339943.81686199</v>
      </c>
      <c r="BK293" s="11">
        <v>19408.138609759109</v>
      </c>
      <c r="BL293" s="11">
        <v>1379.9615781932223</v>
      </c>
      <c r="BM293" s="11">
        <v>3.9778399999999998E-4</v>
      </c>
      <c r="BN293" s="11">
        <v>3.3616725840000001E-7</v>
      </c>
      <c r="BO293" s="11">
        <v>4.0176184E-5</v>
      </c>
      <c r="BP293" s="11">
        <v>1.2649531199999999E-4</v>
      </c>
      <c r="BQ293" s="11">
        <v>2.9436015999999999E-7</v>
      </c>
      <c r="BR293" s="11">
        <v>831382353.47124863</v>
      </c>
      <c r="BS293" s="11">
        <v>26122541.178038906</v>
      </c>
      <c r="BT293" s="11">
        <v>9851454.2288348712</v>
      </c>
      <c r="BU293" s="11">
        <v>724396149.16235185</v>
      </c>
      <c r="BV293" s="11">
        <v>165904.13078461663</v>
      </c>
      <c r="BW293" s="11">
        <v>1591918402.1712589</v>
      </c>
      <c r="BX293" s="11">
        <v>3049.6521114391935</v>
      </c>
    </row>
    <row r="294" spans="1:76" x14ac:dyDescent="0.2">
      <c r="A294" s="11" t="s">
        <v>267</v>
      </c>
      <c r="B294" s="29">
        <v>1847.78</v>
      </c>
      <c r="C294" s="29">
        <v>31839.984114400031</v>
      </c>
      <c r="D294" s="11">
        <v>22.640999999999998</v>
      </c>
      <c r="E294" s="11">
        <v>46.478000000000002</v>
      </c>
      <c r="F294" s="11" t="s">
        <v>268</v>
      </c>
      <c r="G294" s="11" t="s">
        <v>251</v>
      </c>
      <c r="H294" s="11">
        <v>2.1899999999999999E-2</v>
      </c>
      <c r="I294" s="11">
        <v>2292.4919999999997</v>
      </c>
      <c r="J294" s="11">
        <v>2.2924919999999997E-3</v>
      </c>
      <c r="K294" s="11">
        <v>1.9373849891999997</v>
      </c>
      <c r="L294" s="11">
        <v>231.54169199999998</v>
      </c>
      <c r="M294" s="11">
        <v>729.01245599999993</v>
      </c>
      <c r="N294" s="11">
        <v>1.6964440799999998</v>
      </c>
      <c r="O294" s="11">
        <v>8.7000650835659406E-9</v>
      </c>
      <c r="P294" s="11">
        <v>8.9483464065420203E-13</v>
      </c>
      <c r="Q294" s="11">
        <v>7.8854464533998939E-11</v>
      </c>
      <c r="R294" s="11">
        <v>2.2434527228518312E-9</v>
      </c>
      <c r="S294" s="11">
        <v>4.5354424790372413E-12</v>
      </c>
      <c r="T294" s="11">
        <v>15598.944862828283</v>
      </c>
      <c r="U294" s="11">
        <v>59.651590544708732</v>
      </c>
      <c r="V294" s="11">
        <v>16.587356412049179</v>
      </c>
      <c r="W294" s="11">
        <v>11021.427654041203</v>
      </c>
      <c r="X294" s="11">
        <v>2.1928910874386069</v>
      </c>
      <c r="Y294" s="11">
        <v>26698.804354913682</v>
      </c>
      <c r="Z294" s="11">
        <v>0.83853070588809786</v>
      </c>
      <c r="AA294" s="11">
        <v>1.4449125087896655E-2</v>
      </c>
      <c r="AB294" s="11">
        <v>2.0265900561152855E-5</v>
      </c>
      <c r="AC294" s="11">
        <v>1.6290709030891243E-11</v>
      </c>
      <c r="AD294" s="11">
        <v>3.8422421541602511E-9</v>
      </c>
      <c r="AE294" s="11">
        <v>1.6703760443368255E-6</v>
      </c>
      <c r="AF294" s="11">
        <v>3.4905909648769756E-9</v>
      </c>
      <c r="AG294" s="11">
        <v>36336126.501643553</v>
      </c>
      <c r="AH294" s="11">
        <v>1085.9734979451255</v>
      </c>
      <c r="AI294" s="11">
        <v>808.23121948886842</v>
      </c>
      <c r="AJ294" s="11">
        <v>8206069.3948119031</v>
      </c>
      <c r="AK294" s="11">
        <v>1687.7043093703392</v>
      </c>
      <c r="AL294" s="11">
        <v>44545777.805482253</v>
      </c>
      <c r="AM294" s="11">
        <v>17.839718784734583</v>
      </c>
      <c r="AN294" s="11">
        <v>2.6227263304712489E-4</v>
      </c>
      <c r="AO294" s="11">
        <v>2.1417175425091491E-9</v>
      </c>
      <c r="AP294" s="11">
        <v>7.0462468696854901E-7</v>
      </c>
      <c r="AQ294" s="11">
        <v>2.1617293640867376E-5</v>
      </c>
      <c r="AR294" s="11">
        <v>4.9991917049687534E-8</v>
      </c>
      <c r="AS294" s="11">
        <v>470246636.39114124</v>
      </c>
      <c r="AT294" s="11">
        <v>142771.47095554345</v>
      </c>
      <c r="AU294" s="11">
        <v>148220.66053643113</v>
      </c>
      <c r="AV294" s="11">
        <v>106199446.73321301</v>
      </c>
      <c r="AW294" s="11">
        <v>24171.143135189948</v>
      </c>
      <c r="AX294" s="11">
        <v>576761246.39898145</v>
      </c>
      <c r="AY294" s="11">
        <v>230.98167657147835</v>
      </c>
      <c r="AZ294" s="11">
        <v>6.1514715586841065E-5</v>
      </c>
      <c r="BA294" s="11">
        <v>2.4361049522105482E-8</v>
      </c>
      <c r="BB294" s="11">
        <v>8.7605417550087068E-6</v>
      </c>
      <c r="BC294" s="11">
        <v>1.5862565952459476E-5</v>
      </c>
      <c r="BD294" s="11">
        <v>5.8830450067160821E-8</v>
      </c>
      <c r="BE294" s="11">
        <v>110293963.03072202</v>
      </c>
      <c r="BF294" s="11">
        <v>1623959.6516621334</v>
      </c>
      <c r="BG294" s="11">
        <v>1842815.4868810817</v>
      </c>
      <c r="BH294" s="11">
        <v>77928151.224979401</v>
      </c>
      <c r="BI294" s="11">
        <v>28444.582908625973</v>
      </c>
      <c r="BJ294" s="11">
        <v>191717333.97715324</v>
      </c>
      <c r="BK294" s="11">
        <v>6021.2760561788937</v>
      </c>
      <c r="BL294" s="11">
        <v>76.779068473028929</v>
      </c>
      <c r="BM294" s="11">
        <v>2.2924919999999997E-3</v>
      </c>
      <c r="BN294" s="11">
        <v>1.9373849891999997E-6</v>
      </c>
      <c r="BO294" s="11">
        <v>2.3154169199999998E-4</v>
      </c>
      <c r="BP294" s="11">
        <v>7.2901245599999993E-4</v>
      </c>
      <c r="BQ294" s="11">
        <v>1.6964440799999998E-6</v>
      </c>
      <c r="BR294" s="11">
        <v>4110366527.4901147</v>
      </c>
      <c r="BS294" s="11">
        <v>129150226.03364235</v>
      </c>
      <c r="BT294" s="11">
        <v>48705733.938462958</v>
      </c>
      <c r="BU294" s="11">
        <v>3581425167.0457644</v>
      </c>
      <c r="BV294" s="11">
        <v>820232.45153352094</v>
      </c>
      <c r="BW294" s="11">
        <v>7870467886.9595175</v>
      </c>
      <c r="BX294" s="11">
        <v>3151.9695182056539</v>
      </c>
    </row>
    <row r="295" spans="1:76" x14ac:dyDescent="0.2">
      <c r="A295" s="11" t="s">
        <v>273</v>
      </c>
      <c r="B295" s="29">
        <v>918.03</v>
      </c>
      <c r="C295" s="29">
        <v>101774.29604946787</v>
      </c>
      <c r="D295" s="11">
        <v>-76.144549999999995</v>
      </c>
      <c r="E295" s="11">
        <v>-11.62189</v>
      </c>
      <c r="F295" s="11" t="s">
        <v>23</v>
      </c>
      <c r="G295" s="11" t="s">
        <v>251</v>
      </c>
      <c r="H295" s="11">
        <v>1.4603075200000002E-3</v>
      </c>
      <c r="I295" s="11">
        <v>152.86499119360002</v>
      </c>
      <c r="J295" s="11">
        <v>1.5286499119360002E-4</v>
      </c>
      <c r="K295" s="11">
        <v>0.12918620405771136</v>
      </c>
      <c r="L295" s="11">
        <v>15.439364110553603</v>
      </c>
      <c r="M295" s="11">
        <v>48.611067199564808</v>
      </c>
      <c r="N295" s="11">
        <v>0.11312009348326402</v>
      </c>
      <c r="O295" s="11">
        <v>3.706934930190898E-7</v>
      </c>
      <c r="P295" s="11">
        <v>3.8127229558911379E-11</v>
      </c>
      <c r="Q295" s="11">
        <v>3.3598411756107242E-9</v>
      </c>
      <c r="R295" s="11">
        <v>9.5589322409559223E-8</v>
      </c>
      <c r="S295" s="11">
        <v>1.9324671698345141E-10</v>
      </c>
      <c r="T295" s="11">
        <v>2124481.4771274864</v>
      </c>
      <c r="U295" s="11">
        <v>8124.1840591036789</v>
      </c>
      <c r="V295" s="11">
        <v>2259.0971223883766</v>
      </c>
      <c r="W295" s="11">
        <v>1501051.4562627785</v>
      </c>
      <c r="X295" s="11">
        <v>298.65843732308565</v>
      </c>
      <c r="Y295" s="11">
        <v>3636214.8730090801</v>
      </c>
      <c r="Z295" s="11">
        <v>35.728224258526737</v>
      </c>
      <c r="AA295" s="11">
        <v>3.9608889393691711</v>
      </c>
      <c r="AB295" s="11">
        <v>2.5601121398605237E-7</v>
      </c>
      <c r="AC295" s="11">
        <v>3.0862624978101706E-12</v>
      </c>
      <c r="AD295" s="11">
        <v>7.2790986846576831E-10</v>
      </c>
      <c r="AE295" s="11">
        <v>3.1645147753247965E-7</v>
      </c>
      <c r="AF295" s="11">
        <v>6.6128981677020715E-10</v>
      </c>
      <c r="AG295" s="11">
        <v>1467225.867982205</v>
      </c>
      <c r="AH295" s="11">
        <v>657.62356397223618</v>
      </c>
      <c r="AI295" s="11">
        <v>489.43357833282391</v>
      </c>
      <c r="AJ295" s="11">
        <v>4969278.3588466374</v>
      </c>
      <c r="AK295" s="11">
        <v>1022.0084789909911</v>
      </c>
      <c r="AL295" s="11">
        <v>6438673.2924501384</v>
      </c>
      <c r="AM295" s="11">
        <v>4.9796390506188235</v>
      </c>
      <c r="AN295" s="11">
        <v>3.3131878338740471E-6</v>
      </c>
      <c r="AO295" s="11">
        <v>4.0574676767070882E-10</v>
      </c>
      <c r="AP295" s="11">
        <v>1.334906137172159E-7</v>
      </c>
      <c r="AQ295" s="11">
        <v>4.0953799212451653E-6</v>
      </c>
      <c r="AR295" s="11">
        <v>9.4709308533789844E-9</v>
      </c>
      <c r="AS295" s="11">
        <v>18988210.788331993</v>
      </c>
      <c r="AT295" s="11">
        <v>86456.882917493975</v>
      </c>
      <c r="AU295" s="11">
        <v>89756.701448723732</v>
      </c>
      <c r="AV295" s="11">
        <v>64310279.012079731</v>
      </c>
      <c r="AW295" s="11">
        <v>14637.109767341555</v>
      </c>
      <c r="AX295" s="11">
        <v>83489340.494545281</v>
      </c>
      <c r="AY295" s="11">
        <v>64.57025560289658</v>
      </c>
      <c r="AZ295" s="11">
        <v>1.5286499119360002E-4</v>
      </c>
      <c r="BA295" s="11">
        <v>1.2918620405771137E-7</v>
      </c>
      <c r="BB295" s="11">
        <v>1.5439364110553603E-5</v>
      </c>
      <c r="BC295" s="11">
        <v>4.8611067199564807E-5</v>
      </c>
      <c r="BD295" s="11">
        <v>1.1312009348326402E-7</v>
      </c>
      <c r="BE295" s="11">
        <v>876084550.73511434</v>
      </c>
      <c r="BF295" s="11">
        <v>27527111.51068854</v>
      </c>
      <c r="BG295" s="11">
        <v>10381152.325546458</v>
      </c>
      <c r="BH295" s="11">
        <v>763345856.74495339</v>
      </c>
      <c r="BI295" s="11">
        <v>174824.55007215517</v>
      </c>
      <c r="BJ295" s="11">
        <v>1677513495.866375</v>
      </c>
      <c r="BK295" s="11">
        <v>16482.683358979084</v>
      </c>
      <c r="BL295" s="11">
        <v>1297.3808939415119</v>
      </c>
      <c r="BM295" s="11">
        <v>1.5286499119360002E-4</v>
      </c>
      <c r="BN295" s="11">
        <v>1.2918620405771137E-7</v>
      </c>
      <c r="BO295" s="11">
        <v>1.5439364110553603E-5</v>
      </c>
      <c r="BP295" s="11">
        <v>4.8611067199564807E-5</v>
      </c>
      <c r="BQ295" s="11">
        <v>1.1312009348326402E-7</v>
      </c>
      <c r="BR295" s="11">
        <v>876084550.73511434</v>
      </c>
      <c r="BS295" s="11">
        <v>27527111.51068854</v>
      </c>
      <c r="BT295" s="11">
        <v>10381152.325546458</v>
      </c>
      <c r="BU295" s="11">
        <v>763345856.74495339</v>
      </c>
      <c r="BV295" s="11">
        <v>174824.55007215517</v>
      </c>
      <c r="BW295" s="11">
        <v>1677513495.866375</v>
      </c>
      <c r="BX295" s="11">
        <v>1297.3808939415119</v>
      </c>
    </row>
    <row r="296" spans="1:76" x14ac:dyDescent="0.2">
      <c r="A296" s="11" t="s">
        <v>282</v>
      </c>
      <c r="B296" s="29">
        <v>92.5</v>
      </c>
      <c r="C296" s="29">
        <v>9771.785100000001</v>
      </c>
      <c r="D296" s="11">
        <v>-76.21499</v>
      </c>
      <c r="E296" s="11">
        <v>-10.57483</v>
      </c>
      <c r="F296" s="11" t="s">
        <v>23</v>
      </c>
      <c r="G296" s="11" t="s">
        <v>251</v>
      </c>
      <c r="H296" s="11">
        <v>2.5999999999999999E-3</v>
      </c>
      <c r="I296" s="11">
        <v>272.16800000000001</v>
      </c>
      <c r="J296" s="11">
        <v>2.7216799999999999E-4</v>
      </c>
      <c r="K296" s="11">
        <v>0.23000917679999999</v>
      </c>
      <c r="L296" s="11">
        <v>27.488968000000003</v>
      </c>
      <c r="M296" s="11">
        <v>86.549424000000002</v>
      </c>
      <c r="N296" s="11">
        <v>0.20140432</v>
      </c>
      <c r="O296" s="11">
        <v>1.9577653690042067E-7</v>
      </c>
      <c r="P296" s="11">
        <v>2.0136358218369438E-11</v>
      </c>
      <c r="Q296" s="11">
        <v>1.7744527009073555E-9</v>
      </c>
      <c r="R296" s="11">
        <v>5.0484151619671267E-8</v>
      </c>
      <c r="S296" s="11">
        <v>1.0206052636712323E-10</v>
      </c>
      <c r="T296" s="11">
        <v>107729.44650638472</v>
      </c>
      <c r="U296" s="11">
        <v>411.96586622473683</v>
      </c>
      <c r="V296" s="11">
        <v>114.55561520269355</v>
      </c>
      <c r="W296" s="11">
        <v>76116.193199027897</v>
      </c>
      <c r="X296" s="11">
        <v>15.144546325148822</v>
      </c>
      <c r="Y296" s="11">
        <v>184387.30573316518</v>
      </c>
      <c r="Z296" s="11">
        <v>18.869357425099857</v>
      </c>
      <c r="AA296" s="11">
        <v>1.9933762781963804</v>
      </c>
      <c r="AB296" s="11">
        <v>7.6311808726903981E-7</v>
      </c>
      <c r="AC296" s="11">
        <v>5.1669777754717597E-12</v>
      </c>
      <c r="AD296" s="11">
        <v>1.2186565840001771E-9</v>
      </c>
      <c r="AE296" s="11">
        <v>5.2979866507974987E-7</v>
      </c>
      <c r="AF296" s="11">
        <v>1.107122219455364E-9</v>
      </c>
      <c r="AG296" s="11">
        <v>419919.00797754893</v>
      </c>
      <c r="AH296" s="11">
        <v>105.71020101809424</v>
      </c>
      <c r="AI296" s="11">
        <v>78.674373585482229</v>
      </c>
      <c r="AJ296" s="11">
        <v>798790.43727624207</v>
      </c>
      <c r="AK296" s="11">
        <v>164.2835319095949</v>
      </c>
      <c r="AL296" s="11">
        <v>1219058.1133603042</v>
      </c>
      <c r="AM296" s="11">
        <v>9.7524649068824338</v>
      </c>
      <c r="AN296" s="11">
        <v>9.8759484914077341E-6</v>
      </c>
      <c r="AO296" s="11">
        <v>6.792955986445084E-10</v>
      </c>
      <c r="AP296" s="11">
        <v>2.2348812999553375E-7</v>
      </c>
      <c r="AQ296" s="11">
        <v>6.8564281392789676E-6</v>
      </c>
      <c r="AR296" s="11">
        <v>1.5856100790895506E-8</v>
      </c>
      <c r="AS296" s="11">
        <v>5434412.527411676</v>
      </c>
      <c r="AT296" s="11">
        <v>13897.577540259756</v>
      </c>
      <c r="AU296" s="11">
        <v>14428.009385117215</v>
      </c>
      <c r="AV296" s="11">
        <v>10337604.815790458</v>
      </c>
      <c r="AW296" s="11">
        <v>2352.8533656602822</v>
      </c>
      <c r="AX296" s="11">
        <v>15802695.783493171</v>
      </c>
      <c r="AY296" s="11">
        <v>126.42156626794537</v>
      </c>
      <c r="AZ296" s="11">
        <v>2.7216799999999999E-4</v>
      </c>
      <c r="BA296" s="11">
        <v>2.300091768E-7</v>
      </c>
      <c r="BB296" s="11">
        <v>2.7488968000000003E-5</v>
      </c>
      <c r="BC296" s="11">
        <v>8.6549424000000001E-5</v>
      </c>
      <c r="BD296" s="11">
        <v>2.0140431999999999E-7</v>
      </c>
      <c r="BE296" s="11">
        <v>149765178.50892025</v>
      </c>
      <c r="BF296" s="11">
        <v>4705713.3535501631</v>
      </c>
      <c r="BG296" s="11">
        <v>1774640.5068542694</v>
      </c>
      <c r="BH296" s="11">
        <v>130492688.63778679</v>
      </c>
      <c r="BI296" s="11">
        <v>29885.962407770327</v>
      </c>
      <c r="BJ296" s="11">
        <v>286768106.96951926</v>
      </c>
      <c r="BK296" s="11">
        <v>29346.54252369091</v>
      </c>
      <c r="BL296" s="11">
        <v>2294.1448557561539</v>
      </c>
      <c r="BM296" s="11">
        <v>2.7216799999999999E-4</v>
      </c>
      <c r="BN296" s="11">
        <v>2.300091768E-7</v>
      </c>
      <c r="BO296" s="11">
        <v>2.7488968000000003E-5</v>
      </c>
      <c r="BP296" s="11">
        <v>8.6549424000000001E-5</v>
      </c>
      <c r="BQ296" s="11">
        <v>2.0140431999999999E-7</v>
      </c>
      <c r="BR296" s="11">
        <v>149765178.50892025</v>
      </c>
      <c r="BS296" s="11">
        <v>4705713.3535501631</v>
      </c>
      <c r="BT296" s="11">
        <v>1774640.5068542694</v>
      </c>
      <c r="BU296" s="11">
        <v>130492688.63778679</v>
      </c>
      <c r="BV296" s="11">
        <v>29885.962407770327</v>
      </c>
      <c r="BW296" s="11">
        <v>286768106.96951926</v>
      </c>
      <c r="BX296" s="11">
        <v>2294.1448557561539</v>
      </c>
    </row>
    <row r="297" spans="1:76" x14ac:dyDescent="0.2">
      <c r="A297" s="11" t="s">
        <v>250</v>
      </c>
      <c r="B297" s="29">
        <v>334575</v>
      </c>
      <c r="C297" s="29">
        <v>32432830.604999997</v>
      </c>
      <c r="D297" s="11">
        <v>-77.995833329999996</v>
      </c>
      <c r="E297" s="11">
        <v>-8.7886111109999998</v>
      </c>
      <c r="F297" s="11" t="s">
        <v>23</v>
      </c>
      <c r="G297" s="11" t="s">
        <v>251</v>
      </c>
      <c r="H297" s="11">
        <v>4.5000000000000005E-3</v>
      </c>
      <c r="I297" s="11">
        <v>471.06</v>
      </c>
      <c r="J297" s="11">
        <v>4.7105999999999998E-4</v>
      </c>
      <c r="K297" s="11">
        <v>0.39809280600000002</v>
      </c>
      <c r="L297" s="11">
        <v>47.577060000000003</v>
      </c>
      <c r="M297" s="11">
        <v>149.79707999999999</v>
      </c>
      <c r="N297" s="11">
        <v>0.34858440000000002</v>
      </c>
      <c r="O297" s="11">
        <v>1.2273602836427824E-7</v>
      </c>
      <c r="P297" s="11">
        <v>1.2623865313850833E-11</v>
      </c>
      <c r="Q297" s="11">
        <v>1.1124380912939077E-9</v>
      </c>
      <c r="R297" s="11">
        <v>3.1649473237388636E-8</v>
      </c>
      <c r="S297" s="11">
        <v>6.3983681892584782E-11</v>
      </c>
      <c r="T297" s="11">
        <v>224159319.04403916</v>
      </c>
      <c r="U297" s="11">
        <v>857202.84506290255</v>
      </c>
      <c r="V297" s="11">
        <v>238362.95023556886</v>
      </c>
      <c r="W297" s="11">
        <v>158379668.59606397</v>
      </c>
      <c r="X297" s="11">
        <v>31512.193755447068</v>
      </c>
      <c r="Y297" s="11">
        <v>383666065.62915707</v>
      </c>
      <c r="Z297" s="11">
        <v>11.829558458891015</v>
      </c>
      <c r="AA297" s="11">
        <v>1.1467266401529017</v>
      </c>
      <c r="AB297" s="11">
        <v>2.4803939788688228E-6</v>
      </c>
      <c r="AC297" s="11">
        <v>9.7034539448670855E-12</v>
      </c>
      <c r="AD297" s="11">
        <v>2.2886063287499026E-9</v>
      </c>
      <c r="AE297" s="11">
        <v>9.9494853085255186E-7</v>
      </c>
      <c r="AF297" s="11">
        <v>2.0791476051671808E-9</v>
      </c>
      <c r="AG297" s="11">
        <v>4530075094.2825241</v>
      </c>
      <c r="AH297" s="11">
        <v>658897.10652652755</v>
      </c>
      <c r="AI297" s="11">
        <v>490381.40703552566</v>
      </c>
      <c r="AJ297" s="11">
        <v>4978901778.384531</v>
      </c>
      <c r="AK297" s="11">
        <v>1023987.6831438652</v>
      </c>
      <c r="AL297" s="11">
        <v>9511150138.8637619</v>
      </c>
      <c r="AM297" s="11">
        <v>21.320668322940509</v>
      </c>
      <c r="AN297" s="11">
        <v>3.2100199932844919E-5</v>
      </c>
      <c r="AO297" s="11">
        <v>1.2757000015925324E-9</v>
      </c>
      <c r="AP297" s="11">
        <v>4.1970507148893813E-7</v>
      </c>
      <c r="AQ297" s="11">
        <v>1.2876199118102401E-5</v>
      </c>
      <c r="AR297" s="11">
        <v>2.9777357375139352E-8</v>
      </c>
      <c r="AS297" s="11">
        <v>58626297868.851875</v>
      </c>
      <c r="AT297" s="11">
        <v>86624313.839284152</v>
      </c>
      <c r="AU297" s="11">
        <v>89930522.742683008</v>
      </c>
      <c r="AV297" s="11">
        <v>64434821199.262787</v>
      </c>
      <c r="AW297" s="11">
        <v>14665455.743948514</v>
      </c>
      <c r="AX297" s="11">
        <v>123252339360.44057</v>
      </c>
      <c r="AY297" s="11">
        <v>276.28858856857335</v>
      </c>
      <c r="AZ297" s="11">
        <v>4.7105999999999998E-4</v>
      </c>
      <c r="BA297" s="11">
        <v>3.4367311467320747E-7</v>
      </c>
      <c r="BB297" s="11">
        <v>4.7577060000000006E-5</v>
      </c>
      <c r="BC297" s="11">
        <v>1.4979707999999999E-4</v>
      </c>
      <c r="BD297" s="11">
        <v>3.4858440000000004E-7</v>
      </c>
      <c r="BE297" s="11">
        <v>860321865031.25684</v>
      </c>
      <c r="BF297" s="11">
        <v>23336558521.918941</v>
      </c>
      <c r="BG297" s="11">
        <v>10194372589.259417</v>
      </c>
      <c r="BH297" s="11">
        <v>749611587817.23816</v>
      </c>
      <c r="BI297" s="11">
        <v>171679072.35109118</v>
      </c>
      <c r="BJ297" s="11">
        <v>1643636063032.0244</v>
      </c>
      <c r="BK297" s="11">
        <v>50678.156435061013</v>
      </c>
      <c r="BL297" s="11">
        <v>3684.4565412060624</v>
      </c>
      <c r="BM297" s="11">
        <v>4.7105999999999998E-4</v>
      </c>
      <c r="BN297" s="11">
        <v>3.98092806E-7</v>
      </c>
      <c r="BO297" s="11">
        <v>4.7577060000000006E-5</v>
      </c>
      <c r="BP297" s="11">
        <v>1.4979707999999999E-4</v>
      </c>
      <c r="BQ297" s="11">
        <v>3.4858440000000004E-7</v>
      </c>
      <c r="BR297" s="11">
        <v>860321865031.25684</v>
      </c>
      <c r="BS297" s="11">
        <v>27031838301.368805</v>
      </c>
      <c r="BT297" s="11">
        <v>10194372589.259417</v>
      </c>
      <c r="BU297" s="11">
        <v>749611587817.23816</v>
      </c>
      <c r="BV297" s="11">
        <v>171679072.35109118</v>
      </c>
      <c r="BW297" s="11">
        <v>1647331342811.4741</v>
      </c>
      <c r="BX297" s="11">
        <v>3692.7400645852367</v>
      </c>
    </row>
    <row r="298" spans="1:76" x14ac:dyDescent="0.2">
      <c r="A298" s="11" t="s">
        <v>400</v>
      </c>
      <c r="B298" s="29">
        <v>122880</v>
      </c>
      <c r="C298" s="29">
        <v>6752600.0640000002</v>
      </c>
      <c r="D298" s="11">
        <v>67.383889999999994</v>
      </c>
      <c r="E298" s="11">
        <v>47.836390000000002</v>
      </c>
      <c r="F298" s="11" t="s">
        <v>50</v>
      </c>
      <c r="G298" s="11" t="s">
        <v>386</v>
      </c>
      <c r="H298" s="11">
        <v>1.0500000000000001E-2</v>
      </c>
      <c r="I298" s="11">
        <v>1478.2950000000001</v>
      </c>
      <c r="J298" s="11">
        <v>1.4782950000000001E-3</v>
      </c>
      <c r="K298" s="11">
        <v>8.0877519450000008</v>
      </c>
      <c r="L298" s="11">
        <v>561.75210000000004</v>
      </c>
      <c r="M298" s="11">
        <v>709.58159999999998</v>
      </c>
      <c r="N298" s="11">
        <v>990.45764999999994</v>
      </c>
      <c r="O298" s="11">
        <v>1.5918635653669266E-8</v>
      </c>
      <c r="P298" s="11">
        <v>6.1455807625769526E-12</v>
      </c>
      <c r="Q298" s="11">
        <v>4.827530239353122E-10</v>
      </c>
      <c r="R298" s="11">
        <v>4.474537458618586E-9</v>
      </c>
      <c r="S298" s="11">
        <v>4.86334209670925E-8</v>
      </c>
      <c r="T298" s="11">
        <v>6053084.6910309354</v>
      </c>
      <c r="U298" s="11">
        <v>86884.109964545773</v>
      </c>
      <c r="V298" s="11">
        <v>21536.448081697257</v>
      </c>
      <c r="W298" s="11">
        <v>4661946.2993994504</v>
      </c>
      <c r="X298" s="11">
        <v>4986897.0764372051</v>
      </c>
      <c r="Y298" s="11">
        <v>15810348.624913834</v>
      </c>
      <c r="Z298" s="11">
        <v>2.341371986355778</v>
      </c>
      <c r="AA298" s="11">
        <v>0.10293195719344944</v>
      </c>
      <c r="AB298" s="11">
        <v>3.7137113837747192E-6</v>
      </c>
      <c r="AC298" s="11">
        <v>7.6051476152593049E-12</v>
      </c>
      <c r="AD298" s="11">
        <v>2.2702610489949545E-8</v>
      </c>
      <c r="AE298" s="11">
        <v>6.9591980362831192E-7</v>
      </c>
      <c r="AF298" s="11">
        <v>1.4604535606555866E-8</v>
      </c>
      <c r="AG298" s="11">
        <v>1412144232.2761204</v>
      </c>
      <c r="AH298" s="11">
        <v>107518.96480223312</v>
      </c>
      <c r="AI298" s="11">
        <v>1012802.7539840121</v>
      </c>
      <c r="AJ298" s="11">
        <v>725067290.91176713</v>
      </c>
      <c r="AK298" s="11">
        <v>1497556.9160215438</v>
      </c>
      <c r="AL298" s="11">
        <v>2139829401.8226955</v>
      </c>
      <c r="AM298" s="11">
        <v>13.93118100144984</v>
      </c>
      <c r="AN298" s="11">
        <v>6.7349855844381482E-6</v>
      </c>
      <c r="AO298" s="11">
        <v>9.2345437318677181E-10</v>
      </c>
      <c r="AP298" s="11">
        <v>2.8967454986537699E-7</v>
      </c>
      <c r="AQ298" s="11">
        <v>1.2620824186390329E-6</v>
      </c>
      <c r="AR298" s="11">
        <v>5.7895947382321495E-7</v>
      </c>
      <c r="AS298" s="11">
        <v>2560988204.1668344</v>
      </c>
      <c r="AT298" s="11">
        <v>13055480.744110636</v>
      </c>
      <c r="AU298" s="11">
        <v>12922883.119217224</v>
      </c>
      <c r="AV298" s="11">
        <v>1314942721.0131853</v>
      </c>
      <c r="AW298" s="11">
        <v>59366815.041414164</v>
      </c>
      <c r="AX298" s="11">
        <v>3961276104.0847616</v>
      </c>
      <c r="AY298" s="11">
        <v>25.789557969301832</v>
      </c>
      <c r="AZ298" s="11">
        <v>2.2439740761706376E-4</v>
      </c>
      <c r="BA298" s="11">
        <v>2.2177044486133219E-7</v>
      </c>
      <c r="BB298" s="11">
        <v>3.5850292889058747E-5</v>
      </c>
      <c r="BC298" s="11">
        <v>6.307541851226521E-5</v>
      </c>
      <c r="BD298" s="11">
        <v>5.1601979437874332E-6</v>
      </c>
      <c r="BE298" s="11">
        <v>85327445285.223816</v>
      </c>
      <c r="BF298" s="11">
        <v>3135314376.7227397</v>
      </c>
      <c r="BG298" s="11">
        <v>1599343625.4939175</v>
      </c>
      <c r="BH298" s="11">
        <v>65717231476.05722</v>
      </c>
      <c r="BI298" s="11">
        <v>529129465.4579854</v>
      </c>
      <c r="BJ298" s="11">
        <v>156308464228.95566</v>
      </c>
      <c r="BK298" s="11">
        <v>23147.893070445531</v>
      </c>
      <c r="BL298" s="11">
        <v>1017.6332306572634</v>
      </c>
      <c r="BM298" s="11">
        <v>1.4782950000000001E-3</v>
      </c>
      <c r="BN298" s="11">
        <v>8.0877519450000004E-6</v>
      </c>
      <c r="BO298" s="11">
        <v>5.6175210000000003E-4</v>
      </c>
      <c r="BP298" s="11">
        <v>7.0958160000000002E-4</v>
      </c>
      <c r="BQ298" s="11">
        <v>9.9045764999999993E-4</v>
      </c>
      <c r="BR298" s="11">
        <v>562123854582.03491</v>
      </c>
      <c r="BS298" s="11">
        <v>114341859053.31677</v>
      </c>
      <c r="BT298" s="11">
        <v>25060733618.637115</v>
      </c>
      <c r="BU298" s="11">
        <v>739301289761.29358</v>
      </c>
      <c r="BV298" s="11">
        <v>101562058783.85603</v>
      </c>
      <c r="BW298" s="11">
        <v>1542389795799.1382</v>
      </c>
      <c r="BX298" s="11">
        <v>10041.600233067305</v>
      </c>
    </row>
    <row r="299" spans="1:76" x14ac:dyDescent="0.2">
      <c r="A299" s="11" t="s">
        <v>429</v>
      </c>
      <c r="B299" s="29">
        <v>3832</v>
      </c>
      <c r="C299" s="29">
        <v>213197.15200000003</v>
      </c>
      <c r="D299" s="11">
        <v>102.87548</v>
      </c>
      <c r="E299" s="11">
        <v>24.873159999999999</v>
      </c>
      <c r="F299" s="11" t="s">
        <v>44</v>
      </c>
      <c r="G299" s="11" t="s">
        <v>386</v>
      </c>
      <c r="H299" s="11">
        <v>0.01</v>
      </c>
      <c r="I299" s="11">
        <v>1407.9</v>
      </c>
      <c r="J299" s="11">
        <v>1.4079000000000001E-3</v>
      </c>
      <c r="K299" s="11">
        <v>7.7026209000000003</v>
      </c>
      <c r="L299" s="11">
        <v>535.00200000000007</v>
      </c>
      <c r="M299" s="11">
        <v>774.34500000000003</v>
      </c>
      <c r="N299" s="11">
        <v>1027.7670000000001</v>
      </c>
      <c r="O299" s="11">
        <v>1.0863110289095447E-7</v>
      </c>
      <c r="P299" s="11">
        <v>4.1938343880009878E-11</v>
      </c>
      <c r="Q299" s="11">
        <v>3.2943773923205763E-9</v>
      </c>
      <c r="R299" s="11">
        <v>3.4987905619118617E-8</v>
      </c>
      <c r="S299" s="11">
        <v>3.6160233252715265E-7</v>
      </c>
      <c r="T299" s="11">
        <v>1304173.7864025526</v>
      </c>
      <c r="U299" s="11">
        <v>18719.708124780693</v>
      </c>
      <c r="V299" s="11">
        <v>4640.1582786355175</v>
      </c>
      <c r="W299" s="11">
        <v>1150926.0901670735</v>
      </c>
      <c r="X299" s="11">
        <v>1170677.2502972016</v>
      </c>
      <c r="Y299" s="11">
        <v>3649136.9932702444</v>
      </c>
      <c r="Z299" s="11">
        <v>17.116255817855595</v>
      </c>
      <c r="AA299" s="11">
        <v>0.76182400694577124</v>
      </c>
      <c r="AB299" s="11">
        <v>2.1892159205784975E-5</v>
      </c>
      <c r="AC299" s="11">
        <v>4.7073598195964446E-11</v>
      </c>
      <c r="AD299" s="11">
        <v>1.4052239591761485E-7</v>
      </c>
      <c r="AE299" s="11">
        <v>4.9357186458994565E-6</v>
      </c>
      <c r="AF299" s="11">
        <v>9.8493043409304814E-8</v>
      </c>
      <c r="AG299" s="11">
        <v>262826938.17990783</v>
      </c>
      <c r="AH299" s="11">
        <v>21011.89358198972</v>
      </c>
      <c r="AI299" s="11">
        <v>197926.97711888855</v>
      </c>
      <c r="AJ299" s="11">
        <v>162360314.59355712</v>
      </c>
      <c r="AK299" s="11">
        <v>318868.42218626931</v>
      </c>
      <c r="AL299" s="11">
        <v>425725060.06635207</v>
      </c>
      <c r="AM299" s="11">
        <v>88.877883103622565</v>
      </c>
      <c r="AN299" s="11">
        <v>3.9702432802767014E-5</v>
      </c>
      <c r="AO299" s="11">
        <v>5.7159074767305673E-9</v>
      </c>
      <c r="AP299" s="11">
        <v>1.7929991707984342E-6</v>
      </c>
      <c r="AQ299" s="11">
        <v>8.9511516899806375E-6</v>
      </c>
      <c r="AR299" s="11">
        <v>3.9045048828461742E-6</v>
      </c>
      <c r="AS299" s="11">
        <v>476648682.92604917</v>
      </c>
      <c r="AT299" s="11">
        <v>2551367.3105162852</v>
      </c>
      <c r="AU299" s="11">
        <v>2525454.4198126807</v>
      </c>
      <c r="AV299" s="11">
        <v>294447862.3325305</v>
      </c>
      <c r="AW299" s="11">
        <v>12640723.327411411</v>
      </c>
      <c r="AX299" s="11">
        <v>788814090.31632006</v>
      </c>
      <c r="AY299" s="11">
        <v>164.67935079672654</v>
      </c>
      <c r="AZ299" s="11">
        <v>1.4079000000000001E-3</v>
      </c>
      <c r="BA299" s="11">
        <v>1.5133940205705433E-6</v>
      </c>
      <c r="BB299" s="11">
        <v>2.4464765324310427E-4</v>
      </c>
      <c r="BC299" s="11">
        <v>4.9320780308650426E-4</v>
      </c>
      <c r="BD299" s="11">
        <v>3.8367434897041875E-5</v>
      </c>
      <c r="BE299" s="11">
        <v>16902583376.321836</v>
      </c>
      <c r="BF299" s="11">
        <v>675522486.62763</v>
      </c>
      <c r="BG299" s="11">
        <v>344588278.25584924</v>
      </c>
      <c r="BH299" s="11">
        <v>16224055667.283516</v>
      </c>
      <c r="BI299" s="11">
        <v>124213477.47488092</v>
      </c>
      <c r="BJ299" s="11">
        <v>34270963285.963711</v>
      </c>
      <c r="BK299" s="11">
        <v>160747.7537315494</v>
      </c>
      <c r="BL299" s="11">
        <v>7154.6896212867869</v>
      </c>
      <c r="BM299" s="11">
        <v>1.4079000000000001E-3</v>
      </c>
      <c r="BN299" s="11">
        <v>7.7026209000000006E-6</v>
      </c>
      <c r="BO299" s="11">
        <v>5.3500200000000003E-4</v>
      </c>
      <c r="BP299" s="11">
        <v>7.7434500000000007E-4</v>
      </c>
      <c r="BQ299" s="11">
        <v>1.027767E-3</v>
      </c>
      <c r="BR299" s="11">
        <v>16902583376.321836</v>
      </c>
      <c r="BS299" s="11">
        <v>3438161875.3563819</v>
      </c>
      <c r="BT299" s="11">
        <v>753554818.93890655</v>
      </c>
      <c r="BU299" s="11">
        <v>25472055200.795788</v>
      </c>
      <c r="BV299" s="11">
        <v>3327366383.6663914</v>
      </c>
      <c r="BW299" s="11">
        <v>49893721655.079308</v>
      </c>
      <c r="BX299" s="11">
        <v>10416.225815256641</v>
      </c>
    </row>
    <row r="300" spans="1:76" x14ac:dyDescent="0.2">
      <c r="A300" s="11" t="s">
        <v>420</v>
      </c>
      <c r="B300" s="29">
        <v>12240</v>
      </c>
      <c r="C300" s="29">
        <v>712761.63839999994</v>
      </c>
      <c r="D300" s="11">
        <v>17.518160000000002</v>
      </c>
      <c r="E300" s="11">
        <v>-19.264361999999998</v>
      </c>
      <c r="F300" s="11" t="s">
        <v>421</v>
      </c>
      <c r="G300" s="11" t="s">
        <v>386</v>
      </c>
      <c r="H300" s="11">
        <v>8.1000000000000013E-3</v>
      </c>
      <c r="I300" s="11">
        <v>1140.3990000000003</v>
      </c>
      <c r="J300" s="11">
        <v>1.1403990000000003E-3</v>
      </c>
      <c r="K300" s="11">
        <v>6.2391229290000023</v>
      </c>
      <c r="L300" s="11">
        <v>433.35162000000014</v>
      </c>
      <c r="M300" s="11">
        <v>684.23940000000016</v>
      </c>
      <c r="N300" s="11">
        <v>855.29925000000037</v>
      </c>
      <c r="O300" s="11">
        <v>1.7596894589965778E-8</v>
      </c>
      <c r="P300" s="11">
        <v>6.7934928109408069E-12</v>
      </c>
      <c r="Q300" s="11">
        <v>5.3364837665713012E-10</v>
      </c>
      <c r="R300" s="11">
        <v>6.1828448831303761E-9</v>
      </c>
      <c r="S300" s="11">
        <v>6.0179901175921184E-8</v>
      </c>
      <c r="T300" s="11">
        <v>706285.40039800655</v>
      </c>
      <c r="U300" s="11">
        <v>10137.802711642256</v>
      </c>
      <c r="V300" s="11">
        <v>2512.9136023936549</v>
      </c>
      <c r="W300" s="11">
        <v>679955.91850552673</v>
      </c>
      <c r="X300" s="11">
        <v>651358.88919763896</v>
      </c>
      <c r="Y300" s="11">
        <v>2050250.9244152082</v>
      </c>
      <c r="Z300" s="11">
        <v>2.8764888764462557</v>
      </c>
      <c r="AA300" s="11">
        <v>0.13400332839315085</v>
      </c>
      <c r="AB300" s="11">
        <v>1.8846273880464337E-6</v>
      </c>
      <c r="AC300" s="11">
        <v>5.0029858838748777E-12</v>
      </c>
      <c r="AD300" s="11">
        <v>1.4934731783566394E-8</v>
      </c>
      <c r="AE300" s="11">
        <v>5.722566362281436E-7</v>
      </c>
      <c r="AF300" s="11">
        <v>1.0754639122412714E-8</v>
      </c>
      <c r="AG300" s="11">
        <v>75643165.477984101</v>
      </c>
      <c r="AH300" s="11">
        <v>7465.8625940064449</v>
      </c>
      <c r="AI300" s="11">
        <v>70326.62758597263</v>
      </c>
      <c r="AJ300" s="11">
        <v>62933697.037921533</v>
      </c>
      <c r="AK300" s="11">
        <v>116403.14549567699</v>
      </c>
      <c r="AL300" s="11">
        <v>138771058.15158132</v>
      </c>
      <c r="AM300" s="11">
        <v>9.0700038007569486</v>
      </c>
      <c r="AN300" s="11">
        <v>3.4178580344142406E-6</v>
      </c>
      <c r="AO300" s="11">
        <v>6.0748711625085519E-10</v>
      </c>
      <c r="AP300" s="11">
        <v>1.9056009918682921E-7</v>
      </c>
      <c r="AQ300" s="11">
        <v>1.0378136040496925E-6</v>
      </c>
      <c r="AR300" s="11">
        <v>4.263401709723381E-7</v>
      </c>
      <c r="AS300" s="11">
        <v>137182343.05479804</v>
      </c>
      <c r="AT300" s="11">
        <v>906541.70186172228</v>
      </c>
      <c r="AU300" s="11">
        <v>897334.43643123098</v>
      </c>
      <c r="AV300" s="11">
        <v>114133140.28054027</v>
      </c>
      <c r="AW300" s="11">
        <v>4614505.0882201418</v>
      </c>
      <c r="AX300" s="11">
        <v>257733864.56185141</v>
      </c>
      <c r="AY300" s="11">
        <v>16.845350624957607</v>
      </c>
      <c r="AZ300" s="11">
        <v>2.4805502267958977E-4</v>
      </c>
      <c r="BA300" s="11">
        <v>2.4515110630697531E-7</v>
      </c>
      <c r="BB300" s="11">
        <v>3.9629892832100478E-5</v>
      </c>
      <c r="BC300" s="11">
        <v>8.7156612768700653E-5</v>
      </c>
      <c r="BD300" s="11">
        <v>6.3853250733779252E-6</v>
      </c>
      <c r="BE300" s="11">
        <v>9956168124.9084187</v>
      </c>
      <c r="BF300" s="11">
        <v>365834427.06797743</v>
      </c>
      <c r="BG300" s="11">
        <v>186614447.10656837</v>
      </c>
      <c r="BH300" s="11">
        <v>9585013987.7628098</v>
      </c>
      <c r="BI300" s="11">
        <v>69111749.366338387</v>
      </c>
      <c r="BJ300" s="11">
        <v>20162742736.212112</v>
      </c>
      <c r="BK300" s="11">
        <v>28288.198536432505</v>
      </c>
      <c r="BL300" s="11">
        <v>1317.8263226282427</v>
      </c>
      <c r="BM300" s="11">
        <v>1.1403990000000003E-3</v>
      </c>
      <c r="BN300" s="11">
        <v>6.2391229290000023E-6</v>
      </c>
      <c r="BO300" s="11">
        <v>4.3335162000000013E-4</v>
      </c>
      <c r="BP300" s="11">
        <v>6.8423940000000014E-4</v>
      </c>
      <c r="BQ300" s="11">
        <v>8.5529925000000042E-4</v>
      </c>
      <c r="BR300" s="11">
        <v>45772119632.277275</v>
      </c>
      <c r="BS300" s="11">
        <v>9310526868.5970974</v>
      </c>
      <c r="BT300" s="11">
        <v>2040623054.7141614</v>
      </c>
      <c r="BU300" s="11">
        <v>75248957154.673615</v>
      </c>
      <c r="BV300" s="11">
        <v>9257356003.0118504</v>
      </c>
      <c r="BW300" s="11">
        <v>141629582713.27399</v>
      </c>
      <c r="BX300" s="11">
        <v>9256.8354714558154</v>
      </c>
    </row>
    <row r="301" spans="1:76" x14ac:dyDescent="0.2">
      <c r="A301" s="11" t="s">
        <v>389</v>
      </c>
      <c r="B301" s="29">
        <v>178924.80000000002</v>
      </c>
      <c r="C301" s="29">
        <v>11177074.406400001</v>
      </c>
      <c r="D301" s="11">
        <v>27.881944440000002</v>
      </c>
      <c r="E301" s="11">
        <v>-12.607222220000001</v>
      </c>
      <c r="F301" s="11" t="s">
        <v>388</v>
      </c>
      <c r="G301" s="11" t="s">
        <v>386</v>
      </c>
      <c r="H301" s="11">
        <v>5.0000000000000001E-3</v>
      </c>
      <c r="I301" s="11">
        <v>703.95</v>
      </c>
      <c r="J301" s="11">
        <v>7.0395000000000006E-4</v>
      </c>
      <c r="K301" s="11">
        <v>3.8513104500000002</v>
      </c>
      <c r="L301" s="11">
        <v>267.50100000000003</v>
      </c>
      <c r="M301" s="11">
        <v>408.29100000000005</v>
      </c>
      <c r="N301" s="11">
        <v>506.84399999999999</v>
      </c>
      <c r="O301" s="11">
        <v>3.3265591987871884E-7</v>
      </c>
      <c r="P301" s="11">
        <v>1.2842581903636734E-10</v>
      </c>
      <c r="Q301" s="11">
        <v>1.0088217027218542E-8</v>
      </c>
      <c r="R301" s="11">
        <v>1.1298591787496708E-7</v>
      </c>
      <c r="S301" s="11">
        <v>1.0921490874582982E-6</v>
      </c>
      <c r="T301" s="11">
        <v>209374254.30395028</v>
      </c>
      <c r="U301" s="11">
        <v>3005293.4434642643</v>
      </c>
      <c r="V301" s="11">
        <v>744938.81840815942</v>
      </c>
      <c r="W301" s="11">
        <v>194850062.79219738</v>
      </c>
      <c r="X301" s="11">
        <v>185367941.01623386</v>
      </c>
      <c r="Y301" s="11">
        <v>593342490.37425399</v>
      </c>
      <c r="Z301" s="11">
        <v>53.085670614709841</v>
      </c>
      <c r="AA301" s="11">
        <v>2.6529245375677557</v>
      </c>
      <c r="AB301" s="11">
        <v>8.3799162543278491E-6</v>
      </c>
      <c r="AC301" s="11">
        <v>3.6037816732834794E-11</v>
      </c>
      <c r="AD301" s="11">
        <v>1.0757878184404431E-7</v>
      </c>
      <c r="AE301" s="11">
        <v>3.9847105143299227E-6</v>
      </c>
      <c r="AF301" s="11">
        <v>7.4369741152309531E-8</v>
      </c>
      <c r="AG301" s="11">
        <v>5274334866.8471708</v>
      </c>
      <c r="AH301" s="11">
        <v>843321.18850093381</v>
      </c>
      <c r="AI301" s="11">
        <v>7943882.493454555</v>
      </c>
      <c r="AJ301" s="11">
        <v>6871839504.6816435</v>
      </c>
      <c r="AK301" s="11">
        <v>12622604.321720205</v>
      </c>
      <c r="AL301" s="11">
        <v>12167584179.53249</v>
      </c>
      <c r="AM301" s="11">
        <v>54.403119878440506</v>
      </c>
      <c r="AN301" s="11">
        <v>1.5197361706210783E-5</v>
      </c>
      <c r="AO301" s="11">
        <v>4.3758886935036865E-9</v>
      </c>
      <c r="AP301" s="11">
        <v>1.3726542689676559E-6</v>
      </c>
      <c r="AQ301" s="11">
        <v>7.226454912307512E-6</v>
      </c>
      <c r="AR301" s="11">
        <v>2.9481982423721733E-6</v>
      </c>
      <c r="AS301" s="11">
        <v>9565247706.3548927</v>
      </c>
      <c r="AT301" s="11">
        <v>102400200.35373114</v>
      </c>
      <c r="AU301" s="11">
        <v>101360175.58393174</v>
      </c>
      <c r="AV301" s="11">
        <v>12462395490.616022</v>
      </c>
      <c r="AW301" s="11">
        <v>500390875.35938317</v>
      </c>
      <c r="AX301" s="11">
        <v>22731794448.26796</v>
      </c>
      <c r="AY301" s="11">
        <v>101.63731108607844</v>
      </c>
      <c r="AZ301" s="11">
        <v>7.0395000000000006E-4</v>
      </c>
      <c r="BA301" s="11">
        <v>3.8513104500000003E-6</v>
      </c>
      <c r="BB301" s="11">
        <v>2.6750100000000001E-4</v>
      </c>
      <c r="BC301" s="11">
        <v>4.0829100000000008E-4</v>
      </c>
      <c r="BD301" s="11">
        <v>1.1588132940976938E-4</v>
      </c>
      <c r="BE301" s="11">
        <v>443067438484.18976</v>
      </c>
      <c r="BF301" s="11">
        <v>90124541396.561508</v>
      </c>
      <c r="BG301" s="11">
        <v>19752933380.13596</v>
      </c>
      <c r="BH301" s="11">
        <v>704118959988.68738</v>
      </c>
      <c r="BI301" s="11">
        <v>19668270277.003826</v>
      </c>
      <c r="BJ301" s="11">
        <v>1276732143526.5786</v>
      </c>
      <c r="BK301" s="11">
        <v>114227.75738126256</v>
      </c>
      <c r="BL301" s="11">
        <v>5708.4636384741689</v>
      </c>
      <c r="BM301" s="11">
        <v>7.0395000000000006E-4</v>
      </c>
      <c r="BN301" s="11">
        <v>3.8513104500000003E-6</v>
      </c>
      <c r="BO301" s="11">
        <v>2.6750100000000001E-4</v>
      </c>
      <c r="BP301" s="11">
        <v>4.0829100000000008E-4</v>
      </c>
      <c r="BQ301" s="11">
        <v>5.06844E-4</v>
      </c>
      <c r="BR301" s="11">
        <v>443067438484.18976</v>
      </c>
      <c r="BS301" s="11">
        <v>90124541396.561508</v>
      </c>
      <c r="BT301" s="11">
        <v>19752933380.13596</v>
      </c>
      <c r="BU301" s="11">
        <v>704118959988.68738</v>
      </c>
      <c r="BV301" s="11">
        <v>86025460969.878296</v>
      </c>
      <c r="BW301" s="11">
        <v>1343089334219.4531</v>
      </c>
      <c r="BX301" s="11">
        <v>6005.1567327478497</v>
      </c>
    </row>
    <row r="302" spans="1:76" x14ac:dyDescent="0.2">
      <c r="A302" s="11" t="s">
        <v>391</v>
      </c>
      <c r="B302" s="29">
        <v>166638.40000000002</v>
      </c>
      <c r="C302" s="29">
        <v>10498368.508006399</v>
      </c>
      <c r="D302" s="11">
        <v>-76.133333329999999</v>
      </c>
      <c r="E302" s="11">
        <v>-11.6</v>
      </c>
      <c r="F302" s="11" t="s">
        <v>23</v>
      </c>
      <c r="G302" s="11" t="s">
        <v>386</v>
      </c>
      <c r="H302" s="11">
        <v>4.6100000000000004E-3</v>
      </c>
      <c r="I302" s="11">
        <v>649.04190000000006</v>
      </c>
      <c r="J302" s="11">
        <v>6.4904190000000003E-4</v>
      </c>
      <c r="K302" s="11">
        <v>3.5509082349000005</v>
      </c>
      <c r="L302" s="11">
        <v>246.63592200000002</v>
      </c>
      <c r="M302" s="11">
        <v>279.08801700000004</v>
      </c>
      <c r="N302" s="11">
        <v>441.34849200000002</v>
      </c>
      <c r="O302" s="11">
        <v>9.2161997103900684E-7</v>
      </c>
      <c r="P302" s="11">
        <v>3.558024750141522E-10</v>
      </c>
      <c r="Q302" s="11">
        <v>2.7949306562318488E-8</v>
      </c>
      <c r="R302" s="11">
        <v>2.3207128166739026E-7</v>
      </c>
      <c r="S302" s="11">
        <v>2.8576890069490859E-6</v>
      </c>
      <c r="T302" s="11">
        <v>544845752.12630904</v>
      </c>
      <c r="U302" s="11">
        <v>7820547.8128533205</v>
      </c>
      <c r="V302" s="11">
        <v>1938522.7288473737</v>
      </c>
      <c r="W302" s="11">
        <v>375916426.64921689</v>
      </c>
      <c r="X302" s="11">
        <v>455576521.15997046</v>
      </c>
      <c r="Y302" s="11">
        <v>1386097770.4771972</v>
      </c>
      <c r="Z302" s="11">
        <v>132.02982629349634</v>
      </c>
      <c r="AA302" s="11">
        <v>6.6543978841717015</v>
      </c>
      <c r="AB302" s="11">
        <v>1.8196550300232445E-5</v>
      </c>
      <c r="AC302" s="11">
        <v>8.487444260210317E-11</v>
      </c>
      <c r="AD302" s="11">
        <v>2.5336410394993098E-7</v>
      </c>
      <c r="AE302" s="11">
        <v>6.9575398190903492E-6</v>
      </c>
      <c r="AF302" s="11">
        <v>1.6542119313551865E-7</v>
      </c>
      <c r="AG302" s="11">
        <v>10757485130.511292</v>
      </c>
      <c r="AH302" s="11">
        <v>1865542.4935777108</v>
      </c>
      <c r="AI302" s="11">
        <v>17572960.99943909</v>
      </c>
      <c r="AJ302" s="11">
        <v>11270043791.159863</v>
      </c>
      <c r="AK302" s="11">
        <v>26371663.085644454</v>
      </c>
      <c r="AL302" s="11">
        <v>22073339088.249813</v>
      </c>
      <c r="AM302" s="11">
        <v>105.9700001356221</v>
      </c>
      <c r="AN302" s="11">
        <v>3.3000276891200509E-5</v>
      </c>
      <c r="AO302" s="11">
        <v>1.0305871648755562E-8</v>
      </c>
      <c r="AP302" s="11">
        <v>3.232805883545067E-6</v>
      </c>
      <c r="AQ302" s="11">
        <v>1.2617816933608658E-5</v>
      </c>
      <c r="AR302" s="11">
        <v>6.557700259497255E-6</v>
      </c>
      <c r="AS302" s="11">
        <v>19509191693.071075</v>
      </c>
      <c r="AT302" s="11">
        <v>226523331.46085218</v>
      </c>
      <c r="AU302" s="11">
        <v>224222653.58285043</v>
      </c>
      <c r="AV302" s="11">
        <v>20438740285.815594</v>
      </c>
      <c r="AW302" s="11">
        <v>1045437157.0058053</v>
      </c>
      <c r="AX302" s="11">
        <v>41444115120.93618</v>
      </c>
      <c r="AY302" s="11">
        <v>198.9654971288067</v>
      </c>
      <c r="AZ302" s="11">
        <v>6.4904190000000003E-4</v>
      </c>
      <c r="BA302" s="11">
        <v>3.5509082349000006E-6</v>
      </c>
      <c r="BB302" s="11">
        <v>2.4663592200000004E-4</v>
      </c>
      <c r="BC302" s="11">
        <v>2.7908801700000002E-4</v>
      </c>
      <c r="BD302" s="11">
        <v>3.0321208429118273E-4</v>
      </c>
      <c r="BE302" s="11">
        <v>383702321216.32452</v>
      </c>
      <c r="BF302" s="11">
        <v>78049056935.271408</v>
      </c>
      <c r="BG302" s="11">
        <v>17106304211.204279</v>
      </c>
      <c r="BH302" s="11">
        <v>452075626581.06342</v>
      </c>
      <c r="BI302" s="11">
        <v>48338467271.677422</v>
      </c>
      <c r="BJ302" s="11">
        <v>979271776215.54102</v>
      </c>
      <c r="BK302" s="11">
        <v>93278.472313933002</v>
      </c>
      <c r="BL302" s="11">
        <v>4701.3018666311773</v>
      </c>
      <c r="BM302" s="11">
        <v>6.4904190000000003E-4</v>
      </c>
      <c r="BN302" s="11">
        <v>3.5509082349000006E-6</v>
      </c>
      <c r="BO302" s="11">
        <v>2.4663592200000004E-4</v>
      </c>
      <c r="BP302" s="11">
        <v>2.7908801700000002E-4</v>
      </c>
      <c r="BQ302" s="11">
        <v>4.4134849200000003E-4</v>
      </c>
      <c r="BR302" s="11">
        <v>383702321216.32452</v>
      </c>
      <c r="BS302" s="11">
        <v>78049056935.271408</v>
      </c>
      <c r="BT302" s="11">
        <v>17106304211.204279</v>
      </c>
      <c r="BU302" s="11">
        <v>452075626581.06342</v>
      </c>
      <c r="BV302" s="11">
        <v>70360354158.76918</v>
      </c>
      <c r="BW302" s="11">
        <v>1001293663102.6328</v>
      </c>
      <c r="BX302" s="11">
        <v>4807.0248543079279</v>
      </c>
    </row>
    <row r="303" spans="1:76" x14ac:dyDescent="0.2">
      <c r="A303" s="11" t="s">
        <v>399</v>
      </c>
      <c r="B303" s="29">
        <v>134647.20000000001</v>
      </c>
      <c r="C303" s="29">
        <v>5060633.893206222</v>
      </c>
      <c r="D303" s="11">
        <v>26.18647</v>
      </c>
      <c r="E303" s="11">
        <v>-10.58131</v>
      </c>
      <c r="F303" s="11" t="s">
        <v>395</v>
      </c>
      <c r="G303" s="11" t="s">
        <v>386</v>
      </c>
      <c r="H303" s="11">
        <v>2.3211067370000001E-2</v>
      </c>
      <c r="I303" s="11">
        <v>3267.8861750223004</v>
      </c>
      <c r="J303" s="11">
        <v>3.2678861750223003E-3</v>
      </c>
      <c r="K303" s="11">
        <v>17.878605263547005</v>
      </c>
      <c r="L303" s="11">
        <v>1241.7967465084741</v>
      </c>
      <c r="M303" s="11">
        <v>1633.9430875111502</v>
      </c>
      <c r="N303" s="11">
        <v>2124.1260137644949</v>
      </c>
      <c r="O303" s="11">
        <v>1.5320519859867304E-7</v>
      </c>
      <c r="P303" s="11">
        <v>5.9146709662756924E-11</v>
      </c>
      <c r="Q303" s="11">
        <v>4.6461439607779163E-9</v>
      </c>
      <c r="R303" s="11">
        <v>4.4858482149691479E-8</v>
      </c>
      <c r="S303" s="11">
        <v>4.5408905393007327E-7</v>
      </c>
      <c r="T303" s="11">
        <v>43659454.088469788</v>
      </c>
      <c r="U303" s="11">
        <v>626674.33278033091</v>
      </c>
      <c r="V303" s="11">
        <v>155337.25600185382</v>
      </c>
      <c r="W303" s="11">
        <v>35026567.859402634</v>
      </c>
      <c r="X303" s="11">
        <v>34895587.112160124</v>
      </c>
      <c r="Y303" s="11">
        <v>114363620.64881474</v>
      </c>
      <c r="Z303" s="11">
        <v>22.598675000447102</v>
      </c>
      <c r="AA303" s="11">
        <v>0.67948606817707158</v>
      </c>
      <c r="AB303" s="11">
        <v>3.8609417323602575E-4</v>
      </c>
      <c r="AC303" s="11">
        <v>3.5767363928091974E-10</v>
      </c>
      <c r="AD303" s="11">
        <v>1.0677143595247067E-6</v>
      </c>
      <c r="AE303" s="11">
        <v>3.4093159304140965E-5</v>
      </c>
      <c r="AF303" s="11">
        <v>6.6635489343857444E-7</v>
      </c>
      <c r="AG303" s="11">
        <v>110026689592.82932</v>
      </c>
      <c r="AH303" s="11">
        <v>3789642.5773726702</v>
      </c>
      <c r="AI303" s="11">
        <v>35697520.395940356</v>
      </c>
      <c r="AJ303" s="11">
        <v>26620748199.259586</v>
      </c>
      <c r="AK303" s="11">
        <v>51207676.182348005</v>
      </c>
      <c r="AL303" s="11">
        <v>136738132631.24455</v>
      </c>
      <c r="AM303" s="11">
        <v>812.42317779349025</v>
      </c>
      <c r="AN303" s="11">
        <v>7.0019945608620275E-4</v>
      </c>
      <c r="AO303" s="11">
        <v>4.3430489857274336E-8</v>
      </c>
      <c r="AP303" s="11">
        <v>1.3623529180357536E-5</v>
      </c>
      <c r="AQ303" s="11">
        <v>6.1829504964910225E-5</v>
      </c>
      <c r="AR303" s="11">
        <v>2.6415936040550466E-5</v>
      </c>
      <c r="AS303" s="11">
        <v>199538437894.9649</v>
      </c>
      <c r="AT303" s="11">
        <v>460157013.10884565</v>
      </c>
      <c r="AU303" s="11">
        <v>455483441.28010976</v>
      </c>
      <c r="AV303" s="11">
        <v>48277945387.004021</v>
      </c>
      <c r="AW303" s="11">
        <v>2029997396.4891698</v>
      </c>
      <c r="AX303" s="11">
        <v>250762021132.84708</v>
      </c>
      <c r="AY303" s="11">
        <v>1489.8907434115056</v>
      </c>
      <c r="AZ303" s="11">
        <v>2.1596605479864278E-3</v>
      </c>
      <c r="BA303" s="11">
        <v>2.1343779572255537E-6</v>
      </c>
      <c r="BB303" s="11">
        <v>3.4503278807206231E-4</v>
      </c>
      <c r="BC303" s="11">
        <v>6.3234860845042603E-4</v>
      </c>
      <c r="BD303" s="11">
        <v>4.8180641126846683E-5</v>
      </c>
      <c r="BE303" s="11">
        <v>615446482259.96704</v>
      </c>
      <c r="BF303" s="11">
        <v>22614273724.977718</v>
      </c>
      <c r="BG303" s="11">
        <v>11535683565.175095</v>
      </c>
      <c r="BH303" s="11">
        <v>493752806231.31836</v>
      </c>
      <c r="BI303" s="11">
        <v>3702559542.0331607</v>
      </c>
      <c r="BJ303" s="11">
        <v>1147051805323.4712</v>
      </c>
      <c r="BK303" s="11">
        <v>226661.68498443652</v>
      </c>
      <c r="BL303" s="11">
        <v>6815.1543014542967</v>
      </c>
      <c r="BM303" s="11">
        <v>3.2678861750223003E-3</v>
      </c>
      <c r="BN303" s="11">
        <v>1.7878605263547006E-5</v>
      </c>
      <c r="BO303" s="11">
        <v>1.241796746508474E-3</v>
      </c>
      <c r="BP303" s="11">
        <v>1.6339430875111501E-3</v>
      </c>
      <c r="BQ303" s="11">
        <v>2.1241260137644948E-3</v>
      </c>
      <c r="BR303" s="11">
        <v>931261652540.07922</v>
      </c>
      <c r="BS303" s="11">
        <v>189428339944.17661</v>
      </c>
      <c r="BT303" s="11">
        <v>41517718939.203667</v>
      </c>
      <c r="BU303" s="11">
        <v>1275821554597.6687</v>
      </c>
      <c r="BV303" s="11">
        <v>163233673458.9924</v>
      </c>
      <c r="BW303" s="11">
        <v>2601262939480.1201</v>
      </c>
      <c r="BX303" s="11">
        <v>15455.281294999793</v>
      </c>
    </row>
    <row r="304" spans="1:76" x14ac:dyDescent="0.2">
      <c r="A304" s="11" t="s">
        <v>435</v>
      </c>
      <c r="B304" s="29">
        <v>1200</v>
      </c>
      <c r="C304" s="29">
        <v>71026.368000000002</v>
      </c>
      <c r="D304" s="11">
        <v>106.83318</v>
      </c>
      <c r="E304" s="11">
        <v>41.033470000000001</v>
      </c>
      <c r="F304" s="11" t="s">
        <v>44</v>
      </c>
      <c r="G304" s="11" t="s">
        <v>386</v>
      </c>
      <c r="H304" s="11">
        <v>7.4000000000000003E-3</v>
      </c>
      <c r="I304" s="11">
        <v>1041.8460000000002</v>
      </c>
      <c r="J304" s="11">
        <v>1.0418460000000001E-3</v>
      </c>
      <c r="K304" s="11">
        <v>5.6999394660000018</v>
      </c>
      <c r="L304" s="11">
        <v>395.90148000000011</v>
      </c>
      <c r="M304" s="11">
        <v>500.08608000000009</v>
      </c>
      <c r="N304" s="11">
        <v>760.54758000000015</v>
      </c>
      <c r="O304" s="11">
        <v>1.4108485778502967E-7</v>
      </c>
      <c r="P304" s="11">
        <v>5.4467506308854295E-11</v>
      </c>
      <c r="Q304" s="11">
        <v>4.2785790949054918E-9</v>
      </c>
      <c r="R304" s="11">
        <v>3.9657260505078407E-8</v>
      </c>
      <c r="S304" s="11">
        <v>4.6963173807173412E-7</v>
      </c>
      <c r="T304" s="11">
        <v>564286.79972672963</v>
      </c>
      <c r="U304" s="11">
        <v>8099.5986115384458</v>
      </c>
      <c r="V304" s="11">
        <v>2007.6926039889934</v>
      </c>
      <c r="W304" s="11">
        <v>434600.6857766168</v>
      </c>
      <c r="X304" s="11">
        <v>506525.83725463093</v>
      </c>
      <c r="Y304" s="11">
        <v>1515520.6139735049</v>
      </c>
      <c r="Z304" s="11">
        <v>21.337436457028254</v>
      </c>
      <c r="AA304" s="11">
        <v>1.0103470759823365</v>
      </c>
      <c r="AB304" s="11">
        <v>1.152152516986756E-5</v>
      </c>
      <c r="AC304" s="11">
        <v>3.3478581726939769E-11</v>
      </c>
      <c r="AD304" s="11">
        <v>9.9939046439763479E-8</v>
      </c>
      <c r="AE304" s="11">
        <v>3.0635050363019084E-6</v>
      </c>
      <c r="AF304" s="11">
        <v>7.0047914960452722E-8</v>
      </c>
      <c r="AG304" s="11">
        <v>46081802.598417409</v>
      </c>
      <c r="AH304" s="11">
        <v>4978.4374657100316</v>
      </c>
      <c r="AI304" s="11">
        <v>46895.681939299917</v>
      </c>
      <c r="AJ304" s="11">
        <v>33572702.014715135</v>
      </c>
      <c r="AK304" s="11">
        <v>75550.853779530822</v>
      </c>
      <c r="AL304" s="11">
        <v>79781929.586317077</v>
      </c>
      <c r="AM304" s="11">
        <v>53.187953057544718</v>
      </c>
      <c r="AN304" s="11">
        <v>2.0894813277311615E-5</v>
      </c>
      <c r="AO304" s="11">
        <v>4.0651338103947081E-9</v>
      </c>
      <c r="AP304" s="11">
        <v>1.2751748660899407E-6</v>
      </c>
      <c r="AQ304" s="11">
        <v>5.555806611006859E-6</v>
      </c>
      <c r="AR304" s="11">
        <v>2.7768704928701897E-6</v>
      </c>
      <c r="AS304" s="11">
        <v>83571458.342518464</v>
      </c>
      <c r="AT304" s="11">
        <v>604506.32675721543</v>
      </c>
      <c r="AU304" s="11">
        <v>598366.67516321316</v>
      </c>
      <c r="AV304" s="11">
        <v>60885631.847329453</v>
      </c>
      <c r="AW304" s="11">
        <v>2995020.432656337</v>
      </c>
      <c r="AX304" s="11">
        <v>148654983.6244247</v>
      </c>
      <c r="AY304" s="11">
        <v>99.103322416283135</v>
      </c>
      <c r="AZ304" s="11">
        <v>1.0418460000000001E-3</v>
      </c>
      <c r="BA304" s="11">
        <v>1.9655234503072377E-6</v>
      </c>
      <c r="BB304" s="11">
        <v>3.1773661913284975E-4</v>
      </c>
      <c r="BC304" s="11">
        <v>5.0008608000000007E-4</v>
      </c>
      <c r="BD304" s="11">
        <v>4.9829781268622964E-5</v>
      </c>
      <c r="BE304" s="11">
        <v>4166995341.5119491</v>
      </c>
      <c r="BF304" s="11">
        <v>292283456.46635181</v>
      </c>
      <c r="BG304" s="11">
        <v>149095633.40994653</v>
      </c>
      <c r="BH304" s="11">
        <v>5480402593.3033962</v>
      </c>
      <c r="BI304" s="11">
        <v>53744390.830436312</v>
      </c>
      <c r="BJ304" s="11">
        <v>10142521415.522079</v>
      </c>
      <c r="BK304" s="11">
        <v>142799.38142862773</v>
      </c>
      <c r="BL304" s="11">
        <v>6761.6809436813865</v>
      </c>
      <c r="BM304" s="11">
        <v>1.0418460000000001E-3</v>
      </c>
      <c r="BN304" s="11">
        <v>5.6999394660000018E-6</v>
      </c>
      <c r="BO304" s="11">
        <v>3.9590148000000013E-4</v>
      </c>
      <c r="BP304" s="11">
        <v>5.0008608000000007E-4</v>
      </c>
      <c r="BQ304" s="11">
        <v>7.6054758000000016E-4</v>
      </c>
      <c r="BR304" s="11">
        <v>4166995341.5119491</v>
      </c>
      <c r="BS304" s="11">
        <v>847610344.46627152</v>
      </c>
      <c r="BT304" s="11">
        <v>185773934.68096066</v>
      </c>
      <c r="BU304" s="11">
        <v>5480402593.3033962</v>
      </c>
      <c r="BV304" s="11">
        <v>820295922.31826615</v>
      </c>
      <c r="BW304" s="11">
        <v>11501078136.280844</v>
      </c>
      <c r="BX304" s="11">
        <v>7667.3854241872295</v>
      </c>
    </row>
    <row r="305" spans="1:76" x14ac:dyDescent="0.2">
      <c r="A305" s="11" t="s">
        <v>432</v>
      </c>
      <c r="B305" s="29">
        <v>2168</v>
      </c>
      <c r="C305" s="29">
        <v>120618.848</v>
      </c>
      <c r="D305" s="11">
        <v>103</v>
      </c>
      <c r="E305" s="11">
        <v>26.16667</v>
      </c>
      <c r="F305" s="11" t="s">
        <v>44</v>
      </c>
      <c r="G305" s="11" t="s">
        <v>386</v>
      </c>
      <c r="H305" s="11">
        <v>0.01</v>
      </c>
      <c r="I305" s="11">
        <v>1407.9</v>
      </c>
      <c r="J305" s="11">
        <v>1.4079000000000001E-3</v>
      </c>
      <c r="K305" s="11">
        <v>7.7026209000000003</v>
      </c>
      <c r="L305" s="11">
        <v>535.00200000000007</v>
      </c>
      <c r="M305" s="11">
        <v>689.87100000000009</v>
      </c>
      <c r="N305" s="11">
        <v>957.37200000000007</v>
      </c>
      <c r="O305" s="11">
        <v>1.101484383443154E-7</v>
      </c>
      <c r="P305" s="11">
        <v>4.2524129482207611E-11</v>
      </c>
      <c r="Q305" s="11">
        <v>3.3403925342190854E-9</v>
      </c>
      <c r="R305" s="11">
        <v>3.1606433492271244E-8</v>
      </c>
      <c r="S305" s="11">
        <v>3.4153988767658434E-7</v>
      </c>
      <c r="T305" s="11">
        <v>748158.12997700297</v>
      </c>
      <c r="U305" s="11">
        <v>10738.830952110768</v>
      </c>
      <c r="V305" s="11">
        <v>2661.8938187043927</v>
      </c>
      <c r="W305" s="11">
        <v>588218.60729132395</v>
      </c>
      <c r="X305" s="11">
        <v>625577.56356234907</v>
      </c>
      <c r="Y305" s="11">
        <v>1975355.0256014913</v>
      </c>
      <c r="Z305" s="11">
        <v>16.376835447818994</v>
      </c>
      <c r="AA305" s="11">
        <v>0.7289132935798861</v>
      </c>
      <c r="AB305" s="11">
        <v>2.2197944090864375E-5</v>
      </c>
      <c r="AC305" s="11">
        <v>4.7731111905750694E-11</v>
      </c>
      <c r="AD305" s="11">
        <v>1.4248518196730682E-7</v>
      </c>
      <c r="AE305" s="11">
        <v>4.4586968084462911E-6</v>
      </c>
      <c r="AF305" s="11">
        <v>9.3028445773128228E-8</v>
      </c>
      <c r="AG305" s="11">
        <v>150774469.34328005</v>
      </c>
      <c r="AH305" s="11">
        <v>12053.776247826634</v>
      </c>
      <c r="AI305" s="11">
        <v>113543.66926951973</v>
      </c>
      <c r="AJ305" s="11">
        <v>82979575.270328343</v>
      </c>
      <c r="AK305" s="11">
        <v>170394.47089077311</v>
      </c>
      <c r="AL305" s="11">
        <v>234050036.53001651</v>
      </c>
      <c r="AM305" s="11">
        <v>86.365327132847426</v>
      </c>
      <c r="AN305" s="11">
        <v>4.0256987688735448E-5</v>
      </c>
      <c r="AO305" s="11">
        <v>5.7957460204971728E-9</v>
      </c>
      <c r="AP305" s="11">
        <v>1.8180433905227816E-6</v>
      </c>
      <c r="AQ305" s="11">
        <v>8.0860507527495509E-6</v>
      </c>
      <c r="AR305" s="11">
        <v>3.6878748812269389E-6</v>
      </c>
      <c r="AS305" s="11">
        <v>273436401.64523417</v>
      </c>
      <c r="AT305" s="11">
        <v>1463628.7094725668</v>
      </c>
      <c r="AU305" s="11">
        <v>1448763.4054362206</v>
      </c>
      <c r="AV305" s="11">
        <v>150487258.02714762</v>
      </c>
      <c r="AW305" s="11">
        <v>6754853.1406245623</v>
      </c>
      <c r="AX305" s="11">
        <v>433590904.92791516</v>
      </c>
      <c r="AY305" s="11">
        <v>159.99664388483953</v>
      </c>
      <c r="AZ305" s="11">
        <v>1.4079000000000001E-3</v>
      </c>
      <c r="BA305" s="11">
        <v>1.5345327767941749E-6</v>
      </c>
      <c r="BB305" s="11">
        <v>2.4806483808214566E-4</v>
      </c>
      <c r="BC305" s="11">
        <v>4.4554080475181924E-4</v>
      </c>
      <c r="BD305" s="11">
        <v>3.6238730302411326E-5</v>
      </c>
      <c r="BE305" s="11">
        <v>9562839446.7290554</v>
      </c>
      <c r="BF305" s="11">
        <v>387523231.65982121</v>
      </c>
      <c r="BG305" s="11">
        <v>197678043.03368774</v>
      </c>
      <c r="BH305" s="11">
        <v>8291836904.8711681</v>
      </c>
      <c r="BI305" s="11">
        <v>66376248.94531402</v>
      </c>
      <c r="BJ305" s="11">
        <v>18506253875.239044</v>
      </c>
      <c r="BK305" s="11">
        <v>153427.54620935398</v>
      </c>
      <c r="BL305" s="11">
        <v>6828.8759687228949</v>
      </c>
      <c r="BM305" s="11">
        <v>1.4079000000000001E-3</v>
      </c>
      <c r="BN305" s="11">
        <v>7.7026209000000006E-6</v>
      </c>
      <c r="BO305" s="11">
        <v>5.3500200000000003E-4</v>
      </c>
      <c r="BP305" s="11">
        <v>6.898710000000001E-4</v>
      </c>
      <c r="BQ305" s="11">
        <v>9.5737200000000006E-4</v>
      </c>
      <c r="BR305" s="11">
        <v>9562839446.7290554</v>
      </c>
      <c r="BS305" s="11">
        <v>1945181353.2809587</v>
      </c>
      <c r="BT305" s="11">
        <v>426332684.61888027</v>
      </c>
      <c r="BU305" s="11">
        <v>12838998709.864006</v>
      </c>
      <c r="BV305" s="11">
        <v>1753559290.708504</v>
      </c>
      <c r="BW305" s="11">
        <v>26526911485.201405</v>
      </c>
      <c r="BX305" s="11">
        <v>9788.5282233215512</v>
      </c>
    </row>
    <row r="306" spans="1:76" x14ac:dyDescent="0.2">
      <c r="A306" s="11" t="s">
        <v>433</v>
      </c>
      <c r="B306" s="29">
        <v>2087.2000000000003</v>
      </c>
      <c r="C306" s="29">
        <v>112997.43027190484</v>
      </c>
      <c r="D306" s="11">
        <v>86.431479999999993</v>
      </c>
      <c r="E306" s="11">
        <v>22.563490000000002</v>
      </c>
      <c r="F306" s="11" t="s">
        <v>111</v>
      </c>
      <c r="G306" s="11" t="s">
        <v>386</v>
      </c>
      <c r="H306" s="11">
        <v>1.1096102260000001E-2</v>
      </c>
      <c r="I306" s="11">
        <v>1562.2202371854</v>
      </c>
      <c r="J306" s="11">
        <v>1.5622202371854E-3</v>
      </c>
      <c r="K306" s="11">
        <v>8.5469069176413246</v>
      </c>
      <c r="L306" s="11">
        <v>593.643690130452</v>
      </c>
      <c r="M306" s="11">
        <v>921.70993993938612</v>
      </c>
      <c r="N306" s="11">
        <v>1140.4207731453419</v>
      </c>
      <c r="O306" s="11">
        <v>1.2049992861085655E-7</v>
      </c>
      <c r="P306" s="11">
        <v>4.6520446806763892E-11</v>
      </c>
      <c r="Q306" s="11">
        <v>3.6543147406902045E-9</v>
      </c>
      <c r="R306" s="11">
        <v>4.1633207334765383E-8</v>
      </c>
      <c r="S306" s="11">
        <v>4.011103090684846E-7</v>
      </c>
      <c r="T306" s="11">
        <v>766752.56202539068</v>
      </c>
      <c r="U306" s="11">
        <v>11005.729692386814</v>
      </c>
      <c r="V306" s="11">
        <v>2728.0514954691198</v>
      </c>
      <c r="W306" s="11">
        <v>725866.12047561363</v>
      </c>
      <c r="X306" s="11">
        <v>688267.00116878049</v>
      </c>
      <c r="Y306" s="11">
        <v>2194619.4648576407</v>
      </c>
      <c r="Z306" s="11">
        <v>19.421852864943432</v>
      </c>
      <c r="AA306" s="11">
        <v>0.84117265805198949</v>
      </c>
      <c r="AB306" s="11">
        <v>3.3176651441496201E-5</v>
      </c>
      <c r="AC306" s="11">
        <v>6.4291106121051353E-11</v>
      </c>
      <c r="AD306" s="11">
        <v>1.9191947534400016E-7</v>
      </c>
      <c r="AE306" s="11">
        <v>7.2312473855570704E-6</v>
      </c>
      <c r="AF306" s="11">
        <v>1.3451758413818865E-7</v>
      </c>
      <c r="AG306" s="11">
        <v>211106203.8413415</v>
      </c>
      <c r="AH306" s="11">
        <v>15209.882624987355</v>
      </c>
      <c r="AI306" s="11">
        <v>143273.43123787979</v>
      </c>
      <c r="AJ306" s="11">
        <v>126075261.11904137</v>
      </c>
      <c r="AK306" s="11">
        <v>230819.33359995647</v>
      </c>
      <c r="AL306" s="11">
        <v>337570767.60784572</v>
      </c>
      <c r="AM306" s="11">
        <v>129.38703242922412</v>
      </c>
      <c r="AN306" s="11">
        <v>6.0167376004133904E-5</v>
      </c>
      <c r="AO306" s="11">
        <v>7.8065418461276569E-9</v>
      </c>
      <c r="AP306" s="11">
        <v>2.4488015444428359E-6</v>
      </c>
      <c r="AQ306" s="11">
        <v>1.3114198133978439E-5</v>
      </c>
      <c r="AR306" s="11">
        <v>5.3326056939226406E-6</v>
      </c>
      <c r="AS306" s="11">
        <v>382850763.75852919</v>
      </c>
      <c r="AT306" s="11">
        <v>1846858.6457835864</v>
      </c>
      <c r="AU306" s="11">
        <v>1828101.0776216299</v>
      </c>
      <c r="AV306" s="11">
        <v>228643256.95874479</v>
      </c>
      <c r="AW306" s="11">
        <v>9150242.3308323603</v>
      </c>
      <c r="AX306" s="11">
        <v>624319222.77151155</v>
      </c>
      <c r="AY306" s="11">
        <v>239.29445104312441</v>
      </c>
      <c r="AZ306" s="11">
        <v>1.5622202371854E-3</v>
      </c>
      <c r="BA306" s="11">
        <v>1.6787445453988185E-6</v>
      </c>
      <c r="BB306" s="11">
        <v>2.7137738608987654E-4</v>
      </c>
      <c r="BC306" s="11">
        <v>5.8688344905686988E-4</v>
      </c>
      <c r="BD306" s="11">
        <v>4.2559387164798854E-5</v>
      </c>
      <c r="BE306" s="11">
        <v>9940556671.8476772</v>
      </c>
      <c r="BF306" s="11">
        <v>397154583.78920537</v>
      </c>
      <c r="BG306" s="11">
        <v>202591056.46142542</v>
      </c>
      <c r="BH306" s="11">
        <v>10232188188.454353</v>
      </c>
      <c r="BI306" s="11">
        <v>73027845.740299597</v>
      </c>
      <c r="BJ306" s="11">
        <v>20845518346.292961</v>
      </c>
      <c r="BK306" s="11">
        <v>184477.80888585298</v>
      </c>
      <c r="BL306" s="11">
        <v>7989.8498835925493</v>
      </c>
      <c r="BM306" s="11">
        <v>1.5622202371854E-3</v>
      </c>
      <c r="BN306" s="11">
        <v>8.5469069176413249E-6</v>
      </c>
      <c r="BO306" s="11">
        <v>5.9364369013045195E-4</v>
      </c>
      <c r="BP306" s="11">
        <v>9.2170993993938614E-4</v>
      </c>
      <c r="BQ306" s="11">
        <v>1.1404207731453419E-3</v>
      </c>
      <c r="BR306" s="11">
        <v>9940556671.8476772</v>
      </c>
      <c r="BS306" s="11">
        <v>2022012979.2019694</v>
      </c>
      <c r="BT306" s="11">
        <v>443172159.91370982</v>
      </c>
      <c r="BU306" s="11">
        <v>16069816887.466646</v>
      </c>
      <c r="BV306" s="11">
        <v>1956853184.4174371</v>
      </c>
      <c r="BW306" s="11">
        <v>30432411882.847439</v>
      </c>
      <c r="BX306" s="11">
        <v>11664.397042103274</v>
      </c>
    </row>
    <row r="307" spans="1:76" x14ac:dyDescent="0.2">
      <c r="A307" s="11" t="s">
        <v>397</v>
      </c>
      <c r="B307" s="29">
        <v>154080</v>
      </c>
      <c r="C307" s="29">
        <v>9625069.4399999995</v>
      </c>
      <c r="D307" s="11">
        <v>-49.616666670000001</v>
      </c>
      <c r="E307" s="11">
        <v>-6.4</v>
      </c>
      <c r="F307" s="11" t="s">
        <v>86</v>
      </c>
      <c r="G307" s="11" t="s">
        <v>386</v>
      </c>
      <c r="H307" s="11">
        <v>5.0000000000000001E-3</v>
      </c>
      <c r="I307" s="11">
        <v>703.95</v>
      </c>
      <c r="J307" s="11">
        <v>7.0395000000000006E-4</v>
      </c>
      <c r="K307" s="11">
        <v>3.8513104500000002</v>
      </c>
      <c r="L307" s="11">
        <v>267.50100000000003</v>
      </c>
      <c r="M307" s="11">
        <v>408.29100000000005</v>
      </c>
      <c r="N307" s="11">
        <v>513.88350000000003</v>
      </c>
      <c r="O307" s="11">
        <v>9.1492681322339253E-7</v>
      </c>
      <c r="P307" s="11">
        <v>3.5321850093449849E-10</v>
      </c>
      <c r="Q307" s="11">
        <v>2.7746327975116559E-8</v>
      </c>
      <c r="R307" s="11">
        <v>3.1075306225769886E-7</v>
      </c>
      <c r="S307" s="11">
        <v>3.0455335622000919E-6</v>
      </c>
      <c r="T307" s="11">
        <v>495895429.87491721</v>
      </c>
      <c r="U307" s="11">
        <v>7117929.9909695918</v>
      </c>
      <c r="V307" s="11">
        <v>1764360.9373707864</v>
      </c>
      <c r="W307" s="11">
        <v>461495401.95720375</v>
      </c>
      <c r="X307" s="11">
        <v>445135076.5776903</v>
      </c>
      <c r="Y307" s="11">
        <v>1411408199.3381517</v>
      </c>
      <c r="Z307" s="11">
        <v>146.6387549862863</v>
      </c>
      <c r="AA307" s="11">
        <v>7.3281837971866652</v>
      </c>
      <c r="AB307" s="11">
        <v>2.3047869030698024E-5</v>
      </c>
      <c r="AC307" s="11">
        <v>9.9117324684683962E-11</v>
      </c>
      <c r="AD307" s="11">
        <v>2.9588143833096637E-7</v>
      </c>
      <c r="AE307" s="11">
        <v>1.0959427668753931E-5</v>
      </c>
      <c r="AF307" s="11">
        <v>2.0738518696069539E-7</v>
      </c>
      <c r="AG307" s="11">
        <v>12492073415.590401</v>
      </c>
      <c r="AH307" s="11">
        <v>1997376.060798734</v>
      </c>
      <c r="AI307" s="11">
        <v>18814801.452372987</v>
      </c>
      <c r="AJ307" s="11">
        <v>16275705991.332325</v>
      </c>
      <c r="AK307" s="11">
        <v>30311411.512451001</v>
      </c>
      <c r="AL307" s="11">
        <v>28818902995.948349</v>
      </c>
      <c r="AM307" s="11">
        <v>149.63085667678271</v>
      </c>
      <c r="AN307" s="11">
        <v>4.179836547125332E-5</v>
      </c>
      <c r="AO307" s="11">
        <v>1.2035312339630872E-8</v>
      </c>
      <c r="AP307" s="11">
        <v>3.7753069189988763E-6</v>
      </c>
      <c r="AQ307" s="11">
        <v>1.9875423729812345E-5</v>
      </c>
      <c r="AR307" s="11">
        <v>8.2212555028176198E-6</v>
      </c>
      <c r="AS307" s="11">
        <v>22654946946.423256</v>
      </c>
      <c r="AT307" s="11">
        <v>242531210.64242086</v>
      </c>
      <c r="AU307" s="11">
        <v>240067949.18740201</v>
      </c>
      <c r="AV307" s="11">
        <v>29516737813.039036</v>
      </c>
      <c r="AW307" s="11">
        <v>1201618410.393681</v>
      </c>
      <c r="AX307" s="11">
        <v>53855902329.685799</v>
      </c>
      <c r="AY307" s="11">
        <v>279.62566110947972</v>
      </c>
      <c r="AZ307" s="11">
        <v>7.0395000000000006E-4</v>
      </c>
      <c r="BA307" s="11">
        <v>3.8513104500000003E-6</v>
      </c>
      <c r="BB307" s="11">
        <v>2.6750100000000001E-4</v>
      </c>
      <c r="BC307" s="11">
        <v>4.0829100000000008E-4</v>
      </c>
      <c r="BD307" s="11">
        <v>3.2314313311486697E-4</v>
      </c>
      <c r="BE307" s="11">
        <v>381544821744.3526</v>
      </c>
      <c r="BF307" s="11">
        <v>77610199024.295105</v>
      </c>
      <c r="BG307" s="11">
        <v>17010118078.719929</v>
      </c>
      <c r="BH307" s="11">
        <v>606347746958.81702</v>
      </c>
      <c r="BI307" s="11">
        <v>47230588784.163467</v>
      </c>
      <c r="BJ307" s="11">
        <v>1129743474590.3481</v>
      </c>
      <c r="BK307" s="11">
        <v>117375.09860400012</v>
      </c>
      <c r="BL307" s="11">
        <v>5865.750127675743</v>
      </c>
      <c r="BM307" s="11">
        <v>7.0395000000000006E-4</v>
      </c>
      <c r="BN307" s="11">
        <v>3.8513104500000003E-6</v>
      </c>
      <c r="BO307" s="11">
        <v>2.6750100000000001E-4</v>
      </c>
      <c r="BP307" s="11">
        <v>4.0829100000000008E-4</v>
      </c>
      <c r="BQ307" s="11">
        <v>5.1388349999999998E-4</v>
      </c>
      <c r="BR307" s="11">
        <v>381544821744.3526</v>
      </c>
      <c r="BS307" s="11">
        <v>77610199024.295105</v>
      </c>
      <c r="BT307" s="11">
        <v>17010118078.719929</v>
      </c>
      <c r="BU307" s="11">
        <v>606347746958.81702</v>
      </c>
      <c r="BV307" s="11">
        <v>75109193989.398819</v>
      </c>
      <c r="BW307" s="11">
        <v>1157622079795.5835</v>
      </c>
      <c r="BX307" s="11">
        <v>6010.498856674888</v>
      </c>
    </row>
    <row r="308" spans="1:76" x14ac:dyDescent="0.2">
      <c r="A308" s="11" t="s">
        <v>416</v>
      </c>
      <c r="B308" s="29">
        <v>19286.400000000001</v>
      </c>
      <c r="C308" s="29">
        <v>704077.03295999998</v>
      </c>
      <c r="D308" s="11">
        <v>27.54833</v>
      </c>
      <c r="E308" s="11">
        <v>-11.623060000000001</v>
      </c>
      <c r="F308" s="11" t="s">
        <v>395</v>
      </c>
      <c r="G308" s="11" t="s">
        <v>386</v>
      </c>
      <c r="H308" s="11">
        <v>2.4E-2</v>
      </c>
      <c r="I308" s="11">
        <v>3378.9599999999996</v>
      </c>
      <c r="J308" s="11">
        <v>3.3789599999999994E-3</v>
      </c>
      <c r="K308" s="11">
        <v>18.486290159999999</v>
      </c>
      <c r="L308" s="11">
        <v>1284.0047999999999</v>
      </c>
      <c r="M308" s="11">
        <v>1959.7967999999996</v>
      </c>
      <c r="N308" s="11">
        <v>2534.2199999999998</v>
      </c>
      <c r="O308" s="11">
        <v>1.5619205374039074E-7</v>
      </c>
      <c r="P308" s="11">
        <v>6.0299821015947119E-11</v>
      </c>
      <c r="Q308" s="11">
        <v>4.736724170231268E-9</v>
      </c>
      <c r="R308" s="11">
        <v>5.3050318668816227E-8</v>
      </c>
      <c r="S308" s="11">
        <v>5.3416370203869961E-7</v>
      </c>
      <c r="T308" s="11">
        <v>6192685.0396719873</v>
      </c>
      <c r="U308" s="11">
        <v>88887.890294992874</v>
      </c>
      <c r="V308" s="11">
        <v>22033.136268655835</v>
      </c>
      <c r="W308" s="11">
        <v>5763101.4512447724</v>
      </c>
      <c r="X308" s="11">
        <v>5711091.3609689958</v>
      </c>
      <c r="Y308" s="11">
        <v>17777798.878449403</v>
      </c>
      <c r="Z308" s="11">
        <v>25.249792346882867</v>
      </c>
      <c r="AA308" s="11">
        <v>0.7374232154657957</v>
      </c>
      <c r="AB308" s="11">
        <v>4.3513805836688685E-4</v>
      </c>
      <c r="AC308" s="11">
        <v>3.8985636224806867E-10</v>
      </c>
      <c r="AD308" s="11">
        <v>1.1637850554521814E-6</v>
      </c>
      <c r="AE308" s="11">
        <v>4.3106516614057269E-5</v>
      </c>
      <c r="AF308" s="11">
        <v>8.3805243166251581E-7</v>
      </c>
      <c r="AG308" s="11">
        <v>17252304965.01054</v>
      </c>
      <c r="AH308" s="11">
        <v>574686.77310247277</v>
      </c>
      <c r="AI308" s="11">
        <v>5413410.9972781371</v>
      </c>
      <c r="AJ308" s="11">
        <v>4682860248.3515263</v>
      </c>
      <c r="AK308" s="11">
        <v>8960163.3061920367</v>
      </c>
      <c r="AL308" s="11">
        <v>21950113474.438637</v>
      </c>
      <c r="AM308" s="11">
        <v>910.49085259825108</v>
      </c>
      <c r="AN308" s="11">
        <v>7.8914278668650766E-4</v>
      </c>
      <c r="AO308" s="11">
        <v>4.7338274132945995E-8</v>
      </c>
      <c r="AP308" s="11">
        <v>1.4849345727329736E-5</v>
      </c>
      <c r="AQ308" s="11">
        <v>7.8175641020312178E-5</v>
      </c>
      <c r="AR308" s="11">
        <v>3.3222445953967494E-5</v>
      </c>
      <c r="AS308" s="11">
        <v>31287844754.261391</v>
      </c>
      <c r="AT308" s="11">
        <v>69781290.341986105</v>
      </c>
      <c r="AU308" s="11">
        <v>69072558.619064391</v>
      </c>
      <c r="AV308" s="11">
        <v>8492581411.7867355</v>
      </c>
      <c r="AW308" s="11">
        <v>355202765.28302342</v>
      </c>
      <c r="AX308" s="11">
        <v>40274482780.292198</v>
      </c>
      <c r="AY308" s="11">
        <v>1670.5858130202505</v>
      </c>
      <c r="AZ308" s="11">
        <v>2.2017648190628659E-3</v>
      </c>
      <c r="BA308" s="11">
        <v>2.1759893244260091E-6</v>
      </c>
      <c r="BB308" s="11">
        <v>3.5175947206542889E-4</v>
      </c>
      <c r="BC308" s="11">
        <v>7.4782501726506408E-4</v>
      </c>
      <c r="BD308" s="11">
        <v>5.6676877383786647E-5</v>
      </c>
      <c r="BE308" s="11">
        <v>87295324758.002014</v>
      </c>
      <c r="BF308" s="11">
        <v>3207623125.4733305</v>
      </c>
      <c r="BG308" s="11">
        <v>1636228773.994586</v>
      </c>
      <c r="BH308" s="11">
        <v>81239689985.327057</v>
      </c>
      <c r="BI308" s="11">
        <v>605969337.78512752</v>
      </c>
      <c r="BJ308" s="11">
        <v>173984835980.58212</v>
      </c>
      <c r="BK308" s="11">
        <v>247110.51182728546</v>
      </c>
      <c r="BL308" s="11">
        <v>7216.8921511772905</v>
      </c>
      <c r="BM308" s="11">
        <v>3.3789599999999994E-3</v>
      </c>
      <c r="BN308" s="11">
        <v>1.8486290159999999E-5</v>
      </c>
      <c r="BO308" s="11">
        <v>1.2840047999999999E-3</v>
      </c>
      <c r="BP308" s="11">
        <v>1.9597967999999996E-3</v>
      </c>
      <c r="BQ308" s="11">
        <v>2.5342199999999998E-3</v>
      </c>
      <c r="BR308" s="11">
        <v>133968627344.06166</v>
      </c>
      <c r="BS308" s="11">
        <v>27250617066.822094</v>
      </c>
      <c r="BT308" s="11">
        <v>5972619834.1472998</v>
      </c>
      <c r="BU308" s="11">
        <v>212901789577.07074</v>
      </c>
      <c r="BV308" s="11">
        <v>27094993339.225956</v>
      </c>
      <c r="BW308" s="11">
        <v>407188647161.32776</v>
      </c>
      <c r="BX308" s="11">
        <v>16890.18778668192</v>
      </c>
    </row>
    <row r="309" spans="1:76" x14ac:dyDescent="0.2">
      <c r="A309" s="11" t="s">
        <v>409</v>
      </c>
      <c r="B309" s="29">
        <v>30640</v>
      </c>
      <c r="C309" s="29">
        <v>1260666.2018952956</v>
      </c>
      <c r="D309" s="11">
        <v>28.197780000000002</v>
      </c>
      <c r="E309" s="11">
        <v>-12.831939999999999</v>
      </c>
      <c r="F309" s="11" t="s">
        <v>388</v>
      </c>
      <c r="G309" s="11" t="s">
        <v>386</v>
      </c>
      <c r="H309" s="11">
        <v>2.0605636500000003E-2</v>
      </c>
      <c r="I309" s="11">
        <v>2901.0675628350009</v>
      </c>
      <c r="J309" s="11">
        <v>2.9010675628350011E-3</v>
      </c>
      <c r="K309" s="11">
        <v>15.871740636270291</v>
      </c>
      <c r="L309" s="11">
        <v>1102.4056738773004</v>
      </c>
      <c r="M309" s="11">
        <v>1247.4590520190504</v>
      </c>
      <c r="N309" s="11">
        <v>2175.8006721262504</v>
      </c>
      <c r="O309" s="11">
        <v>7.7331830175577806E-8</v>
      </c>
      <c r="P309" s="11">
        <v>2.9854883182300455E-11</v>
      </c>
      <c r="Q309" s="11">
        <v>2.3451868411290079E-9</v>
      </c>
      <c r="R309" s="11">
        <v>1.9472773492851903E-8</v>
      </c>
      <c r="S309" s="11">
        <v>2.6446836252421077E-7</v>
      </c>
      <c r="T309" s="11">
        <v>5489822.1774495272</v>
      </c>
      <c r="U309" s="11">
        <v>78799.213640291884</v>
      </c>
      <c r="V309" s="11">
        <v>19532.39981551544</v>
      </c>
      <c r="W309" s="11">
        <v>3787703.8186176931</v>
      </c>
      <c r="X309" s="11">
        <v>5062888.8454738343</v>
      </c>
      <c r="Y309" s="11">
        <v>14438746.454996862</v>
      </c>
      <c r="Z309" s="11">
        <v>11.453266878488163</v>
      </c>
      <c r="AA309" s="11">
        <v>0.37699076905997025</v>
      </c>
      <c r="AB309" s="11">
        <v>1.3634863681123393E-4</v>
      </c>
      <c r="AC309" s="11">
        <v>1.4228318041779251E-10</v>
      </c>
      <c r="AD309" s="11">
        <v>4.2473858335308899E-7</v>
      </c>
      <c r="AE309" s="11">
        <v>1.1663592278119742E-5</v>
      </c>
      <c r="AF309" s="11">
        <v>3.0585820030284286E-7</v>
      </c>
      <c r="AG309" s="11">
        <v>9679452413.4735451</v>
      </c>
      <c r="AH309" s="11">
        <v>375543.34621576325</v>
      </c>
      <c r="AI309" s="11">
        <v>3537527.8769406141</v>
      </c>
      <c r="AJ309" s="11">
        <v>2268718065.6032896</v>
      </c>
      <c r="AK309" s="11">
        <v>5855241.2690504901</v>
      </c>
      <c r="AL309" s="11">
        <v>11957938791.569042</v>
      </c>
      <c r="AM309" s="11">
        <v>312.21772301746847</v>
      </c>
      <c r="AN309" s="11">
        <v>2.4727449402599006E-4</v>
      </c>
      <c r="AO309" s="11">
        <v>1.7276722535155297E-8</v>
      </c>
      <c r="AP309" s="11">
        <v>5.4194630171597245E-6</v>
      </c>
      <c r="AQ309" s="11">
        <v>2.115245848105082E-5</v>
      </c>
      <c r="AR309" s="11">
        <v>1.2124966344863425E-5</v>
      </c>
      <c r="AS309" s="11">
        <v>17554130015.277996</v>
      </c>
      <c r="AT309" s="11">
        <v>45600317.433459342</v>
      </c>
      <c r="AU309" s="11">
        <v>45137179.085314631</v>
      </c>
      <c r="AV309" s="11">
        <v>4114424059.379046</v>
      </c>
      <c r="AW309" s="11">
        <v>232116069.66233999</v>
      </c>
      <c r="AX309" s="11">
        <v>21991407640.838158</v>
      </c>
      <c r="AY309" s="11">
        <v>574.18818905582657</v>
      </c>
      <c r="AZ309" s="11">
        <v>1.0901098935374395E-3</v>
      </c>
      <c r="BA309" s="11">
        <v>1.0773482572940107E-6</v>
      </c>
      <c r="BB309" s="11">
        <v>1.7415869184758825E-4</v>
      </c>
      <c r="BC309" s="11">
        <v>2.7449839207187554E-4</v>
      </c>
      <c r="BD309" s="11">
        <v>2.8061137245880426E-5</v>
      </c>
      <c r="BE309" s="11">
        <v>77387402519.912811</v>
      </c>
      <c r="BF309" s="11">
        <v>2843561469.4294515</v>
      </c>
      <c r="BG309" s="11">
        <v>1450518628.5612092</v>
      </c>
      <c r="BH309" s="11">
        <v>53393452567.849228</v>
      </c>
      <c r="BI309" s="11">
        <v>537192492.12832606</v>
      </c>
      <c r="BJ309" s="11">
        <v>135612127677.88103</v>
      </c>
      <c r="BK309" s="11">
        <v>107571.7961455623</v>
      </c>
      <c r="BL309" s="11">
        <v>3540.7866234433691</v>
      </c>
      <c r="BM309" s="11">
        <v>2.9010675628350011E-3</v>
      </c>
      <c r="BN309" s="11">
        <v>1.5871740636270291E-5</v>
      </c>
      <c r="BO309" s="11">
        <v>1.1024056738773004E-3</v>
      </c>
      <c r="BP309" s="11">
        <v>1.2474590520190503E-3</v>
      </c>
      <c r="BQ309" s="11">
        <v>2.1758006721262504E-3</v>
      </c>
      <c r="BR309" s="11">
        <v>205948120050.58096</v>
      </c>
      <c r="BS309" s="11">
        <v>41891997151.817177</v>
      </c>
      <c r="BT309" s="11">
        <v>9181625959.7883587</v>
      </c>
      <c r="BU309" s="11">
        <v>242646760957.61227</v>
      </c>
      <c r="BV309" s="11">
        <v>41652758945.312477</v>
      </c>
      <c r="BW309" s="11">
        <v>541321263065.11127</v>
      </c>
      <c r="BX309" s="11">
        <v>14133.71444034233</v>
      </c>
    </row>
    <row r="310" spans="1:76" x14ac:dyDescent="0.2">
      <c r="A310" s="11" t="s">
        <v>406</v>
      </c>
      <c r="B310" s="29">
        <v>48000</v>
      </c>
      <c r="C310" s="29">
        <v>1878653.1647815679</v>
      </c>
      <c r="D310" s="11">
        <v>27.857520000000001</v>
      </c>
      <c r="E310" s="11">
        <v>-12.51308</v>
      </c>
      <c r="F310" s="11" t="s">
        <v>388</v>
      </c>
      <c r="G310" s="11" t="s">
        <v>386</v>
      </c>
      <c r="H310" s="11">
        <v>2.2073618559999997E-2</v>
      </c>
      <c r="I310" s="11">
        <v>3107.7447570623995</v>
      </c>
      <c r="J310" s="11">
        <v>3.1077447570623993E-3</v>
      </c>
      <c r="K310" s="11">
        <v>17.002471565888388</v>
      </c>
      <c r="L310" s="11">
        <v>1180.9430076837118</v>
      </c>
      <c r="M310" s="11">
        <v>1833.5694066668157</v>
      </c>
      <c r="N310" s="11">
        <v>2175.4213299436797</v>
      </c>
      <c r="O310" s="11">
        <v>7.8152961641408899E-8</v>
      </c>
      <c r="P310" s="11">
        <v>3.0171890861208855E-11</v>
      </c>
      <c r="Q310" s="11">
        <v>2.3700887050074624E-9</v>
      </c>
      <c r="R310" s="11">
        <v>2.7002160858953335E-8</v>
      </c>
      <c r="S310" s="11">
        <v>2.4945812561020247E-7</v>
      </c>
      <c r="T310" s="11">
        <v>8267837.419776083</v>
      </c>
      <c r="U310" s="11">
        <v>118673.98726688995</v>
      </c>
      <c r="V310" s="11">
        <v>29416.381965175358</v>
      </c>
      <c r="W310" s="11">
        <v>7826961.8777188258</v>
      </c>
      <c r="X310" s="11">
        <v>7116538.7747296738</v>
      </c>
      <c r="Y310" s="11">
        <v>23359428.441456646</v>
      </c>
      <c r="Z310" s="11">
        <v>12.434135730515569</v>
      </c>
      <c r="AA310" s="11">
        <v>0.38932380735761074</v>
      </c>
      <c r="AB310" s="11">
        <v>1.6939494648744374E-4</v>
      </c>
      <c r="AC310" s="11">
        <v>1.6501207090229068E-10</v>
      </c>
      <c r="AD310" s="11">
        <v>4.9258804185708276E-7</v>
      </c>
      <c r="AE310" s="11">
        <v>1.8560002748293585E-5</v>
      </c>
      <c r="AF310" s="11">
        <v>3.3106941073761094E-7</v>
      </c>
      <c r="AG310" s="11">
        <v>17920368567.936546</v>
      </c>
      <c r="AH310" s="11">
        <v>649035.90203285636</v>
      </c>
      <c r="AI310" s="11">
        <v>6113761.8858447364</v>
      </c>
      <c r="AJ310" s="11">
        <v>5379881807.2399807</v>
      </c>
      <c r="AK310" s="11">
        <v>9444744.6555525362</v>
      </c>
      <c r="AL310" s="11">
        <v>23316457917.619961</v>
      </c>
      <c r="AM310" s="11">
        <v>388.6076319603327</v>
      </c>
      <c r="AN310" s="11">
        <v>3.0720548927256437E-4</v>
      </c>
      <c r="AO310" s="11">
        <v>2.0036576041940568E-8</v>
      </c>
      <c r="AP310" s="11">
        <v>6.2851899501683712E-6</v>
      </c>
      <c r="AQ310" s="11">
        <v>3.365941454228865E-5</v>
      </c>
      <c r="AR310" s="11">
        <v>1.3124400323524652E-5</v>
      </c>
      <c r="AS310" s="11">
        <v>32499408677.848026</v>
      </c>
      <c r="AT310" s="11">
        <v>78809126.713712975</v>
      </c>
      <c r="AU310" s="11">
        <v>78008704.023275003</v>
      </c>
      <c r="AV310" s="11">
        <v>9756661914.0213451</v>
      </c>
      <c r="AW310" s="11">
        <v>374412753.9200027</v>
      </c>
      <c r="AX310" s="11">
        <v>42787301176.526367</v>
      </c>
      <c r="AY310" s="11">
        <v>713.1216862754394</v>
      </c>
      <c r="AZ310" s="11">
        <v>1.1016849918218719E-3</v>
      </c>
      <c r="BA310" s="11">
        <v>1.0887878488789229E-6</v>
      </c>
      <c r="BB310" s="11">
        <v>1.7600795859323932E-4</v>
      </c>
      <c r="BC310" s="11">
        <v>3.8063657141442408E-4</v>
      </c>
      <c r="BD310" s="11">
        <v>2.6468491856779848E-5</v>
      </c>
      <c r="BE310" s="11">
        <v>116547757230.02757</v>
      </c>
      <c r="BF310" s="11">
        <v>4282489152.190474</v>
      </c>
      <c r="BG310" s="11">
        <v>2184524709.1176677</v>
      </c>
      <c r="BH310" s="11">
        <v>110332945177.55045</v>
      </c>
      <c r="BI310" s="11">
        <v>755092856.35266805</v>
      </c>
      <c r="BJ310" s="11">
        <v>234102809125.23883</v>
      </c>
      <c r="BK310" s="11">
        <v>124612.04309229591</v>
      </c>
      <c r="BL310" s="11">
        <v>3901.713485420647</v>
      </c>
      <c r="BM310" s="11">
        <v>3.1077447570623993E-3</v>
      </c>
      <c r="BN310" s="11">
        <v>1.700247156588839E-5</v>
      </c>
      <c r="BO310" s="11">
        <v>1.1809430076837118E-3</v>
      </c>
      <c r="BP310" s="11">
        <v>1.8335694066668156E-3</v>
      </c>
      <c r="BQ310" s="11">
        <v>2.1754213299436799E-3</v>
      </c>
      <c r="BR310" s="11">
        <v>328769733787.53503</v>
      </c>
      <c r="BS310" s="11">
        <v>66875195306.703918</v>
      </c>
      <c r="BT310" s="11">
        <v>14657287096.356886</v>
      </c>
      <c r="BU310" s="11">
        <v>531486273305.94238</v>
      </c>
      <c r="BV310" s="11">
        <v>62060396742.133728</v>
      </c>
      <c r="BW310" s="11">
        <v>1003848886238.6719</v>
      </c>
      <c r="BX310" s="11">
        <v>16730.814770644531</v>
      </c>
    </row>
    <row r="311" spans="1:76" x14ac:dyDescent="0.2">
      <c r="A311" s="11" t="s">
        <v>394</v>
      </c>
      <c r="B311" s="29">
        <v>139000</v>
      </c>
      <c r="C311" s="29">
        <v>3365023.1999999997</v>
      </c>
      <c r="D311" s="11">
        <v>26.153333332999999</v>
      </c>
      <c r="E311" s="11">
        <v>-10.58</v>
      </c>
      <c r="F311" s="11" t="s">
        <v>395</v>
      </c>
      <c r="G311" s="11" t="s">
        <v>386</v>
      </c>
      <c r="H311" s="11">
        <v>3.3000000000000002E-2</v>
      </c>
      <c r="I311" s="11">
        <v>4646.0700000000006</v>
      </c>
      <c r="J311" s="11">
        <v>4.6460700000000004E-3</v>
      </c>
      <c r="K311" s="11">
        <v>25.418648970000003</v>
      </c>
      <c r="L311" s="11">
        <v>1765.5066000000002</v>
      </c>
      <c r="M311" s="11">
        <v>2415.9564000000005</v>
      </c>
      <c r="N311" s="11">
        <v>3019.9455000000003</v>
      </c>
      <c r="O311" s="11">
        <v>1.1306577327627355E-7</v>
      </c>
      <c r="P311" s="11">
        <v>4.3650401722234862E-11</v>
      </c>
      <c r="Q311" s="11">
        <v>3.4288644542300369E-9</v>
      </c>
      <c r="R311" s="11">
        <v>3.4429884751904617E-8</v>
      </c>
      <c r="S311" s="11">
        <v>3.3511871978566071E-7</v>
      </c>
      <c r="T311" s="11">
        <v>21424914.584540702</v>
      </c>
      <c r="U311" s="11">
        <v>307526.61324935057</v>
      </c>
      <c r="V311" s="11">
        <v>76228.333842487962</v>
      </c>
      <c r="W311" s="11">
        <v>17876056.626336232</v>
      </c>
      <c r="X311" s="11">
        <v>17124240.072733209</v>
      </c>
      <c r="Y311" s="11">
        <v>56808966.230701983</v>
      </c>
      <c r="Z311" s="11">
        <v>16.882191549437753</v>
      </c>
      <c r="AA311" s="11">
        <v>0.40869759878202866</v>
      </c>
      <c r="AB311" s="11">
        <v>8.188557178456029E-4</v>
      </c>
      <c r="AC311" s="11">
        <v>5.3355874737308994E-10</v>
      </c>
      <c r="AD311" s="11">
        <v>1.5927601971607018E-6</v>
      </c>
      <c r="AE311" s="11">
        <v>5.28927195899455E-5</v>
      </c>
      <c r="AF311" s="11">
        <v>9.9403322806736408E-7</v>
      </c>
      <c r="AG311" s="11">
        <v>155165558095.43411</v>
      </c>
      <c r="AH311" s="11">
        <v>3759037.9028660916</v>
      </c>
      <c r="AI311" s="11">
        <v>35409231.732800223</v>
      </c>
      <c r="AJ311" s="11">
        <v>27461992897.274647</v>
      </c>
      <c r="AK311" s="11">
        <v>50794129.461304583</v>
      </c>
      <c r="AL311" s="11">
        <v>182717513391.80573</v>
      </c>
      <c r="AM311" s="11">
        <v>1314.5144848331347</v>
      </c>
      <c r="AN311" s="11">
        <v>1.4850323262922242E-3</v>
      </c>
      <c r="AO311" s="11">
        <v>6.4787323473528174E-8</v>
      </c>
      <c r="AP311" s="11">
        <v>2.0322865221172228E-5</v>
      </c>
      <c r="AQ311" s="11">
        <v>9.5923368066887376E-5</v>
      </c>
      <c r="AR311" s="11">
        <v>3.9405905821910094E-5</v>
      </c>
      <c r="AS311" s="11">
        <v>281399842093.23315</v>
      </c>
      <c r="AT311" s="11">
        <v>456440843.22723126</v>
      </c>
      <c r="AU311" s="11">
        <v>451805014.57392198</v>
      </c>
      <c r="AV311" s="11">
        <v>49803581153.657928</v>
      </c>
      <c r="AW311" s="11">
        <v>2013603394.0732939</v>
      </c>
      <c r="AX311" s="11">
        <v>334125272498.76556</v>
      </c>
      <c r="AY311" s="11">
        <v>2403.7789388400402</v>
      </c>
      <c r="AZ311" s="11">
        <v>1.5938342308604993E-3</v>
      </c>
      <c r="BA311" s="11">
        <v>1.5751756233135457E-6</v>
      </c>
      <c r="BB311" s="11">
        <v>2.5463495590138691E-4</v>
      </c>
      <c r="BC311" s="11">
        <v>4.8534164930779246E-4</v>
      </c>
      <c r="BD311" s="11">
        <v>3.5557419041789168E-5</v>
      </c>
      <c r="BE311" s="11">
        <v>302016793133.88745</v>
      </c>
      <c r="BF311" s="11">
        <v>11097456279.853643</v>
      </c>
      <c r="BG311" s="11">
        <v>5660882395.7658577</v>
      </c>
      <c r="BH311" s="11">
        <v>251990236640.73038</v>
      </c>
      <c r="BI311" s="11">
        <v>1816949469.214422</v>
      </c>
      <c r="BJ311" s="11">
        <v>572582317919.45178</v>
      </c>
      <c r="BK311" s="11">
        <v>170157.01939869294</v>
      </c>
      <c r="BL311" s="11">
        <v>4119.2972512190772</v>
      </c>
      <c r="BM311" s="11">
        <v>4.6460700000000004E-3</v>
      </c>
      <c r="BN311" s="11">
        <v>2.5418648970000002E-5</v>
      </c>
      <c r="BO311" s="11">
        <v>1.7655066000000002E-3</v>
      </c>
      <c r="BP311" s="11">
        <v>2.4159564000000005E-3</v>
      </c>
      <c r="BQ311" s="11">
        <v>3.0199455000000002E-3</v>
      </c>
      <c r="BR311" s="11">
        <v>880387141213.5426</v>
      </c>
      <c r="BS311" s="11">
        <v>179079933349.99197</v>
      </c>
      <c r="BT311" s="11">
        <v>39249619896.723694</v>
      </c>
      <c r="BU311" s="11">
        <v>1254368805599.0469</v>
      </c>
      <c r="BV311" s="11">
        <v>154316272697.76624</v>
      </c>
      <c r="BW311" s="11">
        <v>2507401772757.0713</v>
      </c>
      <c r="BX311" s="11">
        <v>18038.861674511303</v>
      </c>
    </row>
    <row r="312" spans="1:76" x14ac:dyDescent="0.2">
      <c r="A312" s="11" t="s">
        <v>408</v>
      </c>
      <c r="B312" s="29">
        <v>41869</v>
      </c>
      <c r="C312" s="29">
        <v>2294944.8852450089</v>
      </c>
      <c r="D312" s="11">
        <v>28.32583</v>
      </c>
      <c r="E312" s="11">
        <v>-13.06861</v>
      </c>
      <c r="F312" s="11" t="s">
        <v>388</v>
      </c>
      <c r="G312" s="11" t="s">
        <v>386</v>
      </c>
      <c r="H312" s="11">
        <v>1.0602672930000001E-2</v>
      </c>
      <c r="I312" s="11">
        <v>1492.7503218147001</v>
      </c>
      <c r="J312" s="11">
        <v>1.4927503218147E-3</v>
      </c>
      <c r="K312" s="11">
        <v>8.1668370106482246</v>
      </c>
      <c r="L312" s="11">
        <v>567.24512228958599</v>
      </c>
      <c r="M312" s="11">
        <v>686.66514803476207</v>
      </c>
      <c r="N312" s="11">
        <v>1015.070218833996</v>
      </c>
      <c r="O312" s="11">
        <v>1.4907202090966197E-7</v>
      </c>
      <c r="P312" s="11">
        <v>5.7551046702279287E-11</v>
      </c>
      <c r="Q312" s="11">
        <v>4.520800051209125E-9</v>
      </c>
      <c r="R312" s="11">
        <v>4.0156424704561107E-8</v>
      </c>
      <c r="S312" s="11">
        <v>4.6223116770892452E-7</v>
      </c>
      <c r="T312" s="11">
        <v>19264967.391837534</v>
      </c>
      <c r="U312" s="11">
        <v>276523.39770100312</v>
      </c>
      <c r="V312" s="11">
        <v>68543.394187870843</v>
      </c>
      <c r="W312" s="11">
        <v>14219207.399814388</v>
      </c>
      <c r="X312" s="11">
        <v>16108534.920905394</v>
      </c>
      <c r="Y312" s="11">
        <v>49937776.504446194</v>
      </c>
      <c r="Z312" s="11">
        <v>21.75990230768214</v>
      </c>
      <c r="AA312" s="11">
        <v>1.1927148129749026</v>
      </c>
      <c r="AB312" s="11">
        <v>3.5807717760108203E-5</v>
      </c>
      <c r="AC312" s="11">
        <v>7.261896843674078E-11</v>
      </c>
      <c r="AD312" s="11">
        <v>2.1677950751322189E-7</v>
      </c>
      <c r="AE312" s="11">
        <v>6.3682223248046885E-6</v>
      </c>
      <c r="AF312" s="11">
        <v>1.415351433810601E-7</v>
      </c>
      <c r="AG312" s="11">
        <v>4627525076.9066038</v>
      </c>
      <c r="AH312" s="11">
        <v>348922.30533270515</v>
      </c>
      <c r="AI312" s="11">
        <v>3286764.0831310749</v>
      </c>
      <c r="AJ312" s="11">
        <v>2254958569.4127021</v>
      </c>
      <c r="AK312" s="11">
        <v>4932431.9928267337</v>
      </c>
      <c r="AL312" s="11">
        <v>6891051764.7005959</v>
      </c>
      <c r="AM312" s="11">
        <v>164.58601267526322</v>
      </c>
      <c r="AN312" s="11">
        <v>6.4938935206330529E-5</v>
      </c>
      <c r="AO312" s="11">
        <v>8.8177517875744686E-9</v>
      </c>
      <c r="AP312" s="11">
        <v>2.7660037724177253E-6</v>
      </c>
      <c r="AQ312" s="11">
        <v>1.154906268253466E-5</v>
      </c>
      <c r="AR312" s="11">
        <v>5.6107988878885134E-6</v>
      </c>
      <c r="AS312" s="11">
        <v>8392228545.4810162</v>
      </c>
      <c r="AT312" s="11">
        <v>42367859.910489127</v>
      </c>
      <c r="AU312" s="11">
        <v>41937551.926734336</v>
      </c>
      <c r="AV312" s="11">
        <v>4089470583.2156549</v>
      </c>
      <c r="AW312" s="11">
        <v>195533655.30868816</v>
      </c>
      <c r="AX312" s="11">
        <v>12761538195.842583</v>
      </c>
      <c r="AY312" s="11">
        <v>304.79682332615022</v>
      </c>
      <c r="AZ312" s="11">
        <v>1.4927503218147E-3</v>
      </c>
      <c r="BA312" s="11">
        <v>2.0767965994556353E-6</v>
      </c>
      <c r="BB312" s="11">
        <v>3.3572447585628431E-4</v>
      </c>
      <c r="BC312" s="11">
        <v>5.6606594930114402E-4</v>
      </c>
      <c r="BD312" s="11">
        <v>4.9044551539567611E-5</v>
      </c>
      <c r="BE312" s="11">
        <v>192912030697.84955</v>
      </c>
      <c r="BF312" s="11">
        <v>9978669110.6804371</v>
      </c>
      <c r="BG312" s="11">
        <v>5090182009.0404034</v>
      </c>
      <c r="BH312" s="11">
        <v>200441378790.6658</v>
      </c>
      <c r="BI312" s="11">
        <v>1709179143.1355174</v>
      </c>
      <c r="BJ312" s="11">
        <v>410131439751.3717</v>
      </c>
      <c r="BK312" s="11">
        <v>178710.80146118018</v>
      </c>
      <c r="BL312" s="11">
        <v>9795.5871826738567</v>
      </c>
      <c r="BM312" s="11">
        <v>1.4927503218147E-3</v>
      </c>
      <c r="BN312" s="11">
        <v>8.1668370106482247E-6</v>
      </c>
      <c r="BO312" s="11">
        <v>5.6724512228958598E-4</v>
      </c>
      <c r="BP312" s="11">
        <v>6.8666514803476211E-4</v>
      </c>
      <c r="BQ312" s="11">
        <v>1.0150702188339959E-3</v>
      </c>
      <c r="BR312" s="11">
        <v>192912030697.84955</v>
      </c>
      <c r="BS312" s="11">
        <v>39240320516.45224</v>
      </c>
      <c r="BT312" s="11">
        <v>8600448057.3837986</v>
      </c>
      <c r="BU312" s="11">
        <v>243145006707.27094</v>
      </c>
      <c r="BV312" s="11">
        <v>35374711204.146271</v>
      </c>
      <c r="BW312" s="11">
        <v>519272517183.10278</v>
      </c>
      <c r="BX312" s="11">
        <v>12402.314771862304</v>
      </c>
    </row>
    <row r="313" spans="1:76" x14ac:dyDescent="0.2">
      <c r="A313" s="11" t="s">
        <v>401</v>
      </c>
      <c r="B313" s="29">
        <v>80065</v>
      </c>
      <c r="C313" s="29">
        <v>3080160.1636063326</v>
      </c>
      <c r="D313" s="11">
        <v>28.238890000000001</v>
      </c>
      <c r="E313" s="11">
        <v>-12.53417</v>
      </c>
      <c r="F313" s="11" t="s">
        <v>388</v>
      </c>
      <c r="G313" s="11" t="s">
        <v>386</v>
      </c>
      <c r="H313" s="11">
        <v>2.2562394199999999E-2</v>
      </c>
      <c r="I313" s="11">
        <v>3176.5594794179997</v>
      </c>
      <c r="J313" s="11">
        <v>3.1765594794179999E-3</v>
      </c>
      <c r="K313" s="11">
        <v>17.378956911895877</v>
      </c>
      <c r="L313" s="11">
        <v>1207.0926021788398</v>
      </c>
      <c r="M313" s="11">
        <v>1461.2173605322796</v>
      </c>
      <c r="N313" s="11">
        <v>2096.5292564158799</v>
      </c>
      <c r="O313" s="11">
        <v>6.9819823137185779E-8</v>
      </c>
      <c r="P313" s="11">
        <v>2.6954782511119911E-11</v>
      </c>
      <c r="Q313" s="11">
        <v>2.117375601993623E-9</v>
      </c>
      <c r="R313" s="11">
        <v>1.8807784677402555E-8</v>
      </c>
      <c r="S313" s="11">
        <v>2.1012457799472387E-7</v>
      </c>
      <c r="T313" s="11">
        <v>12110216.942890741</v>
      </c>
      <c r="U313" s="11">
        <v>173826.3173683467</v>
      </c>
      <c r="V313" s="11">
        <v>43087.297099131894</v>
      </c>
      <c r="W313" s="11">
        <v>8938384.5228136126</v>
      </c>
      <c r="X313" s="11">
        <v>9828216.4083363395</v>
      </c>
      <c r="Y313" s="11">
        <v>31093731.488508172</v>
      </c>
      <c r="Z313" s="11">
        <v>10.094842422772851</v>
      </c>
      <c r="AA313" s="11">
        <v>0.26019858986199307</v>
      </c>
      <c r="AB313" s="11">
        <v>1.6161017539883499E-4</v>
      </c>
      <c r="AC313" s="11">
        <v>1.5401829702523285E-10</v>
      </c>
      <c r="AD313" s="11">
        <v>4.597698273040024E-7</v>
      </c>
      <c r="AE313" s="11">
        <v>1.35064264703635E-5</v>
      </c>
      <c r="AF313" s="11">
        <v>2.9135438161488354E-7</v>
      </c>
      <c r="AG313" s="11">
        <v>28031212287.84885</v>
      </c>
      <c r="AH313" s="11">
        <v>993234.99895410892</v>
      </c>
      <c r="AI313" s="11">
        <v>9356034.4832592346</v>
      </c>
      <c r="AJ313" s="11">
        <v>6418918303.8802204</v>
      </c>
      <c r="AK313" s="11">
        <v>13627601.022951191</v>
      </c>
      <c r="AL313" s="11">
        <v>34474107462.234238</v>
      </c>
      <c r="AM313" s="11">
        <v>288.48625491409405</v>
      </c>
      <c r="AN313" s="11">
        <v>2.9308745056632566E-4</v>
      </c>
      <c r="AO313" s="11">
        <v>1.870165802611854E-8</v>
      </c>
      <c r="AP313" s="11">
        <v>5.8664450867854796E-6</v>
      </c>
      <c r="AQ313" s="11">
        <v>2.4494522641851624E-5</v>
      </c>
      <c r="AR313" s="11">
        <v>1.1549999535768941E-5</v>
      </c>
      <c r="AS313" s="11">
        <v>50835886573.688515</v>
      </c>
      <c r="AT313" s="11">
        <v>120603471.46267161</v>
      </c>
      <c r="AU313" s="11">
        <v>119378565.67917036</v>
      </c>
      <c r="AV313" s="11">
        <v>11641002161.125923</v>
      </c>
      <c r="AW313" s="11">
        <v>540231400.04389083</v>
      </c>
      <c r="AX313" s="11">
        <v>63257102172.000168</v>
      </c>
      <c r="AY313" s="11">
        <v>529.34813533054535</v>
      </c>
      <c r="AZ313" s="11">
        <v>9.8421671637763906E-4</v>
      </c>
      <c r="BA313" s="11">
        <v>9.7269474433282552E-7</v>
      </c>
      <c r="BB313" s="11">
        <v>1.5724093216201178E-4</v>
      </c>
      <c r="BC313" s="11">
        <v>2.6512436219094292E-4</v>
      </c>
      <c r="BD313" s="11">
        <v>2.2295047186609606E-5</v>
      </c>
      <c r="BE313" s="11">
        <v>170711947103.2392</v>
      </c>
      <c r="BF313" s="11">
        <v>6272725267.257062</v>
      </c>
      <c r="BG313" s="11">
        <v>3199756695.8974767</v>
      </c>
      <c r="BH313" s="11">
        <v>126000139637.69139</v>
      </c>
      <c r="BI313" s="11">
        <v>1042812557.5560775</v>
      </c>
      <c r="BJ313" s="11">
        <v>307227381261.64124</v>
      </c>
      <c r="BK313" s="11">
        <v>99743.962957410418</v>
      </c>
      <c r="BL313" s="11">
        <v>2570.9404289677091</v>
      </c>
      <c r="BM313" s="11">
        <v>3.1765594794179999E-3</v>
      </c>
      <c r="BN313" s="11">
        <v>1.7378956911895878E-5</v>
      </c>
      <c r="BO313" s="11">
        <v>1.2070926021788399E-3</v>
      </c>
      <c r="BP313" s="11">
        <v>1.4612173605322795E-3</v>
      </c>
      <c r="BQ313" s="11">
        <v>2.09652925641588E-3</v>
      </c>
      <c r="BR313" s="11">
        <v>550972814012.46765</v>
      </c>
      <c r="BS313" s="11">
        <v>112073621015.18671</v>
      </c>
      <c r="BT313" s="11">
        <v>24563595390.101475</v>
      </c>
      <c r="BU313" s="11">
        <v>694442373935.77295</v>
      </c>
      <c r="BV313" s="11">
        <v>98061556792.186035</v>
      </c>
      <c r="BW313" s="11">
        <v>1480113961145.7148</v>
      </c>
      <c r="BX313" s="11">
        <v>12385.890888248659</v>
      </c>
    </row>
    <row r="314" spans="1:76" x14ac:dyDescent="0.2">
      <c r="A314" s="11" t="s">
        <v>390</v>
      </c>
      <c r="B314" s="29">
        <v>217500</v>
      </c>
      <c r="C314" s="29">
        <v>8475087.5999999996</v>
      </c>
      <c r="D314" s="11">
        <v>140.16888890000001</v>
      </c>
      <c r="E314" s="11">
        <v>-20.341944439999999</v>
      </c>
      <c r="F314" s="11" t="s">
        <v>75</v>
      </c>
      <c r="G314" s="11" t="s">
        <v>386</v>
      </c>
      <c r="H314" s="11">
        <v>2.2200000000000001E-2</v>
      </c>
      <c r="I314" s="11">
        <v>3125.538</v>
      </c>
      <c r="J314" s="11">
        <v>3.1255380000000002E-3</v>
      </c>
      <c r="K314" s="11">
        <v>17.099818398</v>
      </c>
      <c r="L314" s="11">
        <v>1187.70444</v>
      </c>
      <c r="M314" s="11">
        <v>1719.0459000000001</v>
      </c>
      <c r="N314" s="11">
        <v>2031.5997</v>
      </c>
      <c r="O314" s="11">
        <v>2.4720585718794568E-8</v>
      </c>
      <c r="P314" s="11">
        <v>9.5436794545919636E-12</v>
      </c>
      <c r="Q314" s="11">
        <v>7.4968343825680708E-10</v>
      </c>
      <c r="R314" s="11">
        <v>7.9620062483093536E-9</v>
      </c>
      <c r="S314" s="11">
        <v>7.3270016189528518E-8</v>
      </c>
      <c r="T314" s="11">
        <v>11797848.948357191</v>
      </c>
      <c r="U314" s="11">
        <v>169342.68355653645</v>
      </c>
      <c r="V314" s="11">
        <v>41975.913822663984</v>
      </c>
      <c r="W314" s="11">
        <v>10411535.87358124</v>
      </c>
      <c r="X314" s="11">
        <v>9429638.4210225567</v>
      </c>
      <c r="Y314" s="11">
        <v>31850341.84034019</v>
      </c>
      <c r="Z314" s="11">
        <v>3.7581135846124103</v>
      </c>
      <c r="AA314" s="11">
        <v>0.14643835328892041</v>
      </c>
      <c r="AB314" s="11">
        <v>5.4506976058247887E-5</v>
      </c>
      <c r="AC314" s="11">
        <v>5.2794406578128928E-11</v>
      </c>
      <c r="AD314" s="11">
        <v>1.5759994535627762E-7</v>
      </c>
      <c r="AE314" s="11">
        <v>5.5355517090938437E-6</v>
      </c>
      <c r="AF314" s="11">
        <v>9.8357293649732401E-8</v>
      </c>
      <c r="AG314" s="11">
        <v>26013342785.726185</v>
      </c>
      <c r="AH314" s="11">
        <v>936781.9329277185</v>
      </c>
      <c r="AI314" s="11">
        <v>8824260.1972294468</v>
      </c>
      <c r="AJ314" s="11">
        <v>7238576986.9914865</v>
      </c>
      <c r="AK314" s="11">
        <v>12658298.215578472</v>
      </c>
      <c r="AL314" s="11">
        <v>33274339113.063408</v>
      </c>
      <c r="AM314" s="11">
        <v>152.98546718649843</v>
      </c>
      <c r="AN314" s="11">
        <v>9.8850896062493794E-5</v>
      </c>
      <c r="AO314" s="11">
        <v>6.4105561260314022E-9</v>
      </c>
      <c r="AP314" s="11">
        <v>2.0109006076679239E-6</v>
      </c>
      <c r="AQ314" s="11">
        <v>1.0038976406606124E-5</v>
      </c>
      <c r="AR314" s="11">
        <v>3.8991234307075395E-6</v>
      </c>
      <c r="AS314" s="11">
        <v>47176387866.424973</v>
      </c>
      <c r="AT314" s="11">
        <v>113748662.93834107</v>
      </c>
      <c r="AU314" s="11">
        <v>112593377.82582392</v>
      </c>
      <c r="AV314" s="11">
        <v>13127490701.682045</v>
      </c>
      <c r="AW314" s="11">
        <v>501805868.52065885</v>
      </c>
      <c r="AX314" s="11">
        <v>61032026477.391838</v>
      </c>
      <c r="AY314" s="11">
        <v>280.60701828685905</v>
      </c>
      <c r="AZ314" s="11">
        <v>3.4847429583541388E-4</v>
      </c>
      <c r="BA314" s="11">
        <v>3.4439479685095324E-7</v>
      </c>
      <c r="BB314" s="11">
        <v>5.5673127879121274E-5</v>
      </c>
      <c r="BC314" s="11">
        <v>1.122366012026701E-4</v>
      </c>
      <c r="BD314" s="11">
        <v>7.7742379492141354E-6</v>
      </c>
      <c r="BE314" s="11">
        <v>166308644601.63864</v>
      </c>
      <c r="BF314" s="11">
        <v>6110928115.2132025</v>
      </c>
      <c r="BG314" s="11">
        <v>3117222948.8303318</v>
      </c>
      <c r="BH314" s="11">
        <v>146766450980.68863</v>
      </c>
      <c r="BI314" s="11">
        <v>1000521859.7257271</v>
      </c>
      <c r="BJ314" s="11">
        <v>323303768506.0965</v>
      </c>
      <c r="BK314" s="11">
        <v>38147.542983047926</v>
      </c>
      <c r="BL314" s="11">
        <v>1486.4541080740069</v>
      </c>
      <c r="BM314" s="11">
        <v>3.1255380000000002E-3</v>
      </c>
      <c r="BN314" s="11">
        <v>1.7099818398E-5</v>
      </c>
      <c r="BO314" s="11">
        <v>1.1877044399999999E-3</v>
      </c>
      <c r="BP314" s="11">
        <v>1.7190459000000001E-3</v>
      </c>
      <c r="BQ314" s="11">
        <v>2.0315997000000001E-3</v>
      </c>
      <c r="BR314" s="11">
        <v>1491656614685.9292</v>
      </c>
      <c r="BS314" s="11">
        <v>303418524231.07813</v>
      </c>
      <c r="BT314" s="11">
        <v>66501374681.772499</v>
      </c>
      <c r="BU314" s="11">
        <v>2247914344450.958</v>
      </c>
      <c r="BV314" s="11">
        <v>261460984773.13815</v>
      </c>
      <c r="BW314" s="11">
        <v>4370951842822.876</v>
      </c>
      <c r="BX314" s="11">
        <v>20096.330311829315</v>
      </c>
    </row>
    <row r="315" spans="1:76" x14ac:dyDescent="0.2">
      <c r="A315" s="11" t="s">
        <v>430</v>
      </c>
      <c r="B315" s="29">
        <v>4650</v>
      </c>
      <c r="C315" s="29">
        <v>280468.03045968001</v>
      </c>
      <c r="D315" s="11">
        <v>26.596109999999999</v>
      </c>
      <c r="E315" s="11">
        <v>-20.526669999999999</v>
      </c>
      <c r="F315" s="11" t="s">
        <v>431</v>
      </c>
      <c r="G315" s="11" t="s">
        <v>386</v>
      </c>
      <c r="H315" s="11">
        <v>6.5751570000000007E-3</v>
      </c>
      <c r="I315" s="11">
        <v>925.71635403000005</v>
      </c>
      <c r="J315" s="11">
        <v>9.2571635403000002E-4</v>
      </c>
      <c r="K315" s="11">
        <v>5.0645941728981301</v>
      </c>
      <c r="L315" s="11">
        <v>351.77221453140004</v>
      </c>
      <c r="M315" s="11">
        <v>490.62966763590003</v>
      </c>
      <c r="N315" s="11">
        <v>610.9727936598</v>
      </c>
      <c r="O315" s="11">
        <v>4.4988009164656156E-8</v>
      </c>
      <c r="P315" s="11">
        <v>1.7368162051326191E-11</v>
      </c>
      <c r="Q315" s="11">
        <v>1.3643190244172246E-9</v>
      </c>
      <c r="R315" s="11">
        <v>1.3962838428416004E-8</v>
      </c>
      <c r="S315" s="11">
        <v>1.3539258645746223E-7</v>
      </c>
      <c r="T315" s="11">
        <v>710526.07241129573</v>
      </c>
      <c r="U315" s="11">
        <v>10198.672009253793</v>
      </c>
      <c r="V315" s="11">
        <v>2528.0016140947023</v>
      </c>
      <c r="W315" s="11">
        <v>604234.01124539855</v>
      </c>
      <c r="X315" s="11">
        <v>576637.39934262179</v>
      </c>
      <c r="Y315" s="11">
        <v>1904124.1566226645</v>
      </c>
      <c r="Z315" s="11">
        <v>6.7890951902855141</v>
      </c>
      <c r="AA315" s="11">
        <v>0.40948906594035794</v>
      </c>
      <c r="AB315" s="11">
        <v>2.5772085634494026E-6</v>
      </c>
      <c r="AC315" s="11">
        <v>8.4281496186707766E-12</v>
      </c>
      <c r="AD315" s="11">
        <v>2.5159406184277663E-8</v>
      </c>
      <c r="AE315" s="11">
        <v>8.5156620168075787E-7</v>
      </c>
      <c r="AF315" s="11">
        <v>1.5943419501017097E-8</v>
      </c>
      <c r="AG315" s="11">
        <v>40703598.856094368</v>
      </c>
      <c r="AH315" s="11">
        <v>4949.0517967142805</v>
      </c>
      <c r="AI315" s="11">
        <v>46618.876014491187</v>
      </c>
      <c r="AJ315" s="11">
        <v>36851050.34485057</v>
      </c>
      <c r="AK315" s="11">
        <v>67903.067651221703</v>
      </c>
      <c r="AL315" s="11">
        <v>77674120.196407363</v>
      </c>
      <c r="AM315" s="11">
        <v>16.704111870195131</v>
      </c>
      <c r="AN315" s="11">
        <v>4.6738856979455585E-6</v>
      </c>
      <c r="AO315" s="11">
        <v>1.0233873182971194E-9</v>
      </c>
      <c r="AP315" s="11">
        <v>3.2102209851757947E-7</v>
      </c>
      <c r="AQ315" s="11">
        <v>1.5443542860040861E-6</v>
      </c>
      <c r="AR315" s="11">
        <v>6.3203610261377303E-7</v>
      </c>
      <c r="AS315" s="11">
        <v>73817839.676035076</v>
      </c>
      <c r="AT315" s="11">
        <v>600938.17451139993</v>
      </c>
      <c r="AU315" s="11">
        <v>594834.76275584777</v>
      </c>
      <c r="AV315" s="11">
        <v>66831066.605855763</v>
      </c>
      <c r="AW315" s="11">
        <v>2691843.5051564481</v>
      </c>
      <c r="AX315" s="11">
        <v>144536522.72431454</v>
      </c>
      <c r="AY315" s="11">
        <v>31.083123166519258</v>
      </c>
      <c r="AZ315" s="11">
        <v>6.3417448894714779E-4</v>
      </c>
      <c r="BA315" s="11">
        <v>6.2675037125884432E-7</v>
      </c>
      <c r="BB315" s="11">
        <v>1.0131730759707556E-4</v>
      </c>
      <c r="BC315" s="11">
        <v>1.9682746778554834E-4</v>
      </c>
      <c r="BD315" s="11">
        <v>1.4365687881890884E-5</v>
      </c>
      <c r="BE315" s="11">
        <v>10015946853.87989</v>
      </c>
      <c r="BF315" s="11">
        <v>368030966.6191144</v>
      </c>
      <c r="BG315" s="11">
        <v>187734915.77642095</v>
      </c>
      <c r="BH315" s="11">
        <v>8517598409.0240717</v>
      </c>
      <c r="BI315" s="11">
        <v>61183504.331560925</v>
      </c>
      <c r="BJ315" s="11">
        <v>19150494649.631058</v>
      </c>
      <c r="BK315" s="11">
        <v>68280.490358362353</v>
      </c>
      <c r="BL315" s="11">
        <v>4118.3859461572165</v>
      </c>
      <c r="BM315" s="11">
        <v>9.2571635403000002E-4</v>
      </c>
      <c r="BN315" s="11">
        <v>5.0645941728981304E-6</v>
      </c>
      <c r="BO315" s="11">
        <v>3.5177221453140006E-4</v>
      </c>
      <c r="BP315" s="11">
        <v>4.9062966763590004E-4</v>
      </c>
      <c r="BQ315" s="11">
        <v>6.1097279365979998E-4</v>
      </c>
      <c r="BR315" s="11">
        <v>14620464817.380356</v>
      </c>
      <c r="BS315" s="11">
        <v>2973955141.4089894</v>
      </c>
      <c r="BT315" s="11">
        <v>651812889.95725012</v>
      </c>
      <c r="BU315" s="11">
        <v>21231724024.559059</v>
      </c>
      <c r="BV315" s="11">
        <v>2602134814.1965837</v>
      </c>
      <c r="BW315" s="11">
        <v>42080091687.502235</v>
      </c>
      <c r="BX315" s="11">
        <v>9049.4820833338144</v>
      </c>
    </row>
    <row r="316" spans="1:76" x14ac:dyDescent="0.2">
      <c r="A316" s="11" t="s">
        <v>396</v>
      </c>
      <c r="B316" s="29">
        <v>154433.15</v>
      </c>
      <c r="C316" s="29">
        <v>7958990.3649199987</v>
      </c>
      <c r="D316" s="11">
        <v>-68.912499999999994</v>
      </c>
      <c r="E316" s="11">
        <v>-22.380555560000001</v>
      </c>
      <c r="F316" s="11" t="s">
        <v>15</v>
      </c>
      <c r="G316" s="11" t="s">
        <v>386</v>
      </c>
      <c r="H316" s="11">
        <v>1.3000000000000001E-2</v>
      </c>
      <c r="I316" s="11">
        <v>1830.2700000000002</v>
      </c>
      <c r="J316" s="11">
        <v>1.8302700000000002E-3</v>
      </c>
      <c r="K316" s="11">
        <v>10.013407170000001</v>
      </c>
      <c r="L316" s="11">
        <v>695.50260000000014</v>
      </c>
      <c r="M316" s="11">
        <v>1079.8593000000001</v>
      </c>
      <c r="N316" s="11">
        <v>1244.5836000000002</v>
      </c>
      <c r="O316" s="11">
        <v>8.5135853299228045E-8</v>
      </c>
      <c r="P316" s="11">
        <v>3.2867720175548406E-11</v>
      </c>
      <c r="Q316" s="11">
        <v>2.5818538422318854E-9</v>
      </c>
      <c r="R316" s="11">
        <v>2.9414777858296488E-8</v>
      </c>
      <c r="S316" s="11">
        <v>2.6398276916260195E-7</v>
      </c>
      <c r="T316" s="11">
        <v>38156659.916779533</v>
      </c>
      <c r="U316" s="11">
        <v>547688.92313724046</v>
      </c>
      <c r="V316" s="11">
        <v>135758.70274644098</v>
      </c>
      <c r="W316" s="11">
        <v>36121987.816954888</v>
      </c>
      <c r="X316" s="11">
        <v>31904953.495793469</v>
      </c>
      <c r="Y316" s="11">
        <v>106867048.85541156</v>
      </c>
      <c r="Z316" s="11">
        <v>13.427211738619281</v>
      </c>
      <c r="AA316" s="11">
        <v>0.54667646548539051</v>
      </c>
      <c r="AB316" s="11">
        <v>3.7694410790897387E-5</v>
      </c>
      <c r="AC316" s="11">
        <v>6.2347982536542259E-11</v>
      </c>
      <c r="AD316" s="11">
        <v>1.861189333815494E-7</v>
      </c>
      <c r="AE316" s="11">
        <v>7.0126913800990354E-6</v>
      </c>
      <c r="AF316" s="11">
        <v>1.2151688240402925E-7</v>
      </c>
      <c r="AG316" s="11">
        <v>16894090533.825632</v>
      </c>
      <c r="AH316" s="11">
        <v>1038931.1833262419</v>
      </c>
      <c r="AI316" s="11">
        <v>9786481.5347518325</v>
      </c>
      <c r="AJ316" s="11">
        <v>8611737739.9997864</v>
      </c>
      <c r="AK316" s="11">
        <v>14686528.572879309</v>
      </c>
      <c r="AL316" s="11">
        <v>25531340215.116375</v>
      </c>
      <c r="AM316" s="11">
        <v>130.60511146694824</v>
      </c>
      <c r="AN316" s="11">
        <v>6.8360539378410658E-5</v>
      </c>
      <c r="AO316" s="11">
        <v>7.5705982375963843E-9</v>
      </c>
      <c r="AP316" s="11">
        <v>2.3747893781903236E-6</v>
      </c>
      <c r="AQ316" s="11">
        <v>1.271783681398375E-5</v>
      </c>
      <c r="AR316" s="11">
        <v>4.8172261133516072E-6</v>
      </c>
      <c r="AS316" s="11">
        <v>30638206486.541222</v>
      </c>
      <c r="AT316" s="11">
        <v>126152126.58827715</v>
      </c>
      <c r="AU316" s="11">
        <v>124870866.04424056</v>
      </c>
      <c r="AV316" s="11">
        <v>15617780581.782251</v>
      </c>
      <c r="AW316" s="11">
        <v>582209875.33673644</v>
      </c>
      <c r="AX316" s="11">
        <v>47089219936.292725</v>
      </c>
      <c r="AY316" s="11">
        <v>240.88405727443396</v>
      </c>
      <c r="AZ316" s="11">
        <v>1.2001194820493216E-3</v>
      </c>
      <c r="BA316" s="11">
        <v>1.186069991837957E-6</v>
      </c>
      <c r="BB316" s="11">
        <v>1.9173409973949253E-4</v>
      </c>
      <c r="BC316" s="11">
        <v>4.1464608152596877E-4</v>
      </c>
      <c r="BD316" s="11">
        <v>2.8009613873346432E-5</v>
      </c>
      <c r="BE316" s="11">
        <v>537876219729.776</v>
      </c>
      <c r="BF316" s="11">
        <v>19763993155.764645</v>
      </c>
      <c r="BG316" s="11">
        <v>10081737481.463688</v>
      </c>
      <c r="BH316" s="11">
        <v>509194418444.4895</v>
      </c>
      <c r="BI316" s="11">
        <v>3385241509.8873463</v>
      </c>
      <c r="BJ316" s="11">
        <v>1080301610321.3812</v>
      </c>
      <c r="BK316" s="11">
        <v>135733.49894766961</v>
      </c>
      <c r="BL316" s="11">
        <v>5526.2634489673437</v>
      </c>
      <c r="BM316" s="11">
        <v>1.8302700000000002E-3</v>
      </c>
      <c r="BN316" s="11">
        <v>1.0013407170000001E-5</v>
      </c>
      <c r="BO316" s="11">
        <v>6.9550260000000017E-4</v>
      </c>
      <c r="BP316" s="11">
        <v>1.0798593000000002E-3</v>
      </c>
      <c r="BQ316" s="11">
        <v>1.2445836000000003E-3</v>
      </c>
      <c r="BR316" s="11">
        <v>820300581241.92554</v>
      </c>
      <c r="BS316" s="11">
        <v>166857699912.87558</v>
      </c>
      <c r="BT316" s="11">
        <v>36570827204.980347</v>
      </c>
      <c r="BU316" s="11">
        <v>1326090738013.9722</v>
      </c>
      <c r="BV316" s="11">
        <v>150420355107.22513</v>
      </c>
      <c r="BW316" s="11">
        <v>2500240201480.979</v>
      </c>
      <c r="BX316" s="11">
        <v>12789.93376208394</v>
      </c>
    </row>
    <row r="317" spans="1:76" x14ac:dyDescent="0.2">
      <c r="A317" s="11" t="s">
        <v>415</v>
      </c>
      <c r="B317" s="29">
        <v>27492</v>
      </c>
      <c r="C317" s="29">
        <v>797026.07039999997</v>
      </c>
      <c r="D317" s="11">
        <v>27.713611109999999</v>
      </c>
      <c r="E317" s="11">
        <v>-12.26583333</v>
      </c>
      <c r="F317" s="11" t="s">
        <v>395</v>
      </c>
      <c r="G317" s="11" t="s">
        <v>386</v>
      </c>
      <c r="H317" s="11">
        <v>2.9500000000000002E-2</v>
      </c>
      <c r="I317" s="11">
        <v>4153.3050000000003</v>
      </c>
      <c r="J317" s="11">
        <v>4.1533050000000004E-3</v>
      </c>
      <c r="K317" s="11">
        <v>22.722731655000004</v>
      </c>
      <c r="L317" s="11">
        <v>1578.2559000000001</v>
      </c>
      <c r="M317" s="11">
        <v>1661.3220000000001</v>
      </c>
      <c r="N317" s="11">
        <v>2907.3135000000002</v>
      </c>
      <c r="O317" s="11">
        <v>1.3000259432357981E-7</v>
      </c>
      <c r="P317" s="11">
        <v>5.0189065202703536E-11</v>
      </c>
      <c r="Q317" s="11">
        <v>3.9424952549044462E-9</v>
      </c>
      <c r="R317" s="11">
        <v>3.045180769435534E-8</v>
      </c>
      <c r="S317" s="11">
        <v>4.1495808761827926E-7</v>
      </c>
      <c r="T317" s="11">
        <v>5834779.1914540995</v>
      </c>
      <c r="U317" s="11">
        <v>83750.620182186831</v>
      </c>
      <c r="V317" s="11">
        <v>20759.732523008333</v>
      </c>
      <c r="W317" s="11">
        <v>3744843.6964871893</v>
      </c>
      <c r="X317" s="11">
        <v>5022284.5769375972</v>
      </c>
      <c r="Y317" s="11">
        <v>14706417.817584081</v>
      </c>
      <c r="Z317" s="11">
        <v>18.451614525235588</v>
      </c>
      <c r="AA317" s="11">
        <v>0.53493444702400994</v>
      </c>
      <c r="AB317" s="11">
        <v>6.7259320596711704E-4</v>
      </c>
      <c r="AC317" s="11">
        <v>4.9025186937380132E-10</v>
      </c>
      <c r="AD317" s="11">
        <v>1.4634820775906199E-6</v>
      </c>
      <c r="AE317" s="11">
        <v>3.7384326371530916E-5</v>
      </c>
      <c r="AF317" s="11">
        <v>9.8360923912472067E-7</v>
      </c>
      <c r="AG317" s="11">
        <v>30187342513.50647</v>
      </c>
      <c r="AH317" s="11">
        <v>818084.53573908331</v>
      </c>
      <c r="AI317" s="11">
        <v>7706159.3023360902</v>
      </c>
      <c r="AJ317" s="11">
        <v>4597377612.6859617</v>
      </c>
      <c r="AK317" s="11">
        <v>11904733.655736562</v>
      </c>
      <c r="AL317" s="11">
        <v>34805149103.686249</v>
      </c>
      <c r="AM317" s="11">
        <v>1266.0100794298796</v>
      </c>
      <c r="AN317" s="11">
        <v>1.2197785660379588E-3</v>
      </c>
      <c r="AO317" s="11">
        <v>5.9528789661867831E-8</v>
      </c>
      <c r="AP317" s="11">
        <v>1.8673337687301867E-5</v>
      </c>
      <c r="AQ317" s="11">
        <v>6.7798187090207452E-5</v>
      </c>
      <c r="AR317" s="11">
        <v>3.8992673431921408E-5</v>
      </c>
      <c r="AS317" s="11">
        <v>54746127431.774643</v>
      </c>
      <c r="AT317" s="11">
        <v>99335842.035324946</v>
      </c>
      <c r="AU317" s="11">
        <v>98326940.335047588</v>
      </c>
      <c r="AV317" s="11">
        <v>8337554739.1587257</v>
      </c>
      <c r="AW317" s="11">
        <v>471932728.22977203</v>
      </c>
      <c r="AX317" s="11">
        <v>63753277681.533516</v>
      </c>
      <c r="AY317" s="11">
        <v>2318.9756176900014</v>
      </c>
      <c r="AZ317" s="11">
        <v>1.8325845119132361E-3</v>
      </c>
      <c r="BA317" s="11">
        <v>1.8111309162115338E-6</v>
      </c>
      <c r="BB317" s="11">
        <v>2.9277829986413075E-4</v>
      </c>
      <c r="BC317" s="11">
        <v>4.2926459607055631E-4</v>
      </c>
      <c r="BD317" s="11">
        <v>4.4028691132681873E-5</v>
      </c>
      <c r="BE317" s="11">
        <v>82250096871.743546</v>
      </c>
      <c r="BF317" s="11">
        <v>3022238745.6556463</v>
      </c>
      <c r="BG317" s="11">
        <v>1541663033.3694067</v>
      </c>
      <c r="BH317" s="11">
        <v>52789273886.617897</v>
      </c>
      <c r="BI317" s="11">
        <v>532884218.9523254</v>
      </c>
      <c r="BJ317" s="11">
        <v>140136156756.33881</v>
      </c>
      <c r="BK317" s="11">
        <v>175823.80546976248</v>
      </c>
      <c r="BL317" s="11">
        <v>5097.3431091349776</v>
      </c>
      <c r="BM317" s="11">
        <v>4.1533050000000004E-3</v>
      </c>
      <c r="BN317" s="11">
        <v>2.2722731655000004E-5</v>
      </c>
      <c r="BO317" s="11">
        <v>1.5782559000000001E-3</v>
      </c>
      <c r="BP317" s="11">
        <v>1.661322E-3</v>
      </c>
      <c r="BQ317" s="11">
        <v>2.9073135000000001E-3</v>
      </c>
      <c r="BR317" s="11">
        <v>186408722963.20621</v>
      </c>
      <c r="BS317" s="11">
        <v>37917479846.529343</v>
      </c>
      <c r="BT317" s="11">
        <v>8310516111.8713598</v>
      </c>
      <c r="BU317" s="11">
        <v>204302853938.24786</v>
      </c>
      <c r="BV317" s="11">
        <v>35187543482.233032</v>
      </c>
      <c r="BW317" s="11">
        <v>472127116342.08777</v>
      </c>
      <c r="BX317" s="11">
        <v>17173.254631968855</v>
      </c>
    </row>
    <row r="318" spans="1:76" x14ac:dyDescent="0.2">
      <c r="A318" s="11" t="s">
        <v>410</v>
      </c>
      <c r="B318" s="29">
        <v>34702</v>
      </c>
      <c r="C318" s="29">
        <v>1788430.0336</v>
      </c>
      <c r="D318" s="11">
        <v>27.45243</v>
      </c>
      <c r="E318" s="11">
        <v>-11.13916</v>
      </c>
      <c r="F318" s="11" t="s">
        <v>395</v>
      </c>
      <c r="G318" s="11" t="s">
        <v>386</v>
      </c>
      <c r="H318" s="11">
        <v>1.3000000000000001E-2</v>
      </c>
      <c r="I318" s="11">
        <v>1830.2700000000002</v>
      </c>
      <c r="J318" s="11">
        <v>1.8302700000000002E-3</v>
      </c>
      <c r="K318" s="11">
        <v>10.013407170000001</v>
      </c>
      <c r="L318" s="11">
        <v>695.50260000000014</v>
      </c>
      <c r="M318" s="11">
        <v>1043.2539000000002</v>
      </c>
      <c r="N318" s="11">
        <v>1262.8863000000001</v>
      </c>
      <c r="O318" s="11">
        <v>2.8106045914690238E-7</v>
      </c>
      <c r="P318" s="11">
        <v>1.0850677083347334E-10</v>
      </c>
      <c r="Q318" s="11">
        <v>8.5235185674055811E-9</v>
      </c>
      <c r="R318" s="11">
        <v>9.381573277956286E-8</v>
      </c>
      <c r="S318" s="11">
        <v>8.8430690562409684E-7</v>
      </c>
      <c r="T318" s="11">
        <v>28305549.151053376</v>
      </c>
      <c r="U318" s="11">
        <v>406289.11878451175</v>
      </c>
      <c r="V318" s="11">
        <v>100709.14596963397</v>
      </c>
      <c r="W318" s="11">
        <v>25887834.263477512</v>
      </c>
      <c r="X318" s="11">
        <v>24015936.559566509</v>
      </c>
      <c r="Y318" s="11">
        <v>78716318.238851547</v>
      </c>
      <c r="Z318" s="11">
        <v>44.01420058932942</v>
      </c>
      <c r="AA318" s="11">
        <v>2.2683510529321524</v>
      </c>
      <c r="AB318" s="11">
        <v>1.2444120771216416E-4</v>
      </c>
      <c r="AC318" s="11">
        <v>2.0583046882743245E-10</v>
      </c>
      <c r="AD318" s="11">
        <v>6.144376410757644E-7</v>
      </c>
      <c r="AE318" s="11">
        <v>2.2366335171739297E-5</v>
      </c>
      <c r="AF318" s="11">
        <v>4.0706527399750381E-7</v>
      </c>
      <c r="AG318" s="11">
        <v>12532452028.309177</v>
      </c>
      <c r="AH318" s="11">
        <v>770704.71415321459</v>
      </c>
      <c r="AI318" s="11">
        <v>7259852.7937708041</v>
      </c>
      <c r="AJ318" s="11">
        <v>6171843046.4949646</v>
      </c>
      <c r="AK318" s="11">
        <v>11055046.312261004</v>
      </c>
      <c r="AL318" s="11">
        <v>18723380678.624325</v>
      </c>
      <c r="AM318" s="11">
        <v>539.54759606432845</v>
      </c>
      <c r="AN318" s="11">
        <v>2.2567982630885568E-4</v>
      </c>
      <c r="AO318" s="11">
        <v>2.4992946381790284E-8</v>
      </c>
      <c r="AP318" s="11">
        <v>7.8399330851296161E-6</v>
      </c>
      <c r="AQ318" s="11">
        <v>4.0562372621769143E-5</v>
      </c>
      <c r="AR318" s="11">
        <v>1.6137062019247314E-5</v>
      </c>
      <c r="AS318" s="11">
        <v>22728175408.863476</v>
      </c>
      <c r="AT318" s="11">
        <v>93582751.410694435</v>
      </c>
      <c r="AU318" s="11">
        <v>92632280.814378321</v>
      </c>
      <c r="AV318" s="11">
        <v>11192919872.332209</v>
      </c>
      <c r="AW318" s="11">
        <v>438249045.94465864</v>
      </c>
      <c r="AX318" s="11">
        <v>34545559359.36541</v>
      </c>
      <c r="AY318" s="11">
        <v>995.49188402297875</v>
      </c>
      <c r="AZ318" s="11">
        <v>1.8302700000000002E-3</v>
      </c>
      <c r="BA318" s="11">
        <v>3.9155932966888085E-6</v>
      </c>
      <c r="BB318" s="11">
        <v>6.3297508650669008E-4</v>
      </c>
      <c r="BC318" s="11">
        <v>1.0432539000000002E-3</v>
      </c>
      <c r="BD318" s="11">
        <v>9.3828453465491404E-5</v>
      </c>
      <c r="BE318" s="11">
        <v>184326168120.36343</v>
      </c>
      <c r="BF318" s="11">
        <v>14661416405.725996</v>
      </c>
      <c r="BG318" s="11">
        <v>7478880919.6607752</v>
      </c>
      <c r="BH318" s="11">
        <v>287879050322.88965</v>
      </c>
      <c r="BI318" s="11">
        <v>2548185671.2621346</v>
      </c>
      <c r="BJ318" s="11">
        <v>496893701439.90198</v>
      </c>
      <c r="BK318" s="11">
        <v>277837.9316520901</v>
      </c>
      <c r="BL318" s="11">
        <v>14318.877915967436</v>
      </c>
      <c r="BM318" s="11">
        <v>1.8302700000000002E-3</v>
      </c>
      <c r="BN318" s="11">
        <v>1.0013407170000001E-5</v>
      </c>
      <c r="BO318" s="11">
        <v>6.9550260000000017E-4</v>
      </c>
      <c r="BP318" s="11">
        <v>1.0432539000000002E-3</v>
      </c>
      <c r="BQ318" s="11">
        <v>1.2628863000000001E-3</v>
      </c>
      <c r="BR318" s="11">
        <v>184326168120.36343</v>
      </c>
      <c r="BS318" s="11">
        <v>37493866455.334297</v>
      </c>
      <c r="BT318" s="11">
        <v>8217671177.8994875</v>
      </c>
      <c r="BU318" s="11">
        <v>287879050322.88965</v>
      </c>
      <c r="BV318" s="11">
        <v>34297365620.299892</v>
      </c>
      <c r="BW318" s="11">
        <v>552214121696.78674</v>
      </c>
      <c r="BX318" s="11">
        <v>15913.034456134712</v>
      </c>
    </row>
    <row r="319" spans="1:76" x14ac:dyDescent="0.2">
      <c r="A319" s="11" t="s">
        <v>403</v>
      </c>
      <c r="B319" s="29">
        <v>78235.850000000006</v>
      </c>
      <c r="C319" s="29">
        <v>4853623.7068679966</v>
      </c>
      <c r="D319" s="11">
        <v>25.822279999999999</v>
      </c>
      <c r="E319" s="11">
        <v>-12.236219999999999</v>
      </c>
      <c r="F319" s="11" t="s">
        <v>388</v>
      </c>
      <c r="G319" s="11" t="s">
        <v>386</v>
      </c>
      <c r="H319" s="11">
        <v>5.3144332100000004E-3</v>
      </c>
      <c r="I319" s="11">
        <v>748.21905163589997</v>
      </c>
      <c r="J319" s="11">
        <v>7.4821905163589993E-4</v>
      </c>
      <c r="K319" s="11">
        <v>4.0935064315000087</v>
      </c>
      <c r="L319" s="11">
        <v>284.32323962164202</v>
      </c>
      <c r="M319" s="11">
        <v>359.14514478523199</v>
      </c>
      <c r="N319" s="11">
        <v>516.27114562877102</v>
      </c>
      <c r="O319" s="11">
        <v>2.8772258344359516E-7</v>
      </c>
      <c r="P319" s="11">
        <v>1.1107876404987779E-10</v>
      </c>
      <c r="Q319" s="11">
        <v>8.7255560233806477E-9</v>
      </c>
      <c r="R319" s="11">
        <v>8.0875365534993277E-8</v>
      </c>
      <c r="S319" s="11">
        <v>9.0526809859863835E-7</v>
      </c>
      <c r="T319" s="11">
        <v>78639353.312396482</v>
      </c>
      <c r="U319" s="11">
        <v>1128765.0131277675</v>
      </c>
      <c r="V319" s="11">
        <v>279793.26843058353</v>
      </c>
      <c r="W319" s="11">
        <v>60566217.205768667</v>
      </c>
      <c r="X319" s="11">
        <v>66721818.75565438</v>
      </c>
      <c r="Y319" s="11">
        <v>207335947.5553779</v>
      </c>
      <c r="Z319" s="11">
        <v>42.717763072978329</v>
      </c>
      <c r="AA319" s="11">
        <v>2.04060772162175</v>
      </c>
      <c r="AB319" s="11">
        <v>8.7032051397337601E-6</v>
      </c>
      <c r="AC319" s="11">
        <v>3.5213651766270517E-11</v>
      </c>
      <c r="AD319" s="11">
        <v>1.0511851451434394E-7</v>
      </c>
      <c r="AE319" s="11">
        <v>3.2222750776130983E-6</v>
      </c>
      <c r="AF319" s="11">
        <v>6.9641073483184752E-8</v>
      </c>
      <c r="AG319" s="11">
        <v>2378730288.5383697</v>
      </c>
      <c r="AH319" s="11">
        <v>357835.61725968542</v>
      </c>
      <c r="AI319" s="11">
        <v>3370725.3348355438</v>
      </c>
      <c r="AJ319" s="11">
        <v>2413108255.6035857</v>
      </c>
      <c r="AK319" s="11">
        <v>5132820.9732422912</v>
      </c>
      <c r="AL319" s="11">
        <v>4800699926.0672932</v>
      </c>
      <c r="AM319" s="11">
        <v>47.248658295037579</v>
      </c>
      <c r="AN319" s="11">
        <v>1.5783660897992553E-5</v>
      </c>
      <c r="AO319" s="11">
        <v>4.2758145356958818E-9</v>
      </c>
      <c r="AP319" s="11">
        <v>1.3412624238934981E-6</v>
      </c>
      <c r="AQ319" s="11">
        <v>5.8437433484020609E-6</v>
      </c>
      <c r="AR319" s="11">
        <v>2.7607423027000905E-6</v>
      </c>
      <c r="AS319" s="11">
        <v>4313936261.3279896</v>
      </c>
      <c r="AT319" s="11">
        <v>43450158.018948279</v>
      </c>
      <c r="AU319" s="11">
        <v>43008857.704736955</v>
      </c>
      <c r="AV319" s="11">
        <v>4376282278.2042894</v>
      </c>
      <c r="AW319" s="11">
        <v>203477564.09064785</v>
      </c>
      <c r="AX319" s="11">
        <v>8980155119.3466129</v>
      </c>
      <c r="AY319" s="11">
        <v>88.383003979593653</v>
      </c>
      <c r="AZ319" s="11">
        <v>7.4821905163589993E-4</v>
      </c>
      <c r="BA319" s="11">
        <v>4.0084066697154396E-6</v>
      </c>
      <c r="BB319" s="11">
        <v>2.8432323962164204E-4</v>
      </c>
      <c r="BC319" s="11">
        <v>3.5914514478523199E-4</v>
      </c>
      <c r="BD319" s="11">
        <v>9.6052518783860618E-5</v>
      </c>
      <c r="BE319" s="11">
        <v>204500674408.1199</v>
      </c>
      <c r="BF319" s="11">
        <v>40732801142.179771</v>
      </c>
      <c r="BG319" s="11">
        <v>9117095608.7322826</v>
      </c>
      <c r="BH319" s="11">
        <v>268957830404.46204</v>
      </c>
      <c r="BI319" s="11">
        <v>7079448352.6390724</v>
      </c>
      <c r="BJ319" s="11">
        <v>530387849916.13312</v>
      </c>
      <c r="BK319" s="11">
        <v>109276.67284252409</v>
      </c>
      <c r="BL319" s="11">
        <v>5220.0959590190751</v>
      </c>
      <c r="BM319" s="11">
        <v>7.4821905163589993E-4</v>
      </c>
      <c r="BN319" s="11">
        <v>4.0935064315000086E-6</v>
      </c>
      <c r="BO319" s="11">
        <v>2.8432323962164204E-4</v>
      </c>
      <c r="BP319" s="11">
        <v>3.5914514478523199E-4</v>
      </c>
      <c r="BQ319" s="11">
        <v>5.1627114562877098E-4</v>
      </c>
      <c r="BR319" s="11">
        <v>204500674408.1199</v>
      </c>
      <c r="BS319" s="11">
        <v>41597571600.777924</v>
      </c>
      <c r="BT319" s="11">
        <v>9117095608.7322826</v>
      </c>
      <c r="BU319" s="11">
        <v>268957830404.46204</v>
      </c>
      <c r="BV319" s="11">
        <v>38051213624.715614</v>
      </c>
      <c r="BW319" s="11">
        <v>562224385646.80774</v>
      </c>
      <c r="BX319" s="11">
        <v>5533.4322685577263</v>
      </c>
    </row>
    <row r="320" spans="1:76" x14ac:dyDescent="0.2">
      <c r="A320" s="11" t="s">
        <v>418</v>
      </c>
      <c r="B320" s="29">
        <v>16068.800000000001</v>
      </c>
      <c r="C320" s="29">
        <v>384614.32057124679</v>
      </c>
      <c r="D320" s="11">
        <v>27.768059999999998</v>
      </c>
      <c r="E320" s="11">
        <v>-12.29917</v>
      </c>
      <c r="F320" s="11" t="s">
        <v>388</v>
      </c>
      <c r="G320" s="11" t="s">
        <v>386</v>
      </c>
      <c r="H320" s="11">
        <v>3.3200034760000004E-2</v>
      </c>
      <c r="I320" s="11">
        <v>4674.2328938603996</v>
      </c>
      <c r="J320" s="11">
        <v>4.6742328938603993E-3</v>
      </c>
      <c r="K320" s="11">
        <v>25.572728162310248</v>
      </c>
      <c r="L320" s="11">
        <v>1776.2084996669519</v>
      </c>
      <c r="M320" s="11">
        <v>2150.1471311757837</v>
      </c>
      <c r="N320" s="11">
        <v>3365.4476835794876</v>
      </c>
      <c r="O320" s="11">
        <v>5.2940667088443303E-8</v>
      </c>
      <c r="P320" s="11">
        <v>2.0438381296938235E-11</v>
      </c>
      <c r="Q320" s="11">
        <v>1.6054935662911341E-9</v>
      </c>
      <c r="R320" s="11">
        <v>1.4260945137616503E-8</v>
      </c>
      <c r="S320" s="11">
        <v>1.7381052852195407E-7</v>
      </c>
      <c r="T320" s="11">
        <v>1146607.3966625526</v>
      </c>
      <c r="U320" s="11">
        <v>16458.048783854632</v>
      </c>
      <c r="V320" s="11">
        <v>4079.5481855561757</v>
      </c>
      <c r="W320" s="11">
        <v>846295.1453639071</v>
      </c>
      <c r="X320" s="11">
        <v>1015140.3427317732</v>
      </c>
      <c r="Y320" s="11">
        <v>3028580.4817276439</v>
      </c>
      <c r="Z320" s="11">
        <v>7.8743310369449002</v>
      </c>
      <c r="AA320" s="11">
        <v>0.15078066721734759</v>
      </c>
      <c r="AB320" s="11">
        <v>3.9042663135200489E-4</v>
      </c>
      <c r="AC320" s="11">
        <v>2.5286556611269831E-10</v>
      </c>
      <c r="AD320" s="11">
        <v>7.5484510547287265E-7</v>
      </c>
      <c r="AE320" s="11">
        <v>2.2174704184844155E-5</v>
      </c>
      <c r="AF320" s="11">
        <v>5.2182813508231945E-7</v>
      </c>
      <c r="AG320" s="11">
        <v>8455995890.9164534</v>
      </c>
      <c r="AH320" s="11">
        <v>203620.51976509736</v>
      </c>
      <c r="AI320" s="11">
        <v>1918056.2570061437</v>
      </c>
      <c r="AJ320" s="11">
        <v>1315925720.2395234</v>
      </c>
      <c r="AK320" s="11">
        <v>3047737.0755341649</v>
      </c>
      <c r="AL320" s="11">
        <v>9777091025.0082817</v>
      </c>
      <c r="AM320" s="11">
        <v>486.76147689974516</v>
      </c>
      <c r="AN320" s="11">
        <v>7.0805656719176305E-4</v>
      </c>
      <c r="AO320" s="11">
        <v>3.0704178888861491E-8</v>
      </c>
      <c r="AP320" s="11">
        <v>9.6314657841986068E-6</v>
      </c>
      <c r="AQ320" s="11">
        <v>4.0214841055393467E-5</v>
      </c>
      <c r="AR320" s="11">
        <v>2.0686542225813126E-5</v>
      </c>
      <c r="AS320" s="11">
        <v>15335335609.603548</v>
      </c>
      <c r="AT320" s="11">
        <v>24724603.513331212</v>
      </c>
      <c r="AU320" s="11">
        <v>24473488.769526936</v>
      </c>
      <c r="AV320" s="11">
        <v>2386491528.320179</v>
      </c>
      <c r="AW320" s="11">
        <v>120819744.02600561</v>
      </c>
      <c r="AX320" s="11">
        <v>17891844974.23259</v>
      </c>
      <c r="AY320" s="11">
        <v>890.761972231036</v>
      </c>
      <c r="AZ320" s="11">
        <v>7.4627931128170449E-4</v>
      </c>
      <c r="BA320" s="11">
        <v>7.3754281126181323E-7</v>
      </c>
      <c r="BB320" s="11">
        <v>1.1922745530175939E-4</v>
      </c>
      <c r="BC320" s="11">
        <v>2.0102973575582045E-4</v>
      </c>
      <c r="BD320" s="11">
        <v>1.8441983188772057E-5</v>
      </c>
      <c r="BE320" s="11">
        <v>16163177106.595825</v>
      </c>
      <c r="BF320" s="11">
        <v>593907873.21042013</v>
      </c>
      <c r="BG320" s="11">
        <v>302956149.53375137</v>
      </c>
      <c r="BH320" s="11">
        <v>11929818662.241526</v>
      </c>
      <c r="BI320" s="11">
        <v>107710397.60424517</v>
      </c>
      <c r="BJ320" s="11">
        <v>29097570189.185764</v>
      </c>
      <c r="BK320" s="11">
        <v>75653.891789491143</v>
      </c>
      <c r="BL320" s="11">
        <v>1448.6493173944918</v>
      </c>
      <c r="BM320" s="11">
        <v>4.6742328938603993E-3</v>
      </c>
      <c r="BN320" s="11">
        <v>2.5572728162310249E-5</v>
      </c>
      <c r="BO320" s="11">
        <v>1.776208499666952E-3</v>
      </c>
      <c r="BP320" s="11">
        <v>2.1501471311757836E-3</v>
      </c>
      <c r="BQ320" s="11">
        <v>3.3654476835794874E-3</v>
      </c>
      <c r="BR320" s="11">
        <v>101236163134.66699</v>
      </c>
      <c r="BS320" s="11">
        <v>20592492209.47868</v>
      </c>
      <c r="BT320" s="11">
        <v>4513333665.1887808</v>
      </c>
      <c r="BU320" s="11">
        <v>127597368994.31937</v>
      </c>
      <c r="BV320" s="11">
        <v>19655896245.222031</v>
      </c>
      <c r="BW320" s="11">
        <v>273595254248.87585</v>
      </c>
      <c r="BX320" s="11">
        <v>13621.191588612757</v>
      </c>
    </row>
    <row r="321" spans="1:76" x14ac:dyDescent="0.2">
      <c r="A321" s="11" t="s">
        <v>428</v>
      </c>
      <c r="B321" s="29">
        <v>6400</v>
      </c>
      <c r="C321" s="29">
        <v>345256.66964848642</v>
      </c>
      <c r="D321" s="11">
        <v>139.91389000000001</v>
      </c>
      <c r="E321" s="11">
        <v>-19.990559999999999</v>
      </c>
      <c r="F321" s="11" t="s">
        <v>75</v>
      </c>
      <c r="G321" s="11" t="s">
        <v>386</v>
      </c>
      <c r="H321" s="11">
        <v>1.1236567159999999E-2</v>
      </c>
      <c r="I321" s="11">
        <v>1581.9962904563997</v>
      </c>
      <c r="J321" s="11">
        <v>1.5819962904563998E-3</v>
      </c>
      <c r="K321" s="11">
        <v>8.6551017050869632</v>
      </c>
      <c r="L321" s="11">
        <v>601.15859037343193</v>
      </c>
      <c r="M321" s="11">
        <v>680.25840489625193</v>
      </c>
      <c r="N321" s="11">
        <v>1059.9375146057878</v>
      </c>
      <c r="O321" s="11">
        <v>4.2316932683005883E-8</v>
      </c>
      <c r="P321" s="11">
        <v>1.6336960848023446E-11</v>
      </c>
      <c r="Q321" s="11">
        <v>1.2833152074612196E-9</v>
      </c>
      <c r="R321" s="11">
        <v>1.0655742185042346E-8</v>
      </c>
      <c r="S321" s="11">
        <v>1.2928351687817951E-7</v>
      </c>
      <c r="T321" s="11">
        <v>822727.7324034872</v>
      </c>
      <c r="U321" s="11">
        <v>11809.180016751337</v>
      </c>
      <c r="V321" s="11">
        <v>2927.2072007408938</v>
      </c>
      <c r="W321" s="11">
        <v>567641.14992794115</v>
      </c>
      <c r="X321" s="11">
        <v>677812.83970900171</v>
      </c>
      <c r="Y321" s="11">
        <v>2082918.109257922</v>
      </c>
      <c r="Z321" s="11">
        <v>6.0329554571055439</v>
      </c>
      <c r="AA321" s="11">
        <v>0.26036476365724026</v>
      </c>
      <c r="AB321" s="11">
        <v>1.2099001908308705E-5</v>
      </c>
      <c r="AC321" s="11">
        <v>2.3152862446597663E-11</v>
      </c>
      <c r="AD321" s="11">
        <v>6.9115084209258346E-8</v>
      </c>
      <c r="AE321" s="11">
        <v>1.8979442746188138E-6</v>
      </c>
      <c r="AF321" s="11">
        <v>4.4461570123448124E-8</v>
      </c>
      <c r="AG321" s="11">
        <v>235229346.10914749</v>
      </c>
      <c r="AH321" s="11">
        <v>16736.057769767707</v>
      </c>
      <c r="AI321" s="11">
        <v>157649.63354357195</v>
      </c>
      <c r="AJ321" s="11">
        <v>101105230.5728711</v>
      </c>
      <c r="AK321" s="11">
        <v>233104.91415307211</v>
      </c>
      <c r="AL321" s="11">
        <v>336742067.28748506</v>
      </c>
      <c r="AM321" s="11">
        <v>42.09275841093563</v>
      </c>
      <c r="AN321" s="11">
        <v>2.1942093775667483E-5</v>
      </c>
      <c r="AO321" s="11">
        <v>2.8113342645977561E-9</v>
      </c>
      <c r="AP321" s="11">
        <v>8.8187571715982991E-7</v>
      </c>
      <c r="AQ321" s="11">
        <v>3.442008817775174E-6</v>
      </c>
      <c r="AR321" s="11">
        <v>1.7625652699610908E-6</v>
      </c>
      <c r="AS321" s="11">
        <v>426599186.46441156</v>
      </c>
      <c r="AT321" s="11">
        <v>2032174.3270819457</v>
      </c>
      <c r="AU321" s="11">
        <v>2011534.6053878991</v>
      </c>
      <c r="AV321" s="11">
        <v>183358963.59491813</v>
      </c>
      <c r="AW321" s="11">
        <v>9240848.3281787168</v>
      </c>
      <c r="AX321" s="11">
        <v>623242707.31997836</v>
      </c>
      <c r="AY321" s="11">
        <v>77.905338414997289</v>
      </c>
      <c r="AZ321" s="11">
        <v>5.9652159889616706E-4</v>
      </c>
      <c r="BA321" s="11">
        <v>5.8953827391068478E-7</v>
      </c>
      <c r="BB321" s="11">
        <v>9.5301787405546664E-5</v>
      </c>
      <c r="BC321" s="11">
        <v>1.5020891077484604E-4</v>
      </c>
      <c r="BD321" s="11">
        <v>1.3717491484133891E-5</v>
      </c>
      <c r="BE321" s="11">
        <v>11597600092.282612</v>
      </c>
      <c r="BF321" s="11">
        <v>426148025.21354151</v>
      </c>
      <c r="BG321" s="11">
        <v>217380793.67802092</v>
      </c>
      <c r="BH321" s="11">
        <v>8001766311.627244</v>
      </c>
      <c r="BI321" s="11">
        <v>71918617.941883504</v>
      </c>
      <c r="BJ321" s="11">
        <v>20314813840.743301</v>
      </c>
      <c r="BK321" s="11">
        <v>58839.743375345279</v>
      </c>
      <c r="BL321" s="11">
        <v>2539.3517300929125</v>
      </c>
      <c r="BM321" s="11">
        <v>1.5819962904563998E-3</v>
      </c>
      <c r="BN321" s="11">
        <v>8.6551017050869633E-6</v>
      </c>
      <c r="BO321" s="11">
        <v>6.0115859037343196E-4</v>
      </c>
      <c r="BP321" s="11">
        <v>6.8025840489625193E-4</v>
      </c>
      <c r="BQ321" s="11">
        <v>1.0599375146057878E-3</v>
      </c>
      <c r="BR321" s="11">
        <v>30757243925.683075</v>
      </c>
      <c r="BS321" s="11">
        <v>6256344435.7540588</v>
      </c>
      <c r="BT321" s="11">
        <v>1371226448.7300811</v>
      </c>
      <c r="BU321" s="11">
        <v>36237988541.566887</v>
      </c>
      <c r="BV321" s="11">
        <v>5557083176.8601799</v>
      </c>
      <c r="BW321" s="11">
        <v>80179886528.594284</v>
      </c>
      <c r="BX321" s="11">
        <v>10022.485816074286</v>
      </c>
    </row>
    <row r="322" spans="1:76" x14ac:dyDescent="0.2">
      <c r="A322" s="11" t="s">
        <v>434</v>
      </c>
      <c r="B322" s="29">
        <v>1505.6000000000001</v>
      </c>
      <c r="C322" s="29">
        <v>89937.317120000007</v>
      </c>
      <c r="D322" s="11">
        <v>139.04330999999999</v>
      </c>
      <c r="E322" s="11">
        <v>-19.774840000000001</v>
      </c>
      <c r="F322" s="11" t="s">
        <v>75</v>
      </c>
      <c r="G322" s="11" t="s">
        <v>386</v>
      </c>
      <c r="H322" s="11">
        <v>6.9999999999999993E-3</v>
      </c>
      <c r="I322" s="11">
        <v>985.52999999999986</v>
      </c>
      <c r="J322" s="11">
        <v>9.8552999999999987E-4</v>
      </c>
      <c r="K322" s="11">
        <v>5.3918346299999991</v>
      </c>
      <c r="L322" s="11">
        <v>374.50139999999993</v>
      </c>
      <c r="M322" s="11">
        <v>571.60739999999987</v>
      </c>
      <c r="N322" s="11">
        <v>660.30509999999992</v>
      </c>
      <c r="O322" s="11">
        <v>7.4560528318040024E-8</v>
      </c>
      <c r="P322" s="11">
        <v>2.8784988767131006E-11</v>
      </c>
      <c r="Q322" s="11">
        <v>2.2611435612229473E-9</v>
      </c>
      <c r="R322" s="11">
        <v>2.5324334322165659E-8</v>
      </c>
      <c r="S322" s="11">
        <v>2.2779173040399568E-7</v>
      </c>
      <c r="T322" s="11">
        <v>377614.60567529604</v>
      </c>
      <c r="U322" s="11">
        <v>5420.1635361759963</v>
      </c>
      <c r="V322" s="11">
        <v>1343.52611356434</v>
      </c>
      <c r="W322" s="11">
        <v>351419.66175205191</v>
      </c>
      <c r="X322" s="11">
        <v>311101.7388956105</v>
      </c>
      <c r="Y322" s="11">
        <v>1046899.6959726987</v>
      </c>
      <c r="Z322" s="11">
        <v>11.640326057045481</v>
      </c>
      <c r="AA322" s="11">
        <v>0.55626976406625861</v>
      </c>
      <c r="AB322" s="11">
        <v>5.1539180137870782E-6</v>
      </c>
      <c r="AC322" s="11">
        <v>1.5831725964103279E-11</v>
      </c>
      <c r="AD322" s="11">
        <v>4.7260293439340808E-8</v>
      </c>
      <c r="AE322" s="11">
        <v>1.750517945546753E-6</v>
      </c>
      <c r="AF322" s="11">
        <v>3.0402434936576568E-8</v>
      </c>
      <c r="AG322" s="11">
        <v>26102212.019709203</v>
      </c>
      <c r="AH322" s="11">
        <v>2981.0865823004478</v>
      </c>
      <c r="AI322" s="11">
        <v>28081.117651869092</v>
      </c>
      <c r="AJ322" s="11">
        <v>24291514.102169286</v>
      </c>
      <c r="AK322" s="11">
        <v>41521.482622108924</v>
      </c>
      <c r="AL322" s="11">
        <v>50466309.808734767</v>
      </c>
      <c r="AM322" s="11">
        <v>26.815254946192756</v>
      </c>
      <c r="AN322" s="11">
        <v>9.3468662314167947E-6</v>
      </c>
      <c r="AO322" s="11">
        <v>1.9223659179621668E-9</v>
      </c>
      <c r="AP322" s="11">
        <v>6.0301894509476318E-7</v>
      </c>
      <c r="AQ322" s="11">
        <v>3.174644421768251E-6</v>
      </c>
      <c r="AR322" s="11">
        <v>1.2052268013180505E-6</v>
      </c>
      <c r="AS322" s="11">
        <v>47337556.290118493</v>
      </c>
      <c r="AT322" s="11">
        <v>361978.17327703431</v>
      </c>
      <c r="AU322" s="11">
        <v>358301.75208806788</v>
      </c>
      <c r="AV322" s="11">
        <v>44053772.734486304</v>
      </c>
      <c r="AW322" s="11">
        <v>1646013.0180698738</v>
      </c>
      <c r="AX322" s="11">
        <v>93757621.968039781</v>
      </c>
      <c r="AY322" s="11">
        <v>49.818077560063642</v>
      </c>
      <c r="AZ322" s="11">
        <v>9.8552999999999987E-4</v>
      </c>
      <c r="BA322" s="11">
        <v>1.0387398702963769E-6</v>
      </c>
      <c r="BB322" s="11">
        <v>1.679174545055035E-4</v>
      </c>
      <c r="BC322" s="11">
        <v>3.569850516813565E-4</v>
      </c>
      <c r="BD322" s="11">
        <v>2.4169601797863267E-5</v>
      </c>
      <c r="BE322" s="11">
        <v>4991253827.2764912</v>
      </c>
      <c r="BF322" s="11">
        <v>195592918.72927698</v>
      </c>
      <c r="BG322" s="11">
        <v>99773180.668536887</v>
      </c>
      <c r="BH322" s="11">
        <v>4953795212.0066957</v>
      </c>
      <c r="BI322" s="11">
        <v>33009122.562940247</v>
      </c>
      <c r="BJ322" s="11">
        <v>10273424261.24394</v>
      </c>
      <c r="BK322" s="11">
        <v>114228.7160682867</v>
      </c>
      <c r="BL322" s="11">
        <v>5458.7801600658559</v>
      </c>
      <c r="BM322" s="11">
        <v>9.8552999999999987E-4</v>
      </c>
      <c r="BN322" s="11">
        <v>5.3918346299999994E-6</v>
      </c>
      <c r="BO322" s="11">
        <v>3.7450139999999993E-4</v>
      </c>
      <c r="BP322" s="11">
        <v>5.7160739999999983E-4</v>
      </c>
      <c r="BQ322" s="11">
        <v>6.6030509999999995E-4</v>
      </c>
      <c r="BR322" s="11">
        <v>4991253827.2764912</v>
      </c>
      <c r="BS322" s="11">
        <v>1015273123.4687155</v>
      </c>
      <c r="BT322" s="11">
        <v>222521214.08614704</v>
      </c>
      <c r="BU322" s="11">
        <v>7932057625.1890059</v>
      </c>
      <c r="BV322" s="11">
        <v>901797727.45620561</v>
      </c>
      <c r="BW322" s="11">
        <v>15062903517.476564</v>
      </c>
      <c r="BX322" s="11">
        <v>8003.6681814434451</v>
      </c>
    </row>
    <row r="323" spans="1:76" x14ac:dyDescent="0.2">
      <c r="A323" s="11" t="s">
        <v>414</v>
      </c>
      <c r="B323" s="29">
        <v>25400</v>
      </c>
      <c r="C323" s="29">
        <v>736376.47999999986</v>
      </c>
      <c r="D323" s="11">
        <v>27.82638889</v>
      </c>
      <c r="E323" s="11">
        <v>-12.39</v>
      </c>
      <c r="F323" s="11" t="s">
        <v>388</v>
      </c>
      <c r="G323" s="11" t="s">
        <v>386</v>
      </c>
      <c r="H323" s="11">
        <v>2.9500000000000002E-2</v>
      </c>
      <c r="I323" s="11">
        <v>4153.3050000000003</v>
      </c>
      <c r="J323" s="11">
        <v>4.1533050000000004E-3</v>
      </c>
      <c r="K323" s="11">
        <v>22.722731655000004</v>
      </c>
      <c r="L323" s="11">
        <v>1578.2559000000001</v>
      </c>
      <c r="M323" s="11">
        <v>2242.7847000000002</v>
      </c>
      <c r="N323" s="11">
        <v>2865.7804500000002</v>
      </c>
      <c r="O323" s="11">
        <v>5.9748228393545675E-8</v>
      </c>
      <c r="P323" s="11">
        <v>2.3066522219747593E-11</v>
      </c>
      <c r="Q323" s="11">
        <v>1.8119415859055334E-9</v>
      </c>
      <c r="R323" s="11">
        <v>1.8893823775520586E-8</v>
      </c>
      <c r="S323" s="11">
        <v>1.8798720790391363E-7</v>
      </c>
      <c r="T323" s="11">
        <v>2477563.6476616948</v>
      </c>
      <c r="U323" s="11">
        <v>35562.184141675622</v>
      </c>
      <c r="V323" s="11">
        <v>8814.9965828214572</v>
      </c>
      <c r="W323" s="11">
        <v>2146682.7125084926</v>
      </c>
      <c r="X323" s="11">
        <v>2102097.0505466107</v>
      </c>
      <c r="Y323" s="11">
        <v>6770720.5914412951</v>
      </c>
      <c r="Z323" s="11">
        <v>9.1946453686859968</v>
      </c>
      <c r="AA323" s="11">
        <v>0.21325104225011954</v>
      </c>
      <c r="AB323" s="11">
        <v>3.0911885024421742E-4</v>
      </c>
      <c r="AC323" s="11">
        <v>2.2531612399057856E-10</v>
      </c>
      <c r="AD323" s="11">
        <v>6.7260551127236366E-7</v>
      </c>
      <c r="AE323" s="11">
        <v>2.3195104918555649E-5</v>
      </c>
      <c r="AF323" s="11">
        <v>4.4560151988565291E-7</v>
      </c>
      <c r="AG323" s="11">
        <v>12818147864.193157</v>
      </c>
      <c r="AH323" s="11">
        <v>347375.0145386784</v>
      </c>
      <c r="AI323" s="11">
        <v>3272188.9764948944</v>
      </c>
      <c r="AJ323" s="11">
        <v>2635386639.3099766</v>
      </c>
      <c r="AK323" s="11">
        <v>4982773.3020509286</v>
      </c>
      <c r="AL323" s="11">
        <v>15462136840.796219</v>
      </c>
      <c r="AM323" s="11">
        <v>486.9964359305896</v>
      </c>
      <c r="AN323" s="11">
        <v>5.6060118440243091E-4</v>
      </c>
      <c r="AO323" s="11">
        <v>2.7358990327960702E-8</v>
      </c>
      <c r="AP323" s="11">
        <v>8.5821275399605688E-6</v>
      </c>
      <c r="AQ323" s="11">
        <v>4.2065384493400678E-5</v>
      </c>
      <c r="AR323" s="11">
        <v>1.7664732959534492E-5</v>
      </c>
      <c r="AS323" s="11">
        <v>23246297884.567772</v>
      </c>
      <c r="AT323" s="11">
        <v>42179980.26335793</v>
      </c>
      <c r="AU323" s="11">
        <v>41751580.473982483</v>
      </c>
      <c r="AV323" s="11">
        <v>4779394301.5390482</v>
      </c>
      <c r="AW323" s="11">
        <v>197529307.80221406</v>
      </c>
      <c r="AX323" s="11">
        <v>28307153054.646378</v>
      </c>
      <c r="AY323" s="11">
        <v>891.56387573689381</v>
      </c>
      <c r="AZ323" s="11">
        <v>8.4224225322560768E-4</v>
      </c>
      <c r="BA323" s="11">
        <v>8.3238233971759208E-7</v>
      </c>
      <c r="BB323" s="11">
        <v>1.3455873569273238E-4</v>
      </c>
      <c r="BC323" s="11">
        <v>2.6633721428401453E-4</v>
      </c>
      <c r="BD323" s="11">
        <v>1.9946184833275355E-5</v>
      </c>
      <c r="BE323" s="11">
        <v>34925032008.846283</v>
      </c>
      <c r="BF323" s="11">
        <v>1283302864.6153541</v>
      </c>
      <c r="BG323" s="11">
        <v>654620879.91508305</v>
      </c>
      <c r="BH323" s="11">
        <v>30260761420.985081</v>
      </c>
      <c r="BI323" s="11">
        <v>223040795.03705829</v>
      </c>
      <c r="BJ323" s="11">
        <v>67346757969.398857</v>
      </c>
      <c r="BK323" s="11">
        <v>91456.96501523089</v>
      </c>
      <c r="BL323" s="11">
        <v>2121.157731319649</v>
      </c>
      <c r="BM323" s="11">
        <v>4.1533050000000004E-3</v>
      </c>
      <c r="BN323" s="11">
        <v>2.2722731655000004E-5</v>
      </c>
      <c r="BO323" s="11">
        <v>1.5782559000000001E-3</v>
      </c>
      <c r="BP323" s="11">
        <v>2.2427847000000001E-3</v>
      </c>
      <c r="BQ323" s="11">
        <v>2.86578045E-3</v>
      </c>
      <c r="BR323" s="11">
        <v>172223976548.28448</v>
      </c>
      <c r="BS323" s="11">
        <v>35032154375.885544</v>
      </c>
      <c r="BT323" s="11">
        <v>7678128518.8975887</v>
      </c>
      <c r="BU323" s="11">
        <v>254821215682.47189</v>
      </c>
      <c r="BV323" s="11">
        <v>32045524260.024525</v>
      </c>
      <c r="BW323" s="11">
        <v>501800999385.56409</v>
      </c>
      <c r="BX323" s="11">
        <v>15804.755886159499</v>
      </c>
    </row>
    <row r="324" spans="1:76" x14ac:dyDescent="0.2">
      <c r="A324" s="11" t="s">
        <v>405</v>
      </c>
      <c r="B324" s="29">
        <v>59150.400000000001</v>
      </c>
      <c r="C324" s="29">
        <v>3048422.3347199997</v>
      </c>
      <c r="D324" s="11">
        <v>25.46219</v>
      </c>
      <c r="E324" s="11">
        <v>-10.72678</v>
      </c>
      <c r="F324" s="11" t="s">
        <v>395</v>
      </c>
      <c r="G324" s="11" t="s">
        <v>386</v>
      </c>
      <c r="H324" s="11">
        <v>1.3000000000000001E-2</v>
      </c>
      <c r="I324" s="11">
        <v>1830.2700000000002</v>
      </c>
      <c r="J324" s="11">
        <v>1.8302700000000002E-3</v>
      </c>
      <c r="K324" s="11">
        <v>10.013407170000001</v>
      </c>
      <c r="L324" s="11">
        <v>695.50260000000014</v>
      </c>
      <c r="M324" s="11">
        <v>732.10800000000006</v>
      </c>
      <c r="N324" s="11">
        <v>1372.7025000000003</v>
      </c>
      <c r="O324" s="11">
        <v>3.0612869339715318E-7</v>
      </c>
      <c r="P324" s="11">
        <v>1.181846641851315E-10</v>
      </c>
      <c r="Q324" s="11">
        <v>9.2837448928468468E-9</v>
      </c>
      <c r="R324" s="11">
        <v>7.1707585141349178E-8</v>
      </c>
      <c r="S324" s="11">
        <v>1.0469344134310907E-6</v>
      </c>
      <c r="T324" s="11">
        <v>52550766.119952597</v>
      </c>
      <c r="U324" s="11">
        <v>754297.48224941106</v>
      </c>
      <c r="V324" s="11">
        <v>186971.91662834949</v>
      </c>
      <c r="W324" s="11">
        <v>33727823.931728505</v>
      </c>
      <c r="X324" s="11">
        <v>48463990.09109953</v>
      </c>
      <c r="Y324" s="11">
        <v>135683849.5416584</v>
      </c>
      <c r="Z324" s="11">
        <v>44.509531371781229</v>
      </c>
      <c r="AA324" s="11">
        <v>1.8351030531209716</v>
      </c>
      <c r="AB324" s="11">
        <v>1.3554031910898343E-4</v>
      </c>
      <c r="AC324" s="11">
        <v>2.2418881928365272E-10</v>
      </c>
      <c r="AD324" s="11">
        <v>6.692403221978646E-7</v>
      </c>
      <c r="AE324" s="11">
        <v>1.7095596187432147E-5</v>
      </c>
      <c r="AF324" s="11">
        <v>4.8192617421660217E-7</v>
      </c>
      <c r="AG324" s="11">
        <v>23267167576.7397</v>
      </c>
      <c r="AH324" s="11">
        <v>1430854.5283779902</v>
      </c>
      <c r="AI324" s="11">
        <v>13478305.055831647</v>
      </c>
      <c r="AJ324" s="11">
        <v>8040952112.402873</v>
      </c>
      <c r="AK324" s="11">
        <v>22309005.255955517</v>
      </c>
      <c r="AL324" s="11">
        <v>31345337853.982738</v>
      </c>
      <c r="AM324" s="11">
        <v>423.94084035249449</v>
      </c>
      <c r="AN324" s="11">
        <v>2.4580857287334249E-4</v>
      </c>
      <c r="AO324" s="11">
        <v>2.722210745412457E-8</v>
      </c>
      <c r="AP324" s="11">
        <v>8.539189322313793E-6</v>
      </c>
      <c r="AQ324" s="11">
        <v>3.1003646212997088E-5</v>
      </c>
      <c r="AR324" s="11">
        <v>1.9104731007046262E-5</v>
      </c>
      <c r="AS324" s="11">
        <v>42196073422.58519</v>
      </c>
      <c r="AT324" s="11">
        <v>173741383.92443275</v>
      </c>
      <c r="AU324" s="11">
        <v>171976784.41977903</v>
      </c>
      <c r="AV324" s="11">
        <v>14582634719.218664</v>
      </c>
      <c r="AW324" s="11">
        <v>884383474.59055436</v>
      </c>
      <c r="AX324" s="11">
        <v>58008809784.738617</v>
      </c>
      <c r="AY324" s="11">
        <v>784.56016912465327</v>
      </c>
      <c r="AZ324" s="11">
        <v>1.8302700000000002E-3</v>
      </c>
      <c r="BA324" s="11">
        <v>4.2648313584497574E-6</v>
      </c>
      <c r="BB324" s="11">
        <v>6.8943115219193463E-4</v>
      </c>
      <c r="BC324" s="11">
        <v>7.3210800000000009E-4</v>
      </c>
      <c r="BD324" s="11">
        <v>1.1108387401171944E-4</v>
      </c>
      <c r="BE324" s="11">
        <v>314188420690.06818</v>
      </c>
      <c r="BF324" s="11">
        <v>27219703826.020634</v>
      </c>
      <c r="BG324" s="11">
        <v>13884942487.803434</v>
      </c>
      <c r="BH324" s="11">
        <v>344348644210.18359</v>
      </c>
      <c r="BI324" s="11">
        <v>5142220659.0205536</v>
      </c>
      <c r="BJ324" s="11">
        <v>704783931873.09631</v>
      </c>
      <c r="BK324" s="11">
        <v>231196.28925623631</v>
      </c>
      <c r="BL324" s="11">
        <v>9532.0935361126394</v>
      </c>
      <c r="BM324" s="11">
        <v>1.8302700000000002E-3</v>
      </c>
      <c r="BN324" s="11">
        <v>1.0013407170000001E-5</v>
      </c>
      <c r="BO324" s="11">
        <v>6.9550260000000017E-4</v>
      </c>
      <c r="BP324" s="11">
        <v>7.3210800000000009E-4</v>
      </c>
      <c r="BQ324" s="11">
        <v>1.3727025000000003E-3</v>
      </c>
      <c r="BR324" s="11">
        <v>314188420690.06818</v>
      </c>
      <c r="BS324" s="11">
        <v>63909204033.761909</v>
      </c>
      <c r="BT324" s="11">
        <v>14007219677.287355</v>
      </c>
      <c r="BU324" s="11">
        <v>344348644210.18359</v>
      </c>
      <c r="BV324" s="11">
        <v>63544229232.088707</v>
      </c>
      <c r="BW324" s="11">
        <v>799997717843.38977</v>
      </c>
      <c r="BX324" s="11">
        <v>10819.845246603772</v>
      </c>
    </row>
    <row r="325" spans="1:76" x14ac:dyDescent="0.2">
      <c r="A325" s="11" t="s">
        <v>419</v>
      </c>
      <c r="B325" s="29">
        <v>15359.2</v>
      </c>
      <c r="C325" s="29">
        <v>806405.3245704422</v>
      </c>
      <c r="D325" s="11">
        <v>27.095559999999999</v>
      </c>
      <c r="E325" s="11">
        <v>-11.251939999999999</v>
      </c>
      <c r="F325" s="11" t="s">
        <v>395</v>
      </c>
      <c r="G325" s="11" t="s">
        <v>386</v>
      </c>
      <c r="H325" s="11">
        <v>1.2292826999999999E-2</v>
      </c>
      <c r="I325" s="11">
        <v>1730.7071133299999</v>
      </c>
      <c r="J325" s="11">
        <v>1.7307071133299998E-3</v>
      </c>
      <c r="K325" s="11">
        <v>9.46869861702843</v>
      </c>
      <c r="L325" s="11">
        <v>657.6687030654</v>
      </c>
      <c r="M325" s="11">
        <v>830.73941439839996</v>
      </c>
      <c r="N325" s="11">
        <v>1228.8020504642998</v>
      </c>
      <c r="O325" s="11">
        <v>2.8786034444767519E-7</v>
      </c>
      <c r="P325" s="11">
        <v>1.1113194834248474E-10</v>
      </c>
      <c r="Q325" s="11">
        <v>8.729733802352848E-9</v>
      </c>
      <c r="R325" s="11">
        <v>8.0914088500108138E-8</v>
      </c>
      <c r="S325" s="11">
        <v>9.3195375770118414E-7</v>
      </c>
      <c r="T325" s="11">
        <v>13071791.332165569</v>
      </c>
      <c r="U325" s="11">
        <v>187628.45945643578</v>
      </c>
      <c r="V325" s="11">
        <v>46508.51090471309</v>
      </c>
      <c r="W325" s="11">
        <v>10067592.36622081</v>
      </c>
      <c r="X325" s="11">
        <v>11412277.074343581</v>
      </c>
      <c r="Y325" s="11">
        <v>34785797.743091106</v>
      </c>
      <c r="Z325" s="11">
        <v>43.13686515105897</v>
      </c>
      <c r="AA325" s="11">
        <v>1.811854666549878</v>
      </c>
      <c r="AB325" s="11">
        <v>1.0776346792332627E-4</v>
      </c>
      <c r="AC325" s="11">
        <v>1.8849879897387066E-10</v>
      </c>
      <c r="AD325" s="11">
        <v>5.6269976960613883E-7</v>
      </c>
      <c r="AE325" s="11">
        <v>1.7248849569055485E-5</v>
      </c>
      <c r="AF325" s="11">
        <v>3.8359438132053391E-7</v>
      </c>
      <c r="AG325" s="11">
        <v>4893558953.4816704</v>
      </c>
      <c r="AH325" s="11">
        <v>318249.9703133069</v>
      </c>
      <c r="AI325" s="11">
        <v>2997838.0742552755</v>
      </c>
      <c r="AJ325" s="11">
        <v>2146157603.2866273</v>
      </c>
      <c r="AK325" s="11">
        <v>4697320.3633940089</v>
      </c>
      <c r="AL325" s="11">
        <v>7047729965.17626</v>
      </c>
      <c r="AM325" s="11">
        <v>367.08838820648265</v>
      </c>
      <c r="AN325" s="11">
        <v>1.9543398180150361E-4</v>
      </c>
      <c r="AO325" s="11">
        <v>2.2888449910375603E-8</v>
      </c>
      <c r="AP325" s="11">
        <v>7.1797823665331226E-6</v>
      </c>
      <c r="AQ325" s="11">
        <v>3.1281578235530957E-5</v>
      </c>
      <c r="AR325" s="11">
        <v>1.5206618488518419E-5</v>
      </c>
      <c r="AS325" s="11">
        <v>8874693157.9798241</v>
      </c>
      <c r="AT325" s="11">
        <v>38643474.357119784</v>
      </c>
      <c r="AU325" s="11">
        <v>38250992.991031833</v>
      </c>
      <c r="AV325" s="11">
        <v>3892155050.9334307</v>
      </c>
      <c r="AW325" s="11">
        <v>186213255.88393784</v>
      </c>
      <c r="AX325" s="11">
        <v>13029955932.145344</v>
      </c>
      <c r="AY325" s="11">
        <v>678.67888599121534</v>
      </c>
      <c r="AZ325" s="11">
        <v>1.7307071133299998E-3</v>
      </c>
      <c r="BA325" s="11">
        <v>4.0103258869036508E-6</v>
      </c>
      <c r="BB325" s="11">
        <v>6.4828907980036285E-4</v>
      </c>
      <c r="BC325" s="11">
        <v>8.3073941439839997E-4</v>
      </c>
      <c r="BD325" s="11">
        <v>9.8883972555593942E-5</v>
      </c>
      <c r="BE325" s="11">
        <v>78591729214.916855</v>
      </c>
      <c r="BF325" s="11">
        <v>6770791651.7318993</v>
      </c>
      <c r="BG325" s="11">
        <v>3453823497.9370465</v>
      </c>
      <c r="BH325" s="11">
        <v>103363282485.77997</v>
      </c>
      <c r="BI325" s="11">
        <v>1210887647.2581987</v>
      </c>
      <c r="BJ325" s="11">
        <v>193390514497.62399</v>
      </c>
      <c r="BK325" s="11">
        <v>239818.00293870788</v>
      </c>
      <c r="BL325" s="11">
        <v>10072.947262754518</v>
      </c>
      <c r="BM325" s="11">
        <v>1.7307071133299998E-3</v>
      </c>
      <c r="BN325" s="11">
        <v>9.4686986170284307E-6</v>
      </c>
      <c r="BO325" s="11">
        <v>6.5766870306539999E-4</v>
      </c>
      <c r="BP325" s="11">
        <v>8.3073941439839997E-4</v>
      </c>
      <c r="BQ325" s="11">
        <v>1.2288020504642998E-3</v>
      </c>
      <c r="BR325" s="11">
        <v>78591729214.916855</v>
      </c>
      <c r="BS325" s="11">
        <v>15986378004.417217</v>
      </c>
      <c r="BT325" s="11">
        <v>3503794358.5360842</v>
      </c>
      <c r="BU325" s="11">
        <v>103363282485.77997</v>
      </c>
      <c r="BV325" s="11">
        <v>15047344735.227192</v>
      </c>
      <c r="BW325" s="11">
        <v>216492528798.87735</v>
      </c>
      <c r="BX325" s="11">
        <v>11276.23984576683</v>
      </c>
    </row>
    <row r="326" spans="1:76" x14ac:dyDescent="0.2">
      <c r="A326" s="11" t="s">
        <v>404</v>
      </c>
      <c r="B326" s="29">
        <v>63768.800000000003</v>
      </c>
      <c r="C326" s="29">
        <v>1994311.0506454806</v>
      </c>
      <c r="D326" s="11">
        <v>27.563610000000001</v>
      </c>
      <c r="E326" s="11">
        <v>-11.36417</v>
      </c>
      <c r="F326" s="11" t="s">
        <v>395</v>
      </c>
      <c r="G326" s="11" t="s">
        <v>386</v>
      </c>
      <c r="H326" s="11">
        <v>2.782926829E-2</v>
      </c>
      <c r="I326" s="11">
        <v>3918.0826825491004</v>
      </c>
      <c r="J326" s="11">
        <v>3.9180826825491004E-3</v>
      </c>
      <c r="K326" s="11">
        <v>21.435830356226127</v>
      </c>
      <c r="L326" s="11">
        <v>1488.8714193686581</v>
      </c>
      <c r="M326" s="11">
        <v>1841.498860798077</v>
      </c>
      <c r="N326" s="11">
        <v>2742.6578777843702</v>
      </c>
      <c r="O326" s="11">
        <v>1.4205014331484286E-7</v>
      </c>
      <c r="P326" s="11">
        <v>5.4840166398040164E-11</v>
      </c>
      <c r="Q326" s="11">
        <v>4.3078526154895829E-9</v>
      </c>
      <c r="R326" s="11">
        <v>3.9096745044830831E-8</v>
      </c>
      <c r="S326" s="11">
        <v>4.5341291935385864E-7</v>
      </c>
      <c r="T326" s="11">
        <v>15952709.290695807</v>
      </c>
      <c r="U326" s="11">
        <v>228980.26692059741</v>
      </c>
      <c r="V326" s="11">
        <v>56758.613655373345</v>
      </c>
      <c r="W326" s="11">
        <v>12030442.116313133</v>
      </c>
      <c r="X326" s="11">
        <v>13731290.114350328</v>
      </c>
      <c r="Y326" s="11">
        <v>42000180.401935242</v>
      </c>
      <c r="Z326" s="11">
        <v>21.059994822944706</v>
      </c>
      <c r="AA326" s="11">
        <v>0.52690570187220387</v>
      </c>
      <c r="AB326" s="11">
        <v>6.1699472094568059E-4</v>
      </c>
      <c r="AC326" s="11">
        <v>4.7672558327100707E-10</v>
      </c>
      <c r="AD326" s="11">
        <v>1.4231038995061852E-6</v>
      </c>
      <c r="AE326" s="11">
        <v>4.2714627810548541E-5</v>
      </c>
      <c r="AF326" s="11">
        <v>9.5647098466228157E-7</v>
      </c>
      <c r="AG326" s="11">
        <v>69290584208.17485</v>
      </c>
      <c r="AH326" s="11">
        <v>1990525.5303742799</v>
      </c>
      <c r="AI326" s="11">
        <v>18750271.105629969</v>
      </c>
      <c r="AJ326" s="11">
        <v>13143699221.135172</v>
      </c>
      <c r="AK326" s="11">
        <v>28966048.420217652</v>
      </c>
      <c r="AL326" s="11">
        <v>82483990274.366257</v>
      </c>
      <c r="AM326" s="11">
        <v>1034.7880502611465</v>
      </c>
      <c r="AN326" s="11">
        <v>1.118948168508421E-3</v>
      </c>
      <c r="AO326" s="11">
        <v>5.788636157414231E-8</v>
      </c>
      <c r="AP326" s="11">
        <v>1.8158131272331629E-5</v>
      </c>
      <c r="AQ326" s="11">
        <v>7.7464932736985294E-5</v>
      </c>
      <c r="AR326" s="11">
        <v>3.7916846719773086E-5</v>
      </c>
      <c r="AS326" s="11">
        <v>125661646141.4451</v>
      </c>
      <c r="AT326" s="11">
        <v>241699385.59455225</v>
      </c>
      <c r="AU326" s="11">
        <v>239244572.54735807</v>
      </c>
      <c r="AV326" s="11">
        <v>23836700172.041763</v>
      </c>
      <c r="AW326" s="11">
        <v>1148284930.3732042</v>
      </c>
      <c r="AX326" s="11">
        <v>151127575202.00198</v>
      </c>
      <c r="AY326" s="11">
        <v>1895.9437869554013</v>
      </c>
      <c r="AZ326" s="11">
        <v>2.0024130588186268E-3</v>
      </c>
      <c r="BA326" s="11">
        <v>1.9789713239832416E-6</v>
      </c>
      <c r="BB326" s="11">
        <v>3.1991053464409507E-4</v>
      </c>
      <c r="BC326" s="11">
        <v>5.5112815100476816E-4</v>
      </c>
      <c r="BD326" s="11">
        <v>4.8108900579286459E-5</v>
      </c>
      <c r="BE326" s="11">
        <v>224877727412.25168</v>
      </c>
      <c r="BF326" s="11">
        <v>8263019822.0931149</v>
      </c>
      <c r="BG326" s="11">
        <v>4215018493.1720366</v>
      </c>
      <c r="BH326" s="11">
        <v>169587399455.65298</v>
      </c>
      <c r="BI326" s="11">
        <v>1456944085.0472691</v>
      </c>
      <c r="BJ326" s="11">
        <v>408400109268.21704</v>
      </c>
      <c r="BK326" s="11">
        <v>204782.55342166102</v>
      </c>
      <c r="BL326" s="11">
        <v>5123.510045893503</v>
      </c>
      <c r="BM326" s="11">
        <v>3.9180826825491004E-3</v>
      </c>
      <c r="BN326" s="11">
        <v>2.1435830356226128E-5</v>
      </c>
      <c r="BO326" s="11">
        <v>1.488871419368658E-3</v>
      </c>
      <c r="BP326" s="11">
        <v>1.8414988607980769E-3</v>
      </c>
      <c r="BQ326" s="11">
        <v>2.7426578777843703E-3</v>
      </c>
      <c r="BR326" s="11">
        <v>440013875051.71436</v>
      </c>
      <c r="BS326" s="11">
        <v>89503414723.568649</v>
      </c>
      <c r="BT326" s="11">
        <v>19616798720.229416</v>
      </c>
      <c r="BU326" s="11">
        <v>566646799540.07922</v>
      </c>
      <c r="BV326" s="11">
        <v>83059457277.780533</v>
      </c>
      <c r="BW326" s="11">
        <v>1198840345313.3723</v>
      </c>
      <c r="BX326" s="11">
        <v>15039.835722966371</v>
      </c>
    </row>
    <row r="327" spans="1:76" x14ac:dyDescent="0.2">
      <c r="A327" s="11" t="s">
        <v>384</v>
      </c>
      <c r="B327" s="29">
        <v>401440</v>
      </c>
      <c r="C327" s="29">
        <v>19043350.144000001</v>
      </c>
      <c r="D327" s="11">
        <v>16.103999999999999</v>
      </c>
      <c r="E327" s="11">
        <v>51.500999999999998</v>
      </c>
      <c r="F327" s="11" t="s">
        <v>385</v>
      </c>
      <c r="G327" s="11" t="s">
        <v>386</v>
      </c>
      <c r="H327" s="11">
        <v>1.6E-2</v>
      </c>
      <c r="I327" s="11">
        <v>2252.6400000000003</v>
      </c>
      <c r="J327" s="11">
        <v>2.2526400000000002E-3</v>
      </c>
      <c r="K327" s="11">
        <v>12.324193440000002</v>
      </c>
      <c r="L327" s="11">
        <v>856.00320000000011</v>
      </c>
      <c r="M327" s="11">
        <v>1058.7408000000003</v>
      </c>
      <c r="N327" s="11">
        <v>1621.9008000000001</v>
      </c>
      <c r="O327" s="11">
        <v>1.2171056574250949E-7</v>
      </c>
      <c r="P327" s="11">
        <v>4.6987827832915633E-11</v>
      </c>
      <c r="Q327" s="11">
        <v>3.6910288629874324E-9</v>
      </c>
      <c r="R327" s="11">
        <v>3.3498642430442377E-8</v>
      </c>
      <c r="S327" s="11">
        <v>3.9959031349322672E-7</v>
      </c>
      <c r="T327" s="11">
        <v>130518331.40005408</v>
      </c>
      <c r="U327" s="11">
        <v>1873419.8572430597</v>
      </c>
      <c r="V327" s="11">
        <v>464375.01065729861</v>
      </c>
      <c r="W327" s="11">
        <v>98427997.552862003</v>
      </c>
      <c r="X327" s="11">
        <v>115553435.33966689</v>
      </c>
      <c r="Y327" s="11">
        <v>346837559.16048336</v>
      </c>
      <c r="Z327" s="11">
        <v>18.213053718899438</v>
      </c>
      <c r="AA327" s="11">
        <v>0.69118684567653121</v>
      </c>
      <c r="AB327" s="11">
        <v>1.0046681584276316E-4</v>
      </c>
      <c r="AC327" s="11">
        <v>1.3501793257790178E-10</v>
      </c>
      <c r="AD327" s="11">
        <v>4.0305062932954791E-7</v>
      </c>
      <c r="AE327" s="11">
        <v>1.2097611162890483E-5</v>
      </c>
      <c r="AF327" s="11">
        <v>2.7863088297437691E-7</v>
      </c>
      <c r="AG327" s="11">
        <v>107737246021.97055</v>
      </c>
      <c r="AH327" s="11">
        <v>5383208.5380664077</v>
      </c>
      <c r="AI327" s="11">
        <v>50708527.957392186</v>
      </c>
      <c r="AJ327" s="11">
        <v>35546026810.159767</v>
      </c>
      <c r="AK327" s="11">
        <v>80574414.924999699</v>
      </c>
      <c r="AL327" s="11">
        <v>143419938983.55078</v>
      </c>
      <c r="AM327" s="11">
        <v>285.81095851644238</v>
      </c>
      <c r="AN327" s="11">
        <v>1.8220116925932297E-4</v>
      </c>
      <c r="AO327" s="11">
        <v>1.6394540461980099E-8</v>
      </c>
      <c r="AP327" s="11">
        <v>5.1427350029055278E-6</v>
      </c>
      <c r="AQ327" s="11">
        <v>2.1939571595192108E-5</v>
      </c>
      <c r="AR327" s="11">
        <v>1.1045608963103869E-5</v>
      </c>
      <c r="AS327" s="11">
        <v>195386427183.12405</v>
      </c>
      <c r="AT327" s="11">
        <v>653655618.239344</v>
      </c>
      <c r="AU327" s="11">
        <v>647016783.24156964</v>
      </c>
      <c r="AV327" s="11">
        <v>64464346690.060539</v>
      </c>
      <c r="AW327" s="11">
        <v>3194166670.2261119</v>
      </c>
      <c r="AX327" s="11">
        <v>264345612944.89163</v>
      </c>
      <c r="AY327" s="11">
        <v>526.79476473673105</v>
      </c>
      <c r="AZ327" s="11">
        <v>1.7156957434307509E-3</v>
      </c>
      <c r="BA327" s="11">
        <v>1.6956105344881807E-6</v>
      </c>
      <c r="BB327" s="11">
        <v>2.741038569191855E-4</v>
      </c>
      <c r="BC327" s="11">
        <v>4.7221437085593249E-4</v>
      </c>
      <c r="BD327" s="11">
        <v>4.2398109634120544E-5</v>
      </c>
      <c r="BE327" s="11">
        <v>1839854611279.2048</v>
      </c>
      <c r="BF327" s="11">
        <v>67604539132.056442</v>
      </c>
      <c r="BG327" s="11">
        <v>34485501523.559021</v>
      </c>
      <c r="BH327" s="11">
        <v>1387492494227.0325</v>
      </c>
      <c r="BI327" s="11">
        <v>12260675633.753822</v>
      </c>
      <c r="BJ327" s="11">
        <v>3341697821795.6064</v>
      </c>
      <c r="BK327" s="11">
        <v>175478.46342826801</v>
      </c>
      <c r="BL327" s="11">
        <v>6659.4217253798452</v>
      </c>
      <c r="BM327" s="11">
        <v>2.2526400000000002E-3</v>
      </c>
      <c r="BN327" s="11">
        <v>1.2324193440000001E-5</v>
      </c>
      <c r="BO327" s="11">
        <v>8.5600320000000011E-4</v>
      </c>
      <c r="BP327" s="11">
        <v>1.0587408000000003E-3</v>
      </c>
      <c r="BQ327" s="11">
        <v>1.6219008000000002E-3</v>
      </c>
      <c r="BR327" s="11">
        <v>2415655635575.8481</v>
      </c>
      <c r="BS327" s="11">
        <v>491369569095.65662</v>
      </c>
      <c r="BT327" s="11">
        <v>107695309323.84779</v>
      </c>
      <c r="BU327" s="11">
        <v>3110864480191.9814</v>
      </c>
      <c r="BV327" s="11">
        <v>469020901887.63</v>
      </c>
      <c r="BW327" s="11">
        <v>6594605896074.9639</v>
      </c>
      <c r="BX327" s="11">
        <v>13141.900948734483</v>
      </c>
    </row>
    <row r="328" spans="1:76" x14ac:dyDescent="0.2">
      <c r="A328" s="11" t="s">
        <v>422</v>
      </c>
      <c r="B328" s="29">
        <v>11200</v>
      </c>
      <c r="C328" s="29">
        <v>363230.44770432002</v>
      </c>
      <c r="D328" s="11">
        <v>29.201250000000002</v>
      </c>
      <c r="E328" s="11">
        <v>-8.2884499999999992</v>
      </c>
      <c r="F328" s="11" t="s">
        <v>395</v>
      </c>
      <c r="G328" s="11" t="s">
        <v>386</v>
      </c>
      <c r="H328" s="11">
        <v>2.6982369749999999E-2</v>
      </c>
      <c r="I328" s="11">
        <v>3798.8478371024999</v>
      </c>
      <c r="J328" s="11">
        <v>3.7988478371024999E-3</v>
      </c>
      <c r="K328" s="11">
        <v>20.783496516787778</v>
      </c>
      <c r="L328" s="11">
        <v>1443.56217809895</v>
      </c>
      <c r="M328" s="11">
        <v>2203.3317455194501</v>
      </c>
      <c r="N328" s="11">
        <v>2507.2395724876496</v>
      </c>
      <c r="O328" s="11">
        <v>1.2449400926075431E-7</v>
      </c>
      <c r="P328" s="11">
        <v>4.8062409682240276E-11</v>
      </c>
      <c r="Q328" s="11">
        <v>3.775440354312452E-9</v>
      </c>
      <c r="R328" s="11">
        <v>4.2284141257396695E-8</v>
      </c>
      <c r="S328" s="11">
        <v>3.7466796653706964E-7</v>
      </c>
      <c r="T328" s="11">
        <v>2546423.1769322129</v>
      </c>
      <c r="U328" s="11">
        <v>36550.57257808913</v>
      </c>
      <c r="V328" s="11">
        <v>9059.9939276070054</v>
      </c>
      <c r="W328" s="11">
        <v>2369779.0235491591</v>
      </c>
      <c r="X328" s="11">
        <v>2066585.443358636</v>
      </c>
      <c r="Y328" s="11">
        <v>7028398.2103457041</v>
      </c>
      <c r="Z328" s="11">
        <v>19.349694539007977</v>
      </c>
      <c r="AA328" s="11">
        <v>0.50202844359612175</v>
      </c>
      <c r="AB328" s="11">
        <v>4.9285949791910005E-4</v>
      </c>
      <c r="AC328" s="11">
        <v>3.9276414912020881E-10</v>
      </c>
      <c r="AD328" s="11">
        <v>1.172465275230366E-6</v>
      </c>
      <c r="AE328" s="11">
        <v>4.3428031344229334E-5</v>
      </c>
      <c r="AF328" s="11">
        <v>7.4298676194729429E-7</v>
      </c>
      <c r="AG328" s="11">
        <v>10081038083.075113</v>
      </c>
      <c r="AH328" s="11">
        <v>298689.8624809123</v>
      </c>
      <c r="AI328" s="11">
        <v>2813586.5692550899</v>
      </c>
      <c r="AJ328" s="11">
        <v>2433887378.417253</v>
      </c>
      <c r="AK328" s="11">
        <v>4098150.2663279581</v>
      </c>
      <c r="AL328" s="11">
        <v>12522135888.190432</v>
      </c>
      <c r="AM328" s="11">
        <v>894.43827772788802</v>
      </c>
      <c r="AN328" s="11">
        <v>8.9382325943289376E-4</v>
      </c>
      <c r="AO328" s="11">
        <v>4.7691351895432174E-8</v>
      </c>
      <c r="AP328" s="11">
        <v>1.4960101217677034E-5</v>
      </c>
      <c r="AQ328" s="11">
        <v>7.8758722700367887E-5</v>
      </c>
      <c r="AR328" s="11">
        <v>2.945381053824982E-5</v>
      </c>
      <c r="AS328" s="11">
        <v>18282424009.12476</v>
      </c>
      <c r="AT328" s="11">
        <v>36268390.002203718</v>
      </c>
      <c r="AU328" s="11">
        <v>35900031.113913096</v>
      </c>
      <c r="AV328" s="11">
        <v>4413966168.5622635</v>
      </c>
      <c r="AW328" s="11">
        <v>162460689.32014745</v>
      </c>
      <c r="AX328" s="11">
        <v>22931019288.123291</v>
      </c>
      <c r="AY328" s="11">
        <v>1637.9299491516635</v>
      </c>
      <c r="AZ328" s="11">
        <v>1.7549326179551509E-3</v>
      </c>
      <c r="BA328" s="11">
        <v>1.7343880730107907E-6</v>
      </c>
      <c r="BB328" s="11">
        <v>2.8037243844465247E-4</v>
      </c>
      <c r="BC328" s="11">
        <v>5.9605935382323104E-4</v>
      </c>
      <c r="BD328" s="11">
        <v>3.9753750241748416E-5</v>
      </c>
      <c r="BE328" s="11">
        <v>35895711921.007851</v>
      </c>
      <c r="BF328" s="11">
        <v>1318970013.3694627</v>
      </c>
      <c r="BG328" s="11">
        <v>672814917.30506039</v>
      </c>
      <c r="BH328" s="11">
        <v>33405643616.647125</v>
      </c>
      <c r="BI328" s="11">
        <v>219272873.33325776</v>
      </c>
      <c r="BJ328" s="11">
        <v>71512413341.66275</v>
      </c>
      <c r="BK328" s="11">
        <v>196878.90647282935</v>
      </c>
      <c r="BL328" s="11">
        <v>5108.0295244044819</v>
      </c>
      <c r="BM328" s="11">
        <v>3.7988478371024999E-3</v>
      </c>
      <c r="BN328" s="11">
        <v>2.0783496516787779E-5</v>
      </c>
      <c r="BO328" s="11">
        <v>1.4435621780989499E-3</v>
      </c>
      <c r="BP328" s="11">
        <v>2.2033317455194502E-3</v>
      </c>
      <c r="BQ328" s="11">
        <v>2.5072395724876498E-3</v>
      </c>
      <c r="BR328" s="11">
        <v>77702326686.060822</v>
      </c>
      <c r="BS328" s="11">
        <v>15805464247.124817</v>
      </c>
      <c r="BT328" s="11">
        <v>3464142812.5756717</v>
      </c>
      <c r="BU328" s="11">
        <v>123483868826.08321</v>
      </c>
      <c r="BV328" s="11">
        <v>13829377652.447521</v>
      </c>
      <c r="BW328" s="11">
        <v>234285180224.29202</v>
      </c>
      <c r="BX328" s="11">
        <v>16734.655730306575</v>
      </c>
    </row>
    <row r="329" spans="1:76" x14ac:dyDescent="0.2">
      <c r="A329" s="11" t="s">
        <v>387</v>
      </c>
      <c r="B329" s="29">
        <v>201216</v>
      </c>
      <c r="C329" s="29">
        <v>12130667.862226205</v>
      </c>
      <c r="D329" s="11">
        <v>26.416666667000001</v>
      </c>
      <c r="E329" s="11">
        <v>-12.083333333000001</v>
      </c>
      <c r="F329" s="11" t="s">
        <v>388</v>
      </c>
      <c r="G329" s="11" t="s">
        <v>386</v>
      </c>
      <c r="H329" s="11">
        <v>6.5963146999999996E-3</v>
      </c>
      <c r="I329" s="11">
        <v>928.69514661300002</v>
      </c>
      <c r="J329" s="11">
        <v>9.2869514661300006E-4</v>
      </c>
      <c r="K329" s="11">
        <v>5.0808911471197229</v>
      </c>
      <c r="L329" s="11">
        <v>352.90415571294</v>
      </c>
      <c r="M329" s="11">
        <v>538.64318503554</v>
      </c>
      <c r="N329" s="11">
        <v>650.08660262910007</v>
      </c>
      <c r="O329" s="11">
        <v>2.6488614170278405E-7</v>
      </c>
      <c r="P329" s="11">
        <v>1.0226248104036695E-10</v>
      </c>
      <c r="Q329" s="11">
        <v>8.0330116655507071E-9</v>
      </c>
      <c r="R329" s="11">
        <v>8.9968048257067211E-8</v>
      </c>
      <c r="S329" s="11">
        <v>8.4549579467611576E-7</v>
      </c>
      <c r="T329" s="11">
        <v>180943850.7475557</v>
      </c>
      <c r="U329" s="11">
        <v>2597212.2030695449</v>
      </c>
      <c r="V329" s="11">
        <v>643785.44927700493</v>
      </c>
      <c r="W329" s="11">
        <v>168391862.68260315</v>
      </c>
      <c r="X329" s="11">
        <v>155747369.53750521</v>
      </c>
      <c r="Y329" s="11">
        <v>508324080.62001061</v>
      </c>
      <c r="Z329" s="11">
        <v>41.904047361059611</v>
      </c>
      <c r="AA329" s="11">
        <v>2.0210085902513146</v>
      </c>
      <c r="AB329" s="11">
        <v>1.5321375181092961E-5</v>
      </c>
      <c r="AC329" s="11">
        <v>4.9944213532152714E-11</v>
      </c>
      <c r="AD329" s="11">
        <v>1.4909165257651217E-7</v>
      </c>
      <c r="AE329" s="11">
        <v>5.5223443269853438E-6</v>
      </c>
      <c r="AF329" s="11">
        <v>1.002047986758142E-7</v>
      </c>
      <c r="AG329" s="11">
        <v>10466038752.324245</v>
      </c>
      <c r="AH329" s="11">
        <v>1268458.5738460063</v>
      </c>
      <c r="AI329" s="11">
        <v>11948574.274956049</v>
      </c>
      <c r="AJ329" s="11">
        <v>10336090040.974312</v>
      </c>
      <c r="AK329" s="11">
        <v>18458558.761692934</v>
      </c>
      <c r="AL329" s="11">
        <v>20833804384.909054</v>
      </c>
      <c r="AM329" s="11">
        <v>82.831601403105338</v>
      </c>
      <c r="AN329" s="11">
        <v>2.7786015205507197E-5</v>
      </c>
      <c r="AO329" s="11">
        <v>6.0644716887678497E-9</v>
      </c>
      <c r="AP329" s="11">
        <v>1.9023388243350125E-6</v>
      </c>
      <c r="AQ329" s="11">
        <v>1.001502421460285E-5</v>
      </c>
      <c r="AR329" s="11">
        <v>3.9723630438388135E-6</v>
      </c>
      <c r="AS329" s="11">
        <v>18980640345.677109</v>
      </c>
      <c r="AT329" s="11">
        <v>154022469.58021885</v>
      </c>
      <c r="AU329" s="11">
        <v>152458144.67737931</v>
      </c>
      <c r="AV329" s="11">
        <v>18744972409.422852</v>
      </c>
      <c r="AW329" s="11">
        <v>731742367.99473691</v>
      </c>
      <c r="AX329" s="11">
        <v>38763835737.352295</v>
      </c>
      <c r="AY329" s="11">
        <v>154.11830366313731</v>
      </c>
      <c r="AZ329" s="11">
        <v>9.2869514661300006E-4</v>
      </c>
      <c r="BA329" s="11">
        <v>3.6902608214095139E-6</v>
      </c>
      <c r="BB329" s="11">
        <v>3.5290415571294001E-4</v>
      </c>
      <c r="BC329" s="11">
        <v>5.3864318503553995E-4</v>
      </c>
      <c r="BD329" s="11">
        <v>8.9710441388047958E-5</v>
      </c>
      <c r="BE329" s="11">
        <v>634392101143.86987</v>
      </c>
      <c r="BF329" s="11">
        <v>93723429554.685867</v>
      </c>
      <c r="BG329" s="11">
        <v>28282613034.373299</v>
      </c>
      <c r="BH329" s="11">
        <v>1008170467255.8538</v>
      </c>
      <c r="BI329" s="11">
        <v>16525410716.666346</v>
      </c>
      <c r="BJ329" s="11">
        <v>1781094021705.449</v>
      </c>
      <c r="BK329" s="11">
        <v>146825.71824850744</v>
      </c>
      <c r="BL329" s="11">
        <v>7081.3216511826058</v>
      </c>
      <c r="BM329" s="11">
        <v>9.2869514661300006E-4</v>
      </c>
      <c r="BN329" s="11">
        <v>5.0808911471197231E-6</v>
      </c>
      <c r="BO329" s="11">
        <v>3.5290415571294001E-4</v>
      </c>
      <c r="BP329" s="11">
        <v>5.3864318503553995E-4</v>
      </c>
      <c r="BQ329" s="11">
        <v>6.5008660262910007E-4</v>
      </c>
      <c r="BR329" s="11">
        <v>634392101143.86987</v>
      </c>
      <c r="BS329" s="11">
        <v>129041974686.28139</v>
      </c>
      <c r="BT329" s="11">
        <v>28282613034.373299</v>
      </c>
      <c r="BU329" s="11">
        <v>1008170467255.8538</v>
      </c>
      <c r="BV329" s="11">
        <v>119751368331.57326</v>
      </c>
      <c r="BW329" s="11">
        <v>1919638524451.9517</v>
      </c>
      <c r="BX329" s="11">
        <v>7632.1506220258889</v>
      </c>
    </row>
    <row r="330" spans="1:76" x14ac:dyDescent="0.2">
      <c r="A330" s="11" t="s">
        <v>398</v>
      </c>
      <c r="B330" s="29">
        <v>146056</v>
      </c>
      <c r="C330" s="29">
        <v>2802226.4142338568</v>
      </c>
      <c r="D330" s="11">
        <v>25.399840000000001</v>
      </c>
      <c r="E330" s="11">
        <v>-10.706670000000001</v>
      </c>
      <c r="F330" s="11" t="s">
        <v>395</v>
      </c>
      <c r="G330" s="11" t="s">
        <v>386</v>
      </c>
      <c r="H330" s="11">
        <v>3.6675956820000001E-2</v>
      </c>
      <c r="I330" s="11">
        <v>5163.6079606877993</v>
      </c>
      <c r="J330" s="11">
        <v>5.163607960687799E-3</v>
      </c>
      <c r="K330" s="11">
        <v>28.250099152922949</v>
      </c>
      <c r="L330" s="11">
        <v>1962.1710250613637</v>
      </c>
      <c r="M330" s="11">
        <v>2788.3482987714115</v>
      </c>
      <c r="N330" s="11">
        <v>3872.705970515849</v>
      </c>
      <c r="O330" s="11">
        <v>9.269925453910518E-8</v>
      </c>
      <c r="P330" s="11">
        <v>3.5787662196378915E-11</v>
      </c>
      <c r="Q330" s="11">
        <v>2.8112236763825373E-9</v>
      </c>
      <c r="R330" s="11">
        <v>2.9313729067373996E-8</v>
      </c>
      <c r="S330" s="11">
        <v>3.1702366282434836E-7</v>
      </c>
      <c r="T330" s="11">
        <v>14627811.097763075</v>
      </c>
      <c r="U330" s="11">
        <v>209963.08705903657</v>
      </c>
      <c r="V330" s="11">
        <v>52044.719401108312</v>
      </c>
      <c r="W330" s="11">
        <v>12674253.287112987</v>
      </c>
      <c r="X330" s="11">
        <v>13490233.24376045</v>
      </c>
      <c r="Y330" s="11">
        <v>41054305.435096659</v>
      </c>
      <c r="Z330" s="11">
        <v>14.650602544663087</v>
      </c>
      <c r="AA330" s="11">
        <v>0.22486884720981903</v>
      </c>
      <c r="AB330" s="11">
        <v>9.2162661709220561E-4</v>
      </c>
      <c r="AC330" s="11">
        <v>5.4033407273255824E-10</v>
      </c>
      <c r="AD330" s="11">
        <v>1.6129856523865887E-6</v>
      </c>
      <c r="AE330" s="11">
        <v>5.5624538919488206E-5</v>
      </c>
      <c r="AF330" s="11">
        <v>1.1615259552324373E-6</v>
      </c>
      <c r="AG330" s="11">
        <v>145431375090.59561</v>
      </c>
      <c r="AH330" s="11">
        <v>3170092.7915204563</v>
      </c>
      <c r="AI330" s="11">
        <v>29861510.623194713</v>
      </c>
      <c r="AJ330" s="11">
        <v>24050147070.136082</v>
      </c>
      <c r="AK330" s="11">
        <v>49426140.355488293</v>
      </c>
      <c r="AL330" s="11">
        <v>169563979904.50192</v>
      </c>
      <c r="AM330" s="11">
        <v>928.76146083421111</v>
      </c>
      <c r="AN330" s="11">
        <v>1.6714120562706168E-3</v>
      </c>
      <c r="AO330" s="11">
        <v>6.5610016753065648E-8</v>
      </c>
      <c r="AP330" s="11">
        <v>2.0580932443925081E-5</v>
      </c>
      <c r="AQ330" s="11">
        <v>1.0087764746623548E-4</v>
      </c>
      <c r="AR330" s="11">
        <v>4.6045726751592802E-5</v>
      </c>
      <c r="AS330" s="11">
        <v>263746455645.29837</v>
      </c>
      <c r="AT330" s="11">
        <v>384928235.43144518</v>
      </c>
      <c r="AU330" s="11">
        <v>381018722.57833576</v>
      </c>
      <c r="AV330" s="11">
        <v>43616042573.654587</v>
      </c>
      <c r="AW330" s="11">
        <v>1959372963.593617</v>
      </c>
      <c r="AX330" s="11">
        <v>310087818140.5564</v>
      </c>
      <c r="AY330" s="11">
        <v>1698.4598682179787</v>
      </c>
      <c r="AZ330" s="11">
        <v>1.3067371387330401E-3</v>
      </c>
      <c r="BA330" s="11">
        <v>1.2914395030275469E-6</v>
      </c>
      <c r="BB330" s="11">
        <v>2.0876760409164249E-4</v>
      </c>
      <c r="BC330" s="11">
        <v>4.1322164495871688E-4</v>
      </c>
      <c r="BD330" s="11">
        <v>3.3637462068421791E-5</v>
      </c>
      <c r="BE330" s="11">
        <v>206201270062.58493</v>
      </c>
      <c r="BF330" s="11">
        <v>7576762721.1225853</v>
      </c>
      <c r="BG330" s="11">
        <v>3864954420.4794593</v>
      </c>
      <c r="BH330" s="11">
        <v>178662898189.68509</v>
      </c>
      <c r="BI330" s="11">
        <v>1431366999.5118845</v>
      </c>
      <c r="BJ330" s="11">
        <v>397737252393.38397</v>
      </c>
      <c r="BK330" s="11">
        <v>141936.15846781153</v>
      </c>
      <c r="BL330" s="11">
        <v>2178.5465979809605</v>
      </c>
      <c r="BM330" s="11">
        <v>5.163607960687799E-3</v>
      </c>
      <c r="BN330" s="11">
        <v>2.8250099152922949E-5</v>
      </c>
      <c r="BO330" s="11">
        <v>1.9621710250613635E-3</v>
      </c>
      <c r="BP330" s="11">
        <v>2.7883482987714116E-3</v>
      </c>
      <c r="BQ330" s="11">
        <v>3.8727059705158488E-3</v>
      </c>
      <c r="BR330" s="11">
        <v>814810024173.20886</v>
      </c>
      <c r="BS330" s="11">
        <v>165740863298.74149</v>
      </c>
      <c r="BT330" s="11">
        <v>36326045940.14798</v>
      </c>
      <c r="BU330" s="11">
        <v>1205586382752.4055</v>
      </c>
      <c r="BV330" s="11">
        <v>164794344880.52353</v>
      </c>
      <c r="BW330" s="11">
        <v>2387257661045.0273</v>
      </c>
      <c r="BX330" s="11">
        <v>13075.848502191091</v>
      </c>
    </row>
    <row r="331" spans="1:76" x14ac:dyDescent="0.2">
      <c r="A331" s="11" t="s">
        <v>424</v>
      </c>
      <c r="B331" s="29">
        <v>9647.2000000000007</v>
      </c>
      <c r="C331" s="29">
        <v>299456.80576000002</v>
      </c>
      <c r="D331" s="11">
        <v>25.452780000000001</v>
      </c>
      <c r="E331" s="11">
        <v>-10.727220000000001</v>
      </c>
      <c r="F331" s="11" t="s">
        <v>395</v>
      </c>
      <c r="G331" s="11" t="s">
        <v>386</v>
      </c>
      <c r="H331" s="11">
        <v>2.7999999999999997E-2</v>
      </c>
      <c r="I331" s="11">
        <v>3942.1199999999994</v>
      </c>
      <c r="J331" s="11">
        <v>3.9421199999999995E-3</v>
      </c>
      <c r="K331" s="11">
        <v>21.567338519999996</v>
      </c>
      <c r="L331" s="11">
        <v>1498.0055999999997</v>
      </c>
      <c r="M331" s="11">
        <v>1734.5327999999997</v>
      </c>
      <c r="N331" s="11">
        <v>2956.5899999999992</v>
      </c>
      <c r="O331" s="11">
        <v>1.3181583423824906E-7</v>
      </c>
      <c r="P331" s="11">
        <v>5.0889088281311985E-11</v>
      </c>
      <c r="Q331" s="11">
        <v>3.9974840787566343E-9</v>
      </c>
      <c r="R331" s="11">
        <v>3.3964195113164202E-8</v>
      </c>
      <c r="S331" s="11">
        <v>4.5079907919678347E-7</v>
      </c>
      <c r="T331" s="11">
        <v>2222806.4555140175</v>
      </c>
      <c r="U331" s="11">
        <v>31905.47801139217</v>
      </c>
      <c r="V331" s="11">
        <v>7908.5884748600638</v>
      </c>
      <c r="W331" s="11">
        <v>1569291.4362891361</v>
      </c>
      <c r="X331" s="11">
        <v>2049942.9026128254</v>
      </c>
      <c r="Y331" s="11">
        <v>5881854.8609022312</v>
      </c>
      <c r="Z331" s="11">
        <v>19.641747149391055</v>
      </c>
      <c r="AA331" s="11">
        <v>0.4877564359318543</v>
      </c>
      <c r="AB331" s="11">
        <v>5.8314436802058695E-4</v>
      </c>
      <c r="AC331" s="11">
        <v>4.4782347174108208E-10</v>
      </c>
      <c r="AD331" s="11">
        <v>1.3368263657099403E-6</v>
      </c>
      <c r="AE331" s="11">
        <v>3.7563827610414132E-5</v>
      </c>
      <c r="AF331" s="11">
        <v>9.6266108698094715E-7</v>
      </c>
      <c r="AG331" s="11">
        <v>9833545971.3433952</v>
      </c>
      <c r="AH331" s="11">
        <v>280767.88980059978</v>
      </c>
      <c r="AI331" s="11">
        <v>2644765.9028653619</v>
      </c>
      <c r="AJ331" s="11">
        <v>1735609891.1472919</v>
      </c>
      <c r="AK331" s="11">
        <v>4377560.5451419055</v>
      </c>
      <c r="AL331" s="11">
        <v>11576458956.828493</v>
      </c>
      <c r="AM331" s="11">
        <v>959.98498688353038</v>
      </c>
      <c r="AN331" s="11">
        <v>1.0575590040260369E-3</v>
      </c>
      <c r="AO331" s="11">
        <v>5.437692525063301E-8</v>
      </c>
      <c r="AP331" s="11">
        <v>1.7057270832648439E-5</v>
      </c>
      <c r="AQ331" s="11">
        <v>6.812372080334118E-5</v>
      </c>
      <c r="AR331" s="11">
        <v>3.816223749958794E-5</v>
      </c>
      <c r="AS331" s="11">
        <v>17833585735.892815</v>
      </c>
      <c r="AT331" s="11">
        <v>34092216.062520884</v>
      </c>
      <c r="AU331" s="11">
        <v>33745959.423960671</v>
      </c>
      <c r="AV331" s="11">
        <v>3147607982.7194152</v>
      </c>
      <c r="AW331" s="11">
        <v>173537195.43858266</v>
      </c>
      <c r="AX331" s="11">
        <v>21222569089.537292</v>
      </c>
      <c r="AY331" s="11">
        <v>1759.8946089673516</v>
      </c>
      <c r="AZ331" s="11">
        <v>1.8581448893910492E-3</v>
      </c>
      <c r="BA331" s="11">
        <v>1.8363920649220908E-6</v>
      </c>
      <c r="BB331" s="11">
        <v>2.9686188990496703E-4</v>
      </c>
      <c r="BC331" s="11">
        <v>4.7877704478005526E-4</v>
      </c>
      <c r="BD331" s="11">
        <v>4.783156182055397E-5</v>
      </c>
      <c r="BE331" s="11">
        <v>31333841486.399475</v>
      </c>
      <c r="BF331" s="11">
        <v>1151346361.7933042</v>
      </c>
      <c r="BG331" s="11">
        <v>587309036.10198724</v>
      </c>
      <c r="BH331" s="11">
        <v>22121552233.515125</v>
      </c>
      <c r="BI331" s="11">
        <v>217507034.06412554</v>
      </c>
      <c r="BJ331" s="11">
        <v>55411556151.874016</v>
      </c>
      <c r="BK331" s="11">
        <v>185040.22979622532</v>
      </c>
      <c r="BL331" s="11">
        <v>4595.0374120469369</v>
      </c>
      <c r="BM331" s="11">
        <v>3.9421199999999995E-3</v>
      </c>
      <c r="BN331" s="11">
        <v>2.1567338519999998E-5</v>
      </c>
      <c r="BO331" s="11">
        <v>1.4980055999999997E-3</v>
      </c>
      <c r="BP331" s="11">
        <v>1.7345327999999996E-3</v>
      </c>
      <c r="BQ331" s="11">
        <v>2.9565899999999994E-3</v>
      </c>
      <c r="BR331" s="11">
        <v>66475851213.543205</v>
      </c>
      <c r="BS331" s="11">
        <v>13521881962.401131</v>
      </c>
      <c r="BT331" s="11">
        <v>2963641528.0284805</v>
      </c>
      <c r="BU331" s="11">
        <v>80142852198.714386</v>
      </c>
      <c r="BV331" s="11">
        <v>13444660750.494493</v>
      </c>
      <c r="BW331" s="11">
        <v>176548887653.1817</v>
      </c>
      <c r="BX331" s="11">
        <v>14640.425213797305</v>
      </c>
    </row>
    <row r="332" spans="1:76" x14ac:dyDescent="0.2">
      <c r="A332" s="11" t="s">
        <v>402</v>
      </c>
      <c r="B332" s="29">
        <v>75522.92</v>
      </c>
      <c r="C332" s="29">
        <v>3995404.1413439992</v>
      </c>
      <c r="D332" s="11">
        <v>28.47</v>
      </c>
      <c r="E332" s="11">
        <v>-12.727779999999999</v>
      </c>
      <c r="F332" s="11" t="s">
        <v>395</v>
      </c>
      <c r="G332" s="11" t="s">
        <v>386</v>
      </c>
      <c r="H332" s="11">
        <v>1.2E-2</v>
      </c>
      <c r="I332" s="11">
        <v>1689.4799999999998</v>
      </c>
      <c r="J332" s="11">
        <v>1.6894799999999997E-3</v>
      </c>
      <c r="K332" s="11">
        <v>9.2431450799999997</v>
      </c>
      <c r="L332" s="11">
        <v>642.00239999999997</v>
      </c>
      <c r="M332" s="11">
        <v>963.00359999999989</v>
      </c>
      <c r="N332" s="11">
        <v>1165.7411999999997</v>
      </c>
      <c r="O332" s="11">
        <v>3.2422188476562205E-7</v>
      </c>
      <c r="P332" s="11">
        <v>1.2516975833684392E-10</v>
      </c>
      <c r="Q332" s="11">
        <v>9.8324441052542455E-9</v>
      </c>
      <c r="R332" s="11">
        <v>1.0822267135968655E-7</v>
      </c>
      <c r="S332" s="11">
        <v>1.0201066792637796E-6</v>
      </c>
      <c r="T332" s="11">
        <v>72946241.585847318</v>
      </c>
      <c r="U332" s="11">
        <v>1047047.8440250675</v>
      </c>
      <c r="V332" s="11">
        <v>259537.5787482961</v>
      </c>
      <c r="W332" s="11">
        <v>66715547.620729692</v>
      </c>
      <c r="X332" s="11">
        <v>61891479.329215802</v>
      </c>
      <c r="Y332" s="11">
        <v>202859853.95856616</v>
      </c>
      <c r="Z332" s="11">
        <v>50.77330021746608</v>
      </c>
      <c r="AA332" s="11">
        <v>1.9876918414878417</v>
      </c>
      <c r="AB332" s="11">
        <v>1.1290689734083622E-4</v>
      </c>
      <c r="AC332" s="11">
        <v>2.0231497302357865E-10</v>
      </c>
      <c r="AD332" s="11">
        <v>6.0394331066279379E-7</v>
      </c>
      <c r="AE332" s="11">
        <v>2.1984327795028901E-5</v>
      </c>
      <c r="AF332" s="11">
        <v>4.0011277434677127E-7</v>
      </c>
      <c r="AG332" s="11">
        <v>25402769514.115154</v>
      </c>
      <c r="AH332" s="11">
        <v>1692369.3001648483</v>
      </c>
      <c r="AI332" s="11">
        <v>15941711.223854285</v>
      </c>
      <c r="AJ332" s="11">
        <v>13552580522.100599</v>
      </c>
      <c r="AK332" s="11">
        <v>24275472.365998503</v>
      </c>
      <c r="AL332" s="11">
        <v>38997259589.105766</v>
      </c>
      <c r="AM332" s="11">
        <v>382.10879685184665</v>
      </c>
      <c r="AN332" s="11">
        <v>2.0476182648347088E-4</v>
      </c>
      <c r="AO332" s="11">
        <v>2.4566077616287978E-8</v>
      </c>
      <c r="AP332" s="11">
        <v>7.706030402886904E-6</v>
      </c>
      <c r="AQ332" s="11">
        <v>3.9869584758249581E-5</v>
      </c>
      <c r="AR332" s="11">
        <v>1.5861447946469993E-5</v>
      </c>
      <c r="AS332" s="11">
        <v>46069085290.217827</v>
      </c>
      <c r="AT332" s="11">
        <v>205495791.8434802</v>
      </c>
      <c r="AU332" s="11">
        <v>203408679.58326504</v>
      </c>
      <c r="AV332" s="11">
        <v>24578225127.314236</v>
      </c>
      <c r="AW332" s="11">
        <v>962339035.3829205</v>
      </c>
      <c r="AX332" s="11">
        <v>72018553924.341736</v>
      </c>
      <c r="AY332" s="11">
        <v>705.66299481022293</v>
      </c>
      <c r="AZ332" s="11">
        <v>1.6894799999999997E-3</v>
      </c>
      <c r="BA332" s="11">
        <v>4.5168966224613565E-6</v>
      </c>
      <c r="BB332" s="11">
        <v>6.4200239999999994E-4</v>
      </c>
      <c r="BC332" s="11">
        <v>9.6300359999999992E-4</v>
      </c>
      <c r="BD332" s="11">
        <v>1.082373455147768E-4</v>
      </c>
      <c r="BE332" s="11">
        <v>380113811020.33759</v>
      </c>
      <c r="BF332" s="11">
        <v>37783941848.836853</v>
      </c>
      <c r="BG332" s="11">
        <v>16946320432.938435</v>
      </c>
      <c r="BH332" s="11">
        <v>593658535014.37915</v>
      </c>
      <c r="BI332" s="11">
        <v>6566930271.8532391</v>
      </c>
      <c r="BJ332" s="11">
        <v>1035069538588.3452</v>
      </c>
      <c r="BK332" s="11">
        <v>259065.04122513175</v>
      </c>
      <c r="BL332" s="11">
        <v>10141.973569816626</v>
      </c>
      <c r="BM332" s="11">
        <v>1.6894799999999997E-3</v>
      </c>
      <c r="BN332" s="11">
        <v>9.2431450799999997E-6</v>
      </c>
      <c r="BO332" s="11">
        <v>6.4200239999999994E-4</v>
      </c>
      <c r="BP332" s="11">
        <v>9.6300359999999992E-4</v>
      </c>
      <c r="BQ332" s="11">
        <v>1.1657411999999997E-3</v>
      </c>
      <c r="BR332" s="11">
        <v>380113811020.33759</v>
      </c>
      <c r="BS332" s="11">
        <v>77319116507.203262</v>
      </c>
      <c r="BT332" s="11">
        <v>16946320432.938435</v>
      </c>
      <c r="BU332" s="11">
        <v>593658535014.37915</v>
      </c>
      <c r="BV332" s="11">
        <v>70727355138.07843</v>
      </c>
      <c r="BW332" s="11">
        <v>1138765138112.9368</v>
      </c>
      <c r="BX332" s="11">
        <v>11158.019343049411</v>
      </c>
    </row>
    <row r="333" spans="1:76" x14ac:dyDescent="0.2">
      <c r="A333" s="11" t="s">
        <v>417</v>
      </c>
      <c r="B333" s="29">
        <v>17760</v>
      </c>
      <c r="C333" s="29">
        <v>261071.99999999997</v>
      </c>
      <c r="D333" s="11">
        <v>27.577222219999999</v>
      </c>
      <c r="E333" s="11">
        <v>-11.64833333</v>
      </c>
      <c r="F333" s="11" t="s">
        <v>395</v>
      </c>
      <c r="G333" s="11" t="s">
        <v>386</v>
      </c>
      <c r="H333" s="11">
        <v>4.3749999999999997E-2</v>
      </c>
      <c r="I333" s="11">
        <v>6159.5624999999991</v>
      </c>
      <c r="J333" s="11">
        <v>6.1595624999999992E-3</v>
      </c>
      <c r="K333" s="11">
        <v>33.698966437499998</v>
      </c>
      <c r="L333" s="11">
        <v>2340.6337499999995</v>
      </c>
      <c r="M333" s="11">
        <v>2525.4206249999997</v>
      </c>
      <c r="N333" s="11">
        <v>4619.6718749999991</v>
      </c>
      <c r="O333" s="11">
        <v>9.1379163458305264E-8</v>
      </c>
      <c r="P333" s="11">
        <v>3.5278025156652877E-11</v>
      </c>
      <c r="Q333" s="11">
        <v>2.7711902228259E-9</v>
      </c>
      <c r="R333" s="11">
        <v>2.1939771629685262E-8</v>
      </c>
      <c r="S333" s="11">
        <v>3.125090622293631E-7</v>
      </c>
      <c r="T333" s="11">
        <v>1343406.2152305541</v>
      </c>
      <c r="U333" s="11">
        <v>19282.838302939119</v>
      </c>
      <c r="V333" s="11">
        <v>4779.7444912363571</v>
      </c>
      <c r="W333" s="11">
        <v>883772.51051825238</v>
      </c>
      <c r="X333" s="11">
        <v>1238931.99491406</v>
      </c>
      <c r="Y333" s="11">
        <v>3490173.3034570417</v>
      </c>
      <c r="Z333" s="11">
        <v>13.368623611329603</v>
      </c>
      <c r="AA333" s="11">
        <v>0.1454238876440434</v>
      </c>
      <c r="AB333" s="11">
        <v>1.5421114402337163E-3</v>
      </c>
      <c r="AC333" s="11">
        <v>7.579254668026608E-10</v>
      </c>
      <c r="AD333" s="11">
        <v>2.2625315804139468E-6</v>
      </c>
      <c r="AE333" s="11">
        <v>5.9240766136696695E-5</v>
      </c>
      <c r="AF333" s="11">
        <v>1.6292700132177048E-6</v>
      </c>
      <c r="AG333" s="11">
        <v>22671274445.77</v>
      </c>
      <c r="AH333" s="11">
        <v>414279.26186733303</v>
      </c>
      <c r="AI333" s="11">
        <v>3902410.8733697929</v>
      </c>
      <c r="AJ333" s="11">
        <v>2386322040.9648438</v>
      </c>
      <c r="AK333" s="11">
        <v>6459187.8818796258</v>
      </c>
      <c r="AL333" s="11">
        <v>25068372364.751961</v>
      </c>
      <c r="AM333" s="11">
        <v>1044.5155151979984</v>
      </c>
      <c r="AN333" s="11">
        <v>2.796689684865739E-3</v>
      </c>
      <c r="AO333" s="11">
        <v>9.2031032437057919E-8</v>
      </c>
      <c r="AP333" s="11">
        <v>2.8868830630854316E-5</v>
      </c>
      <c r="AQ333" s="11">
        <v>1.0743584105240393E-4</v>
      </c>
      <c r="AR333" s="11">
        <v>6.4588244020921361E-5</v>
      </c>
      <c r="AS333" s="11">
        <v>41115393953.394081</v>
      </c>
      <c r="AT333" s="11">
        <v>50303822.548345439</v>
      </c>
      <c r="AU333" s="11">
        <v>49792913.182102494</v>
      </c>
      <c r="AV333" s="11">
        <v>4327704251.8552885</v>
      </c>
      <c r="AW333" s="11">
        <v>256057988.98115137</v>
      </c>
      <c r="AX333" s="11">
        <v>45799252929.960968</v>
      </c>
      <c r="AY333" s="11">
        <v>1908.3022054150404</v>
      </c>
      <c r="AZ333" s="11">
        <v>1.2881284449483045E-3</v>
      </c>
      <c r="BA333" s="11">
        <v>1.2730486564364327E-6</v>
      </c>
      <c r="BB333" s="11">
        <v>2.0579463248047289E-4</v>
      </c>
      <c r="BC333" s="11">
        <v>3.0927448711830821E-4</v>
      </c>
      <c r="BD333" s="11">
        <v>3.3158445124024076E-5</v>
      </c>
      <c r="BE333" s="11">
        <v>18937356104.69239</v>
      </c>
      <c r="BF333" s="11">
        <v>695843695.46854472</v>
      </c>
      <c r="BG333" s="11">
        <v>354954254.97044575</v>
      </c>
      <c r="BH333" s="11">
        <v>12458119187.985058</v>
      </c>
      <c r="BI333" s="11">
        <v>131455575.31257917</v>
      </c>
      <c r="BJ333" s="11">
        <v>32577728818.42902</v>
      </c>
      <c r="BK333" s="11">
        <v>124784.46106219366</v>
      </c>
      <c r="BL333" s="11">
        <v>1357.4053674345425</v>
      </c>
      <c r="BM333" s="11">
        <v>6.1595624999999992E-3</v>
      </c>
      <c r="BN333" s="11">
        <v>3.3698966437499996E-5</v>
      </c>
      <c r="BO333" s="11">
        <v>2.3406337499999996E-3</v>
      </c>
      <c r="BP333" s="11">
        <v>2.5254206249999997E-3</v>
      </c>
      <c r="BQ333" s="11">
        <v>4.6196718749999992E-3</v>
      </c>
      <c r="BR333" s="11">
        <v>90554500965.383575</v>
      </c>
      <c r="BS333" s="11">
        <v>18419730636.989479</v>
      </c>
      <c r="BT333" s="11">
        <v>4037121371.3203325</v>
      </c>
      <c r="BU333" s="11">
        <v>101728375460.89087</v>
      </c>
      <c r="BV333" s="11">
        <v>18314538628.455666</v>
      </c>
      <c r="BW333" s="11">
        <v>233054267063.03989</v>
      </c>
      <c r="BX333" s="11">
        <v>9710.5944609599956</v>
      </c>
    </row>
    <row r="334" spans="1:76" x14ac:dyDescent="0.2">
      <c r="A334" s="11" t="s">
        <v>425</v>
      </c>
      <c r="B334" s="29">
        <v>8683.16</v>
      </c>
      <c r="C334" s="29">
        <v>489028.62467200001</v>
      </c>
      <c r="D334" s="11">
        <v>-74.372</v>
      </c>
      <c r="E334" s="11">
        <v>-12.592000000000001</v>
      </c>
      <c r="F334" s="11" t="s">
        <v>23</v>
      </c>
      <c r="G334" s="11" t="s">
        <v>386</v>
      </c>
      <c r="H334" s="11">
        <v>9.4999999999999998E-3</v>
      </c>
      <c r="I334" s="11">
        <v>1337.5049999999999</v>
      </c>
      <c r="J334" s="11">
        <v>1.3375049999999999E-3</v>
      </c>
      <c r="K334" s="11">
        <v>7.3174898549999998</v>
      </c>
      <c r="L334" s="11">
        <v>508.25189999999998</v>
      </c>
      <c r="M334" s="11">
        <v>575.12714999999992</v>
      </c>
      <c r="N334" s="11">
        <v>922.87844999999982</v>
      </c>
      <c r="O334" s="11">
        <v>4.0182961504883465E-7</v>
      </c>
      <c r="P334" s="11">
        <v>1.5513115607420814E-10</v>
      </c>
      <c r="Q334" s="11">
        <v>1.2185997970678707E-8</v>
      </c>
      <c r="R334" s="11">
        <v>1.0118391170621696E-7</v>
      </c>
      <c r="S334" s="11">
        <v>1.2642856435605207E-6</v>
      </c>
      <c r="T334" s="11">
        <v>11065628.891162381</v>
      </c>
      <c r="U334" s="11">
        <v>158832.62278341936</v>
      </c>
      <c r="V334" s="11">
        <v>39370.726541950819</v>
      </c>
      <c r="W334" s="11">
        <v>7634732.6838069241</v>
      </c>
      <c r="X334" s="11">
        <v>9388669.3391345907</v>
      </c>
      <c r="Y334" s="11">
        <v>28287234.263429262</v>
      </c>
      <c r="Z334" s="11">
        <v>57.843718826074856</v>
      </c>
      <c r="AA334" s="11">
        <v>2.4107068572890116</v>
      </c>
      <c r="AB334" s="11">
        <v>6.9430000148674981E-5</v>
      </c>
      <c r="AC334" s="11">
        <v>1.5714926681343421E-10</v>
      </c>
      <c r="AD334" s="11">
        <v>4.6911628461861323E-7</v>
      </c>
      <c r="AE334" s="11">
        <v>1.2882232246532931E-5</v>
      </c>
      <c r="AF334" s="11">
        <v>3.1078979569127671E-7</v>
      </c>
      <c r="AG334" s="11">
        <v>1911971111.1019423</v>
      </c>
      <c r="AH334" s="11">
        <v>160898.88613045024</v>
      </c>
      <c r="AI334" s="11">
        <v>1515628.757081331</v>
      </c>
      <c r="AJ334" s="11">
        <v>972016182.36067355</v>
      </c>
      <c r="AK334" s="11">
        <v>2307945.7087759892</v>
      </c>
      <c r="AL334" s="11">
        <v>2887971766.8146033</v>
      </c>
      <c r="AM334" s="11">
        <v>246.11997330957928</v>
      </c>
      <c r="AN334" s="11">
        <v>1.2591448333111247E-4</v>
      </c>
      <c r="AO334" s="11">
        <v>1.9081835754349476E-8</v>
      </c>
      <c r="AP334" s="11">
        <v>5.985701452331831E-6</v>
      </c>
      <c r="AQ334" s="11">
        <v>2.3362517845314248E-5</v>
      </c>
      <c r="AR334" s="11">
        <v>1.2320466835129951E-5</v>
      </c>
      <c r="AS334" s="11">
        <v>3467447127.7962189</v>
      </c>
      <c r="AT334" s="11">
        <v>19537132.946627047</v>
      </c>
      <c r="AU334" s="11">
        <v>19338704.602491338</v>
      </c>
      <c r="AV334" s="11">
        <v>1762795839.3971043</v>
      </c>
      <c r="AW334" s="11">
        <v>91492606.760168403</v>
      </c>
      <c r="AX334" s="11">
        <v>5360611411.5026093</v>
      </c>
      <c r="AY334" s="11">
        <v>456.84433368864916</v>
      </c>
      <c r="AZ334" s="11">
        <v>1.3375049999999999E-3</v>
      </c>
      <c r="BA334" s="11">
        <v>5.5980885816239573E-6</v>
      </c>
      <c r="BB334" s="11">
        <v>5.0825190000000002E-4</v>
      </c>
      <c r="BC334" s="11">
        <v>5.7512714999999987E-4</v>
      </c>
      <c r="BD334" s="11">
        <v>1.3414569751684486E-4</v>
      </c>
      <c r="BE334" s="11">
        <v>36832362314.249649</v>
      </c>
      <c r="BF334" s="11">
        <v>5731660322.1077604</v>
      </c>
      <c r="BG334" s="11">
        <v>1642068759.3641911</v>
      </c>
      <c r="BH334" s="11">
        <v>43395654263.680122</v>
      </c>
      <c r="BI334" s="11">
        <v>996174878.41301692</v>
      </c>
      <c r="BJ334" s="11">
        <v>88597920537.814728</v>
      </c>
      <c r="BK334" s="11">
        <v>181171.23634069253</v>
      </c>
      <c r="BL334" s="11">
        <v>7550.5301293518605</v>
      </c>
      <c r="BM334" s="11">
        <v>1.3375049999999999E-3</v>
      </c>
      <c r="BN334" s="11">
        <v>7.317489855E-6</v>
      </c>
      <c r="BO334" s="11">
        <v>5.0825190000000002E-4</v>
      </c>
      <c r="BP334" s="11">
        <v>5.7512714999999987E-4</v>
      </c>
      <c r="BQ334" s="11">
        <v>9.2287844999999985E-4</v>
      </c>
      <c r="BR334" s="11">
        <v>36832362314.249649</v>
      </c>
      <c r="BS334" s="11">
        <v>7492086923.5625324</v>
      </c>
      <c r="BT334" s="11">
        <v>1642068759.3641911</v>
      </c>
      <c r="BU334" s="11">
        <v>43395654263.680122</v>
      </c>
      <c r="BV334" s="11">
        <v>6853356795.9069242</v>
      </c>
      <c r="BW334" s="11">
        <v>96215529056.763412</v>
      </c>
      <c r="BX334" s="11">
        <v>8199.7212422672073</v>
      </c>
    </row>
    <row r="335" spans="1:76" x14ac:dyDescent="0.2">
      <c r="A335" s="11" t="s">
        <v>426</v>
      </c>
      <c r="B335" s="29">
        <v>7417.76</v>
      </c>
      <c r="C335" s="29">
        <v>97107.919148597648</v>
      </c>
      <c r="D335" s="11">
        <v>28.05</v>
      </c>
      <c r="E335" s="11">
        <v>-12.83333333</v>
      </c>
      <c r="F335" s="11" t="s">
        <v>388</v>
      </c>
      <c r="G335" s="11" t="s">
        <v>386</v>
      </c>
      <c r="H335" s="11">
        <v>4.1136363640000007E-2</v>
      </c>
      <c r="I335" s="11">
        <v>5791.588636875601</v>
      </c>
      <c r="J335" s="11">
        <v>5.7915886368756012E-3</v>
      </c>
      <c r="K335" s="11">
        <v>31.685781432346413</v>
      </c>
      <c r="L335" s="11">
        <v>2200.8036820127286</v>
      </c>
      <c r="M335" s="11">
        <v>2548.2990002252645</v>
      </c>
      <c r="N335" s="11">
        <v>3822.4485003378963</v>
      </c>
      <c r="O335" s="11">
        <v>3.7604998780921673E-8</v>
      </c>
      <c r="P335" s="11">
        <v>1.451786209024089E-11</v>
      </c>
      <c r="Q335" s="11">
        <v>1.1404197741273867E-9</v>
      </c>
      <c r="R335" s="11">
        <v>9.6894544058874043E-9</v>
      </c>
      <c r="S335" s="11">
        <v>1.1317322422612723E-7</v>
      </c>
      <c r="T335" s="11">
        <v>205636.45390946223</v>
      </c>
      <c r="U335" s="11">
        <v>2951.642209907031</v>
      </c>
      <c r="V335" s="11">
        <v>731.63998843227671</v>
      </c>
      <c r="W335" s="11">
        <v>145178.41861960967</v>
      </c>
      <c r="X335" s="11">
        <v>166887.14826463288</v>
      </c>
      <c r="Y335" s="11">
        <v>521385.30299204413</v>
      </c>
      <c r="Z335" s="11">
        <v>5.3691326882847079</v>
      </c>
      <c r="AA335" s="11">
        <v>5.201369742538349E-2</v>
      </c>
      <c r="AB335" s="11">
        <v>5.2754277949332263E-4</v>
      </c>
      <c r="AC335" s="11">
        <v>2.757532140161959E-10</v>
      </c>
      <c r="AD335" s="11">
        <v>8.2316848085899255E-7</v>
      </c>
      <c r="AE335" s="11">
        <v>2.3130422695465358E-5</v>
      </c>
      <c r="AF335" s="11">
        <v>5.2163871890391668E-7</v>
      </c>
      <c r="AG335" s="11">
        <v>2884776757.8065963</v>
      </c>
      <c r="AH335" s="11">
        <v>56063.683547101784</v>
      </c>
      <c r="AI335" s="11">
        <v>528106.396852265</v>
      </c>
      <c r="AJ335" s="11">
        <v>346566282.09018803</v>
      </c>
      <c r="AK335" s="11">
        <v>769217.26687180123</v>
      </c>
      <c r="AL335" s="11">
        <v>3232696427.2440557</v>
      </c>
      <c r="AM335" s="11">
        <v>322.49565315682918</v>
      </c>
      <c r="AN335" s="11">
        <v>9.5672297814662123E-4</v>
      </c>
      <c r="AO335" s="11">
        <v>3.3483309501137347E-8</v>
      </c>
      <c r="AP335" s="11">
        <v>1.050323967200852E-5</v>
      </c>
      <c r="AQ335" s="11">
        <v>4.1948080321087826E-5</v>
      </c>
      <c r="AR335" s="11">
        <v>2.0679033305712138E-5</v>
      </c>
      <c r="AS335" s="11">
        <v>5231674696.9177589</v>
      </c>
      <c r="AT335" s="11">
        <v>6807527.7913938528</v>
      </c>
      <c r="AU335" s="11">
        <v>6738387.3258509133</v>
      </c>
      <c r="AV335" s="11">
        <v>628513816.15910006</v>
      </c>
      <c r="AW335" s="11">
        <v>30493651.840864923</v>
      </c>
      <c r="AX335" s="11">
        <v>5904228080.0349684</v>
      </c>
      <c r="AY335" s="11">
        <v>589.00918595719952</v>
      </c>
      <c r="AZ335" s="11">
        <v>5.300997160480014E-4</v>
      </c>
      <c r="BA335" s="11">
        <v>5.2389397496716681E-7</v>
      </c>
      <c r="BB335" s="11">
        <v>8.4690060738841613E-5</v>
      </c>
      <c r="BC335" s="11">
        <v>1.3658761323579222E-4</v>
      </c>
      <c r="BD335" s="11">
        <v>1.2008125838785085E-5</v>
      </c>
      <c r="BE335" s="11">
        <v>2898758924.6200781</v>
      </c>
      <c r="BF335" s="11">
        <v>106513449.46089157</v>
      </c>
      <c r="BG335" s="11">
        <v>54333181.925670087</v>
      </c>
      <c r="BH335" s="11">
        <v>2046510862.4228156</v>
      </c>
      <c r="BI335" s="11">
        <v>17707385.213604711</v>
      </c>
      <c r="BJ335" s="11">
        <v>5123823803.6430607</v>
      </c>
      <c r="BK335" s="11">
        <v>52764.221997203145</v>
      </c>
      <c r="BL335" s="11">
        <v>511.15560690772753</v>
      </c>
      <c r="BM335" s="11">
        <v>5.7915886368756012E-3</v>
      </c>
      <c r="BN335" s="11">
        <v>3.1685781432346415E-5</v>
      </c>
      <c r="BO335" s="11">
        <v>2.2008036820127287E-3</v>
      </c>
      <c r="BP335" s="11">
        <v>2.5482990002252646E-3</v>
      </c>
      <c r="BQ335" s="11">
        <v>3.8224485003378965E-3</v>
      </c>
      <c r="BR335" s="11">
        <v>31670304172.264759</v>
      </c>
      <c r="BS335" s="11">
        <v>6442070419.75354</v>
      </c>
      <c r="BT335" s="11">
        <v>1411932708.446393</v>
      </c>
      <c r="BU335" s="11">
        <v>38181511932.99865</v>
      </c>
      <c r="BV335" s="11">
        <v>5636647130.7313366</v>
      </c>
      <c r="BW335" s="11">
        <v>83342466364.194687</v>
      </c>
      <c r="BX335" s="11">
        <v>8314.2923348159111</v>
      </c>
    </row>
    <row r="336" spans="1:76" x14ac:dyDescent="0.2">
      <c r="A336" s="11" t="s">
        <v>413</v>
      </c>
      <c r="B336" s="29">
        <v>23641.52</v>
      </c>
      <c r="C336" s="29">
        <v>897323.344019101</v>
      </c>
      <c r="D336" s="11">
        <v>28.045833330000001</v>
      </c>
      <c r="E336" s="11">
        <v>-12.67777778</v>
      </c>
      <c r="F336" s="11" t="s">
        <v>388</v>
      </c>
      <c r="G336" s="11" t="s">
        <v>386</v>
      </c>
      <c r="H336" s="11">
        <v>2.2939549310000001E-2</v>
      </c>
      <c r="I336" s="11">
        <v>3229.6591473549001</v>
      </c>
      <c r="J336" s="11">
        <v>3.2296591473549002E-3</v>
      </c>
      <c r="K336" s="11">
        <v>17.66946519517866</v>
      </c>
      <c r="L336" s="11">
        <v>1227.2704759948622</v>
      </c>
      <c r="M336" s="11">
        <v>1356.4568418890581</v>
      </c>
      <c r="N336" s="11">
        <v>2163.871628727783</v>
      </c>
      <c r="O336" s="11">
        <v>6.3732022788492149E-8</v>
      </c>
      <c r="P336" s="11">
        <v>2.4604513962777521E-11</v>
      </c>
      <c r="Q336" s="11">
        <v>1.9327552556658352E-9</v>
      </c>
      <c r="R336" s="11">
        <v>1.5675018468875222E-8</v>
      </c>
      <c r="S336" s="11">
        <v>1.9470929298156481E-7</v>
      </c>
      <c r="T336" s="11">
        <v>3220375.7523895521</v>
      </c>
      <c r="U336" s="11">
        <v>46224.279896886183</v>
      </c>
      <c r="V336" s="11">
        <v>11457.869621031527</v>
      </c>
      <c r="W336" s="11">
        <v>2170226.7751683826</v>
      </c>
      <c r="X336" s="11">
        <v>2653140.2159987809</v>
      </c>
      <c r="Y336" s="11">
        <v>8101424.8930746326</v>
      </c>
      <c r="Z336" s="11">
        <v>9.028434339831664</v>
      </c>
      <c r="AA336" s="11">
        <v>0.25358159800534097</v>
      </c>
      <c r="AB336" s="11">
        <v>1.5504106935299193E-4</v>
      </c>
      <c r="AC336" s="11">
        <v>1.4532846025497999E-10</v>
      </c>
      <c r="AD336" s="11">
        <v>4.338292421376533E-7</v>
      </c>
      <c r="AE336" s="11">
        <v>1.1636175760008835E-5</v>
      </c>
      <c r="AF336" s="11">
        <v>2.7908132488858046E-7</v>
      </c>
      <c r="AG336" s="11">
        <v>7834217062.683238</v>
      </c>
      <c r="AH336" s="11">
        <v>273027.2759694602</v>
      </c>
      <c r="AI336" s="11">
        <v>2571851.1847956236</v>
      </c>
      <c r="AJ336" s="11">
        <v>1611043728.2788441</v>
      </c>
      <c r="AK336" s="11">
        <v>3802807.1247026706</v>
      </c>
      <c r="AL336" s="11">
        <v>9451908476.5475502</v>
      </c>
      <c r="AM336" s="11">
        <v>295.85290085600195</v>
      </c>
      <c r="AN336" s="11">
        <v>2.8117407606051561E-4</v>
      </c>
      <c r="AO336" s="11">
        <v>1.7646495368701068E-8</v>
      </c>
      <c r="AP336" s="11">
        <v>5.5354555146993434E-6</v>
      </c>
      <c r="AQ336" s="11">
        <v>2.1102737370503793E-5</v>
      </c>
      <c r="AR336" s="11">
        <v>1.1063465581120407E-5</v>
      </c>
      <c r="AS336" s="11">
        <v>14207711243.543337</v>
      </c>
      <c r="AT336" s="11">
        <v>33152312.716111977</v>
      </c>
      <c r="AU336" s="11">
        <v>32815602.179591667</v>
      </c>
      <c r="AV336" s="11">
        <v>2921701544.5149918</v>
      </c>
      <c r="AW336" s="11">
        <v>150752565.59206977</v>
      </c>
      <c r="AX336" s="11">
        <v>17346133268.546104</v>
      </c>
      <c r="AY336" s="11">
        <v>542.94895669669791</v>
      </c>
      <c r="AZ336" s="11">
        <v>8.9839990103880588E-4</v>
      </c>
      <c r="BA336" s="11">
        <v>8.8788256438664022E-7</v>
      </c>
      <c r="BB336" s="11">
        <v>1.4353062241568166E-4</v>
      </c>
      <c r="BC336" s="11">
        <v>2.2096325246029639E-4</v>
      </c>
      <c r="BD336" s="11">
        <v>2.065942459527216E-5</v>
      </c>
      <c r="BE336" s="11">
        <v>45396099647.679077</v>
      </c>
      <c r="BF336" s="11">
        <v>1668057017.2555468</v>
      </c>
      <c r="BG336" s="11">
        <v>850886398.28731716</v>
      </c>
      <c r="BH336" s="11">
        <v>30592650832.90432</v>
      </c>
      <c r="BI336" s="11">
        <v>281508650.12026203</v>
      </c>
      <c r="BJ336" s="11">
        <v>78789202546.246506</v>
      </c>
      <c r="BK336" s="11">
        <v>87804.695009215488</v>
      </c>
      <c r="BL336" s="11">
        <v>2466.1701059924412</v>
      </c>
      <c r="BM336" s="11">
        <v>3.2296591473549002E-3</v>
      </c>
      <c r="BN336" s="11">
        <v>1.766946519517866E-5</v>
      </c>
      <c r="BO336" s="11">
        <v>1.2272704759948622E-3</v>
      </c>
      <c r="BP336" s="11">
        <v>1.3564568418890581E-3</v>
      </c>
      <c r="BQ336" s="11">
        <v>2.1638716287277829E-3</v>
      </c>
      <c r="BR336" s="11">
        <v>163194506490.74417</v>
      </c>
      <c r="BS336" s="11">
        <v>33195465923.27914</v>
      </c>
      <c r="BT336" s="11">
        <v>7275574629.7769575</v>
      </c>
      <c r="BU336" s="11">
        <v>187803220996.09085</v>
      </c>
      <c r="BV336" s="11">
        <v>29485263659.090126</v>
      </c>
      <c r="BW336" s="11">
        <v>420954031698.98126</v>
      </c>
      <c r="BX336" s="11">
        <v>13176.224855984139</v>
      </c>
    </row>
    <row r="337" spans="1:76" x14ac:dyDescent="0.2">
      <c r="A337" s="11" t="s">
        <v>423</v>
      </c>
      <c r="B337" s="29">
        <v>10360</v>
      </c>
      <c r="C337" s="29">
        <v>403049.33059804677</v>
      </c>
      <c r="D337" s="11">
        <v>139.35647</v>
      </c>
      <c r="E337" s="11">
        <v>-19.699393000000001</v>
      </c>
      <c r="F337" s="11" t="s">
        <v>75</v>
      </c>
      <c r="G337" s="11" t="s">
        <v>386</v>
      </c>
      <c r="H337" s="11">
        <v>2.2245041319999999E-2</v>
      </c>
      <c r="I337" s="11">
        <v>3131.8793674427998</v>
      </c>
      <c r="J337" s="11">
        <v>3.1318793674427999E-3</v>
      </c>
      <c r="K337" s="11">
        <v>17.134512019279558</v>
      </c>
      <c r="L337" s="11">
        <v>1190.1141596282639</v>
      </c>
      <c r="M337" s="11">
        <v>1847.8088267912517</v>
      </c>
      <c r="N337" s="11">
        <v>2160.996763535532</v>
      </c>
      <c r="O337" s="11">
        <v>2.3133413127454115E-8</v>
      </c>
      <c r="P337" s="11">
        <v>8.9309323852799659E-12</v>
      </c>
      <c r="Q337" s="11">
        <v>7.0155039566152438E-10</v>
      </c>
      <c r="R337" s="11">
        <v>7.9926867691879062E-9</v>
      </c>
      <c r="S337" s="11">
        <v>7.2785183093188118E-8</v>
      </c>
      <c r="T337" s="11">
        <v>525046.53536330839</v>
      </c>
      <c r="U337" s="11">
        <v>7536.355964522274</v>
      </c>
      <c r="V337" s="11">
        <v>1868.0785131061903</v>
      </c>
      <c r="W337" s="11">
        <v>497048.86630780669</v>
      </c>
      <c r="X337" s="11">
        <v>445477.46510108432</v>
      </c>
      <c r="Y337" s="11">
        <v>1476977.3012498277</v>
      </c>
      <c r="Z337" s="11">
        <v>3.6645075158871516</v>
      </c>
      <c r="AA337" s="11">
        <v>0.10549837866070198</v>
      </c>
      <c r="AB337" s="11">
        <v>5.131847864828002E-5</v>
      </c>
      <c r="AC337" s="11">
        <v>4.9605445526538767E-11</v>
      </c>
      <c r="AD337" s="11">
        <v>1.4808037462807643E-7</v>
      </c>
      <c r="AE337" s="11">
        <v>5.5794536743196906E-6</v>
      </c>
      <c r="AF337" s="11">
        <v>9.8103329356734878E-8</v>
      </c>
      <c r="AG337" s="11">
        <v>1164747686.2122965</v>
      </c>
      <c r="AH337" s="11">
        <v>41859.49228357034</v>
      </c>
      <c r="AI337" s="11">
        <v>394306.33603246906</v>
      </c>
      <c r="AJ337" s="11">
        <v>346974828.80582154</v>
      </c>
      <c r="AK337" s="11">
        <v>600435.70164358267</v>
      </c>
      <c r="AL337" s="11">
        <v>1512759116.5480776</v>
      </c>
      <c r="AM337" s="11">
        <v>108.05422261057697</v>
      </c>
      <c r="AN337" s="11">
        <v>9.3068410060492016E-5</v>
      </c>
      <c r="AO337" s="11">
        <v>6.0233368137981297E-9</v>
      </c>
      <c r="AP337" s="11">
        <v>1.8894353970119038E-6</v>
      </c>
      <c r="AQ337" s="11">
        <v>1.0118594630094469E-5</v>
      </c>
      <c r="AR337" s="11">
        <v>3.889055665637506E-6</v>
      </c>
      <c r="AS337" s="11">
        <v>2112323243.6479962</v>
      </c>
      <c r="AT337" s="11">
        <v>5082785.1297825174</v>
      </c>
      <c r="AU337" s="11">
        <v>5031161.9648250155</v>
      </c>
      <c r="AV337" s="11">
        <v>629254734.32855797</v>
      </c>
      <c r="AW337" s="11">
        <v>23802738.221418966</v>
      </c>
      <c r="AX337" s="11">
        <v>2775494663.2925801</v>
      </c>
      <c r="AY337" s="11">
        <v>198.24961880661286</v>
      </c>
      <c r="AZ337" s="11">
        <v>3.2610068149519498E-4</v>
      </c>
      <c r="BA337" s="11">
        <v>3.22283104661293E-7</v>
      </c>
      <c r="BB337" s="11">
        <v>5.2098663113233758E-5</v>
      </c>
      <c r="BC337" s="11">
        <v>1.1266908985931584E-4</v>
      </c>
      <c r="BD337" s="11">
        <v>7.7227952438262381E-6</v>
      </c>
      <c r="BE337" s="11">
        <v>7401330363.8047628</v>
      </c>
      <c r="BF337" s="11">
        <v>271958189.0556159</v>
      </c>
      <c r="BG337" s="11">
        <v>138727586.39330304</v>
      </c>
      <c r="BH337" s="11">
        <v>7006660588.5764513</v>
      </c>
      <c r="BI337" s="11">
        <v>47266917.558065467</v>
      </c>
      <c r="BJ337" s="11">
        <v>14865943645.388197</v>
      </c>
      <c r="BK337" s="11">
        <v>36883.682757467999</v>
      </c>
      <c r="BL337" s="11">
        <v>1061.8531175277283</v>
      </c>
      <c r="BM337" s="11">
        <v>3.1318793674427999E-3</v>
      </c>
      <c r="BN337" s="11">
        <v>1.7134512019279557E-5</v>
      </c>
      <c r="BO337" s="11">
        <v>1.1901141596282639E-3</v>
      </c>
      <c r="BP337" s="11">
        <v>1.8478088267912516E-3</v>
      </c>
      <c r="BQ337" s="11">
        <v>2.1609967635355318E-3</v>
      </c>
      <c r="BR337" s="11">
        <v>71082567971.786346</v>
      </c>
      <c r="BS337" s="11">
        <v>14458936232.516117</v>
      </c>
      <c r="BT337" s="11">
        <v>3169019222.9862647</v>
      </c>
      <c r="BU337" s="11">
        <v>114911457064.82741</v>
      </c>
      <c r="BV337" s="11">
        <v>13226254567.209457</v>
      </c>
      <c r="BW337" s="11">
        <v>216848235059.32562</v>
      </c>
      <c r="BX337" s="11">
        <v>15489.159647094688</v>
      </c>
    </row>
    <row r="338" spans="1:76" x14ac:dyDescent="0.2">
      <c r="A338" s="11" t="s">
        <v>407</v>
      </c>
      <c r="B338" s="29">
        <v>33300</v>
      </c>
      <c r="C338" s="29">
        <v>1397667.5999999999</v>
      </c>
      <c r="D338" s="11">
        <v>26.312180000000001</v>
      </c>
      <c r="E338" s="11">
        <v>-10.759180000000001</v>
      </c>
      <c r="F338" s="11" t="s">
        <v>395</v>
      </c>
      <c r="G338" s="11" t="s">
        <v>386</v>
      </c>
      <c r="H338" s="11">
        <v>0.02</v>
      </c>
      <c r="I338" s="11">
        <v>2815.8</v>
      </c>
      <c r="J338" s="11">
        <v>2.8158000000000002E-3</v>
      </c>
      <c r="K338" s="11">
        <v>15.405241800000001</v>
      </c>
      <c r="L338" s="11">
        <v>1070.0040000000001</v>
      </c>
      <c r="M338" s="11">
        <v>1182.636</v>
      </c>
      <c r="N338" s="11">
        <v>1914.7440000000001</v>
      </c>
      <c r="O338" s="11">
        <v>1.8080009818314887E-7</v>
      </c>
      <c r="P338" s="11">
        <v>6.9800052557284915E-11</v>
      </c>
      <c r="Q338" s="11">
        <v>5.4829946500847208E-9</v>
      </c>
      <c r="R338" s="11">
        <v>4.4468145748341831E-8</v>
      </c>
      <c r="S338" s="11">
        <v>5.6061117300965274E-7</v>
      </c>
      <c r="T338" s="11">
        <v>14229919.353349037</v>
      </c>
      <c r="U338" s="11">
        <v>204251.87172995359</v>
      </c>
      <c r="V338" s="11">
        <v>50629.048659146611</v>
      </c>
      <c r="W338" s="11">
        <v>9589611.3881151807</v>
      </c>
      <c r="X338" s="11">
        <v>11898444.890294032</v>
      </c>
      <c r="Y338" s="11">
        <v>35972856.552147351</v>
      </c>
      <c r="Z338" s="11">
        <v>25.737776673185639</v>
      </c>
      <c r="AA338" s="11">
        <v>0.79939681226994119</v>
      </c>
      <c r="AB338" s="11">
        <v>2.9148959577959951E-4</v>
      </c>
      <c r="AC338" s="11">
        <v>3.1338763757955587E-10</v>
      </c>
      <c r="AD338" s="11">
        <v>9.3551339543480358E-7</v>
      </c>
      <c r="AE338" s="11">
        <v>2.5092357171414413E-5</v>
      </c>
      <c r="AF338" s="11">
        <v>6.1079584540384393E-7</v>
      </c>
      <c r="AG338" s="11">
        <v>22941765419.188286</v>
      </c>
      <c r="AH338" s="11">
        <v>917048.18560300639</v>
      </c>
      <c r="AI338" s="11">
        <v>8638373.0500302948</v>
      </c>
      <c r="AJ338" s="11">
        <v>5411198286.6886673</v>
      </c>
      <c r="AK338" s="11">
        <v>12963567.362994844</v>
      </c>
      <c r="AL338" s="11">
        <v>28375482694.475582</v>
      </c>
      <c r="AM338" s="11">
        <v>630.56628209945734</v>
      </c>
      <c r="AN338" s="11">
        <v>5.286297244762937E-4</v>
      </c>
      <c r="AO338" s="11">
        <v>3.8053066037120529E-8</v>
      </c>
      <c r="AP338" s="11">
        <v>1.1936707535707251E-5</v>
      </c>
      <c r="AQ338" s="11">
        <v>4.5506138298037669E-5</v>
      </c>
      <c r="AR338" s="11">
        <v>2.4213439632388941E-5</v>
      </c>
      <c r="AS338" s="11">
        <v>41605941715.035469</v>
      </c>
      <c r="AT338" s="11">
        <v>111352494.42350458</v>
      </c>
      <c r="AU338" s="11">
        <v>110221545.9294651</v>
      </c>
      <c r="AV338" s="11">
        <v>9813455782.969738</v>
      </c>
      <c r="AW338" s="11">
        <v>513907483.36990529</v>
      </c>
      <c r="AX338" s="11">
        <v>52154879021.728088</v>
      </c>
      <c r="AY338" s="11">
        <v>1158.9973115939574</v>
      </c>
      <c r="AZ338" s="11">
        <v>2.5486526742546267E-3</v>
      </c>
      <c r="BA338" s="11">
        <v>2.5188162526860311E-6</v>
      </c>
      <c r="BB338" s="11">
        <v>4.0717914620669256E-4</v>
      </c>
      <c r="BC338" s="11">
        <v>6.2684622253827375E-4</v>
      </c>
      <c r="BD338" s="11">
        <v>5.9483058454516495E-5</v>
      </c>
      <c r="BE338" s="11">
        <v>200592380086.00211</v>
      </c>
      <c r="BF338" s="11">
        <v>7370666859.2078991</v>
      </c>
      <c r="BG338" s="11">
        <v>3759823622.2918572</v>
      </c>
      <c r="BH338" s="11">
        <v>135180173877.03116</v>
      </c>
      <c r="BI338" s="11">
        <v>1262471971.6654963</v>
      </c>
      <c r="BJ338" s="11">
        <v>348165516416.19849</v>
      </c>
      <c r="BK338" s="11">
        <v>249104.66295147612</v>
      </c>
      <c r="BL338" s="11">
        <v>7737.0114759155222</v>
      </c>
      <c r="BM338" s="11">
        <v>2.8158000000000002E-3</v>
      </c>
      <c r="BN338" s="11">
        <v>1.5405241800000001E-5</v>
      </c>
      <c r="BO338" s="11">
        <v>1.0700040000000001E-3</v>
      </c>
      <c r="BP338" s="11">
        <v>1.1826359999999999E-3</v>
      </c>
      <c r="BQ338" s="11">
        <v>1.9147440000000001E-3</v>
      </c>
      <c r="BR338" s="11">
        <v>221618280729.97556</v>
      </c>
      <c r="BS338" s="11">
        <v>45079471387.505699</v>
      </c>
      <c r="BT338" s="11">
        <v>9880236629.5660057</v>
      </c>
      <c r="BU338" s="11">
        <v>255036936277.42227</v>
      </c>
      <c r="BV338" s="11">
        <v>40638640576.34272</v>
      </c>
      <c r="BW338" s="11">
        <v>572253565600.81226</v>
      </c>
      <c r="BX338" s="11">
        <v>12716.745902240273</v>
      </c>
    </row>
    <row r="339" spans="1:76" x14ac:dyDescent="0.2">
      <c r="A339" s="11" t="s">
        <v>393</v>
      </c>
      <c r="B339" s="29">
        <v>132535</v>
      </c>
      <c r="C339" s="29">
        <v>7587410.3323199991</v>
      </c>
      <c r="D339" s="11">
        <v>-112.1538889</v>
      </c>
      <c r="E339" s="11">
        <v>40.529166670000002</v>
      </c>
      <c r="F339" s="11" t="s">
        <v>26</v>
      </c>
      <c r="G339" s="11" t="s">
        <v>386</v>
      </c>
      <c r="H339" s="11">
        <v>8.8199999999999997E-3</v>
      </c>
      <c r="I339" s="11">
        <v>1241.7678000000001</v>
      </c>
      <c r="J339" s="11">
        <v>1.2417678E-3</v>
      </c>
      <c r="K339" s="11">
        <v>6.793711633800001</v>
      </c>
      <c r="L339" s="11">
        <v>471.87176400000004</v>
      </c>
      <c r="M339" s="11">
        <v>720.22532400000011</v>
      </c>
      <c r="N339" s="11">
        <v>931.32585000000006</v>
      </c>
      <c r="O339" s="11">
        <v>1.360968005718106E-7</v>
      </c>
      <c r="P339" s="11">
        <v>5.2541806825612067E-11</v>
      </c>
      <c r="Q339" s="11">
        <v>4.1273098683440567E-9</v>
      </c>
      <c r="R339" s="11">
        <v>4.6225006120614336E-8</v>
      </c>
      <c r="S339" s="11">
        <v>4.6543962441196525E-7</v>
      </c>
      <c r="T339" s="11">
        <v>58148881.635366216</v>
      </c>
      <c r="U339" s="11">
        <v>834651.10504872922</v>
      </c>
      <c r="V339" s="11">
        <v>206889.61649659887</v>
      </c>
      <c r="W339" s="11">
        <v>54115121.63046971</v>
      </c>
      <c r="X339" s="11">
        <v>53626750.5016433</v>
      </c>
      <c r="Y339" s="11">
        <v>166932294.48902455</v>
      </c>
      <c r="Z339" s="11">
        <v>22.001221388797848</v>
      </c>
      <c r="AA339" s="11">
        <v>0.81869688322228817</v>
      </c>
      <c r="AB339" s="11">
        <v>1.8818633319299864E-5</v>
      </c>
      <c r="AC339" s="11">
        <v>4.587840313421599E-11</v>
      </c>
      <c r="AD339" s="11">
        <v>1.3695454302124981E-7</v>
      </c>
      <c r="AE339" s="11">
        <v>5.0727866425663182E-6</v>
      </c>
      <c r="AF339" s="11">
        <v>9.8622238933625004E-8</v>
      </c>
      <c r="AG339" s="11">
        <v>8040471758.525548</v>
      </c>
      <c r="AH339" s="11">
        <v>728799.82983718754</v>
      </c>
      <c r="AI339" s="11">
        <v>6865118.8757246323</v>
      </c>
      <c r="AJ339" s="11">
        <v>5938657216.2178011</v>
      </c>
      <c r="AK339" s="11">
        <v>11362999.460754547</v>
      </c>
      <c r="AL339" s="11">
        <v>13998085892.909664</v>
      </c>
      <c r="AM339" s="11">
        <v>68.651720906864469</v>
      </c>
      <c r="AN339" s="11">
        <v>3.4128452921262462E-5</v>
      </c>
      <c r="AO339" s="11">
        <v>5.5707810225946456E-9</v>
      </c>
      <c r="AP339" s="11">
        <v>1.7474750588379194E-6</v>
      </c>
      <c r="AQ339" s="11">
        <v>9.1997307760325041E-6</v>
      </c>
      <c r="AR339" s="11">
        <v>3.9096265090858444E-6</v>
      </c>
      <c r="AS339" s="11">
        <v>14581763575.474607</v>
      </c>
      <c r="AT339" s="11">
        <v>88494454.557405621</v>
      </c>
      <c r="AU339" s="11">
        <v>87595663.105712533</v>
      </c>
      <c r="AV339" s="11">
        <v>10770026695.368191</v>
      </c>
      <c r="AW339" s="11">
        <v>450457061.15426171</v>
      </c>
      <c r="AX339" s="11">
        <v>25978337449.660179</v>
      </c>
      <c r="AY339" s="11">
        <v>127.40724595223236</v>
      </c>
      <c r="AZ339" s="11">
        <v>1.2417678E-3</v>
      </c>
      <c r="BA339" s="11">
        <v>1.8960323399359547E-6</v>
      </c>
      <c r="BB339" s="11">
        <v>3.0650303631006142E-4</v>
      </c>
      <c r="BC339" s="11">
        <v>6.5161184452122484E-4</v>
      </c>
      <c r="BD339" s="11">
        <v>4.9384981461060589E-5</v>
      </c>
      <c r="BE339" s="11">
        <v>530559194025.35358</v>
      </c>
      <c r="BF339" s="11">
        <v>30119357961.710854</v>
      </c>
      <c r="BG339" s="11">
        <v>15364074338.977066</v>
      </c>
      <c r="BH339" s="11">
        <v>762835036302.90405</v>
      </c>
      <c r="BI339" s="11">
        <v>5690009918.4432344</v>
      </c>
      <c r="BJ339" s="11">
        <v>1344567672547.3887</v>
      </c>
      <c r="BK339" s="11">
        <v>177210.35421268179</v>
      </c>
      <c r="BL339" s="11">
        <v>6594.2504784079874</v>
      </c>
      <c r="BM339" s="11">
        <v>1.2417678E-3</v>
      </c>
      <c r="BN339" s="11">
        <v>6.7937116338000006E-6</v>
      </c>
      <c r="BO339" s="11">
        <v>4.7187176400000005E-4</v>
      </c>
      <c r="BP339" s="11">
        <v>7.2022532400000012E-4</v>
      </c>
      <c r="BQ339" s="11">
        <v>9.3132585000000006E-4</v>
      </c>
      <c r="BR339" s="11">
        <v>530559194025.35358</v>
      </c>
      <c r="BS339" s="11">
        <v>107921277647.60254</v>
      </c>
      <c r="BT339" s="11">
        <v>23653510737.904083</v>
      </c>
      <c r="BU339" s="11">
        <v>843160104898.79138</v>
      </c>
      <c r="BV339" s="11">
        <v>107304957236.46201</v>
      </c>
      <c r="BW339" s="11">
        <v>1612599044546.1133</v>
      </c>
      <c r="BX339" s="11">
        <v>7908.7741272492067</v>
      </c>
    </row>
    <row r="340" spans="1:76" x14ac:dyDescent="0.2">
      <c r="A340" s="11" t="s">
        <v>427</v>
      </c>
      <c r="B340" s="29">
        <v>10000</v>
      </c>
      <c r="C340" s="29">
        <v>434084.32427135995</v>
      </c>
      <c r="D340" s="11">
        <v>28.377777779999999</v>
      </c>
      <c r="E340" s="11">
        <v>-13.05</v>
      </c>
      <c r="F340" s="11" t="s">
        <v>388</v>
      </c>
      <c r="G340" s="11" t="s">
        <v>386</v>
      </c>
      <c r="H340" s="11">
        <v>1.8948746759999999E-2</v>
      </c>
      <c r="I340" s="11">
        <v>2667.7940563403999</v>
      </c>
      <c r="J340" s="11">
        <v>2.6677940563404E-3</v>
      </c>
      <c r="K340" s="11">
        <v>14.595501282238329</v>
      </c>
      <c r="L340" s="11">
        <v>1013.761741409352</v>
      </c>
      <c r="M340" s="11">
        <v>1120.4735036629679</v>
      </c>
      <c r="N340" s="11">
        <v>1734.0661366212601</v>
      </c>
      <c r="O340" s="11">
        <v>8.808061376084162E-8</v>
      </c>
      <c r="P340" s="11">
        <v>3.4004580371171909E-11</v>
      </c>
      <c r="Q340" s="11">
        <v>2.6711574765720193E-9</v>
      </c>
      <c r="R340" s="11">
        <v>2.1663603115706514E-8</v>
      </c>
      <c r="S340" s="11">
        <v>2.610645261262511E-7</v>
      </c>
      <c r="T340" s="11">
        <v>2153050.9845927237</v>
      </c>
      <c r="U340" s="11">
        <v>30904.229504967909</v>
      </c>
      <c r="V340" s="11">
        <v>7660.4034329199158</v>
      </c>
      <c r="W340" s="11">
        <v>1450951.4585677313</v>
      </c>
      <c r="X340" s="11">
        <v>1720863.8943934813</v>
      </c>
      <c r="Y340" s="11">
        <v>5363430.9704918247</v>
      </c>
      <c r="Z340" s="11">
        <v>12.355735212264825</v>
      </c>
      <c r="AA340" s="11">
        <v>0.53634309704918248</v>
      </c>
      <c r="AB340" s="11">
        <v>1.207692074752976E-4</v>
      </c>
      <c r="AC340" s="11">
        <v>1.3704541895552227E-10</v>
      </c>
      <c r="AD340" s="11">
        <v>4.0910300803846899E-7</v>
      </c>
      <c r="AE340" s="11">
        <v>1.0972968262875807E-5</v>
      </c>
      <c r="AF340" s="11">
        <v>2.5531902694296043E-7</v>
      </c>
      <c r="AG340" s="11">
        <v>2952094109.7117066</v>
      </c>
      <c r="AH340" s="11">
        <v>124550.37038470525</v>
      </c>
      <c r="AI340" s="11">
        <v>1173234.492792831</v>
      </c>
      <c r="AJ340" s="11">
        <v>734930575.52803302</v>
      </c>
      <c r="AK340" s="11">
        <v>1682991.180522694</v>
      </c>
      <c r="AL340" s="11">
        <v>3690005461.2834396</v>
      </c>
      <c r="AM340" s="11">
        <v>369.00054612834396</v>
      </c>
      <c r="AN340" s="11">
        <v>2.1902048579860515E-4</v>
      </c>
      <c r="AO340" s="11">
        <v>1.66407278151662E-8</v>
      </c>
      <c r="AP340" s="11">
        <v>5.2199604866840401E-6</v>
      </c>
      <c r="AQ340" s="11">
        <v>1.989998021705419E-5</v>
      </c>
      <c r="AR340" s="11">
        <v>1.0121470033569341E-5</v>
      </c>
      <c r="AS340" s="11">
        <v>5353757795.9556408</v>
      </c>
      <c r="AT340" s="11">
        <v>15123517.653097745</v>
      </c>
      <c r="AU340" s="11">
        <v>14969916.069200575</v>
      </c>
      <c r="AV340" s="11">
        <v>1332830239.1428905</v>
      </c>
      <c r="AW340" s="11">
        <v>66717882.34657301</v>
      </c>
      <c r="AX340" s="11">
        <v>6783399351.1674023</v>
      </c>
      <c r="AY340" s="11">
        <v>678.33993511674021</v>
      </c>
      <c r="AZ340" s="11">
        <v>1.2416303645153702E-3</v>
      </c>
      <c r="BA340" s="11">
        <v>1.2270949170759172E-6</v>
      </c>
      <c r="BB340" s="11">
        <v>1.9836598247955842E-4</v>
      </c>
      <c r="BC340" s="11">
        <v>3.053814714132843E-4</v>
      </c>
      <c r="BD340" s="11">
        <v>2.7699976767500247E-5</v>
      </c>
      <c r="BE340" s="11">
        <v>30350531912.488991</v>
      </c>
      <c r="BF340" s="11">
        <v>1115215142.4236727</v>
      </c>
      <c r="BG340" s="11">
        <v>568878273.36598849</v>
      </c>
      <c r="BH340" s="11">
        <v>20453370060.376228</v>
      </c>
      <c r="BI340" s="11">
        <v>182590452.26112866</v>
      </c>
      <c r="BJ340" s="11">
        <v>52670585840.916008</v>
      </c>
      <c r="BK340" s="11">
        <v>121337.22158552297</v>
      </c>
      <c r="BL340" s="11">
        <v>5267.058584091601</v>
      </c>
      <c r="BM340" s="11">
        <v>2.6677940563404E-3</v>
      </c>
      <c r="BN340" s="11">
        <v>1.4595501282238329E-5</v>
      </c>
      <c r="BO340" s="11">
        <v>1.0137617414093521E-3</v>
      </c>
      <c r="BP340" s="11">
        <v>1.120473503662968E-3</v>
      </c>
      <c r="BQ340" s="11">
        <v>1.7340661366212601E-3</v>
      </c>
      <c r="BR340" s="11">
        <v>65211814205.680565</v>
      </c>
      <c r="BS340" s="11">
        <v>13264763641.922325</v>
      </c>
      <c r="BT340" s="11">
        <v>2907287942.4620066</v>
      </c>
      <c r="BU340" s="11">
        <v>75045349369.772141</v>
      </c>
      <c r="BV340" s="11">
        <v>11430476017.866976</v>
      </c>
      <c r="BW340" s="11">
        <v>167859691177.70401</v>
      </c>
      <c r="BX340" s="11">
        <v>16785.969117770401</v>
      </c>
    </row>
    <row r="341" spans="1:76" x14ac:dyDescent="0.2">
      <c r="A341" s="11" t="s">
        <v>392</v>
      </c>
      <c r="B341" s="29">
        <v>154050</v>
      </c>
      <c r="C341" s="29">
        <v>9118009.9920000006</v>
      </c>
      <c r="D341" s="11">
        <v>-71.346666670000005</v>
      </c>
      <c r="E341" s="11">
        <v>-14.96</v>
      </c>
      <c r="F341" s="11" t="s">
        <v>23</v>
      </c>
      <c r="G341" s="11" t="s">
        <v>386</v>
      </c>
      <c r="H341" s="11">
        <v>7.4000000000000003E-3</v>
      </c>
      <c r="I341" s="11">
        <v>1041.8460000000002</v>
      </c>
      <c r="J341" s="11">
        <v>1.0418460000000001E-3</v>
      </c>
      <c r="K341" s="11">
        <v>5.6999394660000018</v>
      </c>
      <c r="L341" s="11">
        <v>395.90148000000011</v>
      </c>
      <c r="M341" s="11">
        <v>541.75992000000008</v>
      </c>
      <c r="N341" s="11">
        <v>718.87374000000011</v>
      </c>
      <c r="O341" s="11">
        <v>5.2882007607898286E-7</v>
      </c>
      <c r="P341" s="11">
        <v>2.0415735098920811E-10</v>
      </c>
      <c r="Q341" s="11">
        <v>1.6037146423788292E-8</v>
      </c>
      <c r="R341" s="11">
        <v>1.6103205900696323E-7</v>
      </c>
      <c r="S341" s="11">
        <v>1.663838615110505E-6</v>
      </c>
      <c r="T341" s="11">
        <v>271523783.85866672</v>
      </c>
      <c r="U341" s="11">
        <v>3897368.6143400092</v>
      </c>
      <c r="V341" s="11">
        <v>966062.4578213552</v>
      </c>
      <c r="W341" s="11">
        <v>226548139.38707036</v>
      </c>
      <c r="X341" s="11">
        <v>230375250.19437808</v>
      </c>
      <c r="Y341" s="11">
        <v>733310604.51227653</v>
      </c>
      <c r="Z341" s="11">
        <v>80.424413348490717</v>
      </c>
      <c r="AA341" s="11">
        <v>3.5701587366712588</v>
      </c>
      <c r="AB341" s="11">
        <v>4.3185455282230726E-5</v>
      </c>
      <c r="AC341" s="11">
        <v>1.2548579921193575E-10</v>
      </c>
      <c r="AD341" s="11">
        <v>3.7459565095258975E-7</v>
      </c>
      <c r="AE341" s="11">
        <v>1.2439652096259253E-5</v>
      </c>
      <c r="AF341" s="11">
        <v>2.4816982407900179E-7</v>
      </c>
      <c r="AG341" s="11">
        <v>22173663134.792168</v>
      </c>
      <c r="AH341" s="11">
        <v>2395526.8474257528</v>
      </c>
      <c r="AI341" s="11">
        <v>22565285.973298822</v>
      </c>
      <c r="AJ341" s="11">
        <v>17500739010.659622</v>
      </c>
      <c r="AK341" s="11">
        <v>34361617.042466402</v>
      </c>
      <c r="AL341" s="11">
        <v>39733724575.31498</v>
      </c>
      <c r="AM341" s="11">
        <v>193.44559189539913</v>
      </c>
      <c r="AN341" s="11">
        <v>7.8318799908352248E-5</v>
      </c>
      <c r="AO341" s="11">
        <v>1.523710201529707E-8</v>
      </c>
      <c r="AP341" s="11">
        <v>4.7796629651579983E-6</v>
      </c>
      <c r="AQ341" s="11">
        <v>2.2559878484303387E-5</v>
      </c>
      <c r="AR341" s="11">
        <v>9.838058164826667E-6</v>
      </c>
      <c r="AS341" s="11">
        <v>40212953063.471565</v>
      </c>
      <c r="AT341" s="11">
        <v>290876634.51831722</v>
      </c>
      <c r="AU341" s="11">
        <v>287922354.11837739</v>
      </c>
      <c r="AV341" s="11">
        <v>31738391267.768188</v>
      </c>
      <c r="AW341" s="11">
        <v>1362178453.2259216</v>
      </c>
      <c r="AX341" s="11">
        <v>73892321773.102371</v>
      </c>
      <c r="AY341" s="11">
        <v>359.74840201120918</v>
      </c>
      <c r="AZ341" s="11">
        <v>1.0418460000000001E-3</v>
      </c>
      <c r="BA341" s="11">
        <v>5.6999394660000018E-6</v>
      </c>
      <c r="BB341" s="11">
        <v>3.9590148000000013E-4</v>
      </c>
      <c r="BC341" s="11">
        <v>5.4175992000000007E-4</v>
      </c>
      <c r="BD341" s="11">
        <v>1.7653984502338105E-4</v>
      </c>
      <c r="BE341" s="11">
        <v>534938026966.5965</v>
      </c>
      <c r="BF341" s="11">
        <v>108811977970.85762</v>
      </c>
      <c r="BG341" s="11">
        <v>23848728864.668324</v>
      </c>
      <c r="BH341" s="11">
        <v>762175573158.26733</v>
      </c>
      <c r="BI341" s="11">
        <v>24443723446.00079</v>
      </c>
      <c r="BJ341" s="11">
        <v>1454218030406.3904</v>
      </c>
      <c r="BK341" s="11">
        <v>159488.53222164689</v>
      </c>
      <c r="BL341" s="11">
        <v>7079.9319883465942</v>
      </c>
      <c r="BM341" s="11">
        <v>1.0418460000000001E-3</v>
      </c>
      <c r="BN341" s="11">
        <v>5.6999394660000018E-6</v>
      </c>
      <c r="BO341" s="11">
        <v>3.9590148000000013E-4</v>
      </c>
      <c r="BP341" s="11">
        <v>5.4175992000000007E-4</v>
      </c>
      <c r="BQ341" s="11">
        <v>7.1887374000000016E-4</v>
      </c>
      <c r="BR341" s="11">
        <v>534938026966.5965</v>
      </c>
      <c r="BS341" s="11">
        <v>108811977970.85762</v>
      </c>
      <c r="BT341" s="11">
        <v>23848728864.668324</v>
      </c>
      <c r="BU341" s="11">
        <v>762175573158.26733</v>
      </c>
      <c r="BV341" s="11">
        <v>99535325245.272766</v>
      </c>
      <c r="BW341" s="11">
        <v>1529309632205.6624</v>
      </c>
      <c r="BX341" s="11">
        <v>7445.5191441366233</v>
      </c>
    </row>
    <row r="342" spans="1:76" x14ac:dyDescent="0.2">
      <c r="A342" s="11" t="s">
        <v>411</v>
      </c>
      <c r="B342" s="29">
        <v>33966</v>
      </c>
      <c r="C342" s="29">
        <v>1434932.187444</v>
      </c>
      <c r="D342" s="11">
        <v>-9.0333333329999999</v>
      </c>
      <c r="E342" s="11">
        <v>29.383333329999999</v>
      </c>
      <c r="F342" s="11" t="s">
        <v>412</v>
      </c>
      <c r="G342" s="11" t="s">
        <v>386</v>
      </c>
      <c r="H342" s="11">
        <v>1.9799374999999998E-2</v>
      </c>
      <c r="I342" s="11">
        <v>2787.5540062499995</v>
      </c>
      <c r="J342" s="11">
        <v>2.7875540062499995E-3</v>
      </c>
      <c r="K342" s="11">
        <v>15.250707968193748</v>
      </c>
      <c r="L342" s="11">
        <v>1059.2705223749997</v>
      </c>
      <c r="M342" s="11">
        <v>1142.8971425624998</v>
      </c>
      <c r="N342" s="11">
        <v>1951.2878043749995</v>
      </c>
      <c r="O342" s="11">
        <v>1.183579954541028E-8</v>
      </c>
      <c r="P342" s="11">
        <v>4.5693527748544385E-12</v>
      </c>
      <c r="Q342" s="11">
        <v>3.5893578730925815E-10</v>
      </c>
      <c r="R342" s="11">
        <v>2.8417281276548263E-9</v>
      </c>
      <c r="S342" s="11">
        <v>3.7778944107624839E-8</v>
      </c>
      <c r="T342" s="11">
        <v>956376.41561421729</v>
      </c>
      <c r="U342" s="11">
        <v>13727.531978008979</v>
      </c>
      <c r="V342" s="11">
        <v>3402.7197821888267</v>
      </c>
      <c r="W342" s="11">
        <v>629161.28885317722</v>
      </c>
      <c r="X342" s="11">
        <v>823200.73550017725</v>
      </c>
      <c r="Y342" s="11">
        <v>2425868.6917277696</v>
      </c>
      <c r="Z342" s="11">
        <v>1.6905807207857633</v>
      </c>
      <c r="AA342" s="11">
        <v>7.1420499668131937E-2</v>
      </c>
      <c r="AB342" s="11">
        <v>1.8513411483652413E-5</v>
      </c>
      <c r="AC342" s="11">
        <v>2.0105911702360587E-11</v>
      </c>
      <c r="AD342" s="11">
        <v>6.0019437493646514E-8</v>
      </c>
      <c r="AE342" s="11">
        <v>1.5715128535649772E-6</v>
      </c>
      <c r="AF342" s="11">
        <v>4.0339184298732116E-8</v>
      </c>
      <c r="AG342" s="11">
        <v>1495952178.6082113</v>
      </c>
      <c r="AH342" s="11">
        <v>60403.422419047602</v>
      </c>
      <c r="AI342" s="11">
        <v>568985.69186001318</v>
      </c>
      <c r="AJ342" s="11">
        <v>347934428.62327653</v>
      </c>
      <c r="AK342" s="11">
        <v>878988.20278281253</v>
      </c>
      <c r="AL342" s="11">
        <v>1845394984.5485497</v>
      </c>
      <c r="AM342" s="11">
        <v>54.33065372868603</v>
      </c>
      <c r="AN342" s="11">
        <v>3.3574919151211679E-5</v>
      </c>
      <c r="AO342" s="11">
        <v>2.4413585413120111E-9</v>
      </c>
      <c r="AP342" s="11">
        <v>7.6581957598409326E-7</v>
      </c>
      <c r="AQ342" s="11">
        <v>2.8500104937506983E-6</v>
      </c>
      <c r="AR342" s="11">
        <v>1.5991438238931657E-6</v>
      </c>
      <c r="AS342" s="11">
        <v>2712977751.0320182</v>
      </c>
      <c r="AT342" s="11">
        <v>7334480.198175028</v>
      </c>
      <c r="AU342" s="11">
        <v>7259987.7552564116</v>
      </c>
      <c r="AV342" s="11">
        <v>630995012.52185667</v>
      </c>
      <c r="AW342" s="11">
        <v>34845239.937072001</v>
      </c>
      <c r="AX342" s="11">
        <v>3393412471.4443779</v>
      </c>
      <c r="AY342" s="11">
        <v>99.906155315444209</v>
      </c>
      <c r="AZ342" s="11">
        <v>1.6684361605154868E-4</v>
      </c>
      <c r="BA342" s="11">
        <v>1.6489042073591054E-7</v>
      </c>
      <c r="BB342" s="11">
        <v>2.6655354737096541E-5</v>
      </c>
      <c r="BC342" s="11">
        <v>4.0058484839512629E-5</v>
      </c>
      <c r="BD342" s="11">
        <v>4.0084951012295762E-6</v>
      </c>
      <c r="BE342" s="11">
        <v>13481581778.678528</v>
      </c>
      <c r="BF342" s="11">
        <v>495373991.69003195</v>
      </c>
      <c r="BG342" s="11">
        <v>252693395.50985354</v>
      </c>
      <c r="BH342" s="11">
        <v>8868986341.7485123</v>
      </c>
      <c r="BI342" s="11">
        <v>87344847.600307986</v>
      </c>
      <c r="BJ342" s="11">
        <v>23185980355.22723</v>
      </c>
      <c r="BK342" s="11">
        <v>16158.241175513453</v>
      </c>
      <c r="BL342" s="11">
        <v>682.62322190505893</v>
      </c>
      <c r="BM342" s="11">
        <v>2.7875540062499995E-3</v>
      </c>
      <c r="BN342" s="11">
        <v>1.5250707968193748E-5</v>
      </c>
      <c r="BO342" s="11">
        <v>1.0592705223749998E-3</v>
      </c>
      <c r="BP342" s="11">
        <v>1.1428971425624997E-3</v>
      </c>
      <c r="BQ342" s="11">
        <v>1.9512878043749995E-3</v>
      </c>
      <c r="BR342" s="11">
        <v>225244682338.52744</v>
      </c>
      <c r="BS342" s="11">
        <v>45817119324.371994</v>
      </c>
      <c r="BT342" s="11">
        <v>10041909691.410519</v>
      </c>
      <c r="BU342" s="11">
        <v>253038505775.23578</v>
      </c>
      <c r="BV342" s="11">
        <v>42518434373.337326</v>
      </c>
      <c r="BW342" s="11">
        <v>576660651502.88306</v>
      </c>
      <c r="BX342" s="11">
        <v>16977.584982125743</v>
      </c>
    </row>
    <row r="343" spans="1:76" x14ac:dyDescent="0.2">
      <c r="A343" s="11" t="s">
        <v>355</v>
      </c>
      <c r="B343" s="29">
        <v>962</v>
      </c>
      <c r="C343" s="29">
        <v>158835.18622485697</v>
      </c>
      <c r="D343" s="11">
        <v>27.376390000000001</v>
      </c>
      <c r="E343" s="11">
        <v>-24.821940000000001</v>
      </c>
      <c r="F343" s="11" t="s">
        <v>191</v>
      </c>
      <c r="G343" s="11" t="s">
        <v>330</v>
      </c>
      <c r="H343" s="11">
        <v>4.1234023999999999E-4</v>
      </c>
      <c r="I343" s="11">
        <v>47.419127599999996</v>
      </c>
      <c r="J343" s="11">
        <v>4.7419127599999998E-5</v>
      </c>
      <c r="K343" s="11">
        <v>1.0432208071999998</v>
      </c>
      <c r="L343" s="11">
        <v>9.4838255199999999</v>
      </c>
      <c r="M343" s="11">
        <v>14.699929555999999</v>
      </c>
      <c r="N343" s="11">
        <v>0.56902953119999999</v>
      </c>
      <c r="O343" s="11">
        <v>1.6068863481452871E-7</v>
      </c>
      <c r="P343" s="11">
        <v>3.6426275667980666E-10</v>
      </c>
      <c r="Q343" s="11">
        <v>3.2844900269110173E-9</v>
      </c>
      <c r="R343" s="11">
        <v>4.107619296309872E-8</v>
      </c>
      <c r="S343" s="11">
        <v>1.3654514725858431E-9</v>
      </c>
      <c r="T343" s="11">
        <v>1437248.1447215516</v>
      </c>
      <c r="U343" s="11">
        <v>121134.50924393148</v>
      </c>
      <c r="V343" s="11">
        <v>3446.6145027361335</v>
      </c>
      <c r="W343" s="11">
        <v>1006665.0524954911</v>
      </c>
      <c r="X343" s="11">
        <v>3293.4232221680663</v>
      </c>
      <c r="Y343" s="11">
        <v>2571787.744185878</v>
      </c>
      <c r="Z343" s="11">
        <v>16.191549273881261</v>
      </c>
      <c r="AA343" s="11">
        <v>2.6733760334572536</v>
      </c>
      <c r="AB343" s="11">
        <v>1.0479632313410716E-9</v>
      </c>
      <c r="AC343" s="11">
        <v>9.8609292430712957E-13</v>
      </c>
      <c r="AD343" s="11">
        <v>2.3797551034109154E-10</v>
      </c>
      <c r="AE343" s="11">
        <v>4.5477165721772617E-9</v>
      </c>
      <c r="AF343" s="11">
        <v>1.562649009099375E-10</v>
      </c>
      <c r="AG343" s="11">
        <v>9373.3026714666885</v>
      </c>
      <c r="AH343" s="11">
        <v>327.92230406320658</v>
      </c>
      <c r="AI343" s="11">
        <v>249.72212992499968</v>
      </c>
      <c r="AJ343" s="11">
        <v>111452.08481170985</v>
      </c>
      <c r="AK343" s="11">
        <v>376.90570759864573</v>
      </c>
      <c r="AL343" s="11">
        <v>121779.93762476339</v>
      </c>
      <c r="AM343" s="11">
        <v>0.1265903717513133</v>
      </c>
      <c r="AN343" s="11">
        <v>1.3562292738535023E-8</v>
      </c>
      <c r="AO343" s="11">
        <v>1.2964030666363117E-10</v>
      </c>
      <c r="AP343" s="11">
        <v>4.3642074797058352E-9</v>
      </c>
      <c r="AQ343" s="11">
        <v>5.8854606344181369E-8</v>
      </c>
      <c r="AR343" s="11">
        <v>2.2380112830958902E-9</v>
      </c>
      <c r="AS343" s="11">
        <v>121305.28147885927</v>
      </c>
      <c r="AT343" s="11">
        <v>43111.502995997362</v>
      </c>
      <c r="AU343" s="11">
        <v>4579.6274822761552</v>
      </c>
      <c r="AV343" s="11">
        <v>1442365.2999753878</v>
      </c>
      <c r="AW343" s="11">
        <v>5398.0082626178973</v>
      </c>
      <c r="AX343" s="11">
        <v>1616759.7201951386</v>
      </c>
      <c r="AY343" s="11">
        <v>1.6806234097662562</v>
      </c>
      <c r="AZ343" s="11">
        <v>4.7419127599999998E-5</v>
      </c>
      <c r="BA343" s="11">
        <v>1.0432208071999997E-6</v>
      </c>
      <c r="BB343" s="11">
        <v>9.48382552E-6</v>
      </c>
      <c r="BC343" s="11">
        <v>1.4699929556E-5</v>
      </c>
      <c r="BD343" s="11">
        <v>5.6902953119999999E-7</v>
      </c>
      <c r="BE343" s="11">
        <v>424131135.63431948</v>
      </c>
      <c r="BF343" s="11">
        <v>346920013.63266331</v>
      </c>
      <c r="BG343" s="11">
        <v>9951953.0614597294</v>
      </c>
      <c r="BH343" s="11">
        <v>360255035.59847021</v>
      </c>
      <c r="BI343" s="11">
        <v>1372480.172147363</v>
      </c>
      <c r="BJ343" s="11">
        <v>1142630618.0990601</v>
      </c>
      <c r="BK343" s="11">
        <v>7193.8129406760108</v>
      </c>
      <c r="BL343" s="11">
        <v>1187.7657152796883</v>
      </c>
      <c r="BM343" s="11">
        <v>4.7419127599999998E-5</v>
      </c>
      <c r="BN343" s="11">
        <v>1.0432208071999997E-6</v>
      </c>
      <c r="BO343" s="11">
        <v>9.48382552E-6</v>
      </c>
      <c r="BP343" s="11">
        <v>1.4699929556E-5</v>
      </c>
      <c r="BQ343" s="11">
        <v>5.6902953119999999E-7</v>
      </c>
      <c r="BR343" s="11">
        <v>424131135.63431948</v>
      </c>
      <c r="BS343" s="11">
        <v>346920013.63266331</v>
      </c>
      <c r="BT343" s="11">
        <v>9951953.0614597294</v>
      </c>
      <c r="BU343" s="11">
        <v>360255035.59847021</v>
      </c>
      <c r="BV343" s="11">
        <v>1372480.172147363</v>
      </c>
      <c r="BW343" s="11">
        <v>1142630618.0990601</v>
      </c>
      <c r="BX343" s="11">
        <v>1187.7657152796883</v>
      </c>
    </row>
    <row r="344" spans="1:76" x14ac:dyDescent="0.2">
      <c r="A344" s="11" t="s">
        <v>346</v>
      </c>
      <c r="B344" s="29">
        <v>3720</v>
      </c>
      <c r="C344" s="29">
        <v>598409.61599999992</v>
      </c>
      <c r="D344" s="11">
        <v>30.30613</v>
      </c>
      <c r="E344" s="11">
        <v>-18.602630000000001</v>
      </c>
      <c r="F344" s="11" t="s">
        <v>347</v>
      </c>
      <c r="G344" s="11" t="s">
        <v>330</v>
      </c>
      <c r="H344" s="11">
        <v>8.9999999999999998E-4</v>
      </c>
      <c r="I344" s="11">
        <v>103.5</v>
      </c>
      <c r="J344" s="11">
        <v>1.0349999999999999E-4</v>
      </c>
      <c r="K344" s="11">
        <v>2.2769999999999997</v>
      </c>
      <c r="L344" s="11">
        <v>21.734999999999999</v>
      </c>
      <c r="M344" s="11">
        <v>32.085000000000001</v>
      </c>
      <c r="N344" s="11">
        <v>1.5525</v>
      </c>
      <c r="O344" s="11">
        <v>1.6104328004622413E-7</v>
      </c>
      <c r="P344" s="11">
        <v>3.650666968582134E-10</v>
      </c>
      <c r="Q344" s="11">
        <v>3.4563259574303651E-9</v>
      </c>
      <c r="R344" s="11">
        <v>4.1166849505096092E-8</v>
      </c>
      <c r="S344" s="11">
        <v>1.7105813374961312E-9</v>
      </c>
      <c r="T344" s="11">
        <v>5426765.4361238023</v>
      </c>
      <c r="U344" s="11">
        <v>457380.00796942652</v>
      </c>
      <c r="V344" s="11">
        <v>13664.423189532723</v>
      </c>
      <c r="W344" s="11">
        <v>3800968.6307124496</v>
      </c>
      <c r="X344" s="11">
        <v>15544.145398820247</v>
      </c>
      <c r="Y344" s="11">
        <v>9714322.6433940325</v>
      </c>
      <c r="Z344" s="11">
        <v>16.23356708123827</v>
      </c>
      <c r="AA344" s="11">
        <v>2.611377054675815</v>
      </c>
      <c r="AB344" s="11">
        <v>1.0921036583873572E-8</v>
      </c>
      <c r="AC344" s="11">
        <v>4.7081345864713406E-12</v>
      </c>
      <c r="AD344" s="11">
        <v>1.1930333729401633E-9</v>
      </c>
      <c r="AE344" s="11">
        <v>2.1713229205027621E-8</v>
      </c>
      <c r="AF344" s="11">
        <v>9.3261518069219845E-10</v>
      </c>
      <c r="AG344" s="11">
        <v>368012.27497972979</v>
      </c>
      <c r="AH344" s="11">
        <v>5898.6663347101921</v>
      </c>
      <c r="AI344" s="11">
        <v>4716.6017001503969</v>
      </c>
      <c r="AJ344" s="11">
        <v>2004800.0775372125</v>
      </c>
      <c r="AK344" s="11">
        <v>8474.7247336663622</v>
      </c>
      <c r="AL344" s="11">
        <v>2391902.3452854697</v>
      </c>
      <c r="AM344" s="11">
        <v>0.64298450142082519</v>
      </c>
      <c r="AN344" s="11">
        <v>1.4133539300725556E-7</v>
      </c>
      <c r="AO344" s="11">
        <v>6.189721034989276E-10</v>
      </c>
      <c r="AP344" s="11">
        <v>2.1878911667261187E-8</v>
      </c>
      <c r="AQ344" s="11">
        <v>2.8100334245567661E-7</v>
      </c>
      <c r="AR344" s="11">
        <v>1.33568273170864E-8</v>
      </c>
      <c r="AS344" s="11">
        <v>4762657.7492249208</v>
      </c>
      <c r="AT344" s="11">
        <v>775489.70658681099</v>
      </c>
      <c r="AU344" s="11">
        <v>86497.255070852218</v>
      </c>
      <c r="AV344" s="11">
        <v>25945266.704637069</v>
      </c>
      <c r="AW344" s="11">
        <v>121374.21432858039</v>
      </c>
      <c r="AX344" s="11">
        <v>31691285.629848234</v>
      </c>
      <c r="AY344" s="11">
        <v>8.5191628037226437</v>
      </c>
      <c r="AZ344" s="11">
        <v>1.0349999999999999E-4</v>
      </c>
      <c r="BA344" s="11">
        <v>2.2769999999999995E-6</v>
      </c>
      <c r="BB344" s="11">
        <v>2.1735000000000001E-5</v>
      </c>
      <c r="BC344" s="11">
        <v>3.2085000000000002E-5</v>
      </c>
      <c r="BD344" s="11">
        <v>1.5525E-6</v>
      </c>
      <c r="BE344" s="11">
        <v>3487697359.8500838</v>
      </c>
      <c r="BF344" s="11">
        <v>2852778100.8489795</v>
      </c>
      <c r="BG344" s="11">
        <v>85928307.018038929</v>
      </c>
      <c r="BH344" s="11">
        <v>2962434093.9986701</v>
      </c>
      <c r="BI344" s="11">
        <v>14107651.710378263</v>
      </c>
      <c r="BJ344" s="11">
        <v>9402945513.4261513</v>
      </c>
      <c r="BK344" s="11">
        <v>15713.225960971444</v>
      </c>
      <c r="BL344" s="11">
        <v>2527.6735251145569</v>
      </c>
      <c r="BM344" s="11">
        <v>1.0349999999999999E-4</v>
      </c>
      <c r="BN344" s="11">
        <v>2.2769999999999995E-6</v>
      </c>
      <c r="BO344" s="11">
        <v>2.1735000000000001E-5</v>
      </c>
      <c r="BP344" s="11">
        <v>3.2085000000000002E-5</v>
      </c>
      <c r="BQ344" s="11">
        <v>1.5525E-6</v>
      </c>
      <c r="BR344" s="11">
        <v>3487697359.8500838</v>
      </c>
      <c r="BS344" s="11">
        <v>2852778100.8489795</v>
      </c>
      <c r="BT344" s="11">
        <v>85928307.018038929</v>
      </c>
      <c r="BU344" s="11">
        <v>2962434093.9986701</v>
      </c>
      <c r="BV344" s="11">
        <v>14107651.710378263</v>
      </c>
      <c r="BW344" s="11">
        <v>9402945513.4261513</v>
      </c>
      <c r="BX344" s="11">
        <v>2527.6735251145569</v>
      </c>
    </row>
    <row r="345" spans="1:76" x14ac:dyDescent="0.2">
      <c r="A345" s="11" t="s">
        <v>371</v>
      </c>
      <c r="B345" s="29">
        <v>224</v>
      </c>
      <c r="C345" s="29">
        <v>32190.60096</v>
      </c>
      <c r="D345" s="11">
        <v>82.172319999999999</v>
      </c>
      <c r="E345" s="11">
        <v>51.167529999999999</v>
      </c>
      <c r="F345" s="11" t="s">
        <v>129</v>
      </c>
      <c r="G345" s="11" t="s">
        <v>330</v>
      </c>
      <c r="H345" s="11">
        <v>2.8699999999999997E-3</v>
      </c>
      <c r="I345" s="11">
        <v>330.05</v>
      </c>
      <c r="J345" s="11">
        <v>3.3005000000000003E-4</v>
      </c>
      <c r="K345" s="11">
        <v>7.2610999999999999</v>
      </c>
      <c r="L345" s="11">
        <v>72.611000000000004</v>
      </c>
      <c r="M345" s="11">
        <v>108.9165</v>
      </c>
      <c r="N345" s="11">
        <v>4.9507500000000002</v>
      </c>
      <c r="O345" s="11">
        <v>9.4434102658300967E-8</v>
      </c>
      <c r="P345" s="11">
        <v>2.1407131001268788E-10</v>
      </c>
      <c r="Q345" s="11">
        <v>2.1232656286702145E-9</v>
      </c>
      <c r="R345" s="11">
        <v>2.569721914717154E-8</v>
      </c>
      <c r="S345" s="11">
        <v>1.0030670859666886E-9</v>
      </c>
      <c r="T345" s="11">
        <v>171181.89174347589</v>
      </c>
      <c r="U345" s="11">
        <v>14427.595209601817</v>
      </c>
      <c r="V345" s="11">
        <v>451.55583755058041</v>
      </c>
      <c r="W345" s="11">
        <v>127633.09559371912</v>
      </c>
      <c r="X345" s="11">
        <v>490.32453055614121</v>
      </c>
      <c r="Y345" s="11">
        <v>314184.46291490359</v>
      </c>
      <c r="Z345" s="11">
        <v>9.7601303966120057</v>
      </c>
      <c r="AA345" s="11">
        <v>1.4026092094415339</v>
      </c>
      <c r="AB345" s="11">
        <v>2.0766737545689226E-7</v>
      </c>
      <c r="AC345" s="11">
        <v>2.8074620480517216E-11</v>
      </c>
      <c r="AD345" s="11">
        <v>7.4528263705935604E-9</v>
      </c>
      <c r="AE345" s="11">
        <v>1.3782934359653315E-7</v>
      </c>
      <c r="AF345" s="11">
        <v>5.5611870840603961E-9</v>
      </c>
      <c r="AG345" s="11">
        <v>376441.276863117</v>
      </c>
      <c r="AH345" s="11">
        <v>1892.1230497075587</v>
      </c>
      <c r="AI345" s="11">
        <v>1584.9958707239714</v>
      </c>
      <c r="AJ345" s="11">
        <v>684571.57508469757</v>
      </c>
      <c r="AK345" s="11">
        <v>2718.4487303746942</v>
      </c>
      <c r="AL345" s="11">
        <v>1067208.4195986209</v>
      </c>
      <c r="AM345" s="11">
        <v>4.764323301779557</v>
      </c>
      <c r="AN345" s="11">
        <v>2.6875425148127077E-6</v>
      </c>
      <c r="AO345" s="11">
        <v>3.6909324860196606E-9</v>
      </c>
      <c r="AP345" s="11">
        <v>1.3667658720375929E-7</v>
      </c>
      <c r="AQ345" s="11">
        <v>1.7837285220629374E-6</v>
      </c>
      <c r="AR345" s="11">
        <v>7.9646800843059993E-8</v>
      </c>
      <c r="AS345" s="11">
        <v>4871742.2930498691</v>
      </c>
      <c r="AT345" s="11">
        <v>248754.86514799585</v>
      </c>
      <c r="AU345" s="11">
        <v>29067.070071209808</v>
      </c>
      <c r="AV345" s="11">
        <v>8859433.0641711</v>
      </c>
      <c r="AW345" s="11">
        <v>38933.368246287748</v>
      </c>
      <c r="AX345" s="11">
        <v>14047930.660686463</v>
      </c>
      <c r="AY345" s="11">
        <v>62.713976163778852</v>
      </c>
      <c r="AZ345" s="11">
        <v>3.3005000000000003E-4</v>
      </c>
      <c r="BA345" s="11">
        <v>5.8278943924974393E-6</v>
      </c>
      <c r="BB345" s="11">
        <v>7.2611E-5</v>
      </c>
      <c r="BC345" s="11">
        <v>1.0891649999999999E-4</v>
      </c>
      <c r="BD345" s="11">
        <v>4.95075E-6</v>
      </c>
      <c r="BE345" s="11">
        <v>598285807.5579741</v>
      </c>
      <c r="BF345" s="11">
        <v>392778001.00479531</v>
      </c>
      <c r="BG345" s="11">
        <v>15442213.389438242</v>
      </c>
      <c r="BH345" s="11">
        <v>540967097.51426196</v>
      </c>
      <c r="BI345" s="11">
        <v>2420051.663156088</v>
      </c>
      <c r="BJ345" s="11">
        <v>1549893171.1296258</v>
      </c>
      <c r="BK345" s="11">
        <v>48147.382307510226</v>
      </c>
      <c r="BL345" s="11">
        <v>6919.1659425429725</v>
      </c>
      <c r="BM345" s="11">
        <v>3.3005000000000003E-4</v>
      </c>
      <c r="BN345" s="11">
        <v>7.2610999999999998E-6</v>
      </c>
      <c r="BO345" s="11">
        <v>7.2611E-5</v>
      </c>
      <c r="BP345" s="11">
        <v>1.0891649999999999E-4</v>
      </c>
      <c r="BQ345" s="11">
        <v>4.95075E-6</v>
      </c>
      <c r="BR345" s="11">
        <v>598285807.5579741</v>
      </c>
      <c r="BS345" s="11">
        <v>489370628.741566</v>
      </c>
      <c r="BT345" s="11">
        <v>15442213.389438242</v>
      </c>
      <c r="BU345" s="11">
        <v>540967097.51426196</v>
      </c>
      <c r="BV345" s="11">
        <v>2420051.663156088</v>
      </c>
      <c r="BW345" s="11">
        <v>1646485798.8663962</v>
      </c>
      <c r="BX345" s="11">
        <v>7350.3830306535547</v>
      </c>
    </row>
    <row r="346" spans="1:76" x14ac:dyDescent="0.2">
      <c r="A346" s="11" t="s">
        <v>338</v>
      </c>
      <c r="B346" s="29">
        <v>13860</v>
      </c>
      <c r="C346" s="29">
        <v>2012311.2240000002</v>
      </c>
      <c r="D346" s="11">
        <v>117.75833</v>
      </c>
      <c r="E346" s="11">
        <v>28.220829999999999</v>
      </c>
      <c r="F346" s="11" t="s">
        <v>44</v>
      </c>
      <c r="G346" s="11" t="s">
        <v>330</v>
      </c>
      <c r="H346" s="11">
        <v>2.7000000000000001E-3</v>
      </c>
      <c r="I346" s="11">
        <v>310.5</v>
      </c>
      <c r="J346" s="11">
        <v>3.1050000000000001E-4</v>
      </c>
      <c r="K346" s="11">
        <v>6.8309999999999995</v>
      </c>
      <c r="L346" s="11">
        <v>65.204999999999998</v>
      </c>
      <c r="M346" s="11">
        <v>96.254999999999995</v>
      </c>
      <c r="N346" s="11">
        <v>4.3470000000000004</v>
      </c>
      <c r="O346" s="11">
        <v>1.3528800629017317E-7</v>
      </c>
      <c r="P346" s="11">
        <v>3.0668243696173219E-10</v>
      </c>
      <c r="Q346" s="11">
        <v>2.9035638601965473E-9</v>
      </c>
      <c r="R346" s="11">
        <v>3.458313189593182E-8</v>
      </c>
      <c r="S346" s="11">
        <v>1.3412112741901709E-9</v>
      </c>
      <c r="T346" s="11">
        <v>15330429.608440589</v>
      </c>
      <c r="U346" s="11">
        <v>1292083.1200494375</v>
      </c>
      <c r="V346" s="11">
        <v>38601.535355230291</v>
      </c>
      <c r="W346" s="11">
        <v>10737608.382544929</v>
      </c>
      <c r="X346" s="11">
        <v>40984.241476295902</v>
      </c>
      <c r="Y346" s="11">
        <v>27439706.887866482</v>
      </c>
      <c r="Z346" s="11">
        <v>13.635916035553793</v>
      </c>
      <c r="AA346" s="11">
        <v>1.9797768317363984</v>
      </c>
      <c r="AB346" s="11">
        <v>2.477104426339049E-7</v>
      </c>
      <c r="AC346" s="11">
        <v>3.5596563062427875E-11</v>
      </c>
      <c r="AD346" s="11">
        <v>9.0201091144411101E-9</v>
      </c>
      <c r="AE346" s="11">
        <v>1.6416615083745994E-7</v>
      </c>
      <c r="AF346" s="11">
        <v>6.5810994815983041E-9</v>
      </c>
      <c r="AG346" s="11">
        <v>28069801.66393787</v>
      </c>
      <c r="AH346" s="11">
        <v>149971.80379937263</v>
      </c>
      <c r="AI346" s="11">
        <v>119918.16872440475</v>
      </c>
      <c r="AJ346" s="11">
        <v>50971434.359009184</v>
      </c>
      <c r="AK346" s="11">
        <v>201102.82065456806</v>
      </c>
      <c r="AL346" s="11">
        <v>79512228.816125408</v>
      </c>
      <c r="AM346" s="11">
        <v>5.7368130458964943</v>
      </c>
      <c r="AN346" s="11">
        <v>3.205762794839611E-6</v>
      </c>
      <c r="AO346" s="11">
        <v>4.6798321312638486E-9</v>
      </c>
      <c r="AP346" s="11">
        <v>1.6541881813209985E-7</v>
      </c>
      <c r="AQ346" s="11">
        <v>2.1245682375391448E-6</v>
      </c>
      <c r="AR346" s="11">
        <v>9.4253890728041722E-8</v>
      </c>
      <c r="AS346" s="11">
        <v>363267389.440539</v>
      </c>
      <c r="AT346" s="11">
        <v>19716590.755490549</v>
      </c>
      <c r="AU346" s="11">
        <v>2199166.4946933254</v>
      </c>
      <c r="AV346" s="11">
        <v>659650542.50545216</v>
      </c>
      <c r="AW346" s="11">
        <v>2880175.7724642744</v>
      </c>
      <c r="AX346" s="11">
        <v>1047713864.9686394</v>
      </c>
      <c r="AY346" s="11">
        <v>75.592630950118277</v>
      </c>
      <c r="AZ346" s="11">
        <v>3.1050000000000001E-4</v>
      </c>
      <c r="BA346" s="11">
        <v>6.8309999999999995E-6</v>
      </c>
      <c r="BB346" s="11">
        <v>6.5204999999999997E-5</v>
      </c>
      <c r="BC346" s="11">
        <v>9.6254999999999992E-5</v>
      </c>
      <c r="BD346" s="11">
        <v>4.3470000000000001E-6</v>
      </c>
      <c r="BE346" s="11">
        <v>35184925286.067734</v>
      </c>
      <c r="BF346" s="11">
        <v>28779671508.085224</v>
      </c>
      <c r="BG346" s="11">
        <v>866870244.30294776</v>
      </c>
      <c r="BH346" s="11">
        <v>29885913686.823818</v>
      </c>
      <c r="BI346" s="11">
        <v>132834029.30312462</v>
      </c>
      <c r="BJ346" s="11">
        <v>94850214754.582855</v>
      </c>
      <c r="BK346" s="11">
        <v>47134.962834448139</v>
      </c>
      <c r="BL346" s="11">
        <v>6843.449837992991</v>
      </c>
      <c r="BM346" s="11">
        <v>3.1050000000000001E-4</v>
      </c>
      <c r="BN346" s="11">
        <v>6.8309999999999995E-6</v>
      </c>
      <c r="BO346" s="11">
        <v>6.5204999999999997E-5</v>
      </c>
      <c r="BP346" s="11">
        <v>9.6254999999999992E-5</v>
      </c>
      <c r="BQ346" s="11">
        <v>4.3470000000000001E-6</v>
      </c>
      <c r="BR346" s="11">
        <v>35184925286.067734</v>
      </c>
      <c r="BS346" s="11">
        <v>28779671508.085224</v>
      </c>
      <c r="BT346" s="11">
        <v>866870244.30294776</v>
      </c>
      <c r="BU346" s="11">
        <v>29885913686.823818</v>
      </c>
      <c r="BV346" s="11">
        <v>132834029.30312462</v>
      </c>
      <c r="BW346" s="11">
        <v>94850214754.582855</v>
      </c>
      <c r="BX346" s="11">
        <v>6843.449837992991</v>
      </c>
    </row>
    <row r="347" spans="1:76" x14ac:dyDescent="0.2">
      <c r="A347" s="11" t="s">
        <v>364</v>
      </c>
      <c r="B347" s="29">
        <v>370</v>
      </c>
      <c r="C347" s="29">
        <v>23755.48</v>
      </c>
      <c r="D347" s="11">
        <v>102.82916</v>
      </c>
      <c r="E347" s="11">
        <v>25.377050000000001</v>
      </c>
      <c r="F347" s="11" t="s">
        <v>44</v>
      </c>
      <c r="G347" s="11" t="s">
        <v>330</v>
      </c>
      <c r="H347" s="11">
        <v>1.2E-2</v>
      </c>
      <c r="I347" s="11">
        <v>1380.0000000000002</v>
      </c>
      <c r="J347" s="11">
        <v>1.3800000000000002E-3</v>
      </c>
      <c r="K347" s="11">
        <v>30.360000000000003</v>
      </c>
      <c r="L347" s="11">
        <v>345.00000000000006</v>
      </c>
      <c r="M347" s="11">
        <v>469.20000000000005</v>
      </c>
      <c r="N347" s="11">
        <v>13.800000000000002</v>
      </c>
      <c r="O347" s="11">
        <v>2.7335586047765704E-8</v>
      </c>
      <c r="P347" s="11">
        <v>6.1966647116706373E-11</v>
      </c>
      <c r="Q347" s="11">
        <v>6.9842727098656506E-10</v>
      </c>
      <c r="R347" s="11">
        <v>7.6639142466957857E-9</v>
      </c>
      <c r="S347" s="11">
        <v>1.9357009010002867E-10</v>
      </c>
      <c r="T347" s="11">
        <v>36567.231263538371</v>
      </c>
      <c r="U347" s="11">
        <v>3081.9685729190765</v>
      </c>
      <c r="V347" s="11">
        <v>109.61324777204257</v>
      </c>
      <c r="W347" s="11">
        <v>28090.698390226051</v>
      </c>
      <c r="X347" s="11">
        <v>69.827520190827059</v>
      </c>
      <c r="Y347" s="11">
        <v>67919.338994646372</v>
      </c>
      <c r="Z347" s="11">
        <v>2.8591019417265562</v>
      </c>
      <c r="AA347" s="11">
        <v>0.18356578106661181</v>
      </c>
      <c r="AB347" s="11">
        <v>4.3940586911721461E-6</v>
      </c>
      <c r="AC347" s="11">
        <v>1.4207318742142817E-10</v>
      </c>
      <c r="AD347" s="11">
        <v>4.28584599495988E-8</v>
      </c>
      <c r="AE347" s="11">
        <v>7.1862925802020939E-7</v>
      </c>
      <c r="AF347" s="11">
        <v>1.8761798885880728E-8</v>
      </c>
      <c r="AG347" s="11">
        <v>5877999.4716369286</v>
      </c>
      <c r="AH347" s="11">
        <v>7066.141530340019</v>
      </c>
      <c r="AI347" s="11">
        <v>6726.3338428174075</v>
      </c>
      <c r="AJ347" s="11">
        <v>2634006.2129662996</v>
      </c>
      <c r="AK347" s="11">
        <v>6768.0388527126015</v>
      </c>
      <c r="AL347" s="11">
        <v>8532566.1988290977</v>
      </c>
      <c r="AM347" s="11">
        <v>23.060989726565129</v>
      </c>
      <c r="AN347" s="11">
        <v>5.6866031648571554E-5</v>
      </c>
      <c r="AO347" s="11">
        <v>1.8678170314359611E-8</v>
      </c>
      <c r="AP347" s="11">
        <v>7.8597672177537122E-7</v>
      </c>
      <c r="AQ347" s="11">
        <v>9.3001930566533992E-6</v>
      </c>
      <c r="AR347" s="11">
        <v>2.6870472737814093E-7</v>
      </c>
      <c r="AS347" s="11">
        <v>76070559.69824259</v>
      </c>
      <c r="AT347" s="11">
        <v>928976.09580310073</v>
      </c>
      <c r="AU347" s="11">
        <v>123353.5182916401</v>
      </c>
      <c r="AV347" s="11">
        <v>34088183.885663889</v>
      </c>
      <c r="AW347" s="11">
        <v>96931.218902010703</v>
      </c>
      <c r="AX347" s="11">
        <v>111308004.41690321</v>
      </c>
      <c r="AY347" s="11">
        <v>300.83244437000866</v>
      </c>
      <c r="AZ347" s="11">
        <v>1.6268390434869199E-4</v>
      </c>
      <c r="BA347" s="11">
        <v>1.6869849361500914E-6</v>
      </c>
      <c r="BB347" s="11">
        <v>7.7593593545695612E-5</v>
      </c>
      <c r="BC347" s="11">
        <v>4.5610710158816673E-5</v>
      </c>
      <c r="BD347" s="11">
        <v>2.5108499496487726E-6</v>
      </c>
      <c r="BE347" s="11">
        <v>217624745.36960638</v>
      </c>
      <c r="BF347" s="11">
        <v>83903757.878175557</v>
      </c>
      <c r="BG347" s="11">
        <v>12177768.75011386</v>
      </c>
      <c r="BH347" s="11">
        <v>167177849.48960382</v>
      </c>
      <c r="BI347" s="11">
        <v>905751.63479355525</v>
      </c>
      <c r="BJ347" s="11">
        <v>481789873.12229317</v>
      </c>
      <c r="BK347" s="11">
        <v>20281.209772325928</v>
      </c>
      <c r="BL347" s="11">
        <v>1302.134792222414</v>
      </c>
      <c r="BM347" s="11">
        <v>1.3800000000000002E-3</v>
      </c>
      <c r="BN347" s="11">
        <v>3.0360000000000004E-5</v>
      </c>
      <c r="BO347" s="11">
        <v>3.4500000000000004E-4</v>
      </c>
      <c r="BP347" s="11">
        <v>4.6920000000000002E-4</v>
      </c>
      <c r="BQ347" s="11">
        <v>1.3800000000000002E-5</v>
      </c>
      <c r="BR347" s="11">
        <v>1846047092.4422553</v>
      </c>
      <c r="BS347" s="11">
        <v>1509982712.1128333</v>
      </c>
      <c r="BT347" s="11">
        <v>54145323.432083063</v>
      </c>
      <c r="BU347" s="11">
        <v>1719768157.6847689</v>
      </c>
      <c r="BV347" s="11">
        <v>4978143.9794518687</v>
      </c>
      <c r="BW347" s="11">
        <v>5134921429.6513929</v>
      </c>
      <c r="BX347" s="11">
        <v>13878.166026084846</v>
      </c>
    </row>
    <row r="348" spans="1:76" x14ac:dyDescent="0.2">
      <c r="A348" s="11" t="s">
        <v>368</v>
      </c>
      <c r="B348" s="29">
        <v>270</v>
      </c>
      <c r="C348" s="29">
        <v>17335.079999999998</v>
      </c>
      <c r="D348" s="11">
        <v>96.319270000000003</v>
      </c>
      <c r="E348" s="11">
        <v>39.381100000000004</v>
      </c>
      <c r="F348" s="11" t="s">
        <v>44</v>
      </c>
      <c r="G348" s="11" t="s">
        <v>330</v>
      </c>
      <c r="H348" s="11">
        <v>1.2E-2</v>
      </c>
      <c r="I348" s="11">
        <v>1380.0000000000002</v>
      </c>
      <c r="J348" s="11">
        <v>1.3800000000000002E-3</v>
      </c>
      <c r="K348" s="11">
        <v>30.360000000000003</v>
      </c>
      <c r="L348" s="11">
        <v>289.8</v>
      </c>
      <c r="M348" s="11">
        <v>483.00000000000006</v>
      </c>
      <c r="N348" s="11">
        <v>13.800000000000002</v>
      </c>
      <c r="O348" s="11">
        <v>2.8106036612809843E-8</v>
      </c>
      <c r="P348" s="11">
        <v>6.3713170428902169E-11</v>
      </c>
      <c r="Q348" s="11">
        <v>6.0321438980539774E-10</v>
      </c>
      <c r="R348" s="11">
        <v>8.1116832268230486E-9</v>
      </c>
      <c r="S348" s="11">
        <v>1.9902584235763947E-10</v>
      </c>
      <c r="T348" s="11">
        <v>27436.286987213785</v>
      </c>
      <c r="U348" s="11">
        <v>2312.3920332599819</v>
      </c>
      <c r="V348" s="11">
        <v>69.083700144324069</v>
      </c>
      <c r="W348" s="11">
        <v>21696.262298410729</v>
      </c>
      <c r="X348" s="11">
        <v>52.391384782562717</v>
      </c>
      <c r="Y348" s="11">
        <v>51566.416403811381</v>
      </c>
      <c r="Z348" s="11">
        <v>2.9746858049580034</v>
      </c>
      <c r="AA348" s="11">
        <v>0.19098672742152364</v>
      </c>
      <c r="AB348" s="11">
        <v>4.5179047647677552E-6</v>
      </c>
      <c r="AC348" s="11">
        <v>1.460775049924944E-10</v>
      </c>
      <c r="AD348" s="11">
        <v>3.7015793684541894E-8</v>
      </c>
      <c r="AE348" s="11">
        <v>7.6061562159311268E-7</v>
      </c>
      <c r="AF348" s="11">
        <v>1.9290598178041973E-8</v>
      </c>
      <c r="AG348" s="11">
        <v>4410245.8633592669</v>
      </c>
      <c r="AH348" s="11">
        <v>5301.7053853893376</v>
      </c>
      <c r="AI348" s="11">
        <v>4239.268881387311</v>
      </c>
      <c r="AJ348" s="11">
        <v>2034413.2743970731</v>
      </c>
      <c r="AK348" s="11">
        <v>5078.0398156310412</v>
      </c>
      <c r="AL348" s="11">
        <v>6459278.1518387478</v>
      </c>
      <c r="AM348" s="11">
        <v>23.923252414217583</v>
      </c>
      <c r="AN348" s="11">
        <v>5.8468794660087126E-5</v>
      </c>
      <c r="AO348" s="11">
        <v>1.9204612544189371E-8</v>
      </c>
      <c r="AP348" s="11">
        <v>6.7882868885871083E-7</v>
      </c>
      <c r="AQ348" s="11">
        <v>9.8435626489945159E-6</v>
      </c>
      <c r="AR348" s="11">
        <v>2.7627814134032086E-7</v>
      </c>
      <c r="AS348" s="11">
        <v>57075519.120312199</v>
      </c>
      <c r="AT348" s="11">
        <v>697008.05579254555</v>
      </c>
      <c r="AU348" s="11">
        <v>77743.499463944987</v>
      </c>
      <c r="AV348" s="11">
        <v>26328508.055789571</v>
      </c>
      <c r="AW348" s="11">
        <v>72727.21089134684</v>
      </c>
      <c r="AX348" s="11">
        <v>84251505.942249611</v>
      </c>
      <c r="AY348" s="11">
        <v>312.04261460092448</v>
      </c>
      <c r="AZ348" s="11">
        <v>1.6726913276889191E-4</v>
      </c>
      <c r="BA348" s="11">
        <v>1.7345324258950206E-6</v>
      </c>
      <c r="BB348" s="11">
        <v>6.7015670962217015E-5</v>
      </c>
      <c r="BC348" s="11">
        <v>4.8275544408429898E-5</v>
      </c>
      <c r="BD348" s="11">
        <v>2.5816179865610829E-6</v>
      </c>
      <c r="BE348" s="11">
        <v>163283211.85841092</v>
      </c>
      <c r="BF348" s="11">
        <v>62952744.873158671</v>
      </c>
      <c r="BG348" s="11">
        <v>7675033.2816464566</v>
      </c>
      <c r="BH348" s="11">
        <v>129122260.42314105</v>
      </c>
      <c r="BI348" s="11">
        <v>679582.81041946739</v>
      </c>
      <c r="BJ348" s="11">
        <v>363712833.24677652</v>
      </c>
      <c r="BK348" s="11">
        <v>20981.318415996728</v>
      </c>
      <c r="BL348" s="11">
        <v>1347.0845675806538</v>
      </c>
      <c r="BM348" s="11">
        <v>1.3800000000000002E-3</v>
      </c>
      <c r="BN348" s="11">
        <v>3.0360000000000004E-5</v>
      </c>
      <c r="BO348" s="11">
        <v>2.898E-4</v>
      </c>
      <c r="BP348" s="11">
        <v>4.8300000000000003E-4</v>
      </c>
      <c r="BQ348" s="11">
        <v>1.3800000000000002E-5</v>
      </c>
      <c r="BR348" s="11">
        <v>1347115445.8362403</v>
      </c>
      <c r="BS348" s="11">
        <v>1101879276.4066622</v>
      </c>
      <c r="BT348" s="11">
        <v>33189619.876747124</v>
      </c>
      <c r="BU348" s="11">
        <v>1291876716.2258399</v>
      </c>
      <c r="BV348" s="11">
        <v>3632699.6606810922</v>
      </c>
      <c r="BW348" s="11">
        <v>3777693758.0061707</v>
      </c>
      <c r="BX348" s="11">
        <v>13991.458362985817</v>
      </c>
    </row>
    <row r="349" spans="1:76" x14ac:dyDescent="0.2">
      <c r="A349" s="11" t="s">
        <v>335</v>
      </c>
      <c r="B349" s="29">
        <v>18247</v>
      </c>
      <c r="C349" s="29">
        <v>2196402.3381999992</v>
      </c>
      <c r="D349" s="11">
        <v>-62</v>
      </c>
      <c r="E349" s="11">
        <v>56</v>
      </c>
      <c r="F349" s="11" t="s">
        <v>55</v>
      </c>
      <c r="G349" s="11" t="s">
        <v>330</v>
      </c>
      <c r="H349" s="11">
        <v>5.5500000000000002E-3</v>
      </c>
      <c r="I349" s="11">
        <v>638.25000000000011</v>
      </c>
      <c r="J349" s="11">
        <v>6.3825000000000015E-4</v>
      </c>
      <c r="K349" s="11">
        <v>14.041500000000001</v>
      </c>
      <c r="L349" s="11">
        <v>134.03250000000003</v>
      </c>
      <c r="M349" s="11">
        <v>197.85750000000004</v>
      </c>
      <c r="N349" s="11">
        <v>8.2972500000000018</v>
      </c>
      <c r="O349" s="11">
        <v>7.8387324816406271E-8</v>
      </c>
      <c r="P349" s="11">
        <v>1.7769509996358428E-10</v>
      </c>
      <c r="Q349" s="11">
        <v>1.6823561058785255E-9</v>
      </c>
      <c r="R349" s="11">
        <v>2.0037838293518673E-8</v>
      </c>
      <c r="S349" s="11">
        <v>7.2160421039328138E-10</v>
      </c>
      <c r="T349" s="11">
        <v>9695218.9129000232</v>
      </c>
      <c r="U349" s="11">
        <v>817134.87635369843</v>
      </c>
      <c r="V349" s="11">
        <v>24412.253615968715</v>
      </c>
      <c r="W349" s="11">
        <v>6790642.306099914</v>
      </c>
      <c r="X349" s="11">
        <v>24067.751161435855</v>
      </c>
      <c r="Y349" s="11">
        <v>17351476.100131039</v>
      </c>
      <c r="Z349" s="11">
        <v>7.8999533912129056</v>
      </c>
      <c r="AA349" s="11">
        <v>0.67515471206735556</v>
      </c>
      <c r="AB349" s="11">
        <v>1.2465753037929098E-6</v>
      </c>
      <c r="AC349" s="11">
        <v>8.7147122582913322E-11</v>
      </c>
      <c r="AD349" s="11">
        <v>2.2082934055427274E-8</v>
      </c>
      <c r="AE349" s="11">
        <v>4.0190980364893058E-7</v>
      </c>
      <c r="AF349" s="11">
        <v>1.4960935713323582E-8</v>
      </c>
      <c r="AG349" s="11">
        <v>154180800.14841354</v>
      </c>
      <c r="AH349" s="11">
        <v>400747.98489639274</v>
      </c>
      <c r="AI349" s="11">
        <v>320439.99772823864</v>
      </c>
      <c r="AJ349" s="11">
        <v>136203600.20459482</v>
      </c>
      <c r="AK349" s="11">
        <v>498993.87046850211</v>
      </c>
      <c r="AL349" s="11">
        <v>291604582.20610148</v>
      </c>
      <c r="AM349" s="11">
        <v>11.346481797902781</v>
      </c>
      <c r="AN349" s="11">
        <v>1.6132645387789646E-5</v>
      </c>
      <c r="AO349" s="11">
        <v>1.145711465726238E-8</v>
      </c>
      <c r="AP349" s="11">
        <v>4.0497657023788853E-7</v>
      </c>
      <c r="AQ349" s="11">
        <v>5.2013450935664504E-6</v>
      </c>
      <c r="AR349" s="11">
        <v>2.1426912081420024E-7</v>
      </c>
      <c r="AS349" s="11">
        <v>1995342091.91524</v>
      </c>
      <c r="AT349" s="11">
        <v>52685797.023951873</v>
      </c>
      <c r="AU349" s="11">
        <v>5876514.9106228221</v>
      </c>
      <c r="AV349" s="11">
        <v>1762688845.1546252</v>
      </c>
      <c r="AW349" s="11">
        <v>7146543.5027398253</v>
      </c>
      <c r="AX349" s="11">
        <v>3823739792.5071797</v>
      </c>
      <c r="AY349" s="11">
        <v>148.78364951389804</v>
      </c>
      <c r="AZ349" s="11">
        <v>4.665111635177258E-4</v>
      </c>
      <c r="BA349" s="11">
        <v>4.8375855531068876E-6</v>
      </c>
      <c r="BB349" s="11">
        <v>1.3403250000000003E-4</v>
      </c>
      <c r="BC349" s="11">
        <v>1.1925238268538215E-4</v>
      </c>
      <c r="BD349" s="11">
        <v>8.2972500000000026E-6</v>
      </c>
      <c r="BE349" s="11">
        <v>57699734825.870895</v>
      </c>
      <c r="BF349" s="11">
        <v>22245744950.752884</v>
      </c>
      <c r="BG349" s="11">
        <v>1944912478.0117064</v>
      </c>
      <c r="BH349" s="11">
        <v>40413554750.988609</v>
      </c>
      <c r="BI349" s="11">
        <v>276739167.32745689</v>
      </c>
      <c r="BJ349" s="11">
        <v>122580686172.95154</v>
      </c>
      <c r="BK349" s="11">
        <v>55809.759460285932</v>
      </c>
      <c r="BL349" s="11">
        <v>4769.6765047841063</v>
      </c>
      <c r="BM349" s="11">
        <v>6.3825000000000015E-4</v>
      </c>
      <c r="BN349" s="11">
        <v>1.4041500000000001E-5</v>
      </c>
      <c r="BO349" s="11">
        <v>1.3403250000000003E-4</v>
      </c>
      <c r="BP349" s="11">
        <v>1.9785750000000005E-4</v>
      </c>
      <c r="BQ349" s="11">
        <v>8.2972500000000026E-6</v>
      </c>
      <c r="BR349" s="11">
        <v>78940995698.62236</v>
      </c>
      <c r="BS349" s="11">
        <v>64570150604.444496</v>
      </c>
      <c r="BT349" s="11">
        <v>1944912478.0117064</v>
      </c>
      <c r="BU349" s="11">
        <v>67052118616.694839</v>
      </c>
      <c r="BV349" s="11">
        <v>276739167.32745689</v>
      </c>
      <c r="BW349" s="11">
        <v>212784916565.10089</v>
      </c>
      <c r="BX349" s="11">
        <v>8279.5687379416686</v>
      </c>
    </row>
    <row r="350" spans="1:76" x14ac:dyDescent="0.2">
      <c r="A350" s="11" t="s">
        <v>349</v>
      </c>
      <c r="B350" s="29">
        <v>2200</v>
      </c>
      <c r="C350" s="29">
        <v>344319.36</v>
      </c>
      <c r="D350" s="11">
        <v>30.095009999999998</v>
      </c>
      <c r="E350" s="11">
        <v>-19.622630000000001</v>
      </c>
      <c r="F350" s="11" t="s">
        <v>347</v>
      </c>
      <c r="G350" s="11" t="s">
        <v>330</v>
      </c>
      <c r="H350" s="11">
        <v>1.4000000000000002E-3</v>
      </c>
      <c r="I350" s="11">
        <v>161.00000000000003</v>
      </c>
      <c r="J350" s="11">
        <v>1.6100000000000004E-4</v>
      </c>
      <c r="K350" s="11">
        <v>3.5420000000000003</v>
      </c>
      <c r="L350" s="11">
        <v>35.42</v>
      </c>
      <c r="M350" s="11">
        <v>49.910000000000011</v>
      </c>
      <c r="N350" s="11">
        <v>1.6100000000000003</v>
      </c>
      <c r="O350" s="11">
        <v>1.127025837019553E-7</v>
      </c>
      <c r="P350" s="11">
        <v>2.554838671172719E-10</v>
      </c>
      <c r="Q350" s="11">
        <v>2.534015948693454E-9</v>
      </c>
      <c r="R350" s="11">
        <v>2.880971066139603E-8</v>
      </c>
      <c r="S350" s="11">
        <v>7.9807505292086632E-10</v>
      </c>
      <c r="T350" s="11">
        <v>2185220.1366043659</v>
      </c>
      <c r="U350" s="11">
        <v>184175.27259275757</v>
      </c>
      <c r="V350" s="11">
        <v>5764.3299706926227</v>
      </c>
      <c r="W350" s="11">
        <v>1530553.1975170639</v>
      </c>
      <c r="X350" s="11">
        <v>4172.820799869829</v>
      </c>
      <c r="Y350" s="11">
        <v>3909885.7574847499</v>
      </c>
      <c r="Z350" s="11">
        <v>11.355404928391915</v>
      </c>
      <c r="AA350" s="11">
        <v>1.7772207988567046</v>
      </c>
      <c r="AB350" s="11">
        <v>2.8768134832110172E-8</v>
      </c>
      <c r="AC350" s="11">
        <v>7.972805812237769E-12</v>
      </c>
      <c r="AD350" s="11">
        <v>2.11650011248781E-9</v>
      </c>
      <c r="AE350" s="11">
        <v>3.6769416172964965E-8</v>
      </c>
      <c r="AF350" s="11">
        <v>1.0528670604234292E-9</v>
      </c>
      <c r="AG350" s="11">
        <v>557792.95791411353</v>
      </c>
      <c r="AH350" s="11">
        <v>5747.5006166396897</v>
      </c>
      <c r="AI350" s="11">
        <v>4814.5731038821004</v>
      </c>
      <c r="AJ350" s="11">
        <v>1953422.8634158773</v>
      </c>
      <c r="AK350" s="11">
        <v>5505.0280711735559</v>
      </c>
      <c r="AL350" s="11">
        <v>2527282.9231216861</v>
      </c>
      <c r="AM350" s="11">
        <v>1.1487649650553118</v>
      </c>
      <c r="AN350" s="11">
        <v>3.7230491916728469E-7</v>
      </c>
      <c r="AO350" s="11">
        <v>1.048174025986784E-9</v>
      </c>
      <c r="AP350" s="11">
        <v>3.8814269621602344E-8</v>
      </c>
      <c r="AQ350" s="11">
        <v>4.7585408633528149E-7</v>
      </c>
      <c r="AR350" s="11">
        <v>1.5079063481988795E-8</v>
      </c>
      <c r="AS350" s="11">
        <v>7218718.3256837493</v>
      </c>
      <c r="AT350" s="11">
        <v>755616.15353251074</v>
      </c>
      <c r="AU350" s="11">
        <v>88293.94218521264</v>
      </c>
      <c r="AV350" s="11">
        <v>25280364.733685043</v>
      </c>
      <c r="AW350" s="11">
        <v>78842.496717460381</v>
      </c>
      <c r="AX350" s="11">
        <v>33421835.651803978</v>
      </c>
      <c r="AY350" s="11">
        <v>15.191743478092716</v>
      </c>
      <c r="AZ350" s="11">
        <v>1.6100000000000004E-4</v>
      </c>
      <c r="BA350" s="11">
        <v>3.5420000000000001E-6</v>
      </c>
      <c r="BB350" s="11">
        <v>3.5420000000000003E-5</v>
      </c>
      <c r="BC350" s="11">
        <v>4.9910000000000008E-5</v>
      </c>
      <c r="BD350" s="11">
        <v>1.6100000000000003E-6</v>
      </c>
      <c r="BE350" s="11">
        <v>3121671486.4647703</v>
      </c>
      <c r="BF350" s="11">
        <v>2553385553.7896137</v>
      </c>
      <c r="BG350" s="11">
        <v>80572723.966952398</v>
      </c>
      <c r="BH350" s="11">
        <v>2651533400.8694644</v>
      </c>
      <c r="BI350" s="11">
        <v>8418057.2531397976</v>
      </c>
      <c r="BJ350" s="11">
        <v>8415581222.3439407</v>
      </c>
      <c r="BK350" s="11">
        <v>24441.208366395491</v>
      </c>
      <c r="BL350" s="11">
        <v>3825.2641919745183</v>
      </c>
      <c r="BM350" s="11">
        <v>1.6100000000000004E-4</v>
      </c>
      <c r="BN350" s="11">
        <v>3.5420000000000001E-6</v>
      </c>
      <c r="BO350" s="11">
        <v>3.5420000000000003E-5</v>
      </c>
      <c r="BP350" s="11">
        <v>4.9910000000000008E-5</v>
      </c>
      <c r="BQ350" s="11">
        <v>1.6100000000000003E-6</v>
      </c>
      <c r="BR350" s="11">
        <v>3121671486.4647703</v>
      </c>
      <c r="BS350" s="11">
        <v>2553385553.7896137</v>
      </c>
      <c r="BT350" s="11">
        <v>80572723.966952398</v>
      </c>
      <c r="BU350" s="11">
        <v>2651533400.8694644</v>
      </c>
      <c r="BV350" s="11">
        <v>8418057.2531397976</v>
      </c>
      <c r="BW350" s="11">
        <v>8415581222.3439407</v>
      </c>
      <c r="BX350" s="11">
        <v>3825.2641919745183</v>
      </c>
    </row>
    <row r="351" spans="1:76" x14ac:dyDescent="0.2">
      <c r="A351" s="11" t="s">
        <v>381</v>
      </c>
      <c r="B351" s="29">
        <v>120</v>
      </c>
      <c r="C351" s="29">
        <v>19929.103696958398</v>
      </c>
      <c r="D351" s="11">
        <v>27.143429999999999</v>
      </c>
      <c r="E351" s="11">
        <v>-24.98094</v>
      </c>
      <c r="F351" s="11" t="s">
        <v>191</v>
      </c>
      <c r="G351" s="11" t="s">
        <v>330</v>
      </c>
      <c r="H351" s="11">
        <v>3.0134771000000002E-4</v>
      </c>
      <c r="I351" s="11">
        <v>34.654986650000005</v>
      </c>
      <c r="J351" s="11">
        <v>3.4654986650000007E-5</v>
      </c>
      <c r="K351" s="11">
        <v>0.76240970630000005</v>
      </c>
      <c r="L351" s="11">
        <v>8.3171967960000011</v>
      </c>
      <c r="M351" s="11">
        <v>10.743045861500002</v>
      </c>
      <c r="N351" s="11">
        <v>0.41585983980000002</v>
      </c>
      <c r="O351" s="11">
        <v>2.507838455984239E-7</v>
      </c>
      <c r="P351" s="11">
        <v>5.6849829506539153E-10</v>
      </c>
      <c r="Q351" s="11">
        <v>6.1512530047627814E-9</v>
      </c>
      <c r="R351" s="11">
        <v>6.410687131494272E-8</v>
      </c>
      <c r="S351" s="11">
        <v>2.1310354131040727E-9</v>
      </c>
      <c r="T351" s="11">
        <v>281440.89533918037</v>
      </c>
      <c r="U351" s="11">
        <v>23720.472253376422</v>
      </c>
      <c r="V351" s="11">
        <v>809.89627999999141</v>
      </c>
      <c r="W351" s="11">
        <v>197124.42470112426</v>
      </c>
      <c r="X351" s="11">
        <v>644.91576056784891</v>
      </c>
      <c r="Y351" s="11">
        <v>503740.60433424893</v>
      </c>
      <c r="Z351" s="11">
        <v>25.276631201990803</v>
      </c>
      <c r="AA351" s="11">
        <v>4.1978383694520742</v>
      </c>
      <c r="AB351" s="11">
        <v>6.3840601529509059E-10</v>
      </c>
      <c r="AC351" s="11">
        <v>8.2197118178265156E-13</v>
      </c>
      <c r="AD351" s="11">
        <v>2.3804127174871235E-10</v>
      </c>
      <c r="AE351" s="11">
        <v>3.7908110616163612E-9</v>
      </c>
      <c r="AF351" s="11">
        <v>1.3025673555293108E-10</v>
      </c>
      <c r="AG351" s="11">
        <v>716.44790399409203</v>
      </c>
      <c r="AH351" s="11">
        <v>34.296575345591336</v>
      </c>
      <c r="AI351" s="11">
        <v>31.34137716762374</v>
      </c>
      <c r="AJ351" s="11">
        <v>11656.495385660846</v>
      </c>
      <c r="AK351" s="11">
        <v>39.419627267405353</v>
      </c>
      <c r="AL351" s="11">
        <v>12478.000869435558</v>
      </c>
      <c r="AM351" s="11">
        <v>0.10398334057862965</v>
      </c>
      <c r="AN351" s="11">
        <v>8.2619780985958637E-9</v>
      </c>
      <c r="AO351" s="11">
        <v>1.0806344255014729E-10</v>
      </c>
      <c r="AP351" s="11">
        <v>4.3654134711400101E-9</v>
      </c>
      <c r="AQ351" s="11">
        <v>4.9059058368227392E-8</v>
      </c>
      <c r="AR351" s="11">
        <v>1.8655247734403971E-9</v>
      </c>
      <c r="AS351" s="11">
        <v>9271.9629041214957</v>
      </c>
      <c r="AT351" s="11">
        <v>4508.9244996245061</v>
      </c>
      <c r="AU351" s="11">
        <v>574.76617011211511</v>
      </c>
      <c r="AV351" s="11">
        <v>150853.38683439294</v>
      </c>
      <c r="AW351" s="11">
        <v>564.5642117082557</v>
      </c>
      <c r="AX351" s="11">
        <v>165773.60461995931</v>
      </c>
      <c r="AY351" s="11">
        <v>1.3814467051663275</v>
      </c>
      <c r="AZ351" s="11">
        <v>3.4654986650000007E-5</v>
      </c>
      <c r="BA351" s="11">
        <v>7.6240970630000007E-7</v>
      </c>
      <c r="BB351" s="11">
        <v>8.3171967960000013E-6</v>
      </c>
      <c r="BC351" s="11">
        <v>1.0743045861500002E-5</v>
      </c>
      <c r="BD351" s="11">
        <v>4.1585983980000003E-7</v>
      </c>
      <c r="BE351" s="11">
        <v>38891382.526931956</v>
      </c>
      <c r="BF351" s="11">
        <v>31811385.260027602</v>
      </c>
      <c r="BG351" s="11">
        <v>1095072.2950092701</v>
      </c>
      <c r="BH351" s="11">
        <v>33034161.41745732</v>
      </c>
      <c r="BI351" s="11">
        <v>125851.76352540655</v>
      </c>
      <c r="BJ351" s="11">
        <v>104957853.26295157</v>
      </c>
      <c r="BK351" s="11">
        <v>5266.5616506862953</v>
      </c>
      <c r="BL351" s="11">
        <v>874.64877719126309</v>
      </c>
      <c r="BM351" s="11">
        <v>3.4654986650000007E-5</v>
      </c>
      <c r="BN351" s="11">
        <v>7.6240970630000007E-7</v>
      </c>
      <c r="BO351" s="11">
        <v>8.3171967960000013E-6</v>
      </c>
      <c r="BP351" s="11">
        <v>1.0743045861500002E-5</v>
      </c>
      <c r="BQ351" s="11">
        <v>4.1585983980000003E-7</v>
      </c>
      <c r="BR351" s="11">
        <v>38891382.526931956</v>
      </c>
      <c r="BS351" s="11">
        <v>31811385.260027602</v>
      </c>
      <c r="BT351" s="11">
        <v>1095072.2950092701</v>
      </c>
      <c r="BU351" s="11">
        <v>33034161.41745732</v>
      </c>
      <c r="BV351" s="11">
        <v>125851.76352540655</v>
      </c>
      <c r="BW351" s="11">
        <v>104957853.26295157</v>
      </c>
      <c r="BX351" s="11">
        <v>874.64877719126309</v>
      </c>
    </row>
    <row r="352" spans="1:76" x14ac:dyDescent="0.2">
      <c r="A352" s="11" t="s">
        <v>370</v>
      </c>
      <c r="B352" s="29">
        <v>240</v>
      </c>
      <c r="C352" s="29">
        <v>39487.375228492798</v>
      </c>
      <c r="D352" s="11">
        <v>30.105889999999999</v>
      </c>
      <c r="E352" s="11">
        <v>-24.95532</v>
      </c>
      <c r="F352" s="11" t="s">
        <v>191</v>
      </c>
      <c r="G352" s="11" t="s">
        <v>330</v>
      </c>
      <c r="H352" s="11">
        <v>4.7878615999999999E-4</v>
      </c>
      <c r="I352" s="11">
        <v>55.0604084</v>
      </c>
      <c r="J352" s="11">
        <v>5.5060408400000001E-5</v>
      </c>
      <c r="K352" s="11">
        <v>1.2113289848</v>
      </c>
      <c r="L352" s="11">
        <v>11.562685764000001</v>
      </c>
      <c r="M352" s="11">
        <v>18.720538856000001</v>
      </c>
      <c r="N352" s="11">
        <v>0.71578530920000005</v>
      </c>
      <c r="O352" s="11">
        <v>1.4438675317350359E-7</v>
      </c>
      <c r="P352" s="11">
        <v>3.2730825549506678E-10</v>
      </c>
      <c r="Q352" s="11">
        <v>3.0988420178689262E-9</v>
      </c>
      <c r="R352" s="11">
        <v>4.0480847666736166E-8</v>
      </c>
      <c r="S352" s="11">
        <v>1.3291701082929285E-9</v>
      </c>
      <c r="T352" s="11">
        <v>321059.47873892169</v>
      </c>
      <c r="U352" s="11">
        <v>27059.61565369524</v>
      </c>
      <c r="V352" s="11">
        <v>808.41758099517142</v>
      </c>
      <c r="W352" s="11">
        <v>246635.70828155594</v>
      </c>
      <c r="X352" s="11">
        <v>797.00930032917915</v>
      </c>
      <c r="Y352" s="11">
        <v>596360.22955549718</v>
      </c>
      <c r="Z352" s="11">
        <v>15.102554325393173</v>
      </c>
      <c r="AA352" s="11">
        <v>2.4848342898145717</v>
      </c>
      <c r="AB352" s="11">
        <v>1.4741641339438708E-9</v>
      </c>
      <c r="AC352" s="11">
        <v>1.1946254683390949E-12</v>
      </c>
      <c r="AD352" s="11">
        <v>3.0271608122421891E-10</v>
      </c>
      <c r="AE352" s="11">
        <v>6.0426096542625125E-9</v>
      </c>
      <c r="AF352" s="11">
        <v>2.0508668907933082E-10</v>
      </c>
      <c r="AG352" s="11">
        <v>3277.9625416944918</v>
      </c>
      <c r="AH352" s="11">
        <v>98.763491236959652</v>
      </c>
      <c r="AI352" s="11">
        <v>78.971758063328281</v>
      </c>
      <c r="AJ352" s="11">
        <v>36815.516419450571</v>
      </c>
      <c r="AK352" s="11">
        <v>122.97598144143804</v>
      </c>
      <c r="AL352" s="11">
        <v>40394.190191886788</v>
      </c>
      <c r="AM352" s="11">
        <v>0.16830912579952828</v>
      </c>
      <c r="AN352" s="11">
        <v>1.9078002864290146E-8</v>
      </c>
      <c r="AO352" s="11">
        <v>1.570557989476332E-10</v>
      </c>
      <c r="AP352" s="11">
        <v>5.5514778979249311E-9</v>
      </c>
      <c r="AQ352" s="11">
        <v>7.8200874405615444E-8</v>
      </c>
      <c r="AR352" s="11">
        <v>2.9372323631194399E-9</v>
      </c>
      <c r="AS352" s="11">
        <v>42421.991771144552</v>
      </c>
      <c r="AT352" s="11">
        <v>12984.302975428745</v>
      </c>
      <c r="AU352" s="11">
        <v>1448.2546407044556</v>
      </c>
      <c r="AV352" s="11">
        <v>476450.69604396005</v>
      </c>
      <c r="AW352" s="11">
        <v>1761.2504945966825</v>
      </c>
      <c r="AX352" s="11">
        <v>535066.49592583452</v>
      </c>
      <c r="AY352" s="11">
        <v>2.2294437330243104</v>
      </c>
      <c r="AZ352" s="11">
        <v>5.5060408400000001E-5</v>
      </c>
      <c r="BA352" s="11">
        <v>1.2113289848E-6</v>
      </c>
      <c r="BB352" s="11">
        <v>1.1562685764000001E-5</v>
      </c>
      <c r="BC352" s="11">
        <v>1.8720538856000003E-5</v>
      </c>
      <c r="BD352" s="11">
        <v>7.1578530920000011E-7</v>
      </c>
      <c r="BE352" s="11">
        <v>122432741.44972028</v>
      </c>
      <c r="BF352" s="11">
        <v>100144424.12792388</v>
      </c>
      <c r="BG352" s="11">
        <v>3016442.4004965723</v>
      </c>
      <c r="BH352" s="11">
        <v>114057724.2397013</v>
      </c>
      <c r="BI352" s="11">
        <v>429205.82167175144</v>
      </c>
      <c r="BJ352" s="11">
        <v>340080538.03951377</v>
      </c>
      <c r="BK352" s="11">
        <v>8612.3865177577773</v>
      </c>
      <c r="BL352" s="11">
        <v>1417.0022418313074</v>
      </c>
      <c r="BM352" s="11">
        <v>5.5060408400000001E-5</v>
      </c>
      <c r="BN352" s="11">
        <v>1.2113289848E-6</v>
      </c>
      <c r="BO352" s="11">
        <v>1.1562685764000001E-5</v>
      </c>
      <c r="BP352" s="11">
        <v>1.8720538856000003E-5</v>
      </c>
      <c r="BQ352" s="11">
        <v>7.1578530920000011E-7</v>
      </c>
      <c r="BR352" s="11">
        <v>122432741.44972028</v>
      </c>
      <c r="BS352" s="11">
        <v>100144424.12792388</v>
      </c>
      <c r="BT352" s="11">
        <v>3016442.4004965723</v>
      </c>
      <c r="BU352" s="11">
        <v>114057724.2397013</v>
      </c>
      <c r="BV352" s="11">
        <v>429205.82167175144</v>
      </c>
      <c r="BW352" s="11">
        <v>340080538.03951377</v>
      </c>
      <c r="BX352" s="11">
        <v>1417.0022418313074</v>
      </c>
    </row>
    <row r="353" spans="1:76" x14ac:dyDescent="0.2">
      <c r="A353" s="11" t="s">
        <v>366</v>
      </c>
      <c r="B353" s="29">
        <v>302</v>
      </c>
      <c r="C353" s="29">
        <v>47265.657599999999</v>
      </c>
      <c r="D353" s="11">
        <v>31.282240000000002</v>
      </c>
      <c r="E353" s="11">
        <v>-17.32921</v>
      </c>
      <c r="F353" s="11" t="s">
        <v>347</v>
      </c>
      <c r="G353" s="11" t="s">
        <v>330</v>
      </c>
      <c r="H353" s="11">
        <v>1.4000000000000002E-3</v>
      </c>
      <c r="I353" s="11">
        <v>161.00000000000003</v>
      </c>
      <c r="J353" s="11">
        <v>1.6100000000000004E-4</v>
      </c>
      <c r="K353" s="11">
        <v>3.5420000000000003</v>
      </c>
      <c r="L353" s="11">
        <v>35.42</v>
      </c>
      <c r="M353" s="11">
        <v>56.350000000000009</v>
      </c>
      <c r="N353" s="11">
        <v>1.7710000000000001</v>
      </c>
      <c r="O353" s="11">
        <v>1.1538597855200185E-7</v>
      </c>
      <c r="P353" s="11">
        <v>2.6156681633434985E-10</v>
      </c>
      <c r="Q353" s="11">
        <v>2.5943496617575838E-9</v>
      </c>
      <c r="R353" s="11">
        <v>3.3301547269893258E-8</v>
      </c>
      <c r="S353" s="11">
        <v>8.9878452388468991E-10</v>
      </c>
      <c r="T353" s="11">
        <v>307113.29755350971</v>
      </c>
      <c r="U353" s="11">
        <v>25884.200107029763</v>
      </c>
      <c r="V353" s="11">
        <v>810.12542207158447</v>
      </c>
      <c r="W353" s="11">
        <v>242861.23928343831</v>
      </c>
      <c r="X353" s="11">
        <v>645.09822508463822</v>
      </c>
      <c r="Y353" s="11">
        <v>577313.96059113392</v>
      </c>
      <c r="Z353" s="11">
        <v>12.214237353404217</v>
      </c>
      <c r="AA353" s="11">
        <v>1.9116356310964699</v>
      </c>
      <c r="AB353" s="11">
        <v>2.9453090423350897E-8</v>
      </c>
      <c r="AC353" s="11">
        <v>8.1626345220529547E-12</v>
      </c>
      <c r="AD353" s="11">
        <v>2.1668929723089485E-9</v>
      </c>
      <c r="AE353" s="11">
        <v>4.250228213541649E-8</v>
      </c>
      <c r="AF353" s="11">
        <v>1.1857288561435286E-9</v>
      </c>
      <c r="AG353" s="11">
        <v>78392.850124163218</v>
      </c>
      <c r="AH353" s="11">
        <v>807.76020571085519</v>
      </c>
      <c r="AI353" s="11">
        <v>676.6455230196209</v>
      </c>
      <c r="AJ353" s="11">
        <v>309960.2798670404</v>
      </c>
      <c r="AK353" s="11">
        <v>851.05112538404501</v>
      </c>
      <c r="AL353" s="11">
        <v>390688.58684531815</v>
      </c>
      <c r="AM353" s="11">
        <v>1.2936708173686031</v>
      </c>
      <c r="AN353" s="11">
        <v>3.8116932200460108E-7</v>
      </c>
      <c r="AO353" s="11">
        <v>1.0731305504150409E-9</v>
      </c>
      <c r="AP353" s="11">
        <v>3.9738418898307169E-8</v>
      </c>
      <c r="AQ353" s="11">
        <v>5.5004639011873937E-7</v>
      </c>
      <c r="AR353" s="11">
        <v>1.698189768328738E-8</v>
      </c>
      <c r="AS353" s="11">
        <v>1014526.7984559437</v>
      </c>
      <c r="AT353" s="11">
        <v>106195.14469451498</v>
      </c>
      <c r="AU353" s="11">
        <v>12408.930013172852</v>
      </c>
      <c r="AV353" s="11">
        <v>4011373.6123122419</v>
      </c>
      <c r="AW353" s="11">
        <v>12188.674552058812</v>
      </c>
      <c r="AX353" s="11">
        <v>5156693.1600279324</v>
      </c>
      <c r="AY353" s="11">
        <v>17.075142913999777</v>
      </c>
      <c r="AZ353" s="11">
        <v>1.6100000000000004E-4</v>
      </c>
      <c r="BA353" s="11">
        <v>3.5420000000000001E-6</v>
      </c>
      <c r="BB353" s="11">
        <v>3.5420000000000003E-5</v>
      </c>
      <c r="BC353" s="11">
        <v>5.6350000000000008E-5</v>
      </c>
      <c r="BD353" s="11">
        <v>1.7710000000000001E-6</v>
      </c>
      <c r="BE353" s="11">
        <v>428520358.59652758</v>
      </c>
      <c r="BF353" s="11">
        <v>350510198.74748325</v>
      </c>
      <c r="BG353" s="11">
        <v>11060437.562736195</v>
      </c>
      <c r="BH353" s="11">
        <v>410948798.34589785</v>
      </c>
      <c r="BI353" s="11">
        <v>1271126.6452241091</v>
      </c>
      <c r="BJ353" s="11">
        <v>1202310919.8978689</v>
      </c>
      <c r="BK353" s="11">
        <v>25437.304397048501</v>
      </c>
      <c r="BL353" s="11">
        <v>3981.1619864167842</v>
      </c>
      <c r="BM353" s="11">
        <v>1.6100000000000004E-4</v>
      </c>
      <c r="BN353" s="11">
        <v>3.5420000000000001E-6</v>
      </c>
      <c r="BO353" s="11">
        <v>3.5420000000000003E-5</v>
      </c>
      <c r="BP353" s="11">
        <v>5.6350000000000008E-5</v>
      </c>
      <c r="BQ353" s="11">
        <v>1.7710000000000001E-6</v>
      </c>
      <c r="BR353" s="11">
        <v>428520358.59652758</v>
      </c>
      <c r="BS353" s="11">
        <v>350510198.74748325</v>
      </c>
      <c r="BT353" s="11">
        <v>11060437.562736195</v>
      </c>
      <c r="BU353" s="11">
        <v>410948798.34589785</v>
      </c>
      <c r="BV353" s="11">
        <v>1271126.6452241091</v>
      </c>
      <c r="BW353" s="11">
        <v>1202310919.8978689</v>
      </c>
      <c r="BX353" s="11">
        <v>3981.1619864167842</v>
      </c>
    </row>
    <row r="354" spans="1:76" x14ac:dyDescent="0.2">
      <c r="A354" s="11" t="s">
        <v>360</v>
      </c>
      <c r="B354" s="29">
        <v>390</v>
      </c>
      <c r="C354" s="29">
        <v>25039.56</v>
      </c>
      <c r="D354" s="11">
        <v>117.60391</v>
      </c>
      <c r="E354" s="11">
        <v>30.49699</v>
      </c>
      <c r="F354" s="11" t="s">
        <v>44</v>
      </c>
      <c r="G354" s="11" t="s">
        <v>330</v>
      </c>
      <c r="H354" s="11">
        <v>1.2E-2</v>
      </c>
      <c r="I354" s="11">
        <v>1380.0000000000002</v>
      </c>
      <c r="J354" s="11">
        <v>1.3800000000000002E-3</v>
      </c>
      <c r="K354" s="11">
        <v>30.360000000000003</v>
      </c>
      <c r="L354" s="11">
        <v>345.00000000000006</v>
      </c>
      <c r="M354" s="11">
        <v>483.00000000000006</v>
      </c>
      <c r="N354" s="11">
        <v>19.320000000000004</v>
      </c>
      <c r="O354" s="11">
        <v>2.6946158307616128E-8</v>
      </c>
      <c r="P354" s="11">
        <v>6.1083858969814689E-11</v>
      </c>
      <c r="Q354" s="11">
        <v>6.8847734881098533E-10</v>
      </c>
      <c r="R354" s="11">
        <v>7.7769307491610926E-9</v>
      </c>
      <c r="S354" s="11">
        <v>2.6713743745156369E-10</v>
      </c>
      <c r="T354" s="11">
        <v>37994.735813832267</v>
      </c>
      <c r="U354" s="11">
        <v>3202.2818700893645</v>
      </c>
      <c r="V354" s="11">
        <v>113.89230868423978</v>
      </c>
      <c r="W354" s="11">
        <v>30045.747610086477</v>
      </c>
      <c r="X354" s="11">
        <v>101.57480691635794</v>
      </c>
      <c r="Y354" s="11">
        <v>71458.232409608696</v>
      </c>
      <c r="Z354" s="11">
        <v>2.8538134220253348</v>
      </c>
      <c r="AA354" s="11">
        <v>0.18322623694771462</v>
      </c>
      <c r="AB354" s="11">
        <v>4.3314601303365499E-6</v>
      </c>
      <c r="AC354" s="11">
        <v>1.4004918690368929E-10</v>
      </c>
      <c r="AD354" s="11">
        <v>4.2247890519139221E-8</v>
      </c>
      <c r="AE354" s="11">
        <v>7.2922657979291835E-7</v>
      </c>
      <c r="AF354" s="11">
        <v>2.5892320832034565E-8</v>
      </c>
      <c r="AG354" s="11">
        <v>6107463.6859744657</v>
      </c>
      <c r="AH354" s="11">
        <v>7341.9882061488843</v>
      </c>
      <c r="AI354" s="11">
        <v>6988.915171390453</v>
      </c>
      <c r="AJ354" s="11">
        <v>2817327.1016188604</v>
      </c>
      <c r="AK354" s="11">
        <v>9845.1475548318303</v>
      </c>
      <c r="AL354" s="11">
        <v>8948966.8385256976</v>
      </c>
      <c r="AM354" s="11">
        <v>22.946068816732559</v>
      </c>
      <c r="AN354" s="11">
        <v>5.6055907799114625E-5</v>
      </c>
      <c r="AO354" s="11">
        <v>1.8412077696372942E-8</v>
      </c>
      <c r="AP354" s="11">
        <v>7.7477955416988043E-7</v>
      </c>
      <c r="AQ354" s="11">
        <v>9.4373390707764403E-6</v>
      </c>
      <c r="AR354" s="11">
        <v>3.7082739521288762E-7</v>
      </c>
      <c r="AS354" s="11">
        <v>79040187.596237794</v>
      </c>
      <c r="AT354" s="11">
        <v>965241.28619490028</v>
      </c>
      <c r="AU354" s="11">
        <v>128168.96924517342</v>
      </c>
      <c r="AV354" s="11">
        <v>36460644.562373675</v>
      </c>
      <c r="AW354" s="11">
        <v>141001.28168997128</v>
      </c>
      <c r="AX354" s="11">
        <v>116735243.69574153</v>
      </c>
      <c r="AY354" s="11">
        <v>299.32113768138856</v>
      </c>
      <c r="AZ354" s="11">
        <v>1.603662798017546E-4</v>
      </c>
      <c r="BA354" s="11">
        <v>1.6629518413335634E-6</v>
      </c>
      <c r="BB354" s="11">
        <v>7.6488181072307108E-5</v>
      </c>
      <c r="BC354" s="11">
        <v>4.62833120135844E-5</v>
      </c>
      <c r="BD354" s="11">
        <v>3.4651118932059704E-6</v>
      </c>
      <c r="BE354" s="11">
        <v>226120338.37835097</v>
      </c>
      <c r="BF354" s="11">
        <v>87179176.662131429</v>
      </c>
      <c r="BG354" s="11">
        <v>12653162.147495518</v>
      </c>
      <c r="BH354" s="11">
        <v>178813050.56870255</v>
      </c>
      <c r="BI354" s="11">
        <v>1317554.2703923311</v>
      </c>
      <c r="BJ354" s="11">
        <v>506083282.02707285</v>
      </c>
      <c r="BK354" s="11">
        <v>20211.348842674266</v>
      </c>
      <c r="BL354" s="11">
        <v>1297.6494410950586</v>
      </c>
      <c r="BM354" s="11">
        <v>1.3800000000000002E-3</v>
      </c>
      <c r="BN354" s="11">
        <v>3.0360000000000004E-5</v>
      </c>
      <c r="BO354" s="11">
        <v>3.4500000000000004E-4</v>
      </c>
      <c r="BP354" s="11">
        <v>4.8300000000000003E-4</v>
      </c>
      <c r="BQ354" s="11">
        <v>1.9320000000000005E-5</v>
      </c>
      <c r="BR354" s="11">
        <v>1945833421.7634585</v>
      </c>
      <c r="BS354" s="11">
        <v>1591603399.2540679</v>
      </c>
      <c r="BT354" s="11">
        <v>57072097.671655126</v>
      </c>
      <c r="BU354" s="11">
        <v>1866044145.6595469</v>
      </c>
      <c r="BV354" s="11">
        <v>7346125.9804884335</v>
      </c>
      <c r="BW354" s="11">
        <v>5467899190.329217</v>
      </c>
      <c r="BX354" s="11">
        <v>14020.25433417748</v>
      </c>
    </row>
    <row r="355" spans="1:76" x14ac:dyDescent="0.2">
      <c r="A355" s="11" t="s">
        <v>343</v>
      </c>
      <c r="B355" s="29">
        <v>7400</v>
      </c>
      <c r="C355" s="29">
        <v>617594.84743846394</v>
      </c>
      <c r="D355" s="11">
        <v>-81.398660000000007</v>
      </c>
      <c r="E355" s="11">
        <v>46.63626</v>
      </c>
      <c r="F355" s="11" t="s">
        <v>55</v>
      </c>
      <c r="G355" s="11" t="s">
        <v>330</v>
      </c>
      <c r="H355" s="11">
        <v>9.7888420800000004E-3</v>
      </c>
      <c r="I355" s="11">
        <v>1125.7168392000003</v>
      </c>
      <c r="J355" s="11">
        <v>1.1257168392000004E-3</v>
      </c>
      <c r="K355" s="11">
        <v>24.765770462400006</v>
      </c>
      <c r="L355" s="11">
        <v>225.14336784000005</v>
      </c>
      <c r="M355" s="11">
        <v>348.97222015200009</v>
      </c>
      <c r="N355" s="11">
        <v>11.257168392000004</v>
      </c>
      <c r="O355" s="11">
        <v>4.5234453842438543E-8</v>
      </c>
      <c r="P355" s="11">
        <v>1.0254133325963353E-10</v>
      </c>
      <c r="Q355" s="11">
        <v>9.2459627085476349E-10</v>
      </c>
      <c r="R355" s="11">
        <v>1.1563102497927197E-8</v>
      </c>
      <c r="S355" s="11">
        <v>3.2031642894380529E-10</v>
      </c>
      <c r="T355" s="11">
        <v>1573159.9960356608</v>
      </c>
      <c r="U355" s="11">
        <v>132589.46604442087</v>
      </c>
      <c r="V355" s="11">
        <v>3772.5399593479988</v>
      </c>
      <c r="W355" s="11">
        <v>1101859.2689154984</v>
      </c>
      <c r="X355" s="11">
        <v>3004.0519227419372</v>
      </c>
      <c r="Y355" s="11">
        <v>2814385.3228776702</v>
      </c>
      <c r="Z355" s="11">
        <v>4.5570090724535888</v>
      </c>
      <c r="AA355" s="11">
        <v>0.38032234092941491</v>
      </c>
      <c r="AB355" s="11">
        <v>3.9469083685095337E-6</v>
      </c>
      <c r="AC355" s="11">
        <v>1.5644195633989867E-10</v>
      </c>
      <c r="AD355" s="11">
        <v>3.775440780584146E-8</v>
      </c>
      <c r="AE355" s="11">
        <v>7.2148745812235277E-7</v>
      </c>
      <c r="AF355" s="11">
        <v>2.0659299445830702E-8</v>
      </c>
      <c r="AG355" s="11">
        <v>137265244.20932078</v>
      </c>
      <c r="AH355" s="11">
        <v>202284.82309208758</v>
      </c>
      <c r="AI355" s="11">
        <v>154045.62680896855</v>
      </c>
      <c r="AJ355" s="11">
        <v>68751240.705589578</v>
      </c>
      <c r="AK355" s="11">
        <v>193750.93693254469</v>
      </c>
      <c r="AL355" s="11">
        <v>206566566.30174395</v>
      </c>
      <c r="AM355" s="11">
        <v>27.914400851587022</v>
      </c>
      <c r="AN355" s="11">
        <v>5.1079203072229046E-5</v>
      </c>
      <c r="AO355" s="11">
        <v>2.0567212982704715E-8</v>
      </c>
      <c r="AP355" s="11">
        <v>6.9237405438044764E-7</v>
      </c>
      <c r="AQ355" s="11">
        <v>9.3371826621388653E-6</v>
      </c>
      <c r="AR355" s="11">
        <v>2.958805527754023E-7</v>
      </c>
      <c r="AS355" s="11">
        <v>1776428188.6216462</v>
      </c>
      <c r="AT355" s="11">
        <v>26594112.839297451</v>
      </c>
      <c r="AU355" s="11">
        <v>2825026.3053205842</v>
      </c>
      <c r="AV355" s="11">
        <v>889749205.60282779</v>
      </c>
      <c r="AW355" s="11">
        <v>2774882.7819968867</v>
      </c>
      <c r="AX355" s="11">
        <v>2698371416.1510887</v>
      </c>
      <c r="AY355" s="11">
        <v>364.64478596636332</v>
      </c>
      <c r="AZ355" s="11">
        <v>2.6920650427284632E-4</v>
      </c>
      <c r="BA355" s="11">
        <v>2.7915934230869615E-6</v>
      </c>
      <c r="BB355" s="11">
        <v>1.0272042661396944E-4</v>
      </c>
      <c r="BC355" s="11">
        <v>6.8816181861250614E-5</v>
      </c>
      <c r="BD355" s="11">
        <v>4.154910963101881E-6</v>
      </c>
      <c r="BE355" s="11">
        <v>9362440954.1851616</v>
      </c>
      <c r="BF355" s="11">
        <v>3609626183.063539</v>
      </c>
      <c r="BG355" s="11">
        <v>419120135.19611621</v>
      </c>
      <c r="BH355" s="11">
        <v>6557560814.5639219</v>
      </c>
      <c r="BI355" s="11">
        <v>38966369.313880756</v>
      </c>
      <c r="BJ355" s="11">
        <v>19987714456.32262</v>
      </c>
      <c r="BK355" s="11">
        <v>32363.797300485348</v>
      </c>
      <c r="BL355" s="11">
        <v>2701.0424940976513</v>
      </c>
      <c r="BM355" s="11">
        <v>1.1257168392000004E-3</v>
      </c>
      <c r="BN355" s="11">
        <v>2.4765770462400006E-5</v>
      </c>
      <c r="BO355" s="11">
        <v>2.2514336784000005E-4</v>
      </c>
      <c r="BP355" s="11">
        <v>3.4897222015200011E-4</v>
      </c>
      <c r="BQ355" s="11">
        <v>1.1257168392000004E-5</v>
      </c>
      <c r="BR355" s="11">
        <v>39150084677.969002</v>
      </c>
      <c r="BS355" s="11">
        <v>32022991874.643021</v>
      </c>
      <c r="BT355" s="11">
        <v>918630518.56500936</v>
      </c>
      <c r="BU355" s="11">
        <v>33253901834.514568</v>
      </c>
      <c r="BV355" s="11">
        <v>105574098.91251653</v>
      </c>
      <c r="BW355" s="11">
        <v>105451183004.60413</v>
      </c>
      <c r="BX355" s="11">
        <v>14250.159865487045</v>
      </c>
    </row>
    <row r="356" spans="1:76" x14ac:dyDescent="0.2">
      <c r="A356" s="11" t="s">
        <v>331</v>
      </c>
      <c r="B356" s="29">
        <v>36610</v>
      </c>
      <c r="C356" s="29">
        <v>5570387.2280000001</v>
      </c>
      <c r="D356" s="11">
        <v>-84.61527778</v>
      </c>
      <c r="E356" s="11">
        <v>47.043055559999999</v>
      </c>
      <c r="F356" s="11" t="s">
        <v>55</v>
      </c>
      <c r="G356" s="11" t="s">
        <v>330</v>
      </c>
      <c r="H356" s="11">
        <v>1.9E-3</v>
      </c>
      <c r="I356" s="11">
        <v>218.5</v>
      </c>
      <c r="J356" s="11">
        <v>2.185E-4</v>
      </c>
      <c r="K356" s="11">
        <v>4.8069999999999995</v>
      </c>
      <c r="L356" s="11">
        <v>50.255000000000003</v>
      </c>
      <c r="M356" s="11">
        <v>74.290000000000006</v>
      </c>
      <c r="N356" s="11">
        <v>3.0590000000000002</v>
      </c>
      <c r="O356" s="11">
        <v>2.3251267031207373E-7</v>
      </c>
      <c r="P356" s="11">
        <v>5.2707963042076456E-10</v>
      </c>
      <c r="Q356" s="11">
        <v>5.4654666759706509E-9</v>
      </c>
      <c r="R356" s="11">
        <v>6.5188182299374239E-8</v>
      </c>
      <c r="S356" s="11">
        <v>2.3050721447232019E-9</v>
      </c>
      <c r="T356" s="11">
        <v>72934311.802551597</v>
      </c>
      <c r="U356" s="11">
        <v>6147067.9921855852</v>
      </c>
      <c r="V356" s="11">
        <v>201136.40528137379</v>
      </c>
      <c r="W356" s="11">
        <v>56027642.354947433</v>
      </c>
      <c r="X356" s="11">
        <v>194981.97527207388</v>
      </c>
      <c r="Y356" s="11">
        <v>135505140.53023806</v>
      </c>
      <c r="Z356" s="11">
        <v>24.325982195476566</v>
      </c>
      <c r="AA356" s="11">
        <v>2.5909204690294083</v>
      </c>
      <c r="AB356" s="11">
        <v>1.4835464644155464E-7</v>
      </c>
      <c r="AC356" s="11">
        <v>3.0295286819295437E-11</v>
      </c>
      <c r="AD356" s="11">
        <v>8.407896039655586E-9</v>
      </c>
      <c r="AE356" s="11">
        <v>1.5323848140241059E-7</v>
      </c>
      <c r="AF356" s="11">
        <v>5.6009985017845317E-9</v>
      </c>
      <c r="AG356" s="11">
        <v>46535717.930567279</v>
      </c>
      <c r="AH356" s="11">
        <v>353318.88612790586</v>
      </c>
      <c r="AI356" s="11">
        <v>309421.699126083</v>
      </c>
      <c r="AJ356" s="11">
        <v>131704712.85118102</v>
      </c>
      <c r="AK356" s="11">
        <v>473778.55564039858</v>
      </c>
      <c r="AL356" s="11">
        <v>179376949.92264268</v>
      </c>
      <c r="AM356" s="11">
        <v>3.4297695969912558</v>
      </c>
      <c r="AN356" s="11">
        <v>1.9199424979705116E-6</v>
      </c>
      <c r="AO356" s="11">
        <v>3.9828804942249665E-9</v>
      </c>
      <c r="AP356" s="11">
        <v>1.5419150790877836E-7</v>
      </c>
      <c r="AQ356" s="11">
        <v>1.983147005003701E-6</v>
      </c>
      <c r="AR356" s="11">
        <v>8.0216976241014598E-8</v>
      </c>
      <c r="AS356" s="11">
        <v>602245394.20585597</v>
      </c>
      <c r="AT356" s="11">
        <v>46450357.383771271</v>
      </c>
      <c r="AU356" s="11">
        <v>5674451.5087869028</v>
      </c>
      <c r="AV356" s="11">
        <v>1704466165.7132766</v>
      </c>
      <c r="AW356" s="11">
        <v>6785412.1241416652</v>
      </c>
      <c r="AX356" s="11">
        <v>2365621780.9358325</v>
      </c>
      <c r="AY356" s="11">
        <v>45.231774014069458</v>
      </c>
      <c r="AZ356" s="11">
        <v>2.185E-4</v>
      </c>
      <c r="BA356" s="11">
        <v>4.8069999999999999E-6</v>
      </c>
      <c r="BB356" s="11">
        <v>5.0255000000000006E-5</v>
      </c>
      <c r="BC356" s="11">
        <v>7.4290000000000009E-5</v>
      </c>
      <c r="BD356" s="11">
        <v>3.0590000000000003E-6</v>
      </c>
      <c r="BE356" s="11">
        <v>68538833206.243568</v>
      </c>
      <c r="BF356" s="11">
        <v>56061653938.034653</v>
      </c>
      <c r="BG356" s="11">
        <v>1849450494.6588609</v>
      </c>
      <c r="BH356" s="11">
        <v>63850431224.387749</v>
      </c>
      <c r="BI356" s="11">
        <v>258755398.92435643</v>
      </c>
      <c r="BJ356" s="11">
        <v>190559124262.24918</v>
      </c>
      <c r="BK356" s="11">
        <v>34209.313726770808</v>
      </c>
      <c r="BL356" s="11">
        <v>3643.5779017638465</v>
      </c>
      <c r="BM356" s="11">
        <v>2.185E-4</v>
      </c>
      <c r="BN356" s="11">
        <v>4.8069999999999999E-6</v>
      </c>
      <c r="BO356" s="11">
        <v>5.0255000000000006E-5</v>
      </c>
      <c r="BP356" s="11">
        <v>7.4290000000000009E-5</v>
      </c>
      <c r="BQ356" s="11">
        <v>3.0590000000000003E-6</v>
      </c>
      <c r="BR356" s="11">
        <v>68538833206.243568</v>
      </c>
      <c r="BS356" s="11">
        <v>56061653938.034653</v>
      </c>
      <c r="BT356" s="11">
        <v>1849450494.6588609</v>
      </c>
      <c r="BU356" s="11">
        <v>63850431224.387749</v>
      </c>
      <c r="BV356" s="11">
        <v>258755398.92435643</v>
      </c>
      <c r="BW356" s="11">
        <v>190559124262.24918</v>
      </c>
      <c r="BX356" s="11">
        <v>3643.5779017638465</v>
      </c>
    </row>
    <row r="357" spans="1:76" x14ac:dyDescent="0.2">
      <c r="A357" s="11" t="s">
        <v>358</v>
      </c>
      <c r="B357" s="29">
        <v>493</v>
      </c>
      <c r="C357" s="29">
        <v>80180.474194031951</v>
      </c>
      <c r="D357" s="11">
        <v>-109.87917</v>
      </c>
      <c r="E357" s="11">
        <v>45.387779999999999</v>
      </c>
      <c r="F357" s="11" t="s">
        <v>26</v>
      </c>
      <c r="G357" s="11" t="s">
        <v>330</v>
      </c>
      <c r="H357" s="11">
        <v>6.9615541000000005E-4</v>
      </c>
      <c r="I357" s="11">
        <v>80.057872150000009</v>
      </c>
      <c r="J357" s="11">
        <v>8.0057872150000002E-5</v>
      </c>
      <c r="K357" s="11">
        <v>1.7612731873</v>
      </c>
      <c r="L357" s="11">
        <v>16.01157443</v>
      </c>
      <c r="M357" s="11">
        <v>27.219676531000005</v>
      </c>
      <c r="N357" s="11">
        <v>0.96069446580000006</v>
      </c>
      <c r="O357" s="11">
        <v>6.7887916575580781E-7</v>
      </c>
      <c r="P357" s="11">
        <v>1.5389414233068034E-9</v>
      </c>
      <c r="Q357" s="11">
        <v>1.3876350695096059E-8</v>
      </c>
      <c r="R357" s="11">
        <v>1.9033327842796132E-7</v>
      </c>
      <c r="S357" s="11">
        <v>5.7687748586516934E-9</v>
      </c>
      <c r="T357" s="11">
        <v>3065215.2685041646</v>
      </c>
      <c r="U357" s="11">
        <v>258343.24339948472</v>
      </c>
      <c r="V357" s="11">
        <v>7350.5855180501521</v>
      </c>
      <c r="W357" s="11">
        <v>2354677.5250255717</v>
      </c>
      <c r="X357" s="11">
        <v>7023.8748843134035</v>
      </c>
      <c r="Y357" s="11">
        <v>5692610.4973315839</v>
      </c>
      <c r="Z357" s="11">
        <v>70.997466085768053</v>
      </c>
      <c r="AA357" s="11">
        <v>11.546877276534653</v>
      </c>
      <c r="AB357" s="11">
        <v>2.1306141864491773E-8</v>
      </c>
      <c r="AC357" s="11">
        <v>1.187479520595083E-11</v>
      </c>
      <c r="AD357" s="11">
        <v>2.8657648581321054E-9</v>
      </c>
      <c r="AE357" s="11">
        <v>6.0064642899025365E-8</v>
      </c>
      <c r="AF357" s="11">
        <v>1.8817838060115273E-9</v>
      </c>
      <c r="AG357" s="11">
        <v>96199.610549614605</v>
      </c>
      <c r="AH357" s="11">
        <v>1993.4307191615562</v>
      </c>
      <c r="AI357" s="11">
        <v>1518.0539990076315</v>
      </c>
      <c r="AJ357" s="11">
        <v>743080.06382894481</v>
      </c>
      <c r="AK357" s="11">
        <v>2291.1994897719565</v>
      </c>
      <c r="AL357" s="11">
        <v>845082.35858650052</v>
      </c>
      <c r="AM357" s="11">
        <v>1.7141629991612586</v>
      </c>
      <c r="AN357" s="11">
        <v>2.757349918901385E-7</v>
      </c>
      <c r="AO357" s="11">
        <v>1.5611633083656554E-9</v>
      </c>
      <c r="AP357" s="11">
        <v>5.2554955806218121E-8</v>
      </c>
      <c r="AQ357" s="11">
        <v>7.7733096531420692E-7</v>
      </c>
      <c r="AR357" s="11">
        <v>2.6950731518578026E-8</v>
      </c>
      <c r="AS357" s="11">
        <v>1244974.289734703</v>
      </c>
      <c r="AT357" s="11">
        <v>262073.64780189443</v>
      </c>
      <c r="AU357" s="11">
        <v>27839.430232004415</v>
      </c>
      <c r="AV357" s="11">
        <v>9616624.9467749503</v>
      </c>
      <c r="AW357" s="11">
        <v>32814.344616572125</v>
      </c>
      <c r="AX357" s="11">
        <v>11184326.659160124</v>
      </c>
      <c r="AY357" s="11">
        <v>22.686260971927229</v>
      </c>
      <c r="AZ357" s="11">
        <v>8.0057872150000002E-5</v>
      </c>
      <c r="BA357" s="11">
        <v>1.7612731873E-6</v>
      </c>
      <c r="BB357" s="11">
        <v>1.6011574429999999E-5</v>
      </c>
      <c r="BC357" s="11">
        <v>2.7219676531000005E-5</v>
      </c>
      <c r="BD357" s="11">
        <v>9.6069446580000007E-7</v>
      </c>
      <c r="BE357" s="11">
        <v>361470235.73028976</v>
      </c>
      <c r="BF357" s="11">
        <v>295666242.28095704</v>
      </c>
      <c r="BG357" s="11">
        <v>8481657.0085630398</v>
      </c>
      <c r="BH357" s="11">
        <v>336743847.92499804</v>
      </c>
      <c r="BI357" s="11">
        <v>1169710.7089751516</v>
      </c>
      <c r="BJ357" s="11">
        <v>1003531693.6537831</v>
      </c>
      <c r="BK357" s="11">
        <v>12515.91118337984</v>
      </c>
      <c r="BL357" s="11">
        <v>2035.5612447338399</v>
      </c>
      <c r="BM357" s="11">
        <v>8.0057872150000002E-5</v>
      </c>
      <c r="BN357" s="11">
        <v>1.7612731873E-6</v>
      </c>
      <c r="BO357" s="11">
        <v>1.6011574429999999E-5</v>
      </c>
      <c r="BP357" s="11">
        <v>2.7219676531000005E-5</v>
      </c>
      <c r="BQ357" s="11">
        <v>9.6069446580000007E-7</v>
      </c>
      <c r="BR357" s="11">
        <v>361470235.73028976</v>
      </c>
      <c r="BS357" s="11">
        <v>295666242.28095704</v>
      </c>
      <c r="BT357" s="11">
        <v>8481657.0085630398</v>
      </c>
      <c r="BU357" s="11">
        <v>336743847.92499804</v>
      </c>
      <c r="BV357" s="11">
        <v>1169710.7089751516</v>
      </c>
      <c r="BW357" s="11">
        <v>1003531693.6537831</v>
      </c>
      <c r="BX357" s="11">
        <v>2035.5612447338399</v>
      </c>
    </row>
    <row r="358" spans="1:76" x14ac:dyDescent="0.2">
      <c r="A358" s="11" t="s">
        <v>345</v>
      </c>
      <c r="B358" s="29">
        <v>5090</v>
      </c>
      <c r="C358" s="29">
        <v>415445.8</v>
      </c>
      <c r="D358" s="11">
        <v>88.416669999999996</v>
      </c>
      <c r="E358" s="11">
        <v>46.466670000000001</v>
      </c>
      <c r="F358" s="11" t="s">
        <v>44</v>
      </c>
      <c r="G358" s="11" t="s">
        <v>330</v>
      </c>
      <c r="H358" s="11">
        <v>0.01</v>
      </c>
      <c r="I358" s="11">
        <v>1150</v>
      </c>
      <c r="J358" s="11">
        <v>1.15E-3</v>
      </c>
      <c r="K358" s="11">
        <v>25.299999999999997</v>
      </c>
      <c r="L358" s="11">
        <v>276</v>
      </c>
      <c r="M358" s="11">
        <v>356.5</v>
      </c>
      <c r="N358" s="11">
        <v>17.25</v>
      </c>
      <c r="O358" s="11">
        <v>3.301786908784754E-8</v>
      </c>
      <c r="P358" s="11">
        <v>7.4847732868689946E-11</v>
      </c>
      <c r="Q358" s="11">
        <v>8.0986582669566807E-10</v>
      </c>
      <c r="R358" s="11">
        <v>8.4402258034501147E-9</v>
      </c>
      <c r="S358" s="11">
        <v>3.5071162639851258E-10</v>
      </c>
      <c r="T358" s="11">
        <v>772437.39960386511</v>
      </c>
      <c r="U358" s="11">
        <v>65102.762989337891</v>
      </c>
      <c r="V358" s="11">
        <v>2222.8261309291893</v>
      </c>
      <c r="W358" s="11">
        <v>541023.99664071423</v>
      </c>
      <c r="X358" s="11">
        <v>2212.5296168144855</v>
      </c>
      <c r="Y358" s="11">
        <v>1382999.514981661</v>
      </c>
      <c r="Z358" s="11">
        <v>3.3289529343699251</v>
      </c>
      <c r="AA358" s="11">
        <v>0.27170913850327327</v>
      </c>
      <c r="AB358" s="11">
        <v>3.0714451736930794E-6</v>
      </c>
      <c r="AC358" s="11">
        <v>1.1917091777406356E-10</v>
      </c>
      <c r="AD358" s="11">
        <v>3.4511668354208041E-8</v>
      </c>
      <c r="AE358" s="11">
        <v>5.4959887077932677E-7</v>
      </c>
      <c r="AF358" s="11">
        <v>2.3606081128706907E-8</v>
      </c>
      <c r="AG358" s="11">
        <v>71855004.230619445</v>
      </c>
      <c r="AH358" s="11">
        <v>103655.19058109222</v>
      </c>
      <c r="AI358" s="11">
        <v>94723.639041165559</v>
      </c>
      <c r="AJ358" s="11">
        <v>35229647.232507505</v>
      </c>
      <c r="AK358" s="11">
        <v>148923.35954338088</v>
      </c>
      <c r="AL358" s="11">
        <v>107431953.65229261</v>
      </c>
      <c r="AM358" s="11">
        <v>21.106474194949431</v>
      </c>
      <c r="AN358" s="11">
        <v>3.9749332161853979E-5</v>
      </c>
      <c r="AO358" s="11">
        <v>1.5667239815630297E-8</v>
      </c>
      <c r="AP358" s="11">
        <v>6.3290580174692391E-7</v>
      </c>
      <c r="AQ358" s="11">
        <v>7.1126739482442577E-6</v>
      </c>
      <c r="AR358" s="11">
        <v>3.3808408419349214E-7</v>
      </c>
      <c r="AS358" s="11">
        <v>929916788.07017696</v>
      </c>
      <c r="AT358" s="11">
        <v>13627408.090015404</v>
      </c>
      <c r="AU358" s="11">
        <v>1737126.7044070677</v>
      </c>
      <c r="AV358" s="11">
        <v>455927054.07341069</v>
      </c>
      <c r="AW358" s="11">
        <v>2132866.4148753639</v>
      </c>
      <c r="AX358" s="11">
        <v>1403341243.3528855</v>
      </c>
      <c r="AY358" s="11">
        <v>275.70554879231543</v>
      </c>
      <c r="AZ358" s="11">
        <v>1.965012144645081E-4</v>
      </c>
      <c r="BA358" s="11">
        <v>2.0376606405161479E-6</v>
      </c>
      <c r="BB358" s="11">
        <v>8.9974149626785154E-5</v>
      </c>
      <c r="BC358" s="11">
        <v>5.0230819448704339E-5</v>
      </c>
      <c r="BD358" s="11">
        <v>4.5491752833761468E-6</v>
      </c>
      <c r="BE358" s="11">
        <v>4597052787.2688046</v>
      </c>
      <c r="BF358" s="11">
        <v>1772362804.4279482</v>
      </c>
      <c r="BG358" s="11">
        <v>246950648.25065866</v>
      </c>
      <c r="BH358" s="11">
        <v>3219828393.8763056</v>
      </c>
      <c r="BI358" s="11">
        <v>28699319.580335546</v>
      </c>
      <c r="BJ358" s="11">
        <v>9864893953.4040527</v>
      </c>
      <c r="BK358" s="11">
        <v>23745.321178849452</v>
      </c>
      <c r="BL358" s="11">
        <v>1938.093114617692</v>
      </c>
      <c r="BM358" s="11">
        <v>1.15E-3</v>
      </c>
      <c r="BN358" s="11">
        <v>2.5299999999999998E-5</v>
      </c>
      <c r="BO358" s="11">
        <v>2.7599999999999999E-4</v>
      </c>
      <c r="BP358" s="11">
        <v>3.5649999999999999E-4</v>
      </c>
      <c r="BQ358" s="11">
        <v>1.7249999999999999E-5</v>
      </c>
      <c r="BR358" s="11">
        <v>26903704996.255833</v>
      </c>
      <c r="BS358" s="11">
        <v>22006009273.786011</v>
      </c>
      <c r="BT358" s="11">
        <v>757532904.72768354</v>
      </c>
      <c r="BU358" s="11">
        <v>22851883266.389977</v>
      </c>
      <c r="BV358" s="11">
        <v>108824837.89311795</v>
      </c>
      <c r="BW358" s="11">
        <v>72627955279.052612</v>
      </c>
      <c r="BX358" s="11">
        <v>14268.753492937645</v>
      </c>
    </row>
    <row r="359" spans="1:76" x14ac:dyDescent="0.2">
      <c r="A359" s="11" t="s">
        <v>382</v>
      </c>
      <c r="B359" s="29">
        <v>120</v>
      </c>
      <c r="C359" s="29">
        <v>7704.48</v>
      </c>
      <c r="D359" s="11">
        <v>102.88754</v>
      </c>
      <c r="E359" s="11">
        <v>24.90035</v>
      </c>
      <c r="F359" s="11" t="s">
        <v>44</v>
      </c>
      <c r="G359" s="11" t="s">
        <v>330</v>
      </c>
      <c r="H359" s="11">
        <v>1.2E-2</v>
      </c>
      <c r="I359" s="11">
        <v>1380.0000000000002</v>
      </c>
      <c r="J359" s="11">
        <v>1.3800000000000002E-3</v>
      </c>
      <c r="K359" s="11">
        <v>30.360000000000003</v>
      </c>
      <c r="L359" s="11">
        <v>317.40000000000003</v>
      </c>
      <c r="M359" s="11">
        <v>427.80000000000007</v>
      </c>
      <c r="N359" s="11">
        <v>19.320000000000004</v>
      </c>
      <c r="O359" s="11">
        <v>3.0725568533959877E-8</v>
      </c>
      <c r="P359" s="11">
        <v>6.9651349690367805E-11</v>
      </c>
      <c r="Q359" s="11">
        <v>7.2223836532098861E-10</v>
      </c>
      <c r="R359" s="11">
        <v>7.8542541820620279E-9</v>
      </c>
      <c r="S359" s="11">
        <v>3.0460556004692235E-10</v>
      </c>
      <c r="T359" s="11">
        <v>13330.398697003964</v>
      </c>
      <c r="U359" s="11">
        <v>1123.5160122613067</v>
      </c>
      <c r="V359" s="11">
        <v>36.762237260036557</v>
      </c>
      <c r="W359" s="11">
        <v>9336.7638381645847</v>
      </c>
      <c r="X359" s="11">
        <v>35.637375672271467</v>
      </c>
      <c r="Y359" s="11">
        <v>23863.078160362162</v>
      </c>
      <c r="Z359" s="11">
        <v>3.0972989949175238</v>
      </c>
      <c r="AA359" s="11">
        <v>0.19885898466968469</v>
      </c>
      <c r="AB359" s="11">
        <v>4.9389814149928194E-6</v>
      </c>
      <c r="AC359" s="11">
        <v>1.5969218473411937E-10</v>
      </c>
      <c r="AD359" s="11">
        <v>4.4319609700304408E-8</v>
      </c>
      <c r="AE359" s="11">
        <v>7.3647703686022335E-7</v>
      </c>
      <c r="AF359" s="11">
        <v>2.9523922079946247E-8</v>
      </c>
      <c r="AG359" s="11">
        <v>2142794.8955990197</v>
      </c>
      <c r="AH359" s="11">
        <v>2575.9260571311734</v>
      </c>
      <c r="AI359" s="11">
        <v>2255.8868170215446</v>
      </c>
      <c r="AJ359" s="11">
        <v>875488.87596477766</v>
      </c>
      <c r="AK359" s="11">
        <v>3454.1559330691061</v>
      </c>
      <c r="AL359" s="11">
        <v>3026569.7403710191</v>
      </c>
      <c r="AM359" s="11">
        <v>25.221414503091825</v>
      </c>
      <c r="AN359" s="11">
        <v>6.3918188899239966E-5</v>
      </c>
      <c r="AO359" s="11">
        <v>2.0994516125610528E-8</v>
      </c>
      <c r="AP359" s="11">
        <v>8.1277259107242573E-7</v>
      </c>
      <c r="AQ359" s="11">
        <v>9.5311713907416486E-6</v>
      </c>
      <c r="AR359" s="11">
        <v>4.2283884833642523E-7</v>
      </c>
      <c r="AS359" s="11">
        <v>27731136.726584431</v>
      </c>
      <c r="AT359" s="11">
        <v>338653.5241838051</v>
      </c>
      <c r="AU359" s="11">
        <v>41370.467516191471</v>
      </c>
      <c r="AV359" s="11">
        <v>11330203.26483275</v>
      </c>
      <c r="AW359" s="11">
        <v>49470.097934767015</v>
      </c>
      <c r="AX359" s="11">
        <v>39490834.081051946</v>
      </c>
      <c r="AY359" s="11">
        <v>329.09028400876622</v>
      </c>
      <c r="AZ359" s="11">
        <v>1.8285890939757156E-4</v>
      </c>
      <c r="BA359" s="11">
        <v>1.8961938910277803E-6</v>
      </c>
      <c r="BB359" s="11">
        <v>8.0238948978414703E-5</v>
      </c>
      <c r="BC359" s="11">
        <v>4.674349157366362E-5</v>
      </c>
      <c r="BD359" s="11">
        <v>3.9511210368881139E-6</v>
      </c>
      <c r="BE359" s="11">
        <v>79333997.184617788</v>
      </c>
      <c r="BF359" s="11">
        <v>30586689.394999612</v>
      </c>
      <c r="BG359" s="11">
        <v>4084196.3283541007</v>
      </c>
      <c r="BH359" s="11">
        <v>55566439.750738233</v>
      </c>
      <c r="BI359" s="11">
        <v>462262.03059624403</v>
      </c>
      <c r="BJ359" s="11">
        <v>170033584.68930599</v>
      </c>
      <c r="BK359" s="11">
        <v>22069.443322496263</v>
      </c>
      <c r="BL359" s="11">
        <v>1416.9465390775499</v>
      </c>
      <c r="BM359" s="11">
        <v>1.3800000000000002E-3</v>
      </c>
      <c r="BN359" s="11">
        <v>3.0360000000000004E-5</v>
      </c>
      <c r="BO359" s="11">
        <v>3.1740000000000002E-4</v>
      </c>
      <c r="BP359" s="11">
        <v>4.2780000000000004E-4</v>
      </c>
      <c r="BQ359" s="11">
        <v>1.9320000000000005E-5</v>
      </c>
      <c r="BR359" s="11">
        <v>598717975.92721796</v>
      </c>
      <c r="BS359" s="11">
        <v>489724122.84740543</v>
      </c>
      <c r="BT359" s="11">
        <v>16155793.802437758</v>
      </c>
      <c r="BU359" s="11">
        <v>508548294.64128304</v>
      </c>
      <c r="BV359" s="11">
        <v>2260346.4555349024</v>
      </c>
      <c r="BW359" s="11">
        <v>1615406533.6738791</v>
      </c>
      <c r="BX359" s="11">
        <v>13461.721113948994</v>
      </c>
    </row>
    <row r="360" spans="1:76" x14ac:dyDescent="0.2">
      <c r="A360" s="11" t="s">
        <v>337</v>
      </c>
      <c r="B360" s="29">
        <v>14167</v>
      </c>
      <c r="C360" s="29">
        <v>2056884.0628</v>
      </c>
      <c r="D360" s="11">
        <v>114.93472</v>
      </c>
      <c r="E360" s="11">
        <v>30.08389</v>
      </c>
      <c r="F360" s="11" t="s">
        <v>44</v>
      </c>
      <c r="G360" s="11" t="s">
        <v>330</v>
      </c>
      <c r="H360" s="11">
        <v>2.7000000000000001E-3</v>
      </c>
      <c r="I360" s="11">
        <v>310.5</v>
      </c>
      <c r="J360" s="11">
        <v>3.1050000000000001E-4</v>
      </c>
      <c r="K360" s="11">
        <v>6.8309999999999995</v>
      </c>
      <c r="L360" s="11">
        <v>68.31</v>
      </c>
      <c r="M360" s="11">
        <v>102.465</v>
      </c>
      <c r="N360" s="11">
        <v>4.3470000000000004</v>
      </c>
      <c r="O360" s="11">
        <v>1.2347131802792061E-7</v>
      </c>
      <c r="P360" s="11">
        <v>2.7989535618154962E-10</v>
      </c>
      <c r="Q360" s="11">
        <v>2.7761412277500805E-9</v>
      </c>
      <c r="R360" s="11">
        <v>3.3598768119121705E-8</v>
      </c>
      <c r="S360" s="11">
        <v>1.2240635982392761E-9</v>
      </c>
      <c r="T360" s="11">
        <v>14301308.543602517</v>
      </c>
      <c r="U360" s="11">
        <v>1205346.4798947175</v>
      </c>
      <c r="V360" s="11">
        <v>37725.014554419577</v>
      </c>
      <c r="W360" s="11">
        <v>10663045.383306203</v>
      </c>
      <c r="X360" s="11">
        <v>38232.997883849916</v>
      </c>
      <c r="Y360" s="11">
        <v>26245658.419241708</v>
      </c>
      <c r="Z360" s="11">
        <v>12.759911408674126</v>
      </c>
      <c r="AA360" s="11">
        <v>1.8525911215671425</v>
      </c>
      <c r="AB360" s="11">
        <v>2.2607425210840317E-7</v>
      </c>
      <c r="AC360" s="11">
        <v>3.2487392482930029E-11</v>
      </c>
      <c r="AD360" s="11">
        <v>8.624262457140913E-9</v>
      </c>
      <c r="AE360" s="11">
        <v>1.5949337531357074E-7</v>
      </c>
      <c r="AF360" s="11">
        <v>6.0062754219538675E-9</v>
      </c>
      <c r="AG360" s="11">
        <v>26185495.423603892</v>
      </c>
      <c r="AH360" s="11">
        <v>139904.30103762864</v>
      </c>
      <c r="AI360" s="11">
        <v>117195.20010891341</v>
      </c>
      <c r="AJ360" s="11">
        <v>50617483.750465281</v>
      </c>
      <c r="AK360" s="11">
        <v>187602.9283345236</v>
      </c>
      <c r="AL360" s="11">
        <v>77247681.60355024</v>
      </c>
      <c r="AM360" s="11">
        <v>5.4526492273276093</v>
      </c>
      <c r="AN360" s="11">
        <v>2.9257564540846362E-6</v>
      </c>
      <c r="AO360" s="11">
        <v>4.2710736689933094E-9</v>
      </c>
      <c r="AP360" s="11">
        <v>1.581594285414233E-7</v>
      </c>
      <c r="AQ360" s="11">
        <v>2.0640951716326741E-6</v>
      </c>
      <c r="AR360" s="11">
        <v>8.6021314354280861E-8</v>
      </c>
      <c r="AS360" s="11">
        <v>338881502.53518015</v>
      </c>
      <c r="AT360" s="11">
        <v>18393029.74699178</v>
      </c>
      <c r="AU360" s="11">
        <v>2149230.2639370663</v>
      </c>
      <c r="AV360" s="11">
        <v>655069864.83996582</v>
      </c>
      <c r="AW360" s="11">
        <v>2686831.5783624128</v>
      </c>
      <c r="AX360" s="11">
        <v>1017180458.9644372</v>
      </c>
      <c r="AY360" s="11">
        <v>71.799284179038423</v>
      </c>
      <c r="AZ360" s="11">
        <v>3.1050000000000001E-4</v>
      </c>
      <c r="BA360" s="11">
        <v>6.8309999999999995E-6</v>
      </c>
      <c r="BB360" s="11">
        <v>6.8310000000000002E-5</v>
      </c>
      <c r="BC360" s="11">
        <v>1.02465E-4</v>
      </c>
      <c r="BD360" s="11">
        <v>4.3470000000000001E-6</v>
      </c>
      <c r="BE360" s="11">
        <v>35964273919.749016</v>
      </c>
      <c r="BF360" s="11">
        <v>29417143308.444687</v>
      </c>
      <c r="BG360" s="11">
        <v>928265362.89039004</v>
      </c>
      <c r="BH360" s="11">
        <v>32518720368.758301</v>
      </c>
      <c r="BI360" s="11">
        <v>135776312.63617364</v>
      </c>
      <c r="BJ360" s="11">
        <v>98964179272.478561</v>
      </c>
      <c r="BK360" s="11">
        <v>48113.639977238374</v>
      </c>
      <c r="BL360" s="11">
        <v>6985.5424064712752</v>
      </c>
      <c r="BM360" s="11">
        <v>3.1050000000000001E-4</v>
      </c>
      <c r="BN360" s="11">
        <v>6.8309999999999995E-6</v>
      </c>
      <c r="BO360" s="11">
        <v>6.8310000000000002E-5</v>
      </c>
      <c r="BP360" s="11">
        <v>1.02465E-4</v>
      </c>
      <c r="BQ360" s="11">
        <v>4.3470000000000001E-6</v>
      </c>
      <c r="BR360" s="11">
        <v>35964273919.749016</v>
      </c>
      <c r="BS360" s="11">
        <v>29417143308.444687</v>
      </c>
      <c r="BT360" s="11">
        <v>928265362.89039004</v>
      </c>
      <c r="BU360" s="11">
        <v>32518720368.758301</v>
      </c>
      <c r="BV360" s="11">
        <v>135776312.63617364</v>
      </c>
      <c r="BW360" s="11">
        <v>98964179272.478561</v>
      </c>
      <c r="BX360" s="11">
        <v>6985.5424064712752</v>
      </c>
    </row>
    <row r="361" spans="1:76" x14ac:dyDescent="0.2">
      <c r="A361" s="11" t="s">
        <v>342</v>
      </c>
      <c r="B361" s="29">
        <v>9594</v>
      </c>
      <c r="C361" s="29">
        <v>840963.74156377115</v>
      </c>
      <c r="D361" s="11">
        <v>-73.678002000000006</v>
      </c>
      <c r="E361" s="11">
        <v>61.687434000000003</v>
      </c>
      <c r="F361" s="11" t="s">
        <v>55</v>
      </c>
      <c r="G361" s="11" t="s">
        <v>330</v>
      </c>
      <c r="H361" s="11">
        <v>9.3069391100000006E-3</v>
      </c>
      <c r="I361" s="11">
        <v>1070.2979976500001</v>
      </c>
      <c r="J361" s="11">
        <v>1.0702979976500002E-3</v>
      </c>
      <c r="K361" s="11">
        <v>23.5465559483</v>
      </c>
      <c r="L361" s="11">
        <v>235.46555948300002</v>
      </c>
      <c r="M361" s="11">
        <v>321.08939929500002</v>
      </c>
      <c r="N361" s="11">
        <v>12.8435759718</v>
      </c>
      <c r="O361" s="11">
        <v>4.3902754619788196E-8</v>
      </c>
      <c r="P361" s="11">
        <v>9.9522523432349391E-11</v>
      </c>
      <c r="Q361" s="11">
        <v>9.87113841971206E-10</v>
      </c>
      <c r="R361" s="11">
        <v>1.0860663437843204E-8</v>
      </c>
      <c r="S361" s="11">
        <v>3.730636022600933E-10</v>
      </c>
      <c r="T361" s="11">
        <v>2079069.0859710025</v>
      </c>
      <c r="U361" s="11">
        <v>175228.62307268367</v>
      </c>
      <c r="V361" s="11">
        <v>5484.3171370486734</v>
      </c>
      <c r="W361" s="11">
        <v>1409229.4708651176</v>
      </c>
      <c r="X361" s="11">
        <v>4764.1421096112845</v>
      </c>
      <c r="Y361" s="11">
        <v>3673775.6391554633</v>
      </c>
      <c r="Z361" s="11">
        <v>4.368530362942975</v>
      </c>
      <c r="AA361" s="11">
        <v>0.38292429009333578</v>
      </c>
      <c r="AB361" s="11">
        <v>3.292350884436054E-6</v>
      </c>
      <c r="AC361" s="11">
        <v>1.3725455251529951E-10</v>
      </c>
      <c r="AD361" s="11">
        <v>3.6436266313196403E-8</v>
      </c>
      <c r="AE361" s="11">
        <v>6.1257866471015684E-7</v>
      </c>
      <c r="AF361" s="11">
        <v>2.1750555672338286E-8</v>
      </c>
      <c r="AG361" s="11">
        <v>155913336.26512459</v>
      </c>
      <c r="AH361" s="11">
        <v>241663.14737851216</v>
      </c>
      <c r="AI361" s="11">
        <v>202436.67068074734</v>
      </c>
      <c r="AJ361" s="11">
        <v>79485375.131391451</v>
      </c>
      <c r="AK361" s="11">
        <v>277761.58692047227</v>
      </c>
      <c r="AL361" s="11">
        <v>236120572.80149576</v>
      </c>
      <c r="AM361" s="11">
        <v>24.611275047060222</v>
      </c>
      <c r="AN361" s="11">
        <v>4.2608199560165663E-5</v>
      </c>
      <c r="AO361" s="11">
        <v>1.8044670882884098E-8</v>
      </c>
      <c r="AP361" s="11">
        <v>6.6820079826150125E-7</v>
      </c>
      <c r="AQ361" s="11">
        <v>7.9277315536618427E-6</v>
      </c>
      <c r="AR361" s="11">
        <v>3.1150942230049291E-7</v>
      </c>
      <c r="AS361" s="11">
        <v>2017763834.6750979</v>
      </c>
      <c r="AT361" s="11">
        <v>31771128.017637767</v>
      </c>
      <c r="AU361" s="11">
        <v>3712464.4930286077</v>
      </c>
      <c r="AV361" s="11">
        <v>1028665790.6734837</v>
      </c>
      <c r="AW361" s="11">
        <v>3978075.447005929</v>
      </c>
      <c r="AX361" s="11">
        <v>3085891293.3062539</v>
      </c>
      <c r="AY361" s="11">
        <v>321.6480397442416</v>
      </c>
      <c r="AZ361" s="11">
        <v>2.6128108322716928E-4</v>
      </c>
      <c r="BA361" s="11">
        <v>2.709409103929935E-6</v>
      </c>
      <c r="BB361" s="11">
        <v>1.0966597871966132E-4</v>
      </c>
      <c r="BC361" s="11">
        <v>6.4635714368737132E-5</v>
      </c>
      <c r="BD361" s="11">
        <v>4.839108802741659E-6</v>
      </c>
      <c r="BE361" s="11">
        <v>12373287908.494452</v>
      </c>
      <c r="BF361" s="11">
        <v>4770437989.7979488</v>
      </c>
      <c r="BG361" s="11">
        <v>609294471.28652227</v>
      </c>
      <c r="BH361" s="11">
        <v>8386831438.074008</v>
      </c>
      <c r="BI361" s="11">
        <v>61796974.779810332</v>
      </c>
      <c r="BJ361" s="11">
        <v>26201648782.432743</v>
      </c>
      <c r="BK361" s="11">
        <v>31156.692598554611</v>
      </c>
      <c r="BL361" s="11">
        <v>2731.0453181605944</v>
      </c>
      <c r="BM361" s="11">
        <v>1.0702979976500002E-3</v>
      </c>
      <c r="BN361" s="11">
        <v>2.3546555948300001E-5</v>
      </c>
      <c r="BO361" s="11">
        <v>2.3546555948300002E-4</v>
      </c>
      <c r="BP361" s="11">
        <v>3.2108939929500005E-4</v>
      </c>
      <c r="BQ361" s="11">
        <v>1.2843575971799999E-5</v>
      </c>
      <c r="BR361" s="11">
        <v>50685281572.008911</v>
      </c>
      <c r="BS361" s="11">
        <v>41458259242.483879</v>
      </c>
      <c r="BT361" s="11">
        <v>1308225807.5508173</v>
      </c>
      <c r="BU361" s="11">
        <v>41663075820.23278</v>
      </c>
      <c r="BV361" s="11">
        <v>164016593.2954897</v>
      </c>
      <c r="BW361" s="11">
        <v>135278859035.57188</v>
      </c>
      <c r="BX361" s="11">
        <v>14100.360541543869</v>
      </c>
    </row>
    <row r="362" spans="1:76" x14ac:dyDescent="0.2">
      <c r="A362" s="11" t="s">
        <v>380</v>
      </c>
      <c r="B362" s="29">
        <v>130</v>
      </c>
      <c r="C362" s="29">
        <v>8346.52</v>
      </c>
      <c r="D362" s="11">
        <v>103.21692</v>
      </c>
      <c r="E362" s="11">
        <v>26.088609999999999</v>
      </c>
      <c r="F362" s="11" t="s">
        <v>44</v>
      </c>
      <c r="G362" s="11" t="s">
        <v>330</v>
      </c>
      <c r="H362" s="11">
        <v>1.2E-2</v>
      </c>
      <c r="I362" s="11">
        <v>1380.0000000000002</v>
      </c>
      <c r="J362" s="11">
        <v>1.3800000000000002E-3</v>
      </c>
      <c r="K362" s="11">
        <v>30.360000000000003</v>
      </c>
      <c r="L362" s="11">
        <v>303.60000000000002</v>
      </c>
      <c r="M362" s="11">
        <v>427.80000000000007</v>
      </c>
      <c r="N362" s="11">
        <v>15.180000000000001</v>
      </c>
      <c r="O362" s="11">
        <v>2.6226137234102162E-8</v>
      </c>
      <c r="P362" s="11">
        <v>5.9451653547144435E-11</v>
      </c>
      <c r="Q362" s="11">
        <v>5.8967104249878087E-10</v>
      </c>
      <c r="R362" s="11">
        <v>6.7040825566045986E-9</v>
      </c>
      <c r="S362" s="11">
        <v>2.0428518753397615E-10</v>
      </c>
      <c r="T362" s="11">
        <v>12326.496220741799</v>
      </c>
      <c r="U362" s="11">
        <v>1038.9048515251454</v>
      </c>
      <c r="V362" s="11">
        <v>32.515713363900595</v>
      </c>
      <c r="W362" s="11">
        <v>8633.6190522914403</v>
      </c>
      <c r="X362" s="11">
        <v>25.892075976057519</v>
      </c>
      <c r="Y362" s="11">
        <v>22057.427913898344</v>
      </c>
      <c r="Z362" s="11">
        <v>2.6427095261136788</v>
      </c>
      <c r="AA362" s="11">
        <v>0.16967252241460265</v>
      </c>
      <c r="AB362" s="11">
        <v>4.2157203451944717E-6</v>
      </c>
      <c r="AC362" s="11">
        <v>1.3630697011909285E-10</v>
      </c>
      <c r="AD362" s="11">
        <v>3.6184716445383931E-8</v>
      </c>
      <c r="AE362" s="11">
        <v>6.2862784189373124E-7</v>
      </c>
      <c r="AF362" s="11">
        <v>1.9800360695685399E-8</v>
      </c>
      <c r="AG362" s="11">
        <v>1981422.5952868566</v>
      </c>
      <c r="AH362" s="11">
        <v>2381.9349690774134</v>
      </c>
      <c r="AI362" s="11">
        <v>1995.3020977701422</v>
      </c>
      <c r="AJ362" s="11">
        <v>809556.45559999463</v>
      </c>
      <c r="AK362" s="11">
        <v>2509.5918586890357</v>
      </c>
      <c r="AL362" s="11">
        <v>2797865.8798123882</v>
      </c>
      <c r="AM362" s="11">
        <v>21.522045229326064</v>
      </c>
      <c r="AN362" s="11">
        <v>5.455805291198917E-5</v>
      </c>
      <c r="AO362" s="11">
        <v>1.7920093503404767E-8</v>
      </c>
      <c r="AP362" s="11">
        <v>6.6358765208922209E-7</v>
      </c>
      <c r="AQ362" s="11">
        <v>8.1354331529800832E-6</v>
      </c>
      <c r="AR362" s="11">
        <v>2.8357891239986215E-7</v>
      </c>
      <c r="AS362" s="11">
        <v>25642725.309779637</v>
      </c>
      <c r="AT362" s="11">
        <v>313149.77750296181</v>
      </c>
      <c r="AU362" s="11">
        <v>36591.6321678651</v>
      </c>
      <c r="AV362" s="11">
        <v>10476934.028656365</v>
      </c>
      <c r="AW362" s="11">
        <v>35942.139680801942</v>
      </c>
      <c r="AX362" s="11">
        <v>36505342.887787633</v>
      </c>
      <c r="AY362" s="11">
        <v>280.81032990605871</v>
      </c>
      <c r="AZ362" s="11">
        <v>1.5608117542360414E-4</v>
      </c>
      <c r="BA362" s="11">
        <v>1.618516550917393E-6</v>
      </c>
      <c r="BB362" s="11">
        <v>6.5511037581173081E-5</v>
      </c>
      <c r="BC362" s="11">
        <v>3.9898406548834233E-5</v>
      </c>
      <c r="BD362" s="11">
        <v>2.6498383741445492E-6</v>
      </c>
      <c r="BE362" s="11">
        <v>73359412.475211173</v>
      </c>
      <c r="BF362" s="11">
        <v>28283228.416656695</v>
      </c>
      <c r="BG362" s="11">
        <v>3612417.715366357</v>
      </c>
      <c r="BH362" s="11">
        <v>51381772.230225429</v>
      </c>
      <c r="BI362" s="11">
        <v>335853.11463765521</v>
      </c>
      <c r="BJ362" s="11">
        <v>156972683.95209733</v>
      </c>
      <c r="BK362" s="11">
        <v>18806.961937681492</v>
      </c>
      <c r="BL362" s="11">
        <v>1207.4821842469025</v>
      </c>
      <c r="BM362" s="11">
        <v>1.3800000000000002E-3</v>
      </c>
      <c r="BN362" s="11">
        <v>3.0360000000000004E-5</v>
      </c>
      <c r="BO362" s="11">
        <v>3.0360000000000001E-4</v>
      </c>
      <c r="BP362" s="11">
        <v>4.2780000000000004E-4</v>
      </c>
      <c r="BQ362" s="11">
        <v>1.5180000000000002E-5</v>
      </c>
      <c r="BR362" s="11">
        <v>648611140.58781958</v>
      </c>
      <c r="BS362" s="11">
        <v>530534466.41802263</v>
      </c>
      <c r="BT362" s="11">
        <v>16741148.650352171</v>
      </c>
      <c r="BU362" s="11">
        <v>550927319.19472325</v>
      </c>
      <c r="BV362" s="11">
        <v>1923985.3758422087</v>
      </c>
      <c r="BW362" s="11">
        <v>1748738060.2267599</v>
      </c>
      <c r="BX362" s="11">
        <v>13451.831232513538</v>
      </c>
    </row>
    <row r="363" spans="1:76" x14ac:dyDescent="0.2">
      <c r="A363" s="11" t="s">
        <v>362</v>
      </c>
      <c r="B363" s="29">
        <v>380</v>
      </c>
      <c r="C363" s="29">
        <v>24397.519999999997</v>
      </c>
      <c r="D363" s="11">
        <v>100.83732999999999</v>
      </c>
      <c r="E363" s="11">
        <v>36.972749999999998</v>
      </c>
      <c r="F363" s="11" t="s">
        <v>44</v>
      </c>
      <c r="G363" s="11" t="s">
        <v>330</v>
      </c>
      <c r="H363" s="11">
        <v>1.2E-2</v>
      </c>
      <c r="I363" s="11">
        <v>1380.0000000000002</v>
      </c>
      <c r="J363" s="11">
        <v>1.3800000000000002E-3</v>
      </c>
      <c r="K363" s="11">
        <v>30.360000000000003</v>
      </c>
      <c r="L363" s="11">
        <v>331.20000000000005</v>
      </c>
      <c r="M363" s="11">
        <v>441.60000000000008</v>
      </c>
      <c r="N363" s="11">
        <v>15.180000000000001</v>
      </c>
      <c r="O363" s="11">
        <v>3.0392173562177147E-8</v>
      </c>
      <c r="P363" s="11">
        <v>6.8895581420726734E-11</v>
      </c>
      <c r="Q363" s="11">
        <v>7.4546248582922699E-10</v>
      </c>
      <c r="R363" s="11">
        <v>8.0196436221988084E-9</v>
      </c>
      <c r="S363" s="11">
        <v>2.3673600196224485E-10</v>
      </c>
      <c r="T363" s="11">
        <v>41754.887940136796</v>
      </c>
      <c r="U363" s="11">
        <v>3519.19595634179</v>
      </c>
      <c r="V363" s="11">
        <v>120.15712348334577</v>
      </c>
      <c r="W363" s="11">
        <v>30189.007973469244</v>
      </c>
      <c r="X363" s="11">
        <v>87.707058969327207</v>
      </c>
      <c r="Y363" s="11">
        <v>75670.956052400506</v>
      </c>
      <c r="Z363" s="11">
        <v>3.1015839336293407</v>
      </c>
      <c r="AA363" s="11">
        <v>0.19913409487473818</v>
      </c>
      <c r="AB363" s="11">
        <v>4.8853898413278116E-6</v>
      </c>
      <c r="AC363" s="11">
        <v>1.5795940731245801E-10</v>
      </c>
      <c r="AD363" s="11">
        <v>4.5744740247198724E-8</v>
      </c>
      <c r="AE363" s="11">
        <v>7.5198525978966368E-7</v>
      </c>
      <c r="AF363" s="11">
        <v>2.2945658885460449E-8</v>
      </c>
      <c r="AG363" s="11">
        <v>6711889.3274019817</v>
      </c>
      <c r="AH363" s="11">
        <v>8068.5886673265295</v>
      </c>
      <c r="AI363" s="11">
        <v>7373.3507816722022</v>
      </c>
      <c r="AJ363" s="11">
        <v>2830760.3271649117</v>
      </c>
      <c r="AK363" s="11">
        <v>8501.0148024638165</v>
      </c>
      <c r="AL363" s="11">
        <v>9566592.6088183559</v>
      </c>
      <c r="AM363" s="11">
        <v>25.175243707416726</v>
      </c>
      <c r="AN363" s="11">
        <v>6.3224629632438692E-5</v>
      </c>
      <c r="AO363" s="11">
        <v>2.0766710215247834E-8</v>
      </c>
      <c r="AP363" s="11">
        <v>8.3890790803591888E-7</v>
      </c>
      <c r="AQ363" s="11">
        <v>9.7318721910496696E-6</v>
      </c>
      <c r="AR363" s="11">
        <v>3.2862557864690797E-7</v>
      </c>
      <c r="AS363" s="11">
        <v>86862406.203303397</v>
      </c>
      <c r="AT363" s="11">
        <v>1060766.4687482512</v>
      </c>
      <c r="AU363" s="11">
        <v>135219.09286273454</v>
      </c>
      <c r="AV363" s="11">
        <v>36634491.632413693</v>
      </c>
      <c r="AW363" s="11">
        <v>121750.73823292137</v>
      </c>
      <c r="AX363" s="11">
        <v>124814634.135561</v>
      </c>
      <c r="AY363" s="11">
        <v>328.45956351463423</v>
      </c>
      <c r="AZ363" s="11">
        <v>1.8087475600846682E-4</v>
      </c>
      <c r="BA363" s="11">
        <v>1.8756187954654291E-6</v>
      </c>
      <c r="BB363" s="11">
        <v>8.2819093027811617E-5</v>
      </c>
      <c r="BC363" s="11">
        <v>4.7727783617466169E-5</v>
      </c>
      <c r="BD363" s="11">
        <v>3.070766657698972E-6</v>
      </c>
      <c r="BE363" s="11">
        <v>248498356.09428188</v>
      </c>
      <c r="BF363" s="11">
        <v>95806870.985413209</v>
      </c>
      <c r="BG363" s="11">
        <v>13349168.035802593</v>
      </c>
      <c r="BH363" s="11">
        <v>179665644.5175865</v>
      </c>
      <c r="BI363" s="11">
        <v>1137671.9641096266</v>
      </c>
      <c r="BJ363" s="11">
        <v>538457711.59719384</v>
      </c>
      <c r="BK363" s="11">
        <v>22070.182198731425</v>
      </c>
      <c r="BL363" s="11">
        <v>1416.9939778873522</v>
      </c>
      <c r="BM363" s="11">
        <v>1.3800000000000002E-3</v>
      </c>
      <c r="BN363" s="11">
        <v>3.0360000000000004E-5</v>
      </c>
      <c r="BO363" s="11">
        <v>3.3120000000000003E-4</v>
      </c>
      <c r="BP363" s="11">
        <v>4.4160000000000005E-4</v>
      </c>
      <c r="BQ363" s="11">
        <v>1.5180000000000002E-5</v>
      </c>
      <c r="BR363" s="11">
        <v>1895940257.1028564</v>
      </c>
      <c r="BS363" s="11">
        <v>1550793055.6834505</v>
      </c>
      <c r="BT363" s="11">
        <v>53384362.129794329</v>
      </c>
      <c r="BU363" s="11">
        <v>1662351414.7413981</v>
      </c>
      <c r="BV363" s="11">
        <v>5623957.2524618404</v>
      </c>
      <c r="BW363" s="11">
        <v>5168093046.9099607</v>
      </c>
      <c r="BX363" s="11">
        <v>13600.244860289371</v>
      </c>
    </row>
    <row r="364" spans="1:76" x14ac:dyDescent="0.2">
      <c r="A364" s="11" t="s">
        <v>357</v>
      </c>
      <c r="B364" s="29">
        <v>497</v>
      </c>
      <c r="C364" s="29">
        <v>82939.373915999997</v>
      </c>
      <c r="D364" s="11">
        <v>26.991800000000001</v>
      </c>
      <c r="E364" s="11">
        <v>-25.10594</v>
      </c>
      <c r="F364" s="11" t="s">
        <v>191</v>
      </c>
      <c r="G364" s="11" t="s">
        <v>330</v>
      </c>
      <c r="H364" s="11">
        <v>2.0899999999999998E-4</v>
      </c>
      <c r="I364" s="11">
        <v>24.034999999999997</v>
      </c>
      <c r="J364" s="11">
        <v>2.4034999999999996E-5</v>
      </c>
      <c r="K364" s="11">
        <v>0.52876999999999985</v>
      </c>
      <c r="L364" s="11">
        <v>4.8069999999999995</v>
      </c>
      <c r="M364" s="11">
        <v>7.6911999999999985</v>
      </c>
      <c r="N364" s="11">
        <v>0.31245499999999993</v>
      </c>
      <c r="O364" s="11">
        <v>3.3370959886337254E-7</v>
      </c>
      <c r="P364" s="11">
        <v>7.5648149324804542E-10</v>
      </c>
      <c r="Q364" s="11">
        <v>6.8210539632521797E-9</v>
      </c>
      <c r="R364" s="11">
        <v>8.8056619271275841E-8</v>
      </c>
      <c r="S364" s="11">
        <v>3.0720049721362913E-9</v>
      </c>
      <c r="T364" s="11">
        <v>1558580.8315918683</v>
      </c>
      <c r="U364" s="11">
        <v>131360.7012437346</v>
      </c>
      <c r="V364" s="11">
        <v>3737.5781750560545</v>
      </c>
      <c r="W364" s="11">
        <v>1126862.3021975495</v>
      </c>
      <c r="X364" s="11">
        <v>3869.0756708779081</v>
      </c>
      <c r="Y364" s="11">
        <v>2824410.4888790864</v>
      </c>
      <c r="Z364" s="11">
        <v>34.05391619835008</v>
      </c>
      <c r="AA364" s="11">
        <v>5.6829184886903148</v>
      </c>
      <c r="AB364" s="11">
        <v>2.8340093805341714E-10</v>
      </c>
      <c r="AC364" s="11">
        <v>5.2611721666616775E-13</v>
      </c>
      <c r="AD364" s="11">
        <v>1.2696877753517884E-10</v>
      </c>
      <c r="AE364" s="11">
        <v>2.5046459630728178E-9</v>
      </c>
      <c r="AF364" s="11">
        <v>9.0320892106637969E-11</v>
      </c>
      <c r="AG364" s="11">
        <v>1323.615716208549</v>
      </c>
      <c r="AH364" s="11">
        <v>91.358648076019165</v>
      </c>
      <c r="AI364" s="11">
        <v>69.572200188659792</v>
      </c>
      <c r="AJ364" s="11">
        <v>32052.004034394042</v>
      </c>
      <c r="AK364" s="11">
        <v>113.75579447020425</v>
      </c>
      <c r="AL364" s="11">
        <v>33650.306393337472</v>
      </c>
      <c r="AM364" s="11">
        <v>6.7706853910135756E-2</v>
      </c>
      <c r="AN364" s="11">
        <v>3.667653949401722E-9</v>
      </c>
      <c r="AO364" s="11">
        <v>6.9167920819979986E-11</v>
      </c>
      <c r="AP364" s="11">
        <v>2.3284668570052162E-9</v>
      </c>
      <c r="AQ364" s="11">
        <v>3.2414058758639799E-8</v>
      </c>
      <c r="AR364" s="11">
        <v>1.2935673619403773E-9</v>
      </c>
      <c r="AS364" s="11">
        <v>17129.669514811048</v>
      </c>
      <c r="AT364" s="11">
        <v>12010.79823310953</v>
      </c>
      <c r="AU364" s="11">
        <v>1275.8771522655836</v>
      </c>
      <c r="AV364" s="11">
        <v>414803.35241807724</v>
      </c>
      <c r="AW364" s="11">
        <v>1629.1998398833273</v>
      </c>
      <c r="AX364" s="11">
        <v>446848.89715814672</v>
      </c>
      <c r="AY364" s="11">
        <v>0.8990923484067338</v>
      </c>
      <c r="AZ364" s="11">
        <v>2.4034999999999996E-5</v>
      </c>
      <c r="BA364" s="11">
        <v>5.2876999999999983E-7</v>
      </c>
      <c r="BB364" s="11">
        <v>4.8069999999999999E-6</v>
      </c>
      <c r="BC364" s="11">
        <v>7.6911999999999985E-6</v>
      </c>
      <c r="BD364" s="11">
        <v>3.1245499999999995E-7</v>
      </c>
      <c r="BE364" s="11">
        <v>112254758.07379349</v>
      </c>
      <c r="BF364" s="11">
        <v>91819295.801165313</v>
      </c>
      <c r="BG364" s="11">
        <v>2633982.7223604415</v>
      </c>
      <c r="BH364" s="11">
        <v>98424438.848391607</v>
      </c>
      <c r="BI364" s="11">
        <v>393525.41734444903</v>
      </c>
      <c r="BJ364" s="11">
        <v>305526000.86305529</v>
      </c>
      <c r="BK364" s="11">
        <v>3683.7268770860069</v>
      </c>
      <c r="BL364" s="11">
        <v>614.74044439246541</v>
      </c>
      <c r="BM364" s="11">
        <v>2.4034999999999996E-5</v>
      </c>
      <c r="BN364" s="11">
        <v>5.2876999999999983E-7</v>
      </c>
      <c r="BO364" s="11">
        <v>4.8069999999999999E-6</v>
      </c>
      <c r="BP364" s="11">
        <v>7.6911999999999985E-6</v>
      </c>
      <c r="BQ364" s="11">
        <v>3.1245499999999995E-7</v>
      </c>
      <c r="BR364" s="11">
        <v>112254758.07379349</v>
      </c>
      <c r="BS364" s="11">
        <v>91819295.801165313</v>
      </c>
      <c r="BT364" s="11">
        <v>2633982.7223604415</v>
      </c>
      <c r="BU364" s="11">
        <v>98424438.848391607</v>
      </c>
      <c r="BV364" s="11">
        <v>393525.41734444903</v>
      </c>
      <c r="BW364" s="11">
        <v>305526000.86305529</v>
      </c>
      <c r="BX364" s="11">
        <v>614.74044439246541</v>
      </c>
    </row>
    <row r="365" spans="1:76" x14ac:dyDescent="0.2">
      <c r="A365" s="11" t="s">
        <v>339</v>
      </c>
      <c r="B365" s="29">
        <v>12203</v>
      </c>
      <c r="C365" s="29">
        <v>1102272.5839999998</v>
      </c>
      <c r="D365" s="11">
        <v>122</v>
      </c>
      <c r="E365" s="11">
        <v>-32</v>
      </c>
      <c r="F365" s="11" t="s">
        <v>75</v>
      </c>
      <c r="G365" s="11" t="s">
        <v>330</v>
      </c>
      <c r="H365" s="11">
        <v>9.0000000000000011E-3</v>
      </c>
      <c r="I365" s="11">
        <v>1035</v>
      </c>
      <c r="J365" s="11">
        <v>1.0349999999999999E-3</v>
      </c>
      <c r="K365" s="11">
        <v>22.77</v>
      </c>
      <c r="L365" s="11">
        <v>238.05</v>
      </c>
      <c r="M365" s="11">
        <v>320.85000000000002</v>
      </c>
      <c r="N365" s="11">
        <v>15.525</v>
      </c>
      <c r="O365" s="11">
        <v>2.0075493006199872E-8</v>
      </c>
      <c r="P365" s="11">
        <v>4.5508846550256207E-11</v>
      </c>
      <c r="Q365" s="11">
        <v>4.7189659764261761E-10</v>
      </c>
      <c r="R365" s="11">
        <v>5.1318179752028482E-9</v>
      </c>
      <c r="S365" s="11">
        <v>2.1323934576831018E-10</v>
      </c>
      <c r="T365" s="11">
        <v>1246106.3354853436</v>
      </c>
      <c r="U365" s="11">
        <v>105024.64725325137</v>
      </c>
      <c r="V365" s="11">
        <v>3436.4806182910888</v>
      </c>
      <c r="W365" s="11">
        <v>872787.14133900881</v>
      </c>
      <c r="X365" s="11">
        <v>3569.282344919352</v>
      </c>
      <c r="Y365" s="11">
        <v>2230923.8870408139</v>
      </c>
      <c r="Z365" s="11">
        <v>2.0239312121372821</v>
      </c>
      <c r="AA365" s="11">
        <v>0.18281765852993639</v>
      </c>
      <c r="AB365" s="11">
        <v>1.3614054153459683E-6</v>
      </c>
      <c r="AC365" s="11">
        <v>5.8691131313162314E-11</v>
      </c>
      <c r="AD365" s="11">
        <v>1.62886370237811E-8</v>
      </c>
      <c r="AE365" s="11">
        <v>2.7067492721362203E-7</v>
      </c>
      <c r="AF365" s="11">
        <v>1.1625886862269627E-8</v>
      </c>
      <c r="AG365" s="11">
        <v>84503823.278599128</v>
      </c>
      <c r="AH365" s="11">
        <v>135446.53029718297</v>
      </c>
      <c r="AI365" s="11">
        <v>118618.32806218811</v>
      </c>
      <c r="AJ365" s="11">
        <v>46034679.541723892</v>
      </c>
      <c r="AK365" s="11">
        <v>194598.57453612398</v>
      </c>
      <c r="AL365" s="11">
        <v>130987166.25321853</v>
      </c>
      <c r="AM365" s="11">
        <v>10.734013460068715</v>
      </c>
      <c r="AN365" s="11">
        <v>1.7618727667688207E-5</v>
      </c>
      <c r="AO365" s="11">
        <v>7.716043867995527E-9</v>
      </c>
      <c r="AP365" s="11">
        <v>2.9871557552921952E-7</v>
      </c>
      <c r="AQ365" s="11">
        <v>3.5029593501625828E-6</v>
      </c>
      <c r="AR365" s="11">
        <v>1.6650486335860887E-7</v>
      </c>
      <c r="AS365" s="11">
        <v>1093612404.0947301</v>
      </c>
      <c r="AT365" s="11">
        <v>17806972.640625656</v>
      </c>
      <c r="AU365" s="11">
        <v>2175328.8555499506</v>
      </c>
      <c r="AV365" s="11">
        <v>595761169.2831533</v>
      </c>
      <c r="AW365" s="11">
        <v>2787022.5684091928</v>
      </c>
      <c r="AX365" s="11">
        <v>1712142897.4424684</v>
      </c>
      <c r="AY365" s="11">
        <v>140.30508050827407</v>
      </c>
      <c r="AZ365" s="11">
        <v>1.1947647942380225E-4</v>
      </c>
      <c r="BA365" s="11">
        <v>1.2389364628242107E-6</v>
      </c>
      <c r="BB365" s="11">
        <v>5.2426579422300764E-5</v>
      </c>
      <c r="BC365" s="11">
        <v>3.0541294529188871E-5</v>
      </c>
      <c r="BD365" s="11">
        <v>2.7659851804006545E-6</v>
      </c>
      <c r="BE365" s="11">
        <v>7416026989.0012589</v>
      </c>
      <c r="BF365" s="11">
        <v>2859199361.0211854</v>
      </c>
      <c r="BG365" s="11">
        <v>381784748.96417493</v>
      </c>
      <c r="BH365" s="11">
        <v>5194270193.0829535</v>
      </c>
      <c r="BI365" s="11">
        <v>46298125.869507357</v>
      </c>
      <c r="BJ365" s="11">
        <v>15897579417.939079</v>
      </c>
      <c r="BK365" s="11">
        <v>14422.548150702332</v>
      </c>
      <c r="BL365" s="11">
        <v>1302.7599293566402</v>
      </c>
      <c r="BM365" s="11">
        <v>1.0349999999999999E-3</v>
      </c>
      <c r="BN365" s="11">
        <v>2.2770000000000001E-5</v>
      </c>
      <c r="BO365" s="11">
        <v>2.3805000000000001E-4</v>
      </c>
      <c r="BP365" s="11">
        <v>3.2085000000000002E-4</v>
      </c>
      <c r="BQ365" s="11">
        <v>1.5525000000000001E-5</v>
      </c>
      <c r="BR365" s="11">
        <v>64243506091.184357</v>
      </c>
      <c r="BS365" s="11">
        <v>52548271363.363541</v>
      </c>
      <c r="BT365" s="11">
        <v>1733545474.306921</v>
      </c>
      <c r="BU365" s="11">
        <v>54568138552.800476</v>
      </c>
      <c r="BV365" s="11">
        <v>259863432.82576311</v>
      </c>
      <c r="BW365" s="11">
        <v>173353324914.48105</v>
      </c>
      <c r="BX365" s="11">
        <v>14205.795698965914</v>
      </c>
    </row>
    <row r="366" spans="1:76" x14ac:dyDescent="0.2">
      <c r="A366" s="11" t="s">
        <v>344</v>
      </c>
      <c r="B366" s="29">
        <v>6111</v>
      </c>
      <c r="C366" s="29">
        <v>957002.14847692219</v>
      </c>
      <c r="D366" s="11">
        <v>30.62</v>
      </c>
      <c r="E366" s="11">
        <v>-25.741109999999999</v>
      </c>
      <c r="F366" s="11" t="s">
        <v>191</v>
      </c>
      <c r="G366" s="11" t="s">
        <v>330</v>
      </c>
      <c r="H366" s="11">
        <v>1.3891595200000001E-3</v>
      </c>
      <c r="I366" s="11">
        <v>159.75334480000004</v>
      </c>
      <c r="J366" s="11">
        <v>1.5975334480000005E-4</v>
      </c>
      <c r="K366" s="11">
        <v>3.5145735856000004</v>
      </c>
      <c r="L366" s="11">
        <v>31.950668960000009</v>
      </c>
      <c r="M366" s="11">
        <v>47.926003440000017</v>
      </c>
      <c r="N366" s="11">
        <v>1.7572867928000004</v>
      </c>
      <c r="O366" s="11">
        <v>4.9648480640618135E-8</v>
      </c>
      <c r="P366" s="11">
        <v>1.1254742716552353E-10</v>
      </c>
      <c r="Q366" s="11">
        <v>1.0148193722823951E-9</v>
      </c>
      <c r="R366" s="11">
        <v>1.2282041140876118E-8</v>
      </c>
      <c r="S366" s="11">
        <v>3.8673057674911098E-10</v>
      </c>
      <c r="T366" s="11">
        <v>2675585.0120139215</v>
      </c>
      <c r="U366" s="11">
        <v>225504.32822685351</v>
      </c>
      <c r="V366" s="11">
        <v>6416.226828734023</v>
      </c>
      <c r="W366" s="11">
        <v>1813558.4219771367</v>
      </c>
      <c r="X366" s="11">
        <v>5620.1250680541116</v>
      </c>
      <c r="Y366" s="11">
        <v>4726684.1141147008</v>
      </c>
      <c r="Z366" s="11">
        <v>4.9390527718639534</v>
      </c>
      <c r="AA366" s="11">
        <v>0.77347146360901664</v>
      </c>
      <c r="AB366" s="11">
        <v>1.238100922861158E-8</v>
      </c>
      <c r="AC366" s="11">
        <v>3.4580514007500834E-12</v>
      </c>
      <c r="AD366" s="11">
        <v>8.3453752338548989E-10</v>
      </c>
      <c r="AE366" s="11">
        <v>1.543357557727965E-8</v>
      </c>
      <c r="AF366" s="11">
        <v>5.0232695348776551E-10</v>
      </c>
      <c r="AG366" s="11">
        <v>667219.66711259168</v>
      </c>
      <c r="AH366" s="11">
        <v>6928.6840022848073</v>
      </c>
      <c r="AI366" s="11">
        <v>5276.3892702288713</v>
      </c>
      <c r="AJ366" s="11">
        <v>2278912.0023579048</v>
      </c>
      <c r="AK366" s="11">
        <v>7300.0183419355981</v>
      </c>
      <c r="AL366" s="11">
        <v>2965636.7610849459</v>
      </c>
      <c r="AM366" s="11">
        <v>0.48529483899279102</v>
      </c>
      <c r="AN366" s="11">
        <v>1.6022973567694195E-7</v>
      </c>
      <c r="AO366" s="11">
        <v>4.5462535325140527E-10</v>
      </c>
      <c r="AP366" s="11">
        <v>1.5304494552544107E-8</v>
      </c>
      <c r="AQ366" s="11">
        <v>1.9973474614516071E-7</v>
      </c>
      <c r="AR366" s="11">
        <v>7.1942796057365327E-9</v>
      </c>
      <c r="AS366" s="11">
        <v>8634872.0791557487</v>
      </c>
      <c r="AT366" s="11">
        <v>910904.73999976867</v>
      </c>
      <c r="AU366" s="11">
        <v>96763.139559895761</v>
      </c>
      <c r="AV366" s="11">
        <v>29492706.21049089</v>
      </c>
      <c r="AW366" s="11">
        <v>104550.17934881531</v>
      </c>
      <c r="AX366" s="11">
        <v>39239796.348555125</v>
      </c>
      <c r="AY366" s="11">
        <v>6.4211743329332558</v>
      </c>
      <c r="AZ366" s="11">
        <v>1.5975334480000005E-4</v>
      </c>
      <c r="BA366" s="11">
        <v>3.0640001204696364E-6</v>
      </c>
      <c r="BB366" s="11">
        <v>3.1950668960000008E-5</v>
      </c>
      <c r="BC366" s="11">
        <v>4.7926003440000016E-5</v>
      </c>
      <c r="BD366" s="11">
        <v>1.7572867928000004E-6</v>
      </c>
      <c r="BE366" s="11">
        <v>8609199102.3846703</v>
      </c>
      <c r="BF366" s="11">
        <v>6139147790.889348</v>
      </c>
      <c r="BG366" s="11">
        <v>202009091.44657621</v>
      </c>
      <c r="BH366" s="11">
        <v>7076723337.2186222</v>
      </c>
      <c r="BI366" s="11">
        <v>25537602.014807321</v>
      </c>
      <c r="BJ366" s="11">
        <v>22052616923.954025</v>
      </c>
      <c r="BK366" s="11">
        <v>23043.435126087199</v>
      </c>
      <c r="BL366" s="11">
        <v>3608.6756543861929</v>
      </c>
      <c r="BM366" s="11">
        <v>1.5975334480000005E-4</v>
      </c>
      <c r="BN366" s="11">
        <v>3.5145735856000004E-6</v>
      </c>
      <c r="BO366" s="11">
        <v>3.1950668960000008E-5</v>
      </c>
      <c r="BP366" s="11">
        <v>4.7926003440000016E-5</v>
      </c>
      <c r="BQ366" s="11">
        <v>1.7572867928000004E-6</v>
      </c>
      <c r="BR366" s="11">
        <v>8609199102.3846703</v>
      </c>
      <c r="BS366" s="11">
        <v>7041934012.9291992</v>
      </c>
      <c r="BT366" s="11">
        <v>202009091.44657621</v>
      </c>
      <c r="BU366" s="11">
        <v>7076723337.2186222</v>
      </c>
      <c r="BV366" s="11">
        <v>25537602.014807321</v>
      </c>
      <c r="BW366" s="11">
        <v>22955403145.993877</v>
      </c>
      <c r="BX366" s="11">
        <v>3756.4069949261784</v>
      </c>
    </row>
    <row r="367" spans="1:76" x14ac:dyDescent="0.2">
      <c r="A367" s="11" t="s">
        <v>363</v>
      </c>
      <c r="B367" s="29">
        <v>380</v>
      </c>
      <c r="C367" s="29">
        <v>24397.519999999997</v>
      </c>
      <c r="D367" s="11">
        <v>117.252</v>
      </c>
      <c r="E367" s="11">
        <v>30.483000000000001</v>
      </c>
      <c r="F367" s="11" t="s">
        <v>44</v>
      </c>
      <c r="G367" s="11" t="s">
        <v>330</v>
      </c>
      <c r="H367" s="11">
        <v>1.2E-2</v>
      </c>
      <c r="I367" s="11">
        <v>1380.0000000000002</v>
      </c>
      <c r="J367" s="11">
        <v>1.3800000000000002E-3</v>
      </c>
      <c r="K367" s="11">
        <v>30.360000000000003</v>
      </c>
      <c r="L367" s="11">
        <v>289.8</v>
      </c>
      <c r="M367" s="11">
        <v>455.40000000000009</v>
      </c>
      <c r="N367" s="11">
        <v>13.800000000000002</v>
      </c>
      <c r="O367" s="11">
        <v>2.9557285313511143E-8</v>
      </c>
      <c r="P367" s="11">
        <v>6.7002985249692752E-11</v>
      </c>
      <c r="Q367" s="11">
        <v>6.3436122532365887E-10</v>
      </c>
      <c r="R367" s="11">
        <v>8.0430693649420262E-9</v>
      </c>
      <c r="S367" s="11">
        <v>2.0930249570106622E-10</v>
      </c>
      <c r="T367" s="11">
        <v>40607.860229391881</v>
      </c>
      <c r="U367" s="11">
        <v>3422.5218786325477</v>
      </c>
      <c r="V367" s="11">
        <v>102.24930366478941</v>
      </c>
      <c r="W367" s="11">
        <v>30277.191434951485</v>
      </c>
      <c r="X367" s="11">
        <v>77.543365524135325</v>
      </c>
      <c r="Y367" s="11">
        <v>74487.366212164838</v>
      </c>
      <c r="Z367" s="11">
        <v>3.0530712224916652</v>
      </c>
      <c r="AA367" s="11">
        <v>0.19601938476885483</v>
      </c>
      <c r="AB367" s="11">
        <v>4.7511857324860257E-6</v>
      </c>
      <c r="AC367" s="11">
        <v>1.5362018318090268E-10</v>
      </c>
      <c r="AD367" s="11">
        <v>3.8927095631171943E-8</v>
      </c>
      <c r="AE367" s="11">
        <v>7.5418184283903559E-7</v>
      </c>
      <c r="AF367" s="11">
        <v>2.028666375382205E-8</v>
      </c>
      <c r="AG367" s="11">
        <v>6527510.3617340419</v>
      </c>
      <c r="AH367" s="11">
        <v>7846.9404904401663</v>
      </c>
      <c r="AI367" s="11">
        <v>6274.4509958804865</v>
      </c>
      <c r="AJ367" s="11">
        <v>2839029.1064668149</v>
      </c>
      <c r="AK367" s="11">
        <v>7515.8978752676039</v>
      </c>
      <c r="AL367" s="11">
        <v>9388176.7575624455</v>
      </c>
      <c r="AM367" s="11">
        <v>24.705728309374855</v>
      </c>
      <c r="AN367" s="11">
        <v>6.1487817350869132E-5</v>
      </c>
      <c r="AO367" s="11">
        <v>2.0196238271650501E-8</v>
      </c>
      <c r="AP367" s="11">
        <v>7.1387985122202949E-7</v>
      </c>
      <c r="AQ367" s="11">
        <v>9.7602994310988849E-6</v>
      </c>
      <c r="AR367" s="11">
        <v>2.9054369927635422E-7</v>
      </c>
      <c r="AS367" s="11">
        <v>84476252.345579922</v>
      </c>
      <c r="AT367" s="11">
        <v>1031626.6819039501</v>
      </c>
      <c r="AU367" s="11">
        <v>115066.48700120927</v>
      </c>
      <c r="AV367" s="11">
        <v>36741502.643992059</v>
      </c>
      <c r="AW367" s="11">
        <v>107641.98581701869</v>
      </c>
      <c r="AX367" s="11">
        <v>122472090.14429414</v>
      </c>
      <c r="AY367" s="11">
        <v>322.29497406393193</v>
      </c>
      <c r="AZ367" s="11">
        <v>1.7590603575675935E-4</v>
      </c>
      <c r="BA367" s="11">
        <v>1.8240946065781967E-6</v>
      </c>
      <c r="BB367" s="11">
        <v>7.0476009634309173E-5</v>
      </c>
      <c r="BC367" s="11">
        <v>4.786719863805784E-5</v>
      </c>
      <c r="BD367" s="11">
        <v>2.7149192342722717E-6</v>
      </c>
      <c r="BE367" s="11">
        <v>241671981.63667724</v>
      </c>
      <c r="BF367" s="11">
        <v>93175008.194700345</v>
      </c>
      <c r="BG367" s="11">
        <v>11359652.233637786</v>
      </c>
      <c r="BH367" s="11">
        <v>180190456.01377484</v>
      </c>
      <c r="BI367" s="11">
        <v>1005835.9497650646</v>
      </c>
      <c r="BJ367" s="11">
        <v>527402934.02855527</v>
      </c>
      <c r="BK367" s="11">
        <v>21617.071490403752</v>
      </c>
      <c r="BL367" s="11">
        <v>1387.9024579698823</v>
      </c>
      <c r="BM367" s="11">
        <v>1.3800000000000002E-3</v>
      </c>
      <c r="BN367" s="11">
        <v>3.0360000000000004E-5</v>
      </c>
      <c r="BO367" s="11">
        <v>2.898E-4</v>
      </c>
      <c r="BP367" s="11">
        <v>4.5540000000000006E-4</v>
      </c>
      <c r="BQ367" s="11">
        <v>1.3800000000000002E-5</v>
      </c>
      <c r="BR367" s="11">
        <v>1895940257.1028564</v>
      </c>
      <c r="BS367" s="11">
        <v>1550793055.6834505</v>
      </c>
      <c r="BT367" s="11">
        <v>46711316.863570027</v>
      </c>
      <c r="BU367" s="11">
        <v>1714299896.4520669</v>
      </c>
      <c r="BV367" s="11">
        <v>5112688.4113289444</v>
      </c>
      <c r="BW367" s="11">
        <v>5212857214.5132732</v>
      </c>
      <c r="BX367" s="11">
        <v>13718.045301350719</v>
      </c>
    </row>
    <row r="368" spans="1:76" x14ac:dyDescent="0.2">
      <c r="A368" s="11" t="s">
        <v>373</v>
      </c>
      <c r="B368" s="29">
        <v>200</v>
      </c>
      <c r="C368" s="29">
        <v>33391.68</v>
      </c>
      <c r="D368" s="11">
        <v>30.107199999999999</v>
      </c>
      <c r="E368" s="11">
        <v>-24.984999999999999</v>
      </c>
      <c r="F368" s="11" t="s">
        <v>191</v>
      </c>
      <c r="G368" s="11" t="s">
        <v>330</v>
      </c>
      <c r="H368" s="11">
        <v>2.0000000000000001E-4</v>
      </c>
      <c r="I368" s="11">
        <v>23.000000000000004</v>
      </c>
      <c r="J368" s="11">
        <v>2.3000000000000003E-5</v>
      </c>
      <c r="K368" s="11">
        <v>0.50600000000000001</v>
      </c>
      <c r="L368" s="11">
        <v>5.7500000000000009</v>
      </c>
      <c r="M368" s="11">
        <v>8.0500000000000007</v>
      </c>
      <c r="N368" s="11">
        <v>0.32200000000000006</v>
      </c>
      <c r="O368" s="11">
        <v>3.7031885583396092E-7</v>
      </c>
      <c r="P368" s="11">
        <v>8.3947049168902434E-10</v>
      </c>
      <c r="Q368" s="11">
        <v>9.4616880509909785E-9</v>
      </c>
      <c r="R368" s="11">
        <v>1.0687772498223943E-7</v>
      </c>
      <c r="S368" s="11">
        <v>3.6712480145831631E-9</v>
      </c>
      <c r="T368" s="11">
        <v>696328.18586673436</v>
      </c>
      <c r="U368" s="11">
        <v>58688.107114603779</v>
      </c>
      <c r="V368" s="11">
        <v>2087.3003323107373</v>
      </c>
      <c r="W368" s="11">
        <v>550647.358856607</v>
      </c>
      <c r="X368" s="11">
        <v>1861.5579109799139</v>
      </c>
      <c r="Y368" s="11">
        <v>1309612.5100812358</v>
      </c>
      <c r="Z368" s="11">
        <v>39.219725095629684</v>
      </c>
      <c r="AA368" s="11">
        <v>6.5480625504061791</v>
      </c>
      <c r="AB368" s="11">
        <v>2.7558751522154313E-10</v>
      </c>
      <c r="AC368" s="11">
        <v>5.3463459802761251E-13</v>
      </c>
      <c r="AD368" s="11">
        <v>1.6128036488171553E-10</v>
      </c>
      <c r="AE368" s="11">
        <v>2.7838059468831331E-9</v>
      </c>
      <c r="AF368" s="11">
        <v>9.8843348155648002E-11</v>
      </c>
      <c r="AG368" s="11">
        <v>518.20033330352385</v>
      </c>
      <c r="AH368" s="11">
        <v>37.376766505618782</v>
      </c>
      <c r="AI368" s="11">
        <v>35.579333983384025</v>
      </c>
      <c r="AJ368" s="11">
        <v>14342.515173065711</v>
      </c>
      <c r="AK368" s="11">
        <v>50.119909081593399</v>
      </c>
      <c r="AL368" s="11">
        <v>14983.791515939831</v>
      </c>
      <c r="AM368" s="11">
        <v>7.4918957579699158E-2</v>
      </c>
      <c r="AN368" s="11">
        <v>3.5665359668554998E-9</v>
      </c>
      <c r="AO368" s="11">
        <v>7.0287689458868313E-11</v>
      </c>
      <c r="AP368" s="11">
        <v>2.9577033945115682E-9</v>
      </c>
      <c r="AQ368" s="11">
        <v>3.6026828088795788E-8</v>
      </c>
      <c r="AR368" s="11">
        <v>1.4156251796992485E-9</v>
      </c>
      <c r="AS368" s="11">
        <v>6706.3274810463927</v>
      </c>
      <c r="AT368" s="11">
        <v>4913.873076706268</v>
      </c>
      <c r="AU368" s="11">
        <v>652.48560774459202</v>
      </c>
      <c r="AV368" s="11">
        <v>185614.70819455641</v>
      </c>
      <c r="AW368" s="11">
        <v>717.81264621281912</v>
      </c>
      <c r="AX368" s="11">
        <v>198605.20700626649</v>
      </c>
      <c r="AY368" s="11">
        <v>0.99302603503133247</v>
      </c>
      <c r="AZ368" s="11">
        <v>2.3000000000000003E-5</v>
      </c>
      <c r="BA368" s="11">
        <v>5.06E-7</v>
      </c>
      <c r="BB368" s="11">
        <v>5.7500000000000009E-6</v>
      </c>
      <c r="BC368" s="11">
        <v>8.0500000000000009E-6</v>
      </c>
      <c r="BD368" s="11">
        <v>3.2200000000000005E-7</v>
      </c>
      <c r="BE368" s="11">
        <v>43247995.673533164</v>
      </c>
      <c r="BF368" s="11">
        <v>35374897.026148528</v>
      </c>
      <c r="BG368" s="11">
        <v>1268481.5696845665</v>
      </c>
      <c r="BH368" s="11">
        <v>41474603.239658214</v>
      </c>
      <c r="BI368" s="11">
        <v>163274.62621824289</v>
      </c>
      <c r="BJ368" s="11">
        <v>121529252.13524272</v>
      </c>
      <c r="BK368" s="11">
        <v>3639.5069710551466</v>
      </c>
      <c r="BL368" s="11">
        <v>607.64626067621361</v>
      </c>
      <c r="BM368" s="11">
        <v>2.3000000000000003E-5</v>
      </c>
      <c r="BN368" s="11">
        <v>5.06E-7</v>
      </c>
      <c r="BO368" s="11">
        <v>5.7500000000000009E-6</v>
      </c>
      <c r="BP368" s="11">
        <v>8.0500000000000009E-6</v>
      </c>
      <c r="BQ368" s="11">
        <v>3.2200000000000005E-7</v>
      </c>
      <c r="BR368" s="11">
        <v>43247995.673533164</v>
      </c>
      <c r="BS368" s="11">
        <v>35374897.026148528</v>
      </c>
      <c r="BT368" s="11">
        <v>1268481.5696845665</v>
      </c>
      <c r="BU368" s="11">
        <v>41474603.239658214</v>
      </c>
      <c r="BV368" s="11">
        <v>163274.62621824289</v>
      </c>
      <c r="BW368" s="11">
        <v>121529252.13524272</v>
      </c>
      <c r="BX368" s="11">
        <v>607.64626067621361</v>
      </c>
    </row>
    <row r="369" spans="1:76" x14ac:dyDescent="0.2">
      <c r="A369" s="11" t="s">
        <v>341</v>
      </c>
      <c r="B369" s="29">
        <v>6868.0000000000009</v>
      </c>
      <c r="C369" s="29">
        <v>1098825.0560000001</v>
      </c>
      <c r="D369" s="11">
        <v>28.75</v>
      </c>
      <c r="E369" s="11">
        <v>-24.05</v>
      </c>
      <c r="F369" s="11" t="s">
        <v>191</v>
      </c>
      <c r="G369" s="11" t="s">
        <v>330</v>
      </c>
      <c r="H369" s="11">
        <v>1E-3</v>
      </c>
      <c r="I369" s="11">
        <v>115</v>
      </c>
      <c r="J369" s="11">
        <v>1.15E-4</v>
      </c>
      <c r="K369" s="11">
        <v>2.5299999999999998</v>
      </c>
      <c r="L369" s="11">
        <v>25.3</v>
      </c>
      <c r="M369" s="11">
        <v>34.5</v>
      </c>
      <c r="N369" s="11">
        <v>1.38</v>
      </c>
      <c r="O369" s="11">
        <v>7.4888332445939423E-8</v>
      </c>
      <c r="P369" s="11">
        <v>1.6976328445006652E-10</v>
      </c>
      <c r="Q369" s="11">
        <v>1.6837966136687215E-9</v>
      </c>
      <c r="R369" s="11">
        <v>1.8525875680476491E-8</v>
      </c>
      <c r="S369" s="11">
        <v>6.3636351093425685E-10</v>
      </c>
      <c r="T369" s="11">
        <v>4633856.6343173468</v>
      </c>
      <c r="U369" s="11">
        <v>390551.86911618279</v>
      </c>
      <c r="V369" s="11">
        <v>12223.518459149349</v>
      </c>
      <c r="W369" s="11">
        <v>3140909.2544868547</v>
      </c>
      <c r="X369" s="11">
        <v>10618.382847601435</v>
      </c>
      <c r="Y369" s="11">
        <v>8188159.6592271347</v>
      </c>
      <c r="Z369" s="11">
        <v>7.4517409432162909</v>
      </c>
      <c r="AA369" s="11">
        <v>0.81070887715120143</v>
      </c>
      <c r="AB369" s="11">
        <v>6.9663916422051049E-9</v>
      </c>
      <c r="AC369" s="11">
        <v>2.7029337612330988E-12</v>
      </c>
      <c r="AD369" s="11">
        <v>7.1753404565754482E-10</v>
      </c>
      <c r="AE369" s="11">
        <v>1.206342175114089E-8</v>
      </c>
      <c r="AF369" s="11">
        <v>4.2833050106509214E-10</v>
      </c>
      <c r="AG369" s="11">
        <v>431058.60518109845</v>
      </c>
      <c r="AH369" s="11">
        <v>6218.2811552360208</v>
      </c>
      <c r="AI369" s="11">
        <v>5208.9371014073795</v>
      </c>
      <c r="AJ369" s="11">
        <v>2045253.5508951393</v>
      </c>
      <c r="AK369" s="11">
        <v>7147.1370804036851</v>
      </c>
      <c r="AL369" s="11">
        <v>2494886.5114132846</v>
      </c>
      <c r="AM369" s="11">
        <v>0.24701846647656284</v>
      </c>
      <c r="AN369" s="11">
        <v>9.0156066508138458E-8</v>
      </c>
      <c r="AO369" s="11">
        <v>3.5535105572728156E-10</v>
      </c>
      <c r="AP369" s="11">
        <v>1.3158780264884807E-8</v>
      </c>
      <c r="AQ369" s="11">
        <v>1.56119654129483E-7</v>
      </c>
      <c r="AR369" s="11">
        <v>6.134509340842199E-9</v>
      </c>
      <c r="AS369" s="11">
        <v>5578576.4386498313</v>
      </c>
      <c r="AT369" s="11">
        <v>817509.0359277284</v>
      </c>
      <c r="AU369" s="11">
        <v>95526.141436554375</v>
      </c>
      <c r="AV369" s="11">
        <v>26468798.286244784</v>
      </c>
      <c r="AW369" s="11">
        <v>102360.62823215379</v>
      </c>
      <c r="AX369" s="11">
        <v>33062770.530491054</v>
      </c>
      <c r="AY369" s="11">
        <v>3.2735416366822827</v>
      </c>
      <c r="AZ369" s="11">
        <v>1.15E-4</v>
      </c>
      <c r="BA369" s="11">
        <v>2.5299999999999999E-6</v>
      </c>
      <c r="BB369" s="11">
        <v>2.5300000000000002E-5</v>
      </c>
      <c r="BC369" s="11">
        <v>3.4499999999999998E-5</v>
      </c>
      <c r="BD369" s="11">
        <v>1.3799999999999999E-6</v>
      </c>
      <c r="BE369" s="11">
        <v>7115841621.0052671</v>
      </c>
      <c r="BF369" s="11">
        <v>5820435390.7548065</v>
      </c>
      <c r="BG369" s="11">
        <v>183665304.05513865</v>
      </c>
      <c r="BH369" s="11">
        <v>5849190135.3949604</v>
      </c>
      <c r="BI369" s="11">
        <v>23026726.199585363</v>
      </c>
      <c r="BJ369" s="11">
        <v>18992159177.40976</v>
      </c>
      <c r="BK369" s="11">
        <v>17284.060891863897</v>
      </c>
      <c r="BL369" s="11">
        <v>1880.4117997435405</v>
      </c>
      <c r="BM369" s="11">
        <v>1.15E-4</v>
      </c>
      <c r="BN369" s="11">
        <v>2.5299999999999999E-6</v>
      </c>
      <c r="BO369" s="11">
        <v>2.5300000000000002E-5</v>
      </c>
      <c r="BP369" s="11">
        <v>3.4499999999999998E-5</v>
      </c>
      <c r="BQ369" s="11">
        <v>1.3799999999999999E-6</v>
      </c>
      <c r="BR369" s="11">
        <v>7115841621.0052671</v>
      </c>
      <c r="BS369" s="11">
        <v>5820435390.7548065</v>
      </c>
      <c r="BT369" s="11">
        <v>183665304.05513865</v>
      </c>
      <c r="BU369" s="11">
        <v>5849190135.3949604</v>
      </c>
      <c r="BV369" s="11">
        <v>23026726.199585363</v>
      </c>
      <c r="BW369" s="11">
        <v>18992159177.40976</v>
      </c>
      <c r="BX369" s="11">
        <v>1880.4117997435405</v>
      </c>
    </row>
    <row r="370" spans="1:76" x14ac:dyDescent="0.2">
      <c r="A370" s="11" t="s">
        <v>359</v>
      </c>
      <c r="B370" s="29">
        <v>400</v>
      </c>
      <c r="C370" s="29">
        <v>66122.340317823997</v>
      </c>
      <c r="D370" s="11">
        <v>30.16667</v>
      </c>
      <c r="E370" s="11">
        <v>-24.66667</v>
      </c>
      <c r="F370" s="11" t="s">
        <v>191</v>
      </c>
      <c r="G370" s="11" t="s">
        <v>330</v>
      </c>
      <c r="H370" s="11">
        <v>3.8977367999999999E-4</v>
      </c>
      <c r="I370" s="11">
        <v>44.823973199999998</v>
      </c>
      <c r="J370" s="11">
        <v>4.4823973199999999E-5</v>
      </c>
      <c r="K370" s="11">
        <v>0.98612741039999985</v>
      </c>
      <c r="L370" s="11">
        <v>11.205993299999999</v>
      </c>
      <c r="M370" s="11">
        <v>13.895431691999999</v>
      </c>
      <c r="N370" s="11">
        <v>0.53788767839999996</v>
      </c>
      <c r="O370" s="11">
        <v>1.9819247765568647E-7</v>
      </c>
      <c r="P370" s="11">
        <v>4.4927967897287716E-10</v>
      </c>
      <c r="Q370" s="11">
        <v>5.063839899289117E-9</v>
      </c>
      <c r="R370" s="11">
        <v>5.0663150293212522E-8</v>
      </c>
      <c r="S370" s="11">
        <v>1.6841403300410988E-9</v>
      </c>
      <c r="T370" s="11">
        <v>737964.14663014363</v>
      </c>
      <c r="U370" s="11">
        <v>62197.279620756024</v>
      </c>
      <c r="V370" s="11">
        <v>2212.1075087276549</v>
      </c>
      <c r="W370" s="11">
        <v>516878.53564851725</v>
      </c>
      <c r="X370" s="11">
        <v>1691.0289754522662</v>
      </c>
      <c r="Y370" s="11">
        <v>1320943.0983835969</v>
      </c>
      <c r="Z370" s="11">
        <v>19.977258700075417</v>
      </c>
      <c r="AA370" s="11">
        <v>3.3023577459589921</v>
      </c>
      <c r="AB370" s="11">
        <v>1.0917379859404862E-9</v>
      </c>
      <c r="AC370" s="11">
        <v>1.0867594580734247E-12</v>
      </c>
      <c r="AD370" s="11">
        <v>3.2783692372951316E-10</v>
      </c>
      <c r="AE370" s="11">
        <v>5.0119759260249659E-9</v>
      </c>
      <c r="AF370" s="11">
        <v>1.7221739943840022E-10</v>
      </c>
      <c r="AG370" s="11">
        <v>4065.0558521092626</v>
      </c>
      <c r="AH370" s="11">
        <v>150.44856257203361</v>
      </c>
      <c r="AI370" s="11">
        <v>143.21355632156531</v>
      </c>
      <c r="AJ370" s="11">
        <v>51133.47200788802</v>
      </c>
      <c r="AK370" s="11">
        <v>172.92182090328822</v>
      </c>
      <c r="AL370" s="11">
        <v>55665.111799794169</v>
      </c>
      <c r="AM370" s="11">
        <v>0.13916277949948541</v>
      </c>
      <c r="AN370" s="11">
        <v>1.4128806924032786E-8</v>
      </c>
      <c r="AO370" s="11">
        <v>1.4287480007346579E-10</v>
      </c>
      <c r="AP370" s="11">
        <v>6.0121663469211341E-9</v>
      </c>
      <c r="AQ370" s="11">
        <v>6.4862852697851806E-8</v>
      </c>
      <c r="AR370" s="11">
        <v>2.4664814737297202E-9</v>
      </c>
      <c r="AS370" s="11">
        <v>52608.217364887278</v>
      </c>
      <c r="AT370" s="11">
        <v>19779.269588254476</v>
      </c>
      <c r="AU370" s="11">
        <v>2626.3781210008246</v>
      </c>
      <c r="AV370" s="11">
        <v>661747.56457935297</v>
      </c>
      <c r="AW370" s="11">
        <v>2476.5701320099502</v>
      </c>
      <c r="AX370" s="11">
        <v>739237.99978550547</v>
      </c>
      <c r="AY370" s="11">
        <v>1.8480949994637637</v>
      </c>
      <c r="AZ370" s="11">
        <v>4.4823973199999999E-5</v>
      </c>
      <c r="BA370" s="11">
        <v>9.8612741039999975E-7</v>
      </c>
      <c r="BB370" s="11">
        <v>1.12059933E-5</v>
      </c>
      <c r="BC370" s="11">
        <v>1.3895431691999999E-5</v>
      </c>
      <c r="BD370" s="11">
        <v>5.3788767839999993E-7</v>
      </c>
      <c r="BE370" s="11">
        <v>166900810.37574309</v>
      </c>
      <c r="BF370" s="11">
        <v>136517285.68396601</v>
      </c>
      <c r="BG370" s="11">
        <v>4895269.6796677466</v>
      </c>
      <c r="BH370" s="11">
        <v>141764780.58702922</v>
      </c>
      <c r="BI370" s="11">
        <v>540087.80235727329</v>
      </c>
      <c r="BJ370" s="11">
        <v>450618234.12876332</v>
      </c>
      <c r="BK370" s="11">
        <v>6814.9165919236866</v>
      </c>
      <c r="BL370" s="11">
        <v>1126.5455853219082</v>
      </c>
      <c r="BM370" s="11">
        <v>4.4823973199999999E-5</v>
      </c>
      <c r="BN370" s="11">
        <v>9.8612741039999975E-7</v>
      </c>
      <c r="BO370" s="11">
        <v>1.12059933E-5</v>
      </c>
      <c r="BP370" s="11">
        <v>1.3895431691999999E-5</v>
      </c>
      <c r="BQ370" s="11">
        <v>5.3788767839999993E-7</v>
      </c>
      <c r="BR370" s="11">
        <v>166900810.37574309</v>
      </c>
      <c r="BS370" s="11">
        <v>136517285.68396601</v>
      </c>
      <c r="BT370" s="11">
        <v>4895269.6796677466</v>
      </c>
      <c r="BU370" s="11">
        <v>141764780.58702922</v>
      </c>
      <c r="BV370" s="11">
        <v>540087.80235727329</v>
      </c>
      <c r="BW370" s="11">
        <v>450618234.12876332</v>
      </c>
      <c r="BX370" s="11">
        <v>1126.5455853219082</v>
      </c>
    </row>
    <row r="371" spans="1:76" x14ac:dyDescent="0.2">
      <c r="A371" s="11" t="s">
        <v>348</v>
      </c>
      <c r="B371" s="29">
        <v>2859</v>
      </c>
      <c r="C371" s="29">
        <v>454927.51079999999</v>
      </c>
      <c r="D371" s="11">
        <v>29.824860000000001</v>
      </c>
      <c r="E371" s="11">
        <v>-20.329270000000001</v>
      </c>
      <c r="F371" s="11" t="s">
        <v>347</v>
      </c>
      <c r="G371" s="11" t="s">
        <v>330</v>
      </c>
      <c r="H371" s="11">
        <v>1.1000000000000001E-3</v>
      </c>
      <c r="I371" s="11">
        <v>126.50000000000001</v>
      </c>
      <c r="J371" s="11">
        <v>1.2650000000000001E-4</v>
      </c>
      <c r="K371" s="11">
        <v>2.7830000000000004</v>
      </c>
      <c r="L371" s="11">
        <v>25.300000000000004</v>
      </c>
      <c r="M371" s="11">
        <v>37.950000000000003</v>
      </c>
      <c r="N371" s="11">
        <v>1.5180000000000002</v>
      </c>
      <c r="O371" s="11">
        <v>1.5673212319170444E-7</v>
      </c>
      <c r="P371" s="11">
        <v>3.552937973490541E-10</v>
      </c>
      <c r="Q371" s="11">
        <v>3.2036185764719548E-9</v>
      </c>
      <c r="R371" s="11">
        <v>3.8772392635163852E-8</v>
      </c>
      <c r="S371" s="11">
        <v>1.3318310200384432E-9</v>
      </c>
      <c r="T371" s="11">
        <v>4015134.4876934406</v>
      </c>
      <c r="U371" s="11">
        <v>338404.57369966368</v>
      </c>
      <c r="V371" s="11">
        <v>9628.5535706162173</v>
      </c>
      <c r="W371" s="11">
        <v>2721528.5378080169</v>
      </c>
      <c r="X371" s="11">
        <v>9200.5943514085066</v>
      </c>
      <c r="Y371" s="11">
        <v>7093896.7471231455</v>
      </c>
      <c r="Z371" s="11">
        <v>15.593466164858601</v>
      </c>
      <c r="AA371" s="11">
        <v>2.4812510483116985</v>
      </c>
      <c r="AB371" s="11">
        <v>1.9405721685447614E-8</v>
      </c>
      <c r="AC371" s="11">
        <v>6.8448609472778315E-12</v>
      </c>
      <c r="AD371" s="11">
        <v>1.6518821269169827E-9</v>
      </c>
      <c r="AE371" s="11">
        <v>3.0549192739838373E-8</v>
      </c>
      <c r="AF371" s="11">
        <v>1.0846964736312503E-9</v>
      </c>
      <c r="AG371" s="11">
        <v>497132.18203851383</v>
      </c>
      <c r="AH371" s="11">
        <v>6519.4840669322984</v>
      </c>
      <c r="AI371" s="11">
        <v>4964.7719201577256</v>
      </c>
      <c r="AJ371" s="11">
        <v>2144322.1374237556</v>
      </c>
      <c r="AK371" s="11">
        <v>7493.3321856374405</v>
      </c>
      <c r="AL371" s="11">
        <v>2660431.9076349973</v>
      </c>
      <c r="AM371" s="11">
        <v>0.93054631256907916</v>
      </c>
      <c r="AN371" s="11">
        <v>2.5114056526943244E-7</v>
      </c>
      <c r="AO371" s="11">
        <v>8.998846360230341E-10</v>
      </c>
      <c r="AP371" s="11">
        <v>3.0293689983269955E-8</v>
      </c>
      <c r="AQ371" s="11">
        <v>3.9535461023133205E-7</v>
      </c>
      <c r="AR371" s="11">
        <v>1.5534921358444886E-8</v>
      </c>
      <c r="AS371" s="11">
        <v>6433672.4618906621</v>
      </c>
      <c r="AT371" s="11">
        <v>857107.77644979511</v>
      </c>
      <c r="AU371" s="11">
        <v>91048.422242818197</v>
      </c>
      <c r="AV371" s="11">
        <v>27750901.638262764</v>
      </c>
      <c r="AW371" s="11">
        <v>107318.80212247776</v>
      </c>
      <c r="AX371" s="11">
        <v>35240049.100968517</v>
      </c>
      <c r="AY371" s="11">
        <v>12.326005281905742</v>
      </c>
      <c r="AZ371" s="11">
        <v>1.2650000000000001E-4</v>
      </c>
      <c r="BA371" s="11">
        <v>2.7830000000000003E-6</v>
      </c>
      <c r="BB371" s="11">
        <v>2.5300000000000005E-5</v>
      </c>
      <c r="BC371" s="11">
        <v>3.7950000000000001E-5</v>
      </c>
      <c r="BD371" s="11">
        <v>1.5180000000000003E-6</v>
      </c>
      <c r="BE371" s="11">
        <v>3240653558.1220489</v>
      </c>
      <c r="BF371" s="11">
        <v>2650707486.6857972</v>
      </c>
      <c r="BG371" s="11">
        <v>76039765.509432793</v>
      </c>
      <c r="BH371" s="11">
        <v>2663802798.5960474</v>
      </c>
      <c r="BI371" s="11">
        <v>10486692.392128676</v>
      </c>
      <c r="BJ371" s="11">
        <v>8641690301.3054543</v>
      </c>
      <c r="BK371" s="11">
        <v>18995.752281740122</v>
      </c>
      <c r="BL371" s="11">
        <v>3022.6268979732263</v>
      </c>
      <c r="BM371" s="11">
        <v>1.2650000000000001E-4</v>
      </c>
      <c r="BN371" s="11">
        <v>2.7830000000000003E-6</v>
      </c>
      <c r="BO371" s="11">
        <v>2.5300000000000005E-5</v>
      </c>
      <c r="BP371" s="11">
        <v>3.7950000000000001E-5</v>
      </c>
      <c r="BQ371" s="11">
        <v>1.5180000000000003E-6</v>
      </c>
      <c r="BR371" s="11">
        <v>3240653558.1220489</v>
      </c>
      <c r="BS371" s="11">
        <v>2650707486.6857972</v>
      </c>
      <c r="BT371" s="11">
        <v>76039765.509432793</v>
      </c>
      <c r="BU371" s="11">
        <v>2663802798.5960474</v>
      </c>
      <c r="BV371" s="11">
        <v>10486692.392128676</v>
      </c>
      <c r="BW371" s="11">
        <v>8641690301.3054543</v>
      </c>
      <c r="BX371" s="11">
        <v>3022.6268979732263</v>
      </c>
    </row>
    <row r="372" spans="1:76" x14ac:dyDescent="0.2">
      <c r="A372" s="11" t="s">
        <v>350</v>
      </c>
      <c r="B372" s="29">
        <v>2082</v>
      </c>
      <c r="C372" s="29">
        <v>342941.50086173537</v>
      </c>
      <c r="D372" s="11">
        <v>27.457039999999999</v>
      </c>
      <c r="E372" s="11">
        <v>-25.693200000000001</v>
      </c>
      <c r="F372" s="11" t="s">
        <v>191</v>
      </c>
      <c r="G372" s="11" t="s">
        <v>330</v>
      </c>
      <c r="H372" s="11">
        <v>4.5735651000000004E-4</v>
      </c>
      <c r="I372" s="11">
        <v>52.595998650000006</v>
      </c>
      <c r="J372" s="11">
        <v>5.2595998650000003E-5</v>
      </c>
      <c r="K372" s="11">
        <v>1.1571119703000001</v>
      </c>
      <c r="L372" s="11">
        <v>11.571119703000001</v>
      </c>
      <c r="M372" s="11">
        <v>16.830719568000003</v>
      </c>
      <c r="N372" s="11">
        <v>0.57855598515000006</v>
      </c>
      <c r="O372" s="11">
        <v>1.623360606816389E-7</v>
      </c>
      <c r="P372" s="11">
        <v>3.679972826994709E-10</v>
      </c>
      <c r="Q372" s="11">
        <v>3.6499799144196947E-9</v>
      </c>
      <c r="R372" s="11">
        <v>4.283594100418542E-8</v>
      </c>
      <c r="S372" s="11">
        <v>1.2644962658379397E-9</v>
      </c>
      <c r="T372" s="11">
        <v>3134981.0951541103</v>
      </c>
      <c r="U372" s="11">
        <v>264223.2643299523</v>
      </c>
      <c r="V372" s="11">
        <v>8269.6773572809998</v>
      </c>
      <c r="W372" s="11">
        <v>2266608.1493014474</v>
      </c>
      <c r="X372" s="11">
        <v>6585.0966280789089</v>
      </c>
      <c r="Y372" s="11">
        <v>5680667.2827708703</v>
      </c>
      <c r="Z372" s="11">
        <v>16.564537300083607</v>
      </c>
      <c r="AA372" s="11">
        <v>2.7284665142991691</v>
      </c>
      <c r="AB372" s="11">
        <v>1.444685536086395E-9</v>
      </c>
      <c r="AC372" s="11">
        <v>1.2255921655184894E-12</v>
      </c>
      <c r="AD372" s="11">
        <v>3.2535170393871659E-10</v>
      </c>
      <c r="AE372" s="11">
        <v>5.834582812535727E-9</v>
      </c>
      <c r="AF372" s="11">
        <v>1.7803320638606939E-10</v>
      </c>
      <c r="AG372" s="11">
        <v>27899.296219559503</v>
      </c>
      <c r="AH372" s="11">
        <v>879.97922249597116</v>
      </c>
      <c r="AI372" s="11">
        <v>737.14203428501969</v>
      </c>
      <c r="AJ372" s="11">
        <v>308729.36699057167</v>
      </c>
      <c r="AK372" s="11">
        <v>927.14063199079067</v>
      </c>
      <c r="AL372" s="11">
        <v>339172.92509890295</v>
      </c>
      <c r="AM372" s="11">
        <v>0.16290726469687941</v>
      </c>
      <c r="AN372" s="11">
        <v>1.8696503435962857E-8</v>
      </c>
      <c r="AO372" s="11">
        <v>1.6112694885626605E-10</v>
      </c>
      <c r="AP372" s="11">
        <v>5.9665901664807108E-9</v>
      </c>
      <c r="AQ372" s="11">
        <v>7.550867983180285E-8</v>
      </c>
      <c r="AR372" s="11">
        <v>2.5497749164247802E-9</v>
      </c>
      <c r="AS372" s="11">
        <v>361060.78077239497</v>
      </c>
      <c r="AT372" s="11">
        <v>115689.68141837072</v>
      </c>
      <c r="AU372" s="11">
        <v>13518.369075125662</v>
      </c>
      <c r="AV372" s="11">
        <v>3995443.6633722042</v>
      </c>
      <c r="AW372" s="11">
        <v>13278.421343049587</v>
      </c>
      <c r="AX372" s="11">
        <v>4498990.9159811456</v>
      </c>
      <c r="AY372" s="11">
        <v>2.1608986147844118</v>
      </c>
      <c r="AZ372" s="11">
        <v>5.2595998650000003E-5</v>
      </c>
      <c r="BA372" s="11">
        <v>1.1571119703000001E-6</v>
      </c>
      <c r="BB372" s="11">
        <v>1.1571119703000001E-5</v>
      </c>
      <c r="BC372" s="11">
        <v>1.6830719568000003E-5</v>
      </c>
      <c r="BD372" s="11">
        <v>5.7855598515000007E-7</v>
      </c>
      <c r="BE372" s="11">
        <v>1015716783.7888209</v>
      </c>
      <c r="BF372" s="11">
        <v>830810216.16567636</v>
      </c>
      <c r="BG372" s="11">
        <v>26216425.528330799</v>
      </c>
      <c r="BH372" s="11">
        <v>890575652.99449623</v>
      </c>
      <c r="BI372" s="11">
        <v>3012936.5897664223</v>
      </c>
      <c r="BJ372" s="11">
        <v>2766332015.067091</v>
      </c>
      <c r="BK372" s="11">
        <v>8066.4836659194543</v>
      </c>
      <c r="BL372" s="11">
        <v>1328.6897286585452</v>
      </c>
      <c r="BM372" s="11">
        <v>5.2595998650000003E-5</v>
      </c>
      <c r="BN372" s="11">
        <v>1.1571119703000001E-6</v>
      </c>
      <c r="BO372" s="11">
        <v>1.1571119703000001E-5</v>
      </c>
      <c r="BP372" s="11">
        <v>1.6830719568000003E-5</v>
      </c>
      <c r="BQ372" s="11">
        <v>5.7855598515000007E-7</v>
      </c>
      <c r="BR372" s="11">
        <v>1015716783.7888209</v>
      </c>
      <c r="BS372" s="11">
        <v>830810216.16567636</v>
      </c>
      <c r="BT372" s="11">
        <v>26216425.528330799</v>
      </c>
      <c r="BU372" s="11">
        <v>890575652.99449623</v>
      </c>
      <c r="BV372" s="11">
        <v>3012936.5897664223</v>
      </c>
      <c r="BW372" s="11">
        <v>2766332015.067091</v>
      </c>
      <c r="BX372" s="11">
        <v>1328.6897286585452</v>
      </c>
    </row>
    <row r="373" spans="1:76" x14ac:dyDescent="0.2">
      <c r="A373" s="11" t="s">
        <v>354</v>
      </c>
      <c r="B373" s="29">
        <v>1300</v>
      </c>
      <c r="C373" s="29">
        <v>134406.99999999997</v>
      </c>
      <c r="D373" s="11">
        <v>-97.889039999999994</v>
      </c>
      <c r="E373" s="11">
        <v>55.707279999999997</v>
      </c>
      <c r="F373" s="11" t="s">
        <v>55</v>
      </c>
      <c r="G373" s="11" t="s">
        <v>330</v>
      </c>
      <c r="H373" s="11">
        <v>7.4999999999999997E-3</v>
      </c>
      <c r="I373" s="11">
        <v>862.49999999999989</v>
      </c>
      <c r="J373" s="11">
        <v>8.6249999999999988E-4</v>
      </c>
      <c r="K373" s="11">
        <v>18.974999999999998</v>
      </c>
      <c r="L373" s="11">
        <v>198.37499999999997</v>
      </c>
      <c r="M373" s="11">
        <v>275.99999999999994</v>
      </c>
      <c r="N373" s="11">
        <v>12.074999999999998</v>
      </c>
      <c r="O373" s="11">
        <v>5.2089130005681731E-8</v>
      </c>
      <c r="P373" s="11">
        <v>1.1808010013167968E-10</v>
      </c>
      <c r="Q373" s="11">
        <v>1.2244124324246477E-9</v>
      </c>
      <c r="R373" s="11">
        <v>1.3744862912859247E-8</v>
      </c>
      <c r="S373" s="11">
        <v>5.1639853629399222E-10</v>
      </c>
      <c r="T373" s="11">
        <v>394247.42969496601</v>
      </c>
      <c r="U373" s="11">
        <v>33228.060924742684</v>
      </c>
      <c r="V373" s="11">
        <v>1087.2456165068302</v>
      </c>
      <c r="W373" s="11">
        <v>285043.00659708801</v>
      </c>
      <c r="X373" s="11">
        <v>1053.9777600969041</v>
      </c>
      <c r="Y373" s="11">
        <v>714659.72059340042</v>
      </c>
      <c r="Z373" s="11">
        <v>5.3171317014247812</v>
      </c>
      <c r="AA373" s="11">
        <v>0.54973824661030801</v>
      </c>
      <c r="AB373" s="11">
        <v>2.0442058190749039E-6</v>
      </c>
      <c r="AC373" s="11">
        <v>1.0575255612124905E-10</v>
      </c>
      <c r="AD373" s="11">
        <v>2.9349664292631494E-8</v>
      </c>
      <c r="AE373" s="11">
        <v>5.0344809936487068E-7</v>
      </c>
      <c r="AF373" s="11">
        <v>1.9551553082433424E-8</v>
      </c>
      <c r="AG373" s="11">
        <v>15471997.513682144</v>
      </c>
      <c r="AH373" s="11">
        <v>29759.056554198967</v>
      </c>
      <c r="AI373" s="11">
        <v>26061.719893614718</v>
      </c>
      <c r="AJ373" s="11">
        <v>10440581.387995819</v>
      </c>
      <c r="AK373" s="11">
        <v>39905.035889774743</v>
      </c>
      <c r="AL373" s="11">
        <v>26008304.714015551</v>
      </c>
      <c r="AM373" s="11">
        <v>20.006388241550425</v>
      </c>
      <c r="AN373" s="11">
        <v>2.645523898832999E-5</v>
      </c>
      <c r="AO373" s="11">
        <v>1.3903145908540685E-8</v>
      </c>
      <c r="AP373" s="11">
        <v>5.3824036031761593E-7</v>
      </c>
      <c r="AQ373" s="11">
        <v>6.5154103675067022E-6</v>
      </c>
      <c r="AR373" s="11">
        <v>2.8001551305339592E-7</v>
      </c>
      <c r="AS373" s="11">
        <v>200231986.44280463</v>
      </c>
      <c r="AT373" s="11">
        <v>3912383.0245688767</v>
      </c>
      <c r="AU373" s="11">
        <v>477943.09897976223</v>
      </c>
      <c r="AV373" s="11">
        <v>135117546.98043868</v>
      </c>
      <c r="AW373" s="11">
        <v>571516.18855941598</v>
      </c>
      <c r="AX373" s="11">
        <v>340311375.73535138</v>
      </c>
      <c r="AY373" s="11">
        <v>261.77798133488568</v>
      </c>
      <c r="AZ373" s="11">
        <v>3.100011475387242E-4</v>
      </c>
      <c r="BA373" s="11">
        <v>3.2146220499242306E-6</v>
      </c>
      <c r="BB373" s="11">
        <v>1.3602928259037316E-4</v>
      </c>
      <c r="BC373" s="11">
        <v>8.1800622803338222E-5</v>
      </c>
      <c r="BD373" s="11">
        <v>6.6983449673575259E-6</v>
      </c>
      <c r="BE373" s="11">
        <v>2346308252.9176602</v>
      </c>
      <c r="BF373" s="11">
        <v>904603376.90928149</v>
      </c>
      <c r="BG373" s="11">
        <v>120790378.54922625</v>
      </c>
      <c r="BH373" s="11">
        <v>1696393453.5544548</v>
      </c>
      <c r="BI373" s="11">
        <v>13671430.356325725</v>
      </c>
      <c r="BJ373" s="11">
        <v>5081766892.2869482</v>
      </c>
      <c r="BK373" s="11">
        <v>37808.796359467509</v>
      </c>
      <c r="BL373" s="11">
        <v>3909.0514556053449</v>
      </c>
      <c r="BM373" s="11">
        <v>8.6249999999999988E-4</v>
      </c>
      <c r="BN373" s="11">
        <v>1.8974999999999997E-5</v>
      </c>
      <c r="BO373" s="11">
        <v>1.9837499999999998E-4</v>
      </c>
      <c r="BP373" s="11">
        <v>2.7599999999999993E-4</v>
      </c>
      <c r="BQ373" s="11">
        <v>1.2074999999999997E-5</v>
      </c>
      <c r="BR373" s="11">
        <v>6528010893.5360947</v>
      </c>
      <c r="BS373" s="11">
        <v>5339616542.8710947</v>
      </c>
      <c r="BT373" s="11">
        <v>176151714.45738804</v>
      </c>
      <c r="BU373" s="11">
        <v>5723728953.8328838</v>
      </c>
      <c r="BV373" s="11">
        <v>24645270.190937568</v>
      </c>
      <c r="BW373" s="11">
        <v>17792153374.888397</v>
      </c>
      <c r="BX373" s="11">
        <v>13686.271826837228</v>
      </c>
    </row>
    <row r="374" spans="1:76" x14ac:dyDescent="0.2">
      <c r="A374" s="11" t="s">
        <v>369</v>
      </c>
      <c r="B374" s="29">
        <v>250</v>
      </c>
      <c r="C374" s="29">
        <v>16050.999999999998</v>
      </c>
      <c r="D374" s="11">
        <v>117.56604</v>
      </c>
      <c r="E374" s="11">
        <v>30.686769999999999</v>
      </c>
      <c r="F374" s="11" t="s">
        <v>44</v>
      </c>
      <c r="G374" s="11" t="s">
        <v>330</v>
      </c>
      <c r="H374" s="11">
        <v>1.2E-2</v>
      </c>
      <c r="I374" s="11">
        <v>1380.0000000000002</v>
      </c>
      <c r="J374" s="11">
        <v>1.3800000000000002E-3</v>
      </c>
      <c r="K374" s="11">
        <v>30.360000000000003</v>
      </c>
      <c r="L374" s="11">
        <v>317.40000000000003</v>
      </c>
      <c r="M374" s="11">
        <v>441.60000000000008</v>
      </c>
      <c r="N374" s="11">
        <v>17.940000000000005</v>
      </c>
      <c r="O374" s="11">
        <v>2.6584746951649975E-8</v>
      </c>
      <c r="P374" s="11">
        <v>6.0264580761548291E-11</v>
      </c>
      <c r="Q374" s="11">
        <v>6.2490378850468318E-10</v>
      </c>
      <c r="R374" s="11">
        <v>7.0149703476257831E-9</v>
      </c>
      <c r="S374" s="11">
        <v>2.4472917499712248E-10</v>
      </c>
      <c r="T374" s="11">
        <v>24028.934005780717</v>
      </c>
      <c r="U374" s="11">
        <v>2025.2126531768674</v>
      </c>
      <c r="V374" s="11">
        <v>66.266388058206218</v>
      </c>
      <c r="W374" s="11">
        <v>17373.048188621338</v>
      </c>
      <c r="X374" s="11">
        <v>59.650267778503114</v>
      </c>
      <c r="Y374" s="11">
        <v>43553.111503415632</v>
      </c>
      <c r="Z374" s="11">
        <v>2.7134204413068117</v>
      </c>
      <c r="AA374" s="11">
        <v>0.17421244601366254</v>
      </c>
      <c r="AB374" s="11">
        <v>4.2733650630862462E-6</v>
      </c>
      <c r="AC374" s="11">
        <v>1.3817079793398913E-10</v>
      </c>
      <c r="AD374" s="11">
        <v>3.8346747191227179E-8</v>
      </c>
      <c r="AE374" s="11">
        <v>6.5777914179057144E-7</v>
      </c>
      <c r="AF374" s="11">
        <v>2.3720397921139586E-8</v>
      </c>
      <c r="AG374" s="11">
        <v>3862530.9193373863</v>
      </c>
      <c r="AH374" s="11">
        <v>4643.2787673850535</v>
      </c>
      <c r="AI374" s="11">
        <v>4066.3866612560087</v>
      </c>
      <c r="AJ374" s="11">
        <v>1629034.5021437283</v>
      </c>
      <c r="AK374" s="11">
        <v>5781.6077213730714</v>
      </c>
      <c r="AL374" s="11">
        <v>5506056.6946311295</v>
      </c>
      <c r="AM374" s="11">
        <v>22.024226778524518</v>
      </c>
      <c r="AN374" s="11">
        <v>5.53040662409855E-5</v>
      </c>
      <c r="AO374" s="11">
        <v>1.8165128432198256E-8</v>
      </c>
      <c r="AP374" s="11">
        <v>7.0323690313542874E-7</v>
      </c>
      <c r="AQ374" s="11">
        <v>8.512696830832439E-6</v>
      </c>
      <c r="AR374" s="11">
        <v>3.3972131859367977E-7</v>
      </c>
      <c r="AS374" s="11">
        <v>49987226.147867776</v>
      </c>
      <c r="AT374" s="11">
        <v>610445.5964446608</v>
      </c>
      <c r="AU374" s="11">
        <v>74573.030884536332</v>
      </c>
      <c r="AV374" s="11">
        <v>21082269.051533479</v>
      </c>
      <c r="AW374" s="11">
        <v>82803.644577388201</v>
      </c>
      <c r="AX374" s="11">
        <v>71837317.471307829</v>
      </c>
      <c r="AY374" s="11">
        <v>287.34926988523131</v>
      </c>
      <c r="AZ374" s="11">
        <v>1.5821539083373356E-4</v>
      </c>
      <c r="BA374" s="11">
        <v>1.6406477461441235E-6</v>
      </c>
      <c r="BB374" s="11">
        <v>6.9425311102049511E-5</v>
      </c>
      <c r="BC374" s="11">
        <v>4.1748611610078942E-5</v>
      </c>
      <c r="BD374" s="11">
        <v>3.1744482652334077E-6</v>
      </c>
      <c r="BE374" s="11">
        <v>143004828.74472621</v>
      </c>
      <c r="BF374" s="11">
        <v>55134550.558712348</v>
      </c>
      <c r="BG374" s="11">
        <v>7362036.6705708122</v>
      </c>
      <c r="BH374" s="11">
        <v>103393258.32723096</v>
      </c>
      <c r="BI374" s="11">
        <v>773739.74342210696</v>
      </c>
      <c r="BJ374" s="11">
        <v>309668414.04466242</v>
      </c>
      <c r="BK374" s="11">
        <v>19292.780141091673</v>
      </c>
      <c r="BL374" s="11">
        <v>1238.6736561786497</v>
      </c>
      <c r="BM374" s="11">
        <v>1.3800000000000002E-3</v>
      </c>
      <c r="BN374" s="11">
        <v>3.0360000000000004E-5</v>
      </c>
      <c r="BO374" s="11">
        <v>3.1740000000000002E-4</v>
      </c>
      <c r="BP374" s="11">
        <v>4.4160000000000005E-4</v>
      </c>
      <c r="BQ374" s="11">
        <v>1.7940000000000004E-5</v>
      </c>
      <c r="BR374" s="11">
        <v>1247329116.5150371</v>
      </c>
      <c r="BS374" s="11">
        <v>1020258589.2654278</v>
      </c>
      <c r="BT374" s="11">
        <v>33657903.755078658</v>
      </c>
      <c r="BU374" s="11">
        <v>1093652246.5403936</v>
      </c>
      <c r="BV374" s="11">
        <v>4372694.0360050192</v>
      </c>
      <c r="BW374" s="11">
        <v>3399270550.1119423</v>
      </c>
      <c r="BX374" s="11">
        <v>13597.082200447769</v>
      </c>
    </row>
    <row r="375" spans="1:76" x14ac:dyDescent="0.2">
      <c r="A375" s="11" t="s">
        <v>340</v>
      </c>
      <c r="B375" s="29">
        <v>7937.9999999999991</v>
      </c>
      <c r="C375" s="29">
        <v>978227.10539674328</v>
      </c>
      <c r="D375" s="11">
        <v>-109.13333</v>
      </c>
      <c r="E375" s="11">
        <v>38.15</v>
      </c>
      <c r="F375" s="11" t="s">
        <v>26</v>
      </c>
      <c r="G375" s="11" t="s">
        <v>330</v>
      </c>
      <c r="H375" s="11">
        <v>5.2212393900000001E-3</v>
      </c>
      <c r="I375" s="11">
        <v>600.44252985000003</v>
      </c>
      <c r="J375" s="11">
        <v>6.0044252985E-4</v>
      </c>
      <c r="K375" s="11">
        <v>13.209735656699999</v>
      </c>
      <c r="L375" s="11">
        <v>150.11063246250001</v>
      </c>
      <c r="M375" s="11">
        <v>210.15488544750002</v>
      </c>
      <c r="N375" s="11">
        <v>7.2053103582000002</v>
      </c>
      <c r="O375" s="11">
        <v>8.2681640088988768E-8</v>
      </c>
      <c r="P375" s="11">
        <v>1.8742982153271456E-10</v>
      </c>
      <c r="Q375" s="11">
        <v>2.1125251219103018E-9</v>
      </c>
      <c r="R375" s="11">
        <v>2.3862748146083053E-8</v>
      </c>
      <c r="S375" s="11">
        <v>7.0258713284627843E-10</v>
      </c>
      <c r="T375" s="11">
        <v>4554583.3509101206</v>
      </c>
      <c r="U375" s="11">
        <v>383870.53832653677</v>
      </c>
      <c r="V375" s="11">
        <v>13652.733775322267</v>
      </c>
      <c r="W375" s="11">
        <v>3601705.8389632925</v>
      </c>
      <c r="X375" s="11">
        <v>10436.729823083911</v>
      </c>
      <c r="Y375" s="11">
        <v>8564249.1917983573</v>
      </c>
      <c r="Z375" s="11">
        <v>8.7548680102509753</v>
      </c>
      <c r="AA375" s="11">
        <v>0.75522479645488161</v>
      </c>
      <c r="AB375" s="11">
        <v>1.0947718610498498E-6</v>
      </c>
      <c r="AC375" s="11">
        <v>8.1353742599061542E-11</v>
      </c>
      <c r="AD375" s="11">
        <v>2.4541549198789697E-8</v>
      </c>
      <c r="AE375" s="11">
        <v>4.2360339806659966E-7</v>
      </c>
      <c r="AF375" s="11">
        <v>1.2892024891900947E-8</v>
      </c>
      <c r="AG375" s="11">
        <v>60306371.354220144</v>
      </c>
      <c r="AH375" s="11">
        <v>166618.65604417393</v>
      </c>
      <c r="AI375" s="11">
        <v>158606.036998066</v>
      </c>
      <c r="AJ375" s="11">
        <v>63936258.425943233</v>
      </c>
      <c r="AK375" s="11">
        <v>191507.32254967379</v>
      </c>
      <c r="AL375" s="11">
        <v>124759361.79575528</v>
      </c>
      <c r="AM375" s="11">
        <v>11.00170738939641</v>
      </c>
      <c r="AN375" s="11">
        <v>1.4168070040461673E-5</v>
      </c>
      <c r="AO375" s="11">
        <v>1.0695466805207048E-8</v>
      </c>
      <c r="AP375" s="11">
        <v>4.5006485088912489E-7</v>
      </c>
      <c r="AQ375" s="11">
        <v>5.4820943309867095E-6</v>
      </c>
      <c r="AR375" s="11">
        <v>1.8463837369759944E-7</v>
      </c>
      <c r="AS375" s="11">
        <v>780459311.78146791</v>
      </c>
      <c r="AT375" s="11">
        <v>21905129.965947375</v>
      </c>
      <c r="AU375" s="11">
        <v>2908659.1809440441</v>
      </c>
      <c r="AV375" s="11">
        <v>827435760.57493675</v>
      </c>
      <c r="AW375" s="11">
        <v>2742749.9468269763</v>
      </c>
      <c r="AX375" s="11">
        <v>1635451611.4501231</v>
      </c>
      <c r="AY375" s="11">
        <v>144.21971882276219</v>
      </c>
      <c r="AZ375" s="11">
        <v>4.9206817823938518E-4</v>
      </c>
      <c r="BA375" s="11">
        <v>5.102604388381432E-6</v>
      </c>
      <c r="BB375" s="11">
        <v>1.501106324625E-4</v>
      </c>
      <c r="BC375" s="11">
        <v>1.4201579692166896E-4</v>
      </c>
      <c r="BD375" s="11">
        <v>7.2053103582000005E-6</v>
      </c>
      <c r="BE375" s="11">
        <v>27105963666.294605</v>
      </c>
      <c r="BF375" s="11">
        <v>10450522106.982027</v>
      </c>
      <c r="BG375" s="11">
        <v>970128345.74129152</v>
      </c>
      <c r="BH375" s="11">
        <v>21435046871.655483</v>
      </c>
      <c r="BI375" s="11">
        <v>107032813.41825344</v>
      </c>
      <c r="BJ375" s="11">
        <v>60068693804.091667</v>
      </c>
      <c r="BK375" s="11">
        <v>61405.67305148366</v>
      </c>
      <c r="BL375" s="11">
        <v>5297.0629456870956</v>
      </c>
      <c r="BM375" s="11">
        <v>6.0044252985E-4</v>
      </c>
      <c r="BN375" s="11">
        <v>1.32097356567E-5</v>
      </c>
      <c r="BO375" s="11">
        <v>1.501106324625E-4</v>
      </c>
      <c r="BP375" s="11">
        <v>2.1015488544750001E-4</v>
      </c>
      <c r="BQ375" s="11">
        <v>7.2053103582000005E-6</v>
      </c>
      <c r="BR375" s="11">
        <v>33075850293.847378</v>
      </c>
      <c r="BS375" s="11">
        <v>27054543915.273373</v>
      </c>
      <c r="BT375" s="11">
        <v>970128345.74129152</v>
      </c>
      <c r="BU375" s="11">
        <v>31719568650.233879</v>
      </c>
      <c r="BV375" s="11">
        <v>107032813.41825344</v>
      </c>
      <c r="BW375" s="11">
        <v>92927124018.514175</v>
      </c>
      <c r="BX375" s="11">
        <v>8194.631747664389</v>
      </c>
    </row>
    <row r="376" spans="1:76" x14ac:dyDescent="0.2">
      <c r="A376" s="11" t="s">
        <v>361</v>
      </c>
      <c r="B376" s="29">
        <v>390</v>
      </c>
      <c r="C376" s="29">
        <v>56623.476000000002</v>
      </c>
      <c r="D376" s="11">
        <v>88.150130000000004</v>
      </c>
      <c r="E376" s="11">
        <v>47.843780000000002</v>
      </c>
      <c r="F376" s="11" t="s">
        <v>44</v>
      </c>
      <c r="G376" s="11" t="s">
        <v>330</v>
      </c>
      <c r="H376" s="11">
        <v>2.7000000000000001E-3</v>
      </c>
      <c r="I376" s="11">
        <v>310.5</v>
      </c>
      <c r="J376" s="11">
        <v>3.1050000000000001E-4</v>
      </c>
      <c r="K376" s="11">
        <v>6.8309999999999995</v>
      </c>
      <c r="L376" s="11">
        <v>68.31</v>
      </c>
      <c r="M376" s="11">
        <v>93.15</v>
      </c>
      <c r="N376" s="11">
        <v>3.4155000000000002</v>
      </c>
      <c r="O376" s="11">
        <v>1.1586331325633334E-7</v>
      </c>
      <c r="P376" s="11">
        <v>2.6264887951485675E-10</v>
      </c>
      <c r="Q376" s="11">
        <v>2.6050821020789134E-9</v>
      </c>
      <c r="R376" s="11">
        <v>2.8662266433351745E-8</v>
      </c>
      <c r="S376" s="11">
        <v>9.0250266234787307E-10</v>
      </c>
      <c r="T376" s="11">
        <v>369438.6673091476</v>
      </c>
      <c r="U376" s="11">
        <v>31137.122580106548</v>
      </c>
      <c r="V376" s="11">
        <v>974.53174013489252</v>
      </c>
      <c r="W376" s="11">
        <v>250412.00466218931</v>
      </c>
      <c r="X376" s="11">
        <v>776.01403279270562</v>
      </c>
      <c r="Y376" s="11">
        <v>652738.34032437101</v>
      </c>
      <c r="Z376" s="11">
        <v>11.527698163997755</v>
      </c>
      <c r="AA376" s="11">
        <v>1.6736880521137718</v>
      </c>
      <c r="AB376" s="11">
        <v>2.1214410204403909E-7</v>
      </c>
      <c r="AC376" s="11">
        <v>3.0485597726267041E-11</v>
      </c>
      <c r="AD376" s="11">
        <v>8.0928562085212E-9</v>
      </c>
      <c r="AE376" s="11">
        <v>1.3605979842428915E-7</v>
      </c>
      <c r="AF376" s="11">
        <v>4.4284296722042893E-9</v>
      </c>
      <c r="AG376" s="11">
        <v>676437.01991546061</v>
      </c>
      <c r="AH376" s="11">
        <v>3614.0789752613464</v>
      </c>
      <c r="AI376" s="11">
        <v>3027.4459439331431</v>
      </c>
      <c r="AJ376" s="11">
        <v>1188705.9579389791</v>
      </c>
      <c r="AK376" s="11">
        <v>3807.771114963768</v>
      </c>
      <c r="AL376" s="11">
        <v>1875592.273888598</v>
      </c>
      <c r="AM376" s="11">
        <v>4.8092109586887126</v>
      </c>
      <c r="AN376" s="11">
        <v>2.7454783990780104E-6</v>
      </c>
      <c r="AO376" s="11">
        <v>4.0079004124629639E-9</v>
      </c>
      <c r="AP376" s="11">
        <v>1.4841402607683985E-7</v>
      </c>
      <c r="AQ376" s="11">
        <v>1.7608278239064542E-6</v>
      </c>
      <c r="AR376" s="11">
        <v>6.3423555226275124E-8</v>
      </c>
      <c r="AS376" s="11">
        <v>8754159.1240140814</v>
      </c>
      <c r="AT376" s="11">
        <v>475138.08801403968</v>
      </c>
      <c r="AU376" s="11">
        <v>55520.007978891248</v>
      </c>
      <c r="AV376" s="11">
        <v>15383725.01960632</v>
      </c>
      <c r="AW376" s="11">
        <v>54534.54146844559</v>
      </c>
      <c r="AX376" s="11">
        <v>24723076.781081777</v>
      </c>
      <c r="AY376" s="11">
        <v>63.392504566876354</v>
      </c>
      <c r="AZ376" s="11">
        <v>3.1050000000000001E-4</v>
      </c>
      <c r="BA376" s="11">
        <v>6.8309999999999995E-6</v>
      </c>
      <c r="BB376" s="11">
        <v>6.8310000000000002E-5</v>
      </c>
      <c r="BC376" s="11">
        <v>9.3150000000000001E-5</v>
      </c>
      <c r="BD376" s="11">
        <v>3.4155000000000002E-6</v>
      </c>
      <c r="BE376" s="11">
        <v>990052010.21402693</v>
      </c>
      <c r="BF376" s="11">
        <v>809817596.54785252</v>
      </c>
      <c r="BG376" s="11">
        <v>25553998.131379414</v>
      </c>
      <c r="BH376" s="11">
        <v>813818345.05385363</v>
      </c>
      <c r="BI376" s="11">
        <v>2936806.7703071772</v>
      </c>
      <c r="BJ376" s="11">
        <v>2642178756.7174196</v>
      </c>
      <c r="BK376" s="11">
        <v>46662.249359566333</v>
      </c>
      <c r="BL376" s="11">
        <v>6774.8173249164602</v>
      </c>
      <c r="BM376" s="11">
        <v>3.1050000000000001E-4</v>
      </c>
      <c r="BN376" s="11">
        <v>6.8309999999999995E-6</v>
      </c>
      <c r="BO376" s="11">
        <v>6.8310000000000002E-5</v>
      </c>
      <c r="BP376" s="11">
        <v>9.3150000000000001E-5</v>
      </c>
      <c r="BQ376" s="11">
        <v>3.4155000000000002E-6</v>
      </c>
      <c r="BR376" s="11">
        <v>990052010.21402693</v>
      </c>
      <c r="BS376" s="11">
        <v>809817596.54785252</v>
      </c>
      <c r="BT376" s="11">
        <v>25553998.131379414</v>
      </c>
      <c r="BU376" s="11">
        <v>813818345.05385363</v>
      </c>
      <c r="BV376" s="11">
        <v>2936806.7703071772</v>
      </c>
      <c r="BW376" s="11">
        <v>2642178756.7174196</v>
      </c>
      <c r="BX376" s="11">
        <v>6774.8173249164602</v>
      </c>
    </row>
    <row r="377" spans="1:76" x14ac:dyDescent="0.2">
      <c r="A377" s="11" t="s">
        <v>351</v>
      </c>
      <c r="B377" s="29">
        <v>2062</v>
      </c>
      <c r="C377" s="29">
        <v>337111.73127980821</v>
      </c>
      <c r="D377" s="11">
        <v>-89.610560000000007</v>
      </c>
      <c r="E377" s="11">
        <v>49.169170000000001</v>
      </c>
      <c r="F377" s="11" t="s">
        <v>55</v>
      </c>
      <c r="G377" s="11" t="s">
        <v>330</v>
      </c>
      <c r="H377" s="11">
        <v>5.9855930999999998E-4</v>
      </c>
      <c r="I377" s="11">
        <v>68.834320650000009</v>
      </c>
      <c r="J377" s="11">
        <v>6.8834320650000013E-5</v>
      </c>
      <c r="K377" s="11">
        <v>1.5143550543000002</v>
      </c>
      <c r="L377" s="11">
        <v>14.455207336500003</v>
      </c>
      <c r="M377" s="11">
        <v>23.403669021000006</v>
      </c>
      <c r="N377" s="11">
        <v>0.8948461684500002</v>
      </c>
      <c r="O377" s="11">
        <v>7.2063206692175692E-7</v>
      </c>
      <c r="P377" s="11">
        <v>1.6335904748445354E-9</v>
      </c>
      <c r="Q377" s="11">
        <v>1.5466272904671645E-8</v>
      </c>
      <c r="R377" s="11">
        <v>2.0203928881045146E-7</v>
      </c>
      <c r="S377" s="11">
        <v>6.633867590877595E-9</v>
      </c>
      <c r="T377" s="11">
        <v>13680038.78413338</v>
      </c>
      <c r="U377" s="11">
        <v>1152984.4659322856</v>
      </c>
      <c r="V377" s="11">
        <v>34445.903622681413</v>
      </c>
      <c r="W377" s="11">
        <v>10508912.76624647</v>
      </c>
      <c r="X377" s="11">
        <v>33959.807642634172</v>
      </c>
      <c r="Y377" s="11">
        <v>25410341.727577452</v>
      </c>
      <c r="Z377" s="11">
        <v>75.376616622357929</v>
      </c>
      <c r="AA377" s="11">
        <v>12.323153117156863</v>
      </c>
      <c r="AB377" s="11">
        <v>1.4375696004409888E-8</v>
      </c>
      <c r="AC377" s="11">
        <v>9.3185686015432387E-12</v>
      </c>
      <c r="AD377" s="11">
        <v>2.3613095856730145E-9</v>
      </c>
      <c r="AE377" s="11">
        <v>4.7134833542331196E-8</v>
      </c>
      <c r="AF377" s="11">
        <v>1.5997602864654834E-9</v>
      </c>
      <c r="AG377" s="11">
        <v>272899.42803862353</v>
      </c>
      <c r="AH377" s="11">
        <v>6577.0246630056963</v>
      </c>
      <c r="AI377" s="11">
        <v>5259.0202508865696</v>
      </c>
      <c r="AJ377" s="11">
        <v>2451680.8431879762</v>
      </c>
      <c r="AK377" s="11">
        <v>8189.4235690504893</v>
      </c>
      <c r="AL377" s="11">
        <v>2744605.7397095426</v>
      </c>
      <c r="AM377" s="11">
        <v>1.3310406109163639</v>
      </c>
      <c r="AN377" s="11">
        <v>1.8604412034809331E-7</v>
      </c>
      <c r="AO377" s="11">
        <v>1.2250996446597415E-9</v>
      </c>
      <c r="AP377" s="11">
        <v>4.3303804416364927E-8</v>
      </c>
      <c r="AQ377" s="11">
        <v>6.0999889267599867E-7</v>
      </c>
      <c r="AR377" s="11">
        <v>2.2911617071462145E-8</v>
      </c>
      <c r="AS377" s="11">
        <v>3531747.8901452073</v>
      </c>
      <c r="AT377" s="11">
        <v>864672.5610017227</v>
      </c>
      <c r="AU377" s="11">
        <v>96444.610968360503</v>
      </c>
      <c r="AV377" s="11">
        <v>31728606.789212789</v>
      </c>
      <c r="AW377" s="11">
        <v>117288.1577555901</v>
      </c>
      <c r="AX377" s="11">
        <v>36338760.009083673</v>
      </c>
      <c r="AY377" s="11">
        <v>17.623064989856292</v>
      </c>
      <c r="AZ377" s="11">
        <v>6.8834320650000013E-5</v>
      </c>
      <c r="BA377" s="11">
        <v>1.5143550543000001E-6</v>
      </c>
      <c r="BB377" s="11">
        <v>1.4455207336500002E-5</v>
      </c>
      <c r="BC377" s="11">
        <v>2.3403669021000006E-5</v>
      </c>
      <c r="BD377" s="11">
        <v>8.9484616845000019E-7</v>
      </c>
      <c r="BE377" s="11">
        <v>1306708678.9432511</v>
      </c>
      <c r="BF377" s="11">
        <v>1068828375.5328017</v>
      </c>
      <c r="BG377" s="11">
        <v>32194096.26533597</v>
      </c>
      <c r="BH377" s="11">
        <v>1217323212.7268863</v>
      </c>
      <c r="BI377" s="11">
        <v>4580857.7476129709</v>
      </c>
      <c r="BJ377" s="11">
        <v>3629635221.215888</v>
      </c>
      <c r="BK377" s="11">
        <v>10766.861204848525</v>
      </c>
      <c r="BL377" s="11">
        <v>1760.2498647991697</v>
      </c>
      <c r="BM377" s="11">
        <v>6.8834320650000013E-5</v>
      </c>
      <c r="BN377" s="11">
        <v>1.5143550543000001E-6</v>
      </c>
      <c r="BO377" s="11">
        <v>1.4455207336500002E-5</v>
      </c>
      <c r="BP377" s="11">
        <v>2.3403669021000006E-5</v>
      </c>
      <c r="BQ377" s="11">
        <v>8.9484616845000019E-7</v>
      </c>
      <c r="BR377" s="11">
        <v>1306708678.9432511</v>
      </c>
      <c r="BS377" s="11">
        <v>1068828375.5328017</v>
      </c>
      <c r="BT377" s="11">
        <v>32194096.26533597</v>
      </c>
      <c r="BU377" s="11">
        <v>1217323212.7268863</v>
      </c>
      <c r="BV377" s="11">
        <v>4580857.7476129709</v>
      </c>
      <c r="BW377" s="11">
        <v>3629635221.215888</v>
      </c>
      <c r="BX377" s="11">
        <v>1760.2498647991697</v>
      </c>
    </row>
    <row r="378" spans="1:76" x14ac:dyDescent="0.2">
      <c r="A378" s="11" t="s">
        <v>374</v>
      </c>
      <c r="B378" s="29">
        <v>200</v>
      </c>
      <c r="C378" s="29">
        <v>33565.839999999997</v>
      </c>
      <c r="D378" s="11">
        <v>27.34862</v>
      </c>
      <c r="E378" s="11">
        <v>-25.709029999999998</v>
      </c>
      <c r="F378" s="11" t="s">
        <v>191</v>
      </c>
      <c r="G378" s="11" t="s">
        <v>330</v>
      </c>
      <c r="H378" s="11">
        <v>1E-4</v>
      </c>
      <c r="I378" s="11">
        <v>11.500000000000002</v>
      </c>
      <c r="J378" s="11">
        <v>1.1500000000000002E-5</v>
      </c>
      <c r="K378" s="11">
        <v>0.253</v>
      </c>
      <c r="L378" s="11">
        <v>2.7600000000000007</v>
      </c>
      <c r="M378" s="11">
        <v>3.5650000000000004</v>
      </c>
      <c r="N378" s="11">
        <v>0.16100000000000003</v>
      </c>
      <c r="O378" s="11">
        <v>6.9926989156155221E-7</v>
      </c>
      <c r="P378" s="11">
        <v>1.5851648665594991E-9</v>
      </c>
      <c r="Q378" s="11">
        <v>1.7151766738978405E-8</v>
      </c>
      <c r="R378" s="11">
        <v>1.7875156530031336E-7</v>
      </c>
      <c r="S378" s="11">
        <v>6.9323858631821324E-9</v>
      </c>
      <c r="T378" s="11">
        <v>1321728.4201157482</v>
      </c>
      <c r="U378" s="11">
        <v>111398.2467902206</v>
      </c>
      <c r="V378" s="11">
        <v>3803.5088302712184</v>
      </c>
      <c r="W378" s="11">
        <v>925753.71504715143</v>
      </c>
      <c r="X378" s="11">
        <v>3533.4976331179973</v>
      </c>
      <c r="Y378" s="11">
        <v>2366217.3884165096</v>
      </c>
      <c r="Z378" s="11">
        <v>70.494806279732899</v>
      </c>
      <c r="AA378" s="11">
        <v>11.831086942082548</v>
      </c>
      <c r="AB378" s="11">
        <v>6.5048690084488658E-11</v>
      </c>
      <c r="AC378" s="11">
        <v>2.5238647148138121E-13</v>
      </c>
      <c r="AD378" s="11">
        <v>7.309063623532758E-11</v>
      </c>
      <c r="AE378" s="11">
        <v>1.1639695516076246E-9</v>
      </c>
      <c r="AF378" s="11">
        <v>4.6661259788355954E-11</v>
      </c>
      <c r="AG378" s="11">
        <v>122.9521010606849</v>
      </c>
      <c r="AH378" s="11">
        <v>17.736584395551617</v>
      </c>
      <c r="AI378" s="11">
        <v>16.208294140301973</v>
      </c>
      <c r="AJ378" s="11">
        <v>6028.1941296132318</v>
      </c>
      <c r="AK378" s="11">
        <v>23.783651728926849</v>
      </c>
      <c r="AL378" s="11">
        <v>6208.8747609386974</v>
      </c>
      <c r="AM378" s="11">
        <v>3.1044373804693486E-2</v>
      </c>
      <c r="AN378" s="11">
        <v>8.4183237617518119E-10</v>
      </c>
      <c r="AO378" s="11">
        <v>3.3180908973247244E-11</v>
      </c>
      <c r="AP378" s="11">
        <v>1.3404013753241899E-9</v>
      </c>
      <c r="AQ378" s="11">
        <v>1.5063597009450978E-8</v>
      </c>
      <c r="AR378" s="11">
        <v>6.682781947943381E-10</v>
      </c>
      <c r="AS378" s="11">
        <v>1591.1936006276153</v>
      </c>
      <c r="AT378" s="11">
        <v>2331.8048264268045</v>
      </c>
      <c r="AU378" s="11">
        <v>297.24217596588556</v>
      </c>
      <c r="AV378" s="11">
        <v>78014.314839949293</v>
      </c>
      <c r="AW378" s="11">
        <v>340.62723370770948</v>
      </c>
      <c r="AX378" s="11">
        <v>82575.182676677316</v>
      </c>
      <c r="AY378" s="11">
        <v>0.41287591338338658</v>
      </c>
      <c r="AZ378" s="11">
        <v>1.1500000000000002E-5</v>
      </c>
      <c r="BA378" s="11">
        <v>2.53E-7</v>
      </c>
      <c r="BB378" s="11">
        <v>2.7600000000000007E-6</v>
      </c>
      <c r="BC378" s="11">
        <v>3.5650000000000006E-6</v>
      </c>
      <c r="BD378" s="11">
        <v>1.6100000000000003E-7</v>
      </c>
      <c r="BE378" s="11">
        <v>21736781.484167702</v>
      </c>
      <c r="BF378" s="11">
        <v>17779700.416333906</v>
      </c>
      <c r="BG378" s="11">
        <v>612046.82475607353</v>
      </c>
      <c r="BH378" s="11">
        <v>18463122.203144755</v>
      </c>
      <c r="BI378" s="11">
        <v>82063.106434018089</v>
      </c>
      <c r="BJ378" s="11">
        <v>58673714.034836456</v>
      </c>
      <c r="BK378" s="11">
        <v>1748.0186414174786</v>
      </c>
      <c r="BL378" s="11">
        <v>293.36857017418225</v>
      </c>
      <c r="BM378" s="11">
        <v>1.1500000000000002E-5</v>
      </c>
      <c r="BN378" s="11">
        <v>2.53E-7</v>
      </c>
      <c r="BO378" s="11">
        <v>2.7600000000000007E-6</v>
      </c>
      <c r="BP378" s="11">
        <v>3.5650000000000006E-6</v>
      </c>
      <c r="BQ378" s="11">
        <v>1.6100000000000003E-7</v>
      </c>
      <c r="BR378" s="11">
        <v>21736781.484167702</v>
      </c>
      <c r="BS378" s="11">
        <v>17779700.416333906</v>
      </c>
      <c r="BT378" s="11">
        <v>612046.82475607353</v>
      </c>
      <c r="BU378" s="11">
        <v>18463122.203144755</v>
      </c>
      <c r="BV378" s="11">
        <v>82063.106434018089</v>
      </c>
      <c r="BW378" s="11">
        <v>58673714.034836456</v>
      </c>
      <c r="BX378" s="11">
        <v>293.36857017418225</v>
      </c>
    </row>
    <row r="379" spans="1:76" x14ac:dyDescent="0.2">
      <c r="A379" s="11" t="s">
        <v>329</v>
      </c>
      <c r="B379" s="29">
        <v>53995.5</v>
      </c>
      <c r="C379" s="29">
        <v>7369327.4381999997</v>
      </c>
      <c r="D379" s="11">
        <v>60.566666669999996</v>
      </c>
      <c r="E379" s="11">
        <v>53.233333330000001</v>
      </c>
      <c r="F379" s="11" t="s">
        <v>129</v>
      </c>
      <c r="G379" s="11" t="s">
        <v>330</v>
      </c>
      <c r="H379" s="11">
        <v>3.7000000000000002E-3</v>
      </c>
      <c r="I379" s="11">
        <v>425.50000000000006</v>
      </c>
      <c r="J379" s="11">
        <v>4.2550000000000004E-4</v>
      </c>
      <c r="K379" s="11">
        <v>9.3610000000000007</v>
      </c>
      <c r="L379" s="11">
        <v>97.865000000000023</v>
      </c>
      <c r="M379" s="11">
        <v>144.67000000000002</v>
      </c>
      <c r="N379" s="11">
        <v>6.3825000000000012</v>
      </c>
      <c r="O379" s="11">
        <v>7.3750384313248797E-8</v>
      </c>
      <c r="P379" s="11">
        <v>1.6718368618382347E-10</v>
      </c>
      <c r="Q379" s="11">
        <v>1.7335840978604905E-9</v>
      </c>
      <c r="R379" s="11">
        <v>2.0676952747599688E-8</v>
      </c>
      <c r="S379" s="11">
        <v>7.8336724763181883E-10</v>
      </c>
      <c r="T379" s="11">
        <v>30604974.404724609</v>
      </c>
      <c r="U379" s="11">
        <v>2579456.1423195614</v>
      </c>
      <c r="V379" s="11">
        <v>84401.62638621626</v>
      </c>
      <c r="W379" s="11">
        <v>23510533.216140416</v>
      </c>
      <c r="X379" s="11">
        <v>87663.301035176424</v>
      </c>
      <c r="Y379" s="11">
        <v>56867028.690605976</v>
      </c>
      <c r="Z379" s="11">
        <v>7.716718949931213</v>
      </c>
      <c r="AA379" s="11">
        <v>0.68456757783322475</v>
      </c>
      <c r="AB379" s="11">
        <v>3.4750670306364004E-7</v>
      </c>
      <c r="AC379" s="11">
        <v>3.6440890283314312E-11</v>
      </c>
      <c r="AD379" s="11">
        <v>1.0113494515571241E-8</v>
      </c>
      <c r="AE379" s="11">
        <v>1.8432394191463253E-7</v>
      </c>
      <c r="AF379" s="11">
        <v>7.218427352058584E-9</v>
      </c>
      <c r="AG379" s="11">
        <v>144208519.74899268</v>
      </c>
      <c r="AH379" s="11">
        <v>562241.9293323576</v>
      </c>
      <c r="AI379" s="11">
        <v>492387.64165854949</v>
      </c>
      <c r="AJ379" s="11">
        <v>209583791.76143208</v>
      </c>
      <c r="AK379" s="11">
        <v>807783.54198116006</v>
      </c>
      <c r="AL379" s="11">
        <v>355654724.62339681</v>
      </c>
      <c r="AM379" s="11">
        <v>4.2813858748452729</v>
      </c>
      <c r="AN379" s="11">
        <v>4.4972833918238443E-6</v>
      </c>
      <c r="AO379" s="11">
        <v>4.7908346921199457E-9</v>
      </c>
      <c r="AP379" s="11">
        <v>1.8547029628198976E-7</v>
      </c>
      <c r="AQ379" s="11">
        <v>2.385441763799215E-6</v>
      </c>
      <c r="AR379" s="11">
        <v>1.0338164082941381E-7</v>
      </c>
      <c r="AS379" s="11">
        <v>1866285096.3996372</v>
      </c>
      <c r="AT379" s="11">
        <v>73917188.067253932</v>
      </c>
      <c r="AU379" s="11">
        <v>9029844.3968497235</v>
      </c>
      <c r="AV379" s="11">
        <v>2712343956.4604359</v>
      </c>
      <c r="AW379" s="11">
        <v>11569000.272779949</v>
      </c>
      <c r="AX379" s="11">
        <v>4673145085.5969572</v>
      </c>
      <c r="AY379" s="11">
        <v>56.255508433814342</v>
      </c>
      <c r="AZ379" s="11">
        <v>4.2550000000000004E-4</v>
      </c>
      <c r="BA379" s="11">
        <v>4.5514219872341076E-6</v>
      </c>
      <c r="BB379" s="11">
        <v>9.7865000000000026E-5</v>
      </c>
      <c r="BC379" s="11">
        <v>1.2305598267163819E-4</v>
      </c>
      <c r="BD379" s="11">
        <v>6.3825000000000011E-6</v>
      </c>
      <c r="BE379" s="11">
        <v>176574220330.82108</v>
      </c>
      <c r="BF379" s="11">
        <v>70223319447.273285</v>
      </c>
      <c r="BG379" s="11">
        <v>4764675204.670557</v>
      </c>
      <c r="BH379" s="11">
        <v>139919639192.58844</v>
      </c>
      <c r="BI379" s="11">
        <v>714238462.92841554</v>
      </c>
      <c r="BJ379" s="11">
        <v>392196092638.2818</v>
      </c>
      <c r="BK379" s="11">
        <v>53220.066000226194</v>
      </c>
      <c r="BL379" s="11">
        <v>4721.2723322292259</v>
      </c>
      <c r="BM379" s="11">
        <v>4.2550000000000004E-4</v>
      </c>
      <c r="BN379" s="11">
        <v>9.3610000000000007E-6</v>
      </c>
      <c r="BO379" s="11">
        <v>9.7865000000000026E-5</v>
      </c>
      <c r="BP379" s="11">
        <v>1.4467000000000001E-4</v>
      </c>
      <c r="BQ379" s="11">
        <v>6.3825000000000011E-6</v>
      </c>
      <c r="BR379" s="11">
        <v>176574220330.82108</v>
      </c>
      <c r="BS379" s="11">
        <v>144429695859.82123</v>
      </c>
      <c r="BT379" s="11">
        <v>4764675204.670557</v>
      </c>
      <c r="BU379" s="11">
        <v>164495652811.98773</v>
      </c>
      <c r="BV379" s="11">
        <v>714238462.92841554</v>
      </c>
      <c r="BW379" s="11">
        <v>490978482670.229</v>
      </c>
      <c r="BX379" s="11">
        <v>5910.4187151827255</v>
      </c>
    </row>
    <row r="380" spans="1:76" x14ac:dyDescent="0.2">
      <c r="A380" s="11" t="s">
        <v>333</v>
      </c>
      <c r="B380" s="29">
        <v>17873.7</v>
      </c>
      <c r="C380" s="29">
        <v>2494154.0247492138</v>
      </c>
      <c r="D380" s="11">
        <v>26</v>
      </c>
      <c r="E380" s="11">
        <v>67</v>
      </c>
      <c r="F380" s="11" t="s">
        <v>334</v>
      </c>
      <c r="G380" s="11" t="s">
        <v>330</v>
      </c>
      <c r="H380" s="11">
        <v>3.3482727499999998E-3</v>
      </c>
      <c r="I380" s="11">
        <v>385.05136625000006</v>
      </c>
      <c r="J380" s="11">
        <v>3.8505136625000008E-4</v>
      </c>
      <c r="K380" s="11">
        <v>8.4711300574999999</v>
      </c>
      <c r="L380" s="11">
        <v>80.860786912500018</v>
      </c>
      <c r="M380" s="11">
        <v>134.76797818750001</v>
      </c>
      <c r="N380" s="11">
        <v>5.0056677612500007</v>
      </c>
      <c r="O380" s="11">
        <v>1.9545597965133544E-7</v>
      </c>
      <c r="P380" s="11">
        <v>4.4307635097855917E-10</v>
      </c>
      <c r="Q380" s="11">
        <v>4.1948945389710561E-9</v>
      </c>
      <c r="R380" s="11">
        <v>5.641055028717192E-8</v>
      </c>
      <c r="S380" s="11">
        <v>1.7992941868253097E-9</v>
      </c>
      <c r="T380" s="11">
        <v>27451881.157317124</v>
      </c>
      <c r="U380" s="11">
        <v>2313706.3450226877</v>
      </c>
      <c r="V380" s="11">
        <v>69122.965769877628</v>
      </c>
      <c r="W380" s="11">
        <v>21708593.967234794</v>
      </c>
      <c r="X380" s="11">
        <v>68147.511731634411</v>
      </c>
      <c r="Y380" s="11">
        <v>51611451.947076112</v>
      </c>
      <c r="Z380" s="11">
        <v>20.692969012715892</v>
      </c>
      <c r="AA380" s="11">
        <v>1.8769165738263187</v>
      </c>
      <c r="AB380" s="11">
        <v>6.8250395549721139E-7</v>
      </c>
      <c r="AC380" s="11">
        <v>7.9088230877171384E-11</v>
      </c>
      <c r="AD380" s="11">
        <v>2.0040824473112483E-8</v>
      </c>
      <c r="AE380" s="11">
        <v>4.1180703279694012E-7</v>
      </c>
      <c r="AF380" s="11">
        <v>1.3577429784994958E-8</v>
      </c>
      <c r="AG380" s="11">
        <v>95857990.679694682</v>
      </c>
      <c r="AH380" s="11">
        <v>412991.8944962729</v>
      </c>
      <c r="AI380" s="11">
        <v>330230.2861694512</v>
      </c>
      <c r="AJ380" s="11">
        <v>158476590.32451358</v>
      </c>
      <c r="AK380" s="11">
        <v>514239.45141007612</v>
      </c>
      <c r="AL380" s="11">
        <v>255592042.63628408</v>
      </c>
      <c r="AM380" s="11">
        <v>9.294932090926034</v>
      </c>
      <c r="AN380" s="11">
        <v>8.8326748141879046E-6</v>
      </c>
      <c r="AO380" s="11">
        <v>1.0397623034973875E-8</v>
      </c>
      <c r="AP380" s="11">
        <v>3.67526540607767E-7</v>
      </c>
      <c r="AQ380" s="11">
        <v>5.3294308078275273E-6</v>
      </c>
      <c r="AR380" s="11">
        <v>1.9445467841670977E-7</v>
      </c>
      <c r="AS380" s="11">
        <v>1240553191.2241898</v>
      </c>
      <c r="AT380" s="11">
        <v>54295487.303806134</v>
      </c>
      <c r="AU380" s="11">
        <v>6056057.9652101472</v>
      </c>
      <c r="AV380" s="11">
        <v>2050936374.3950124</v>
      </c>
      <c r="AW380" s="11">
        <v>7364889.2858677926</v>
      </c>
      <c r="AX380" s="11">
        <v>3359206000.1740861</v>
      </c>
      <c r="AY380" s="11">
        <v>122.16182995760005</v>
      </c>
      <c r="AZ380" s="11">
        <v>3.8505136625000008E-4</v>
      </c>
      <c r="BA380" s="11">
        <v>8.4711300574999995E-6</v>
      </c>
      <c r="BB380" s="11">
        <v>8.0860786912500014E-5</v>
      </c>
      <c r="BC380" s="11">
        <v>1.3476797818750001E-4</v>
      </c>
      <c r="BD380" s="11">
        <v>5.0056677612500005E-6</v>
      </c>
      <c r="BE380" s="11">
        <v>54080639357.33046</v>
      </c>
      <c r="BF380" s="11">
        <v>44235507763.533524</v>
      </c>
      <c r="BG380" s="11">
        <v>1332414284.5433931</v>
      </c>
      <c r="BH380" s="11">
        <v>51863052272.384872</v>
      </c>
      <c r="BI380" s="11">
        <v>189587564.38063657</v>
      </c>
      <c r="BJ380" s="11">
        <v>151701201242.17288</v>
      </c>
      <c r="BK380" s="11">
        <v>60822.707714462973</v>
      </c>
      <c r="BL380" s="11">
        <v>5516.808540336493</v>
      </c>
      <c r="BM380" s="11">
        <v>3.8505136625000008E-4</v>
      </c>
      <c r="BN380" s="11">
        <v>8.4711300574999995E-6</v>
      </c>
      <c r="BO380" s="11">
        <v>8.0860786912500014E-5</v>
      </c>
      <c r="BP380" s="11">
        <v>1.3476797818750001E-4</v>
      </c>
      <c r="BQ380" s="11">
        <v>5.0056677612500005E-6</v>
      </c>
      <c r="BR380" s="11">
        <v>54080639357.33046</v>
      </c>
      <c r="BS380" s="11">
        <v>44235507763.533524</v>
      </c>
      <c r="BT380" s="11">
        <v>1332414284.5433931</v>
      </c>
      <c r="BU380" s="11">
        <v>51863052272.384872</v>
      </c>
      <c r="BV380" s="11">
        <v>189587564.38063657</v>
      </c>
      <c r="BW380" s="11">
        <v>151701201242.17288</v>
      </c>
      <c r="BX380" s="11">
        <v>5516.808540336493</v>
      </c>
    </row>
    <row r="381" spans="1:76" x14ac:dyDescent="0.2">
      <c r="A381" s="11" t="s">
        <v>352</v>
      </c>
      <c r="B381" s="29">
        <v>2050</v>
      </c>
      <c r="C381" s="29">
        <v>167321</v>
      </c>
      <c r="D381" s="11">
        <v>89.66722</v>
      </c>
      <c r="E381" s="11">
        <v>46.759169999999997</v>
      </c>
      <c r="F381" s="11" t="s">
        <v>44</v>
      </c>
      <c r="G381" s="11" t="s">
        <v>330</v>
      </c>
      <c r="H381" s="11">
        <v>0.01</v>
      </c>
      <c r="I381" s="11">
        <v>1150</v>
      </c>
      <c r="J381" s="11">
        <v>1.15E-3</v>
      </c>
      <c r="K381" s="11">
        <v>25.299999999999997</v>
      </c>
      <c r="L381" s="11">
        <v>253</v>
      </c>
      <c r="M381" s="11">
        <v>345</v>
      </c>
      <c r="N381" s="11">
        <v>17.25</v>
      </c>
      <c r="O381" s="11">
        <v>3.6500865969530677E-8</v>
      </c>
      <c r="P381" s="11">
        <v>8.2743288438587409E-11</v>
      </c>
      <c r="Q381" s="11">
        <v>8.2068905139313344E-10</v>
      </c>
      <c r="R381" s="11">
        <v>9.0295842235424985E-9</v>
      </c>
      <c r="S381" s="11">
        <v>3.8770757843484899E-10</v>
      </c>
      <c r="T381" s="11">
        <v>343916.88507933036</v>
      </c>
      <c r="U381" s="11">
        <v>28986.089317831334</v>
      </c>
      <c r="V381" s="11">
        <v>907.20855756463209</v>
      </c>
      <c r="W381" s="11">
        <v>233112.89329068689</v>
      </c>
      <c r="X381" s="11">
        <v>985.09768474550037</v>
      </c>
      <c r="Y381" s="11">
        <v>607908.17393015861</v>
      </c>
      <c r="Z381" s="11">
        <v>3.6331851586480992</v>
      </c>
      <c r="AA381" s="11">
        <v>0.29654057264885786</v>
      </c>
      <c r="AB381" s="11">
        <v>3.3954465177462337E-6</v>
      </c>
      <c r="AC381" s="11">
        <v>1.3174204808807736E-10</v>
      </c>
      <c r="AD381" s="11">
        <v>3.4972889866425726E-8</v>
      </c>
      <c r="AE381" s="11">
        <v>5.8797589169204415E-7</v>
      </c>
      <c r="AF381" s="11">
        <v>2.6096245068157101E-8</v>
      </c>
      <c r="AG381" s="11">
        <v>31992429.736092605</v>
      </c>
      <c r="AH381" s="11">
        <v>46151.015325300912</v>
      </c>
      <c r="AI381" s="11">
        <v>38659.837018330523</v>
      </c>
      <c r="AJ381" s="11">
        <v>15179520.77351913</v>
      </c>
      <c r="AK381" s="11">
        <v>66306.030697082824</v>
      </c>
      <c r="AL381" s="11">
        <v>47323067.392652452</v>
      </c>
      <c r="AM381" s="11">
        <v>23.084423118367049</v>
      </c>
      <c r="AN381" s="11">
        <v>4.3942419232384553E-5</v>
      </c>
      <c r="AO381" s="11">
        <v>1.7319949361398848E-8</v>
      </c>
      <c r="AP381" s="11">
        <v>6.4136409382301426E-7</v>
      </c>
      <c r="AQ381" s="11">
        <v>7.6093329687951E-6</v>
      </c>
      <c r="AR381" s="11">
        <v>3.7374797903357538E-7</v>
      </c>
      <c r="AS381" s="11">
        <v>414032367.28320479</v>
      </c>
      <c r="AT381" s="11">
        <v>6067411.7338524479</v>
      </c>
      <c r="AU381" s="11">
        <v>708978.62405160919</v>
      </c>
      <c r="AV381" s="11">
        <v>196446877.33718541</v>
      </c>
      <c r="AW381" s="11">
        <v>949628.76482992002</v>
      </c>
      <c r="AX381" s="11">
        <v>618205263.74312413</v>
      </c>
      <c r="AY381" s="11">
        <v>301.56354328932883</v>
      </c>
      <c r="AZ381" s="11">
        <v>2.1722978163538989E-4</v>
      </c>
      <c r="BA381" s="11">
        <v>2.2526098741557705E-6</v>
      </c>
      <c r="BB381" s="11">
        <v>9.1176583914384749E-5</v>
      </c>
      <c r="BC381" s="11">
        <v>5.373830338096276E-5</v>
      </c>
      <c r="BD381" s="11">
        <v>5.029059775136425E-6</v>
      </c>
      <c r="BE381" s="11">
        <v>2046773079.5447485</v>
      </c>
      <c r="BF381" s="11">
        <v>789119604.05066383</v>
      </c>
      <c r="BG381" s="11">
        <v>100788693.39883055</v>
      </c>
      <c r="BH381" s="11">
        <v>1387338671.5866177</v>
      </c>
      <c r="BI381" s="11">
        <v>12777968.284584658</v>
      </c>
      <c r="BJ381" s="11">
        <v>4336798016.8654451</v>
      </c>
      <c r="BK381" s="11">
        <v>25919.029989454073</v>
      </c>
      <c r="BL381" s="11">
        <v>2115.5112277392413</v>
      </c>
      <c r="BM381" s="11">
        <v>1.15E-3</v>
      </c>
      <c r="BN381" s="11">
        <v>2.5299999999999998E-5</v>
      </c>
      <c r="BO381" s="11">
        <v>2.5300000000000002E-4</v>
      </c>
      <c r="BP381" s="11">
        <v>3.4499999999999998E-4</v>
      </c>
      <c r="BQ381" s="11">
        <v>1.7249999999999999E-5</v>
      </c>
      <c r="BR381" s="11">
        <v>10835480401.242525</v>
      </c>
      <c r="BS381" s="11">
        <v>8862931043.4698067</v>
      </c>
      <c r="BT381" s="11">
        <v>279672020.32759118</v>
      </c>
      <c r="BU381" s="11">
        <v>8906716654.3062534</v>
      </c>
      <c r="BV381" s="11">
        <v>43829256.911766566</v>
      </c>
      <c r="BW381" s="11">
        <v>28928629376.257942</v>
      </c>
      <c r="BX381" s="11">
        <v>14111.526525003874</v>
      </c>
    </row>
    <row r="382" spans="1:76" x14ac:dyDescent="0.2">
      <c r="A382" s="11" t="s">
        <v>375</v>
      </c>
      <c r="B382" s="29">
        <v>200</v>
      </c>
      <c r="C382" s="29">
        <v>12840.8</v>
      </c>
      <c r="D382" s="11">
        <v>113.37078</v>
      </c>
      <c r="E382" s="11">
        <v>44.281860000000002</v>
      </c>
      <c r="F382" s="11" t="s">
        <v>44</v>
      </c>
      <c r="G382" s="11" t="s">
        <v>330</v>
      </c>
      <c r="H382" s="11">
        <v>1.2E-2</v>
      </c>
      <c r="I382" s="11">
        <v>1380.0000000000002</v>
      </c>
      <c r="J382" s="11">
        <v>1.3800000000000002E-3</v>
      </c>
      <c r="K382" s="11">
        <v>30.360000000000003</v>
      </c>
      <c r="L382" s="11">
        <v>289.8</v>
      </c>
      <c r="M382" s="11">
        <v>483.00000000000006</v>
      </c>
      <c r="N382" s="11">
        <v>19.320000000000004</v>
      </c>
      <c r="O382" s="11">
        <v>2.8243316895308606E-8</v>
      </c>
      <c r="P382" s="11">
        <v>6.4024369128166115E-11</v>
      </c>
      <c r="Q382" s="11">
        <v>6.0616071208415193E-10</v>
      </c>
      <c r="R382" s="11">
        <v>8.1513036891550158E-9</v>
      </c>
      <c r="S382" s="11">
        <v>2.7999714150023002E-10</v>
      </c>
      <c r="T382" s="11">
        <v>20422.441455350439</v>
      </c>
      <c r="U382" s="11">
        <v>1721.2493419054483</v>
      </c>
      <c r="V382" s="11">
        <v>51.423059628073922</v>
      </c>
      <c r="W382" s="11">
        <v>16149.803608473514</v>
      </c>
      <c r="X382" s="11">
        <v>54.597183087469745</v>
      </c>
      <c r="Y382" s="11">
        <v>38399.514648444943</v>
      </c>
      <c r="Z382" s="11">
        <v>2.9904300860106026</v>
      </c>
      <c r="AA382" s="11">
        <v>0.19199757324222472</v>
      </c>
      <c r="AB382" s="11">
        <v>4.539971883335699E-6</v>
      </c>
      <c r="AC382" s="11">
        <v>1.4679100157788432E-10</v>
      </c>
      <c r="AD382" s="11">
        <v>3.7196592517331204E-8</v>
      </c>
      <c r="AE382" s="11">
        <v>7.6433074972888422E-7</v>
      </c>
      <c r="AF382" s="11">
        <v>2.7138748836321522E-8</v>
      </c>
      <c r="AG382" s="11">
        <v>3282805.285938682</v>
      </c>
      <c r="AH382" s="11">
        <v>3946.3710194126861</v>
      </c>
      <c r="AI382" s="11">
        <v>3155.5370660748899</v>
      </c>
      <c r="AJ382" s="11">
        <v>1514333.4085885824</v>
      </c>
      <c r="AK382" s="11">
        <v>5291.8370203443155</v>
      </c>
      <c r="AL382" s="11">
        <v>4809532.4396330966</v>
      </c>
      <c r="AM382" s="11">
        <v>24.047662198165483</v>
      </c>
      <c r="AN382" s="11">
        <v>5.8754377887593504E-5</v>
      </c>
      <c r="AO382" s="11">
        <v>1.9298414977868119E-8</v>
      </c>
      <c r="AP382" s="11">
        <v>6.8214433935253809E-7</v>
      </c>
      <c r="AQ382" s="11">
        <v>9.8916422512473755E-6</v>
      </c>
      <c r="AR382" s="11">
        <v>3.8867862041392375E-7</v>
      </c>
      <c r="AS382" s="11">
        <v>42484664.499665305</v>
      </c>
      <c r="AT382" s="11">
        <v>518824.07484528399</v>
      </c>
      <c r="AU382" s="11">
        <v>57869.057393823423</v>
      </c>
      <c r="AV382" s="11">
        <v>19597856.467482913</v>
      </c>
      <c r="AW382" s="11">
        <v>75789.194443996559</v>
      </c>
      <c r="AX382" s="11">
        <v>62735003.293831326</v>
      </c>
      <c r="AY382" s="11">
        <v>313.67501646915662</v>
      </c>
      <c r="AZ382" s="11">
        <v>1.68086137105582E-4</v>
      </c>
      <c r="BA382" s="11">
        <v>1.7430045240677531E-6</v>
      </c>
      <c r="BB382" s="11">
        <v>6.7343000296063557E-5</v>
      </c>
      <c r="BC382" s="11">
        <v>4.8511340030042023E-5</v>
      </c>
      <c r="BD382" s="11">
        <v>3.6319185896661866E-6</v>
      </c>
      <c r="BE382" s="11">
        <v>121541294.43149623</v>
      </c>
      <c r="BF382" s="11">
        <v>46859429.164917633</v>
      </c>
      <c r="BG382" s="11">
        <v>5712978.5067249918</v>
      </c>
      <c r="BH382" s="11">
        <v>96113289.866920978</v>
      </c>
      <c r="BI382" s="11">
        <v>708194.81633396179</v>
      </c>
      <c r="BJ382" s="11">
        <v>270935186.78639376</v>
      </c>
      <c r="BK382" s="11">
        <v>21099.556630925937</v>
      </c>
      <c r="BL382" s="11">
        <v>1354.6759339319688</v>
      </c>
      <c r="BM382" s="11">
        <v>1.3800000000000002E-3</v>
      </c>
      <c r="BN382" s="11">
        <v>3.0360000000000004E-5</v>
      </c>
      <c r="BO382" s="11">
        <v>2.898E-4</v>
      </c>
      <c r="BP382" s="11">
        <v>4.8300000000000003E-4</v>
      </c>
      <c r="BQ382" s="11">
        <v>1.9320000000000005E-5</v>
      </c>
      <c r="BR382" s="11">
        <v>997863293.21203005</v>
      </c>
      <c r="BS382" s="11">
        <v>816206871.41234231</v>
      </c>
      <c r="BT382" s="11">
        <v>24584903.612405278</v>
      </c>
      <c r="BU382" s="11">
        <v>956945715.72284436</v>
      </c>
      <c r="BV382" s="11">
        <v>3767244.0925581711</v>
      </c>
      <c r="BW382" s="11">
        <v>2799368028.0521808</v>
      </c>
      <c r="BX382" s="11">
        <v>13996.840140260903</v>
      </c>
    </row>
    <row r="383" spans="1:76" x14ac:dyDescent="0.2">
      <c r="A383" s="11" t="s">
        <v>378</v>
      </c>
      <c r="B383" s="29">
        <v>160</v>
      </c>
      <c r="C383" s="29">
        <v>10272.64</v>
      </c>
      <c r="D383" s="11">
        <v>115.55829</v>
      </c>
      <c r="E383" s="11">
        <v>29.132680000000001</v>
      </c>
      <c r="F383" s="11" t="s">
        <v>44</v>
      </c>
      <c r="G383" s="11" t="s">
        <v>330</v>
      </c>
      <c r="H383" s="11">
        <v>1.2E-2</v>
      </c>
      <c r="I383" s="11">
        <v>1380.0000000000002</v>
      </c>
      <c r="J383" s="11">
        <v>1.3800000000000002E-3</v>
      </c>
      <c r="K383" s="11">
        <v>30.360000000000003</v>
      </c>
      <c r="L383" s="11">
        <v>345.00000000000006</v>
      </c>
      <c r="M383" s="11">
        <v>469.20000000000005</v>
      </c>
      <c r="N383" s="11">
        <v>17.940000000000005</v>
      </c>
      <c r="O383" s="11">
        <v>2.6587548590068318E-8</v>
      </c>
      <c r="P383" s="11">
        <v>6.027093175541082E-11</v>
      </c>
      <c r="Q383" s="11">
        <v>6.7931483054858082E-10</v>
      </c>
      <c r="R383" s="11">
        <v>7.454191472905914E-9</v>
      </c>
      <c r="S383" s="11">
        <v>2.447549658259767E-10</v>
      </c>
      <c r="T383" s="11">
        <v>15380.138431606047</v>
      </c>
      <c r="U383" s="11">
        <v>1296.2726915728763</v>
      </c>
      <c r="V383" s="11">
        <v>46.103214993828253</v>
      </c>
      <c r="W383" s="11">
        <v>11814.917754327244</v>
      </c>
      <c r="X383" s="11">
        <v>38.180194581042961</v>
      </c>
      <c r="Y383" s="11">
        <v>28575.612287081036</v>
      </c>
      <c r="Z383" s="11">
        <v>2.7817204036237069</v>
      </c>
      <c r="AA383" s="11">
        <v>0.17859757679425647</v>
      </c>
      <c r="AB383" s="11">
        <v>4.2738154124447762E-6</v>
      </c>
      <c r="AC383" s="11">
        <v>1.3818535908879301E-10</v>
      </c>
      <c r="AD383" s="11">
        <v>4.1685639532816719E-8</v>
      </c>
      <c r="AE383" s="11">
        <v>6.9896399083855576E-7</v>
      </c>
      <c r="AF383" s="11">
        <v>2.3722897699611624E-8</v>
      </c>
      <c r="AG383" s="11">
        <v>2472280.3026333177</v>
      </c>
      <c r="AH383" s="11">
        <v>2972.0115841068464</v>
      </c>
      <c r="AI383" s="11">
        <v>2829.0888335010909</v>
      </c>
      <c r="AJ383" s="11">
        <v>1107860.2012049647</v>
      </c>
      <c r="AK383" s="11">
        <v>3700.6188909823472</v>
      </c>
      <c r="AL383" s="11">
        <v>3589642.2231468726</v>
      </c>
      <c r="AM383" s="11">
        <v>22.435263894667955</v>
      </c>
      <c r="AN383" s="11">
        <v>5.5309894470118289E-5</v>
      </c>
      <c r="AO383" s="11">
        <v>1.8167042767579457E-8</v>
      </c>
      <c r="AP383" s="11">
        <v>7.6446849335331301E-7</v>
      </c>
      <c r="AQ383" s="11">
        <v>9.0456935643784759E-6</v>
      </c>
      <c r="AR383" s="11">
        <v>3.3975712018695558E-7</v>
      </c>
      <c r="AS383" s="11">
        <v>31995196.198934529</v>
      </c>
      <c r="AT383" s="11">
        <v>390726.35415389325</v>
      </c>
      <c r="AU383" s="11">
        <v>51882.358105760912</v>
      </c>
      <c r="AV383" s="11">
        <v>14337453.751012322</v>
      </c>
      <c r="AW383" s="11">
        <v>52999.917346951734</v>
      </c>
      <c r="AX383" s="11">
        <v>46828258.579553455</v>
      </c>
      <c r="AY383" s="11">
        <v>292.67661612220911</v>
      </c>
      <c r="AZ383" s="11">
        <v>1.5823206439162518E-4</v>
      </c>
      <c r="BA383" s="11">
        <v>1.6408206461068326E-6</v>
      </c>
      <c r="BB383" s="11">
        <v>7.5470247283863017E-5</v>
      </c>
      <c r="BC383" s="11">
        <v>4.4362574501093602E-5</v>
      </c>
      <c r="BD383" s="11">
        <v>3.1747828050442662E-6</v>
      </c>
      <c r="BE383" s="11">
        <v>91532735.574240595</v>
      </c>
      <c r="BF383" s="11">
        <v>35289830.990978546</v>
      </c>
      <c r="BG383" s="11">
        <v>5121956.5357575258</v>
      </c>
      <c r="BH383" s="11">
        <v>70314825.022371873</v>
      </c>
      <c r="BI383" s="11">
        <v>495245.62184092205</v>
      </c>
      <c r="BJ383" s="11">
        <v>202754593.74518946</v>
      </c>
      <c r="BK383" s="11">
        <v>19737.34052251315</v>
      </c>
      <c r="BL383" s="11">
        <v>1267.2162109074341</v>
      </c>
      <c r="BM383" s="11">
        <v>1.3800000000000002E-3</v>
      </c>
      <c r="BN383" s="11">
        <v>3.0360000000000004E-5</v>
      </c>
      <c r="BO383" s="11">
        <v>3.4500000000000004E-4</v>
      </c>
      <c r="BP383" s="11">
        <v>4.6920000000000002E-4</v>
      </c>
      <c r="BQ383" s="11">
        <v>1.7940000000000004E-5</v>
      </c>
      <c r="BR383" s="11">
        <v>798290634.56962395</v>
      </c>
      <c r="BS383" s="11">
        <v>652965497.12987387</v>
      </c>
      <c r="BT383" s="11">
        <v>23414193.91657646</v>
      </c>
      <c r="BU383" s="11">
        <v>743683527.64746773</v>
      </c>
      <c r="BV383" s="11">
        <v>2798524.1830432126</v>
      </c>
      <c r="BW383" s="11">
        <v>2221152377.4465847</v>
      </c>
      <c r="BX383" s="11">
        <v>13882.202359041154</v>
      </c>
    </row>
    <row r="384" spans="1:76" x14ac:dyDescent="0.2">
      <c r="A384" s="11" t="s">
        <v>365</v>
      </c>
      <c r="B384" s="29">
        <v>330</v>
      </c>
      <c r="C384" s="29">
        <v>54805.189797203995</v>
      </c>
      <c r="D384" s="11">
        <v>102.23714</v>
      </c>
      <c r="E384" s="11">
        <v>27.867159999999998</v>
      </c>
      <c r="F384" s="11" t="s">
        <v>44</v>
      </c>
      <c r="G384" s="11" t="s">
        <v>330</v>
      </c>
      <c r="H384" s="11">
        <v>3.0129389999999999E-4</v>
      </c>
      <c r="I384" s="11">
        <v>34.648798499999998</v>
      </c>
      <c r="J384" s="11">
        <v>3.4648798499999999E-5</v>
      </c>
      <c r="K384" s="11">
        <v>0.76227356699999993</v>
      </c>
      <c r="L384" s="11">
        <v>7.62273567</v>
      </c>
      <c r="M384" s="11">
        <v>11.780591489999999</v>
      </c>
      <c r="N384" s="11">
        <v>0.45043438049999995</v>
      </c>
      <c r="O384" s="11">
        <v>1.173978144239066E-6</v>
      </c>
      <c r="P384" s="11">
        <v>2.6612741815620986E-9</v>
      </c>
      <c r="Q384" s="11">
        <v>2.6395839768735718E-8</v>
      </c>
      <c r="R384" s="11">
        <v>3.2914120843144151E-7</v>
      </c>
      <c r="S384" s="11">
        <v>1.0807200957255973E-8</v>
      </c>
      <c r="T384" s="11">
        <v>3623110.477960133</v>
      </c>
      <c r="U384" s="11">
        <v>305363.90761476674</v>
      </c>
      <c r="V384" s="11">
        <v>9557.2999559161872</v>
      </c>
      <c r="W384" s="11">
        <v>2783248.8311010748</v>
      </c>
      <c r="X384" s="11">
        <v>8994.1364086076301</v>
      </c>
      <c r="Y384" s="11">
        <v>6730274.6530404976</v>
      </c>
      <c r="Z384" s="11">
        <v>122.80360086233762</v>
      </c>
      <c r="AA384" s="11">
        <v>20.394771675880296</v>
      </c>
      <c r="AB384" s="11">
        <v>2.9869280068682567E-9</v>
      </c>
      <c r="AC384" s="11">
        <v>3.84646630690225E-12</v>
      </c>
      <c r="AD384" s="11">
        <v>1.0211018006663573E-9</v>
      </c>
      <c r="AE384" s="11">
        <v>1.9456051337326383E-8</v>
      </c>
      <c r="AF384" s="11">
        <v>6.6034004836222502E-10</v>
      </c>
      <c r="AG384" s="11">
        <v>9218.2041136816933</v>
      </c>
      <c r="AH384" s="11">
        <v>441.35699738189641</v>
      </c>
      <c r="AI384" s="11">
        <v>369.71645077393725</v>
      </c>
      <c r="AJ384" s="11">
        <v>164522.18912520504</v>
      </c>
      <c r="AK384" s="11">
        <v>549.55843742766979</v>
      </c>
      <c r="AL384" s="11">
        <v>175101.02512447024</v>
      </c>
      <c r="AM384" s="11">
        <v>0.53060916704384919</v>
      </c>
      <c r="AN384" s="11">
        <v>3.8655547071280711E-8</v>
      </c>
      <c r="AO384" s="11">
        <v>5.0568973704837206E-10</v>
      </c>
      <c r="AP384" s="11">
        <v>1.8725876917427244E-8</v>
      </c>
      <c r="AQ384" s="11">
        <v>2.5179191013707148E-7</v>
      </c>
      <c r="AR384" s="11">
        <v>9.4573283591463424E-9</v>
      </c>
      <c r="AS384" s="11">
        <v>119298.06215942482</v>
      </c>
      <c r="AT384" s="11">
        <v>58024.609119806897</v>
      </c>
      <c r="AU384" s="11">
        <v>6780.1905226518738</v>
      </c>
      <c r="AV384" s="11">
        <v>2129175.9330575713</v>
      </c>
      <c r="AW384" s="11">
        <v>7870.7244974514706</v>
      </c>
      <c r="AX384" s="11">
        <v>2321149.5193569064</v>
      </c>
      <c r="AY384" s="11">
        <v>7.0337864222936561</v>
      </c>
      <c r="AZ384" s="11">
        <v>3.4648798499999999E-5</v>
      </c>
      <c r="BA384" s="11">
        <v>7.6227356699999993E-7</v>
      </c>
      <c r="BB384" s="11">
        <v>7.6227356699999999E-6</v>
      </c>
      <c r="BC384" s="11">
        <v>1.1780591489999999E-5</v>
      </c>
      <c r="BD384" s="11">
        <v>4.5043438049999995E-7</v>
      </c>
      <c r="BE384" s="11">
        <v>106932505.95005575</v>
      </c>
      <c r="BF384" s="11">
        <v>87465935.191215903</v>
      </c>
      <c r="BG384" s="11">
        <v>2760009.6045870627</v>
      </c>
      <c r="BH384" s="11">
        <v>99617783.049646318</v>
      </c>
      <c r="BI384" s="11">
        <v>374867.48672177171</v>
      </c>
      <c r="BJ384" s="11">
        <v>297151101.2822268</v>
      </c>
      <c r="BK384" s="11">
        <v>5421.9518695542702</v>
      </c>
      <c r="BL384" s="11">
        <v>900.45788267341459</v>
      </c>
      <c r="BM384" s="11">
        <v>3.4648798499999999E-5</v>
      </c>
      <c r="BN384" s="11">
        <v>7.6227356699999993E-7</v>
      </c>
      <c r="BO384" s="11">
        <v>7.6227356699999999E-6</v>
      </c>
      <c r="BP384" s="11">
        <v>1.1780591489999999E-5</v>
      </c>
      <c r="BQ384" s="11">
        <v>4.5043438049999995E-7</v>
      </c>
      <c r="BR384" s="11">
        <v>106932505.95005575</v>
      </c>
      <c r="BS384" s="11">
        <v>87465935.191215903</v>
      </c>
      <c r="BT384" s="11">
        <v>2760009.6045870627</v>
      </c>
      <c r="BU384" s="11">
        <v>99617783.049646318</v>
      </c>
      <c r="BV384" s="11">
        <v>374867.48672177171</v>
      </c>
      <c r="BW384" s="11">
        <v>297151101.2822268</v>
      </c>
      <c r="BX384" s="11">
        <v>900.45788267341459</v>
      </c>
    </row>
    <row r="385" spans="1:76" x14ac:dyDescent="0.2">
      <c r="A385" s="11" t="s">
        <v>383</v>
      </c>
      <c r="B385" s="29">
        <v>100</v>
      </c>
      <c r="C385" s="29">
        <v>6420.4</v>
      </c>
      <c r="D385" s="11">
        <v>102.812</v>
      </c>
      <c r="E385" s="11">
        <v>25.02093</v>
      </c>
      <c r="F385" s="11" t="s">
        <v>44</v>
      </c>
      <c r="G385" s="11" t="s">
        <v>330</v>
      </c>
      <c r="H385" s="11">
        <v>1.2E-2</v>
      </c>
      <c r="I385" s="11">
        <v>1380.0000000000002</v>
      </c>
      <c r="J385" s="11">
        <v>1.3800000000000002E-3</v>
      </c>
      <c r="K385" s="11">
        <v>30.360000000000003</v>
      </c>
      <c r="L385" s="11">
        <v>345.00000000000006</v>
      </c>
      <c r="M385" s="11">
        <v>414.00000000000006</v>
      </c>
      <c r="N385" s="11">
        <v>13.800000000000002</v>
      </c>
      <c r="O385" s="11">
        <v>3.0854443901203614E-8</v>
      </c>
      <c r="P385" s="11">
        <v>6.9943495408044216E-11</v>
      </c>
      <c r="Q385" s="11">
        <v>7.8833448143640865E-10</v>
      </c>
      <c r="R385" s="11">
        <v>7.6327723322797521E-9</v>
      </c>
      <c r="S385" s="11">
        <v>2.1848799859297079E-10</v>
      </c>
      <c r="T385" s="11">
        <v>11155.259783145242</v>
      </c>
      <c r="U385" s="11">
        <v>940.19040781691865</v>
      </c>
      <c r="V385" s="11">
        <v>33.438797861369231</v>
      </c>
      <c r="W385" s="11">
        <v>7561.2306236676723</v>
      </c>
      <c r="X385" s="11">
        <v>21.301698291776059</v>
      </c>
      <c r="Y385" s="11">
        <v>19711.421310782978</v>
      </c>
      <c r="Z385" s="11">
        <v>3.0701235609592827</v>
      </c>
      <c r="AA385" s="11">
        <v>0.19711421310782978</v>
      </c>
      <c r="AB385" s="11">
        <v>4.9596974854851765E-6</v>
      </c>
      <c r="AC385" s="11">
        <v>1.6036199785509776E-10</v>
      </c>
      <c r="AD385" s="11">
        <v>4.8375547752888352E-8</v>
      </c>
      <c r="AE385" s="11">
        <v>7.1570914564293815E-7</v>
      </c>
      <c r="AF385" s="11">
        <v>2.1176969471169877E-8</v>
      </c>
      <c r="AG385" s="11">
        <v>1793152.1978991528</v>
      </c>
      <c r="AH385" s="11">
        <v>2155.6087707961474</v>
      </c>
      <c r="AI385" s="11">
        <v>2051.9464780919066</v>
      </c>
      <c r="AJ385" s="11">
        <v>709000.8288060734</v>
      </c>
      <c r="AK385" s="11">
        <v>2064.6690770846121</v>
      </c>
      <c r="AL385" s="11">
        <v>2508425.2510311985</v>
      </c>
      <c r="AM385" s="11">
        <v>25.084252510311984</v>
      </c>
      <c r="AN385" s="11">
        <v>6.4186287439348024E-5</v>
      </c>
      <c r="AO385" s="11">
        <v>2.1082575553145689E-8</v>
      </c>
      <c r="AP385" s="11">
        <v>8.8715400603793847E-7</v>
      </c>
      <c r="AQ385" s="11">
        <v>9.2624022089351151E-6</v>
      </c>
      <c r="AR385" s="11">
        <v>3.032945744199515E-7</v>
      </c>
      <c r="AS385" s="11">
        <v>23206210.204087593</v>
      </c>
      <c r="AT385" s="11">
        <v>283394.97749583947</v>
      </c>
      <c r="AU385" s="11">
        <v>37630.42741166654</v>
      </c>
      <c r="AV385" s="11">
        <v>9175586.0363791585</v>
      </c>
      <c r="AW385" s="11">
        <v>29569.997251255343</v>
      </c>
      <c r="AX385" s="11">
        <v>32732391.642625511</v>
      </c>
      <c r="AY385" s="11">
        <v>327.3239164262551</v>
      </c>
      <c r="AZ385" s="11">
        <v>1.8362589306058675E-4</v>
      </c>
      <c r="BA385" s="11">
        <v>1.9041472893123864E-6</v>
      </c>
      <c r="BB385" s="11">
        <v>8.7582068844803301E-5</v>
      </c>
      <c r="BC385" s="11">
        <v>4.5425373425327952E-5</v>
      </c>
      <c r="BD385" s="11">
        <v>2.8340668746009974E-6</v>
      </c>
      <c r="BE385" s="11">
        <v>66388963.17696996</v>
      </c>
      <c r="BF385" s="11">
        <v>25595818.539492011</v>
      </c>
      <c r="BG385" s="11">
        <v>3714970.1875854596</v>
      </c>
      <c r="BH385" s="11">
        <v>44999602.986001991</v>
      </c>
      <c r="BI385" s="11">
        <v>276310.08517741726</v>
      </c>
      <c r="BJ385" s="11">
        <v>140975664.97522685</v>
      </c>
      <c r="BK385" s="11">
        <v>21957.458254193953</v>
      </c>
      <c r="BL385" s="11">
        <v>1409.7566497522685</v>
      </c>
      <c r="BM385" s="11">
        <v>1.3800000000000002E-3</v>
      </c>
      <c r="BN385" s="11">
        <v>3.0360000000000004E-5</v>
      </c>
      <c r="BO385" s="11">
        <v>3.4500000000000004E-4</v>
      </c>
      <c r="BP385" s="11">
        <v>4.1400000000000003E-4</v>
      </c>
      <c r="BQ385" s="11">
        <v>1.3800000000000002E-5</v>
      </c>
      <c r="BR385" s="11">
        <v>498931646.60601503</v>
      </c>
      <c r="BS385" s="11">
        <v>408103435.70617115</v>
      </c>
      <c r="BT385" s="11">
        <v>14633871.197860289</v>
      </c>
      <c r="BU385" s="11">
        <v>410119592.45264757</v>
      </c>
      <c r="BV385" s="11">
        <v>1345444.3187707751</v>
      </c>
      <c r="BW385" s="11">
        <v>1333133990.2814651</v>
      </c>
      <c r="BX385" s="11">
        <v>13331.33990281465</v>
      </c>
    </row>
    <row r="386" spans="1:76" x14ac:dyDescent="0.2">
      <c r="A386" s="11" t="s">
        <v>332</v>
      </c>
      <c r="B386" s="29">
        <v>33305.299999999996</v>
      </c>
      <c r="C386" s="29">
        <v>3604558.6085112109</v>
      </c>
      <c r="D386" s="11">
        <v>102.14801</v>
      </c>
      <c r="E386" s="11">
        <v>38.49053</v>
      </c>
      <c r="F386" s="11" t="s">
        <v>44</v>
      </c>
      <c r="G386" s="11" t="s">
        <v>330</v>
      </c>
      <c r="H386" s="11">
        <v>6.9444444400000001E-3</v>
      </c>
      <c r="I386" s="11">
        <v>798.61111060000007</v>
      </c>
      <c r="J386" s="11">
        <v>7.9861111060000004E-4</v>
      </c>
      <c r="K386" s="11">
        <v>17.569444433200001</v>
      </c>
      <c r="L386" s="11">
        <v>191.66666654400004</v>
      </c>
      <c r="M386" s="11">
        <v>271.52777760400005</v>
      </c>
      <c r="N386" s="11">
        <v>8.7847222166000005</v>
      </c>
      <c r="O386" s="11">
        <v>4.7962077399269207E-8</v>
      </c>
      <c r="P386" s="11">
        <v>1.0872454389642015E-10</v>
      </c>
      <c r="Q386" s="11">
        <v>1.1764189675492158E-9</v>
      </c>
      <c r="R386" s="11">
        <v>1.3446839867968711E-8</v>
      </c>
      <c r="S386" s="11">
        <v>3.7359455144192589E-10</v>
      </c>
      <c r="T386" s="11">
        <v>9735313.8283909522</v>
      </c>
      <c r="U386" s="11">
        <v>820514.16609500558</v>
      </c>
      <c r="V386" s="11">
        <v>28015.098675493249</v>
      </c>
      <c r="W386" s="11">
        <v>7478601.880372853</v>
      </c>
      <c r="X386" s="11">
        <v>20449.24046391284</v>
      </c>
      <c r="Y386" s="11">
        <v>18082894.213998217</v>
      </c>
      <c r="Z386" s="11">
        <v>5.0166736563251462</v>
      </c>
      <c r="AA386" s="11">
        <v>0.38006040929818236</v>
      </c>
      <c r="AB386" s="11">
        <v>1.4941845265214777E-6</v>
      </c>
      <c r="AC386" s="11">
        <v>8.3482268836623289E-11</v>
      </c>
      <c r="AD386" s="11">
        <v>2.4176304331302444E-8</v>
      </c>
      <c r="AE386" s="11">
        <v>4.2226687526866766E-7</v>
      </c>
      <c r="AF386" s="11">
        <v>1.2126885611316079E-8</v>
      </c>
      <c r="AG386" s="11">
        <v>303288682.89249641</v>
      </c>
      <c r="AH386" s="11">
        <v>630017.67350211344</v>
      </c>
      <c r="AI386" s="11">
        <v>575731.58044296631</v>
      </c>
      <c r="AJ386" s="11">
        <v>234848178.33860853</v>
      </c>
      <c r="AK386" s="11">
        <v>663782.69968617498</v>
      </c>
      <c r="AL386" s="11">
        <v>540006393.18473613</v>
      </c>
      <c r="AM386" s="11">
        <v>11.349679337202046</v>
      </c>
      <c r="AN386" s="11">
        <v>1.9337098237827664E-5</v>
      </c>
      <c r="AO386" s="11">
        <v>1.0975301278588935E-8</v>
      </c>
      <c r="AP386" s="11">
        <v>4.4336666425501552E-7</v>
      </c>
      <c r="AQ386" s="11">
        <v>5.4647976235305883E-6</v>
      </c>
      <c r="AR386" s="11">
        <v>1.7368012054466822E-7</v>
      </c>
      <c r="AS386" s="11">
        <v>3925032652.5378222</v>
      </c>
      <c r="AT386" s="11">
        <v>82827573.733692706</v>
      </c>
      <c r="AU386" s="11">
        <v>10558279.993057754</v>
      </c>
      <c r="AV386" s="11">
        <v>3039304861.5493526</v>
      </c>
      <c r="AW386" s="11">
        <v>9506633.6891462337</v>
      </c>
      <c r="AX386" s="11">
        <v>7067230001.5030708</v>
      </c>
      <c r="AY386" s="11">
        <v>148.53674943784171</v>
      </c>
      <c r="AZ386" s="11">
        <v>2.854395731027332E-4</v>
      </c>
      <c r="BA386" s="11">
        <v>2.9599256418958398E-6</v>
      </c>
      <c r="BB386" s="11">
        <v>1.3069732382946518E-4</v>
      </c>
      <c r="BC386" s="11">
        <v>8.00269804733747E-5</v>
      </c>
      <c r="BD386" s="11">
        <v>4.8459958880645077E-6</v>
      </c>
      <c r="BE386" s="11">
        <v>57938354088.878334</v>
      </c>
      <c r="BF386" s="11">
        <v>22337743003.798012</v>
      </c>
      <c r="BG386" s="11">
        <v>3112410225.1880617</v>
      </c>
      <c r="BH386" s="11">
        <v>44507849615.610092</v>
      </c>
      <c r="BI386" s="11">
        <v>265252624.32144508</v>
      </c>
      <c r="BJ386" s="11">
        <v>128161609557.79594</v>
      </c>
      <c r="BK386" s="11">
        <v>35555.423972071432</v>
      </c>
      <c r="BL386" s="11">
        <v>2693.6591680740653</v>
      </c>
      <c r="BM386" s="11">
        <v>7.9861111060000004E-4</v>
      </c>
      <c r="BN386" s="11">
        <v>1.75694444332E-5</v>
      </c>
      <c r="BO386" s="11">
        <v>1.9166666654400004E-4</v>
      </c>
      <c r="BP386" s="11">
        <v>2.7152777760400005E-4</v>
      </c>
      <c r="BQ386" s="11">
        <v>8.7847222166000001E-6</v>
      </c>
      <c r="BR386" s="11">
        <v>162101606313.01801</v>
      </c>
      <c r="BS386" s="11">
        <v>132591754641.83572</v>
      </c>
      <c r="BT386" s="11">
        <v>4564326761.2551346</v>
      </c>
      <c r="BU386" s="11">
        <v>151013038609.90259</v>
      </c>
      <c r="BV386" s="11">
        <v>480844531.38459498</v>
      </c>
      <c r="BW386" s="11">
        <v>450751570857.39606</v>
      </c>
      <c r="BX386" s="11">
        <v>9473.7504121018956</v>
      </c>
    </row>
    <row r="387" spans="1:76" x14ac:dyDescent="0.2">
      <c r="A387" s="11" t="s">
        <v>379</v>
      </c>
      <c r="B387" s="29">
        <v>160</v>
      </c>
      <c r="C387" s="29">
        <v>10272.64</v>
      </c>
      <c r="D387" s="11">
        <v>117.55594000000001</v>
      </c>
      <c r="E387" s="11">
        <v>32.268450000000001</v>
      </c>
      <c r="F387" s="11" t="s">
        <v>44</v>
      </c>
      <c r="G387" s="11" t="s">
        <v>330</v>
      </c>
      <c r="H387" s="11">
        <v>1.2E-2</v>
      </c>
      <c r="I387" s="11">
        <v>1380.0000000000002</v>
      </c>
      <c r="J387" s="11">
        <v>1.3800000000000002E-3</v>
      </c>
      <c r="K387" s="11">
        <v>30.360000000000003</v>
      </c>
      <c r="L387" s="11">
        <v>276.00000000000006</v>
      </c>
      <c r="M387" s="11">
        <v>414.00000000000006</v>
      </c>
      <c r="N387" s="11">
        <v>13.800000000000002</v>
      </c>
      <c r="O387" s="11">
        <v>2.7800658025210528E-8</v>
      </c>
      <c r="P387" s="11">
        <v>6.3020912097886372E-11</v>
      </c>
      <c r="Q387" s="11">
        <v>5.6824792948649678E-10</v>
      </c>
      <c r="R387" s="11">
        <v>6.8773267822765818E-9</v>
      </c>
      <c r="S387" s="11">
        <v>1.9686338055371374E-10</v>
      </c>
      <c r="T387" s="11">
        <v>16081.887635071314</v>
      </c>
      <c r="U387" s="11">
        <v>1355.4176942547581</v>
      </c>
      <c r="V387" s="11">
        <v>38.565412213593916</v>
      </c>
      <c r="W387" s="11">
        <v>10900.585341491595</v>
      </c>
      <c r="X387" s="11">
        <v>30.709416456811969</v>
      </c>
      <c r="Y387" s="11">
        <v>28407.16549948807</v>
      </c>
      <c r="Z387" s="11">
        <v>2.7653227894181116</v>
      </c>
      <c r="AA387" s="11">
        <v>0.17754478437180043</v>
      </c>
      <c r="AB387" s="11">
        <v>4.4688166846880409E-6</v>
      </c>
      <c r="AC387" s="11">
        <v>1.4449033911887175E-10</v>
      </c>
      <c r="AD387" s="11">
        <v>3.4870103357988639E-8</v>
      </c>
      <c r="AE387" s="11">
        <v>6.4487259168390769E-7</v>
      </c>
      <c r="AF387" s="11">
        <v>1.9081001367694423E-8</v>
      </c>
      <c r="AG387" s="11">
        <v>2585082.9760832889</v>
      </c>
      <c r="AH387" s="11">
        <v>3107.6154846251038</v>
      </c>
      <c r="AI387" s="11">
        <v>2366.5372809130722</v>
      </c>
      <c r="AJ387" s="11">
        <v>1022125.1574310602</v>
      </c>
      <c r="AK387" s="11">
        <v>2976.5130303329679</v>
      </c>
      <c r="AL387" s="11">
        <v>3615658.7993102199</v>
      </c>
      <c r="AM387" s="11">
        <v>22.597867495688874</v>
      </c>
      <c r="AN387" s="11">
        <v>5.7833517684613676E-5</v>
      </c>
      <c r="AO387" s="11">
        <v>1.8995949987638663E-8</v>
      </c>
      <c r="AP387" s="11">
        <v>6.3947910301748571E-7</v>
      </c>
      <c r="AQ387" s="11">
        <v>8.3456657694781766E-6</v>
      </c>
      <c r="AR387" s="11">
        <v>2.7327631544258408E-7</v>
      </c>
      <c r="AS387" s="11">
        <v>33455040.240466531</v>
      </c>
      <c r="AT387" s="11">
        <v>408554.01604521408</v>
      </c>
      <c r="AU387" s="11">
        <v>43399.67456130372</v>
      </c>
      <c r="AV387" s="11">
        <v>13227907.416905899</v>
      </c>
      <c r="AW387" s="11">
        <v>42629.340993256221</v>
      </c>
      <c r="AX387" s="11">
        <v>47177530.688972205</v>
      </c>
      <c r="AY387" s="11">
        <v>294.85956680607626</v>
      </c>
      <c r="AZ387" s="11">
        <v>1.6545171495870362E-4</v>
      </c>
      <c r="BA387" s="11">
        <v>1.7156863299597578E-6</v>
      </c>
      <c r="BB387" s="11">
        <v>6.313098114206725E-5</v>
      </c>
      <c r="BC387" s="11">
        <v>4.0929445246484092E-5</v>
      </c>
      <c r="BD387" s="11">
        <v>2.5535681101122036E-6</v>
      </c>
      <c r="BE387" s="11">
        <v>95709097.48189567</v>
      </c>
      <c r="BF387" s="11">
        <v>36899999.254318245</v>
      </c>
      <c r="BG387" s="11">
        <v>4284524.7379828813</v>
      </c>
      <c r="BH387" s="11">
        <v>64873303.976042554</v>
      </c>
      <c r="BI387" s="11">
        <v>398340.13986605091</v>
      </c>
      <c r="BJ387" s="11">
        <v>202165265.59010541</v>
      </c>
      <c r="BK387" s="11">
        <v>19679.97180764686</v>
      </c>
      <c r="BL387" s="11">
        <v>1263.5329099381588</v>
      </c>
      <c r="BM387" s="11">
        <v>1.3800000000000002E-3</v>
      </c>
      <c r="BN387" s="11">
        <v>3.0360000000000004E-5</v>
      </c>
      <c r="BO387" s="11">
        <v>2.7600000000000004E-4</v>
      </c>
      <c r="BP387" s="11">
        <v>4.1400000000000003E-4</v>
      </c>
      <c r="BQ387" s="11">
        <v>1.3800000000000002E-5</v>
      </c>
      <c r="BR387" s="11">
        <v>798290634.56962395</v>
      </c>
      <c r="BS387" s="11">
        <v>652965497.12987387</v>
      </c>
      <c r="BT387" s="11">
        <v>18731355.13326117</v>
      </c>
      <c r="BU387" s="11">
        <v>656191347.92423618</v>
      </c>
      <c r="BV387" s="11">
        <v>2152710.9100332404</v>
      </c>
      <c r="BW387" s="11">
        <v>2128331545.6670284</v>
      </c>
      <c r="BX387" s="11">
        <v>13302.072160418928</v>
      </c>
    </row>
    <row r="388" spans="1:76" x14ac:dyDescent="0.2">
      <c r="A388" s="11" t="s">
        <v>367</v>
      </c>
      <c r="B388" s="29">
        <v>280</v>
      </c>
      <c r="C388" s="29">
        <v>17977.12</v>
      </c>
      <c r="D388" s="11">
        <v>102.9622</v>
      </c>
      <c r="E388" s="11">
        <v>26.25995</v>
      </c>
      <c r="F388" s="11" t="s">
        <v>44</v>
      </c>
      <c r="G388" s="11" t="s">
        <v>330</v>
      </c>
      <c r="H388" s="11">
        <v>1.2E-2</v>
      </c>
      <c r="I388" s="11">
        <v>1380.0000000000002</v>
      </c>
      <c r="J388" s="11">
        <v>1.3800000000000002E-3</v>
      </c>
      <c r="K388" s="11">
        <v>30.360000000000003</v>
      </c>
      <c r="L388" s="11">
        <v>317.40000000000003</v>
      </c>
      <c r="M388" s="11">
        <v>455.40000000000009</v>
      </c>
      <c r="N388" s="11">
        <v>15.180000000000001</v>
      </c>
      <c r="O388" s="11">
        <v>2.9702970511264946E-8</v>
      </c>
      <c r="P388" s="11">
        <v>6.7333236930544322E-11</v>
      </c>
      <c r="Q388" s="11">
        <v>6.9820107131696184E-10</v>
      </c>
      <c r="R388" s="11">
        <v>8.0827129295843956E-9</v>
      </c>
      <c r="S388" s="11">
        <v>2.3136754174075585E-10</v>
      </c>
      <c r="T388" s="11">
        <v>30069.062001138336</v>
      </c>
      <c r="U388" s="11">
        <v>2534.2882384717982</v>
      </c>
      <c r="V388" s="11">
        <v>82.923700678287972</v>
      </c>
      <c r="W388" s="11">
        <v>22419.471041691089</v>
      </c>
      <c r="X388" s="11">
        <v>63.160724987867269</v>
      </c>
      <c r="Y388" s="11">
        <v>55168.90570696738</v>
      </c>
      <c r="Z388" s="11">
        <v>3.0688400426190281</v>
      </c>
      <c r="AA388" s="11">
        <v>0.19703180609631207</v>
      </c>
      <c r="AB388" s="11">
        <v>4.7746038991295595E-6</v>
      </c>
      <c r="AC388" s="11">
        <v>1.5437736323070429E-10</v>
      </c>
      <c r="AD388" s="11">
        <v>4.2844579378373971E-8</v>
      </c>
      <c r="AE388" s="11">
        <v>7.5789913723028012E-7</v>
      </c>
      <c r="AF388" s="11">
        <v>2.2425320381973792E-8</v>
      </c>
      <c r="AG388" s="11">
        <v>4833451.2744897017</v>
      </c>
      <c r="AH388" s="11">
        <v>5810.4548920681127</v>
      </c>
      <c r="AI388" s="11">
        <v>5088.5500209244983</v>
      </c>
      <c r="AJ388" s="11">
        <v>2102227.0502103092</v>
      </c>
      <c r="AK388" s="11">
        <v>6121.859111066311</v>
      </c>
      <c r="AL388" s="11">
        <v>6952699.1887240699</v>
      </c>
      <c r="AM388" s="11">
        <v>24.831068531157392</v>
      </c>
      <c r="AN388" s="11">
        <v>6.1790885265773884E-5</v>
      </c>
      <c r="AO388" s="11">
        <v>2.0295783711472854E-8</v>
      </c>
      <c r="AP388" s="11">
        <v>7.8572216746146238E-7</v>
      </c>
      <c r="AQ388" s="11">
        <v>9.8084070681052487E-6</v>
      </c>
      <c r="AR388" s="11">
        <v>3.2117333930812295E-7</v>
      </c>
      <c r="AS388" s="11">
        <v>62552462.874281563</v>
      </c>
      <c r="AT388" s="11">
        <v>763892.66720698192</v>
      </c>
      <c r="AU388" s="11">
        <v>93318.375619179787</v>
      </c>
      <c r="AV388" s="11">
        <v>27206124.990982559</v>
      </c>
      <c r="AW388" s="11">
        <v>87676.693130123676</v>
      </c>
      <c r="AX388" s="11">
        <v>90703475.601220399</v>
      </c>
      <c r="AY388" s="11">
        <v>323.94098429007283</v>
      </c>
      <c r="AZ388" s="11">
        <v>1.767730607671244E-4</v>
      </c>
      <c r="BA388" s="11">
        <v>1.8330854046390559E-6</v>
      </c>
      <c r="BB388" s="11">
        <v>7.7568463305293395E-5</v>
      </c>
      <c r="BC388" s="11">
        <v>4.8103131749828349E-5</v>
      </c>
      <c r="BD388" s="11">
        <v>3.0011309093772589E-6</v>
      </c>
      <c r="BE388" s="11">
        <v>178951802.89532915</v>
      </c>
      <c r="BF388" s="11">
        <v>68993664.835734516</v>
      </c>
      <c r="BG388" s="11">
        <v>9212624.1242658645</v>
      </c>
      <c r="BH388" s="11">
        <v>133426335.77057904</v>
      </c>
      <c r="BI388" s="11">
        <v>819274.83256124693</v>
      </c>
      <c r="BJ388" s="11">
        <v>391403702.45846981</v>
      </c>
      <c r="BK388" s="11">
        <v>21772.325181033993</v>
      </c>
      <c r="BL388" s="11">
        <v>1397.8703659231064</v>
      </c>
      <c r="BM388" s="11">
        <v>1.3800000000000002E-3</v>
      </c>
      <c r="BN388" s="11">
        <v>3.0360000000000004E-5</v>
      </c>
      <c r="BO388" s="11">
        <v>3.1740000000000002E-4</v>
      </c>
      <c r="BP388" s="11">
        <v>4.5540000000000006E-4</v>
      </c>
      <c r="BQ388" s="11">
        <v>1.5180000000000002E-5</v>
      </c>
      <c r="BR388" s="11">
        <v>1397008610.4968417</v>
      </c>
      <c r="BS388" s="11">
        <v>1142689619.9772792</v>
      </c>
      <c r="BT388" s="11">
        <v>37696852.205688104</v>
      </c>
      <c r="BU388" s="11">
        <v>1263168344.7541547</v>
      </c>
      <c r="BV388" s="11">
        <v>4143968.5018139873</v>
      </c>
      <c r="BW388" s="11">
        <v>3844707395.9357777</v>
      </c>
      <c r="BX388" s="11">
        <v>13731.097842627778</v>
      </c>
    </row>
    <row r="389" spans="1:76" x14ac:dyDescent="0.2">
      <c r="A389" s="11" t="s">
        <v>377</v>
      </c>
      <c r="B389" s="29">
        <v>170</v>
      </c>
      <c r="C389" s="29">
        <v>10914.679999999998</v>
      </c>
      <c r="D389" s="11">
        <v>114.97366</v>
      </c>
      <c r="E389" s="11">
        <v>30.03069</v>
      </c>
      <c r="F389" s="11" t="s">
        <v>44</v>
      </c>
      <c r="G389" s="11" t="s">
        <v>330</v>
      </c>
      <c r="H389" s="11">
        <v>1.2E-2</v>
      </c>
      <c r="I389" s="11">
        <v>1380.0000000000002</v>
      </c>
      <c r="J389" s="11">
        <v>1.3800000000000002E-3</v>
      </c>
      <c r="K389" s="11">
        <v>30.360000000000003</v>
      </c>
      <c r="L389" s="11">
        <v>345.00000000000006</v>
      </c>
      <c r="M389" s="11">
        <v>483.00000000000006</v>
      </c>
      <c r="N389" s="11">
        <v>13.800000000000002</v>
      </c>
      <c r="O389" s="11">
        <v>2.7988367799239461E-8</v>
      </c>
      <c r="P389" s="11">
        <v>6.3446428686675886E-11</v>
      </c>
      <c r="Q389" s="11">
        <v>7.1510591751109827E-10</v>
      </c>
      <c r="R389" s="11">
        <v>8.0777228305385013E-9</v>
      </c>
      <c r="S389" s="11">
        <v>1.9819260019465891E-10</v>
      </c>
      <c r="T389" s="11">
        <v>17202.37690884915</v>
      </c>
      <c r="U389" s="11">
        <v>1449.8550527517227</v>
      </c>
      <c r="V389" s="11">
        <v>51.565522934680267</v>
      </c>
      <c r="W389" s="11">
        <v>13603.418047946918</v>
      </c>
      <c r="X389" s="11">
        <v>32.849064023357201</v>
      </c>
      <c r="Y389" s="11">
        <v>32340.064596505828</v>
      </c>
      <c r="Z389" s="11">
        <v>2.9629878838871897</v>
      </c>
      <c r="AA389" s="11">
        <v>0.1902356740970931</v>
      </c>
      <c r="AB389" s="11">
        <v>4.4989900917095173E-6</v>
      </c>
      <c r="AC389" s="11">
        <v>1.4546593649073154E-10</v>
      </c>
      <c r="AD389" s="11">
        <v>4.3881932448138987E-8</v>
      </c>
      <c r="AE389" s="11">
        <v>7.5743122604816529E-7</v>
      </c>
      <c r="AF389" s="11">
        <v>1.9209836104330072E-8</v>
      </c>
      <c r="AG389" s="11">
        <v>2765196.0207864619</v>
      </c>
      <c r="AH389" s="11">
        <v>3324.1354539572294</v>
      </c>
      <c r="AI389" s="11">
        <v>3164.279218871774</v>
      </c>
      <c r="AJ389" s="11">
        <v>1275564.1443338902</v>
      </c>
      <c r="AK389" s="11">
        <v>3183.8985686123651</v>
      </c>
      <c r="AL389" s="11">
        <v>4050432.4783617933</v>
      </c>
      <c r="AM389" s="11">
        <v>23.826073402128195</v>
      </c>
      <c r="AN389" s="11">
        <v>5.8224009036510198E-5</v>
      </c>
      <c r="AO389" s="11">
        <v>1.9124210458179008E-8</v>
      </c>
      <c r="AP389" s="11">
        <v>8.0474607466802932E-7</v>
      </c>
      <c r="AQ389" s="11">
        <v>9.802351561349204E-6</v>
      </c>
      <c r="AR389" s="11">
        <v>2.7512147448064248E-7</v>
      </c>
      <c r="AS389" s="11">
        <v>35785986.370291434</v>
      </c>
      <c r="AT389" s="11">
        <v>437019.60435956065</v>
      </c>
      <c r="AU389" s="11">
        <v>58029.378800720333</v>
      </c>
      <c r="AV389" s="11">
        <v>16507806.586016389</v>
      </c>
      <c r="AW389" s="11">
        <v>45599.497259426993</v>
      </c>
      <c r="AX389" s="11">
        <v>52834441.436727531</v>
      </c>
      <c r="AY389" s="11">
        <v>310.79083198075017</v>
      </c>
      <c r="AZ389" s="11">
        <v>1.6656884333744322E-4</v>
      </c>
      <c r="BA389" s="11">
        <v>1.7272706274612497E-6</v>
      </c>
      <c r="BB389" s="11">
        <v>7.9446551144972771E-5</v>
      </c>
      <c r="BC389" s="11">
        <v>4.8073433875619479E-5</v>
      </c>
      <c r="BD389" s="11">
        <v>2.5708097772872028E-6</v>
      </c>
      <c r="BE389" s="11">
        <v>102377532.15604116</v>
      </c>
      <c r="BF389" s="11">
        <v>39470969.423063003</v>
      </c>
      <c r="BG389" s="11">
        <v>5728805.838169788</v>
      </c>
      <c r="BH389" s="11">
        <v>80958833.538831428</v>
      </c>
      <c r="BI389" s="11">
        <v>426094.08667648025</v>
      </c>
      <c r="BJ389" s="11">
        <v>228962235.04278183</v>
      </c>
      <c r="BK389" s="11">
        <v>20977.457428232607</v>
      </c>
      <c r="BL389" s="11">
        <v>1346.836676722246</v>
      </c>
      <c r="BM389" s="11">
        <v>1.3800000000000002E-3</v>
      </c>
      <c r="BN389" s="11">
        <v>3.0360000000000004E-5</v>
      </c>
      <c r="BO389" s="11">
        <v>3.4500000000000004E-4</v>
      </c>
      <c r="BP389" s="11">
        <v>4.8300000000000003E-4</v>
      </c>
      <c r="BQ389" s="11">
        <v>1.3800000000000002E-5</v>
      </c>
      <c r="BR389" s="11">
        <v>848183799.23022532</v>
      </c>
      <c r="BS389" s="11">
        <v>693775840.70049095</v>
      </c>
      <c r="BT389" s="11">
        <v>24877581.036362484</v>
      </c>
      <c r="BU389" s="11">
        <v>813403858.36441755</v>
      </c>
      <c r="BV389" s="11">
        <v>2287255.341910318</v>
      </c>
      <c r="BW389" s="11">
        <v>2382528334.6734066</v>
      </c>
      <c r="BX389" s="11">
        <v>14014.872556902392</v>
      </c>
    </row>
    <row r="390" spans="1:76" x14ac:dyDescent="0.2">
      <c r="A390" s="11" t="s">
        <v>336</v>
      </c>
      <c r="B390" s="29">
        <v>17974</v>
      </c>
      <c r="C390" s="29">
        <v>566181</v>
      </c>
      <c r="D390" s="11">
        <v>-123.3713889</v>
      </c>
      <c r="E390" s="11">
        <v>41.863333330000003</v>
      </c>
      <c r="F390" s="11" t="s">
        <v>26</v>
      </c>
      <c r="G390" s="11" t="s">
        <v>330</v>
      </c>
      <c r="H390" s="11">
        <v>1.8200000000000001E-2</v>
      </c>
      <c r="I390" s="11">
        <v>2093</v>
      </c>
      <c r="J390" s="11">
        <v>2.0929999999999998E-3</v>
      </c>
      <c r="K390" s="11">
        <v>46.045999999999999</v>
      </c>
      <c r="L390" s="11">
        <v>523.25</v>
      </c>
      <c r="M390" s="11">
        <v>711.62</v>
      </c>
      <c r="N390" s="11">
        <v>27.209</v>
      </c>
      <c r="O390" s="11">
        <v>2.1830290661608026E-8</v>
      </c>
      <c r="P390" s="11">
        <v>4.9486772133556032E-11</v>
      </c>
      <c r="Q390" s="11">
        <v>5.5776636012077028E-10</v>
      </c>
      <c r="R390" s="11">
        <v>6.1204276110510728E-9</v>
      </c>
      <c r="S390" s="11">
        <v>2.009614397789533E-10</v>
      </c>
      <c r="T390" s="11">
        <v>696008.7323463338</v>
      </c>
      <c r="U390" s="11">
        <v>58661.182852734273</v>
      </c>
      <c r="V390" s="11">
        <v>2086.3427444192475</v>
      </c>
      <c r="W390" s="11">
        <v>534669.17515298293</v>
      </c>
      <c r="X390" s="11">
        <v>1727.7964661539879</v>
      </c>
      <c r="Y390" s="11">
        <v>1293153.2295626244</v>
      </c>
      <c r="Z390" s="11">
        <v>2.2839926270267359</v>
      </c>
      <c r="AA390" s="11">
        <v>7.1945767751342177E-2</v>
      </c>
      <c r="AB390" s="11">
        <v>1.2242423765574947E-5</v>
      </c>
      <c r="AC390" s="11">
        <v>2.6098980139947217E-10</v>
      </c>
      <c r="AD390" s="11">
        <v>7.8731400016763153E-8</v>
      </c>
      <c r="AE390" s="11">
        <v>1.3201288063890975E-6</v>
      </c>
      <c r="AF390" s="11">
        <v>4.4805284728197839E-8</v>
      </c>
      <c r="AG390" s="11">
        <v>390321593.88100439</v>
      </c>
      <c r="AH390" s="11">
        <v>309375.00674471847</v>
      </c>
      <c r="AI390" s="11">
        <v>294497.29658736807</v>
      </c>
      <c r="AJ390" s="11">
        <v>115323997.74376823</v>
      </c>
      <c r="AK390" s="11">
        <v>385220.2328145894</v>
      </c>
      <c r="AL390" s="11">
        <v>506634684.16091931</v>
      </c>
      <c r="AM390" s="11">
        <v>28.187086022082969</v>
      </c>
      <c r="AN390" s="11">
        <v>1.5843622177989138E-4</v>
      </c>
      <c r="AO390" s="11">
        <v>3.4311977152945813E-8</v>
      </c>
      <c r="AP390" s="11">
        <v>1.443846740147278E-6</v>
      </c>
      <c r="AQ390" s="11">
        <v>1.7084543416575943E-5</v>
      </c>
      <c r="AR390" s="11">
        <v>6.4169709371795251E-7</v>
      </c>
      <c r="AS390" s="11">
        <v>5051375430.0439558</v>
      </c>
      <c r="AT390" s="11">
        <v>40673114.835125141</v>
      </c>
      <c r="AU390" s="11">
        <v>5400754.4838441052</v>
      </c>
      <c r="AV390" s="11">
        <v>1492473944.1264768</v>
      </c>
      <c r="AW390" s="11">
        <v>5517088.1144497013</v>
      </c>
      <c r="AX390" s="11">
        <v>6595440331.6038504</v>
      </c>
      <c r="AY390" s="11">
        <v>366.94338108400189</v>
      </c>
      <c r="AZ390" s="11">
        <v>1.2991991141845168E-4</v>
      </c>
      <c r="BA390" s="11">
        <v>1.3472318257073131E-6</v>
      </c>
      <c r="BB390" s="11">
        <v>6.1966503941833693E-5</v>
      </c>
      <c r="BC390" s="11">
        <v>3.642486604492279E-5</v>
      </c>
      <c r="BD390" s="11">
        <v>2.6067251437945938E-6</v>
      </c>
      <c r="BE390" s="11">
        <v>4142198299.3534622</v>
      </c>
      <c r="BF390" s="11">
        <v>1596996713.7794151</v>
      </c>
      <c r="BG390" s="11">
        <v>231787671.57646146</v>
      </c>
      <c r="BH390" s="11">
        <v>3182008565.566915</v>
      </c>
      <c r="BI390" s="11">
        <v>22411714.887378797</v>
      </c>
      <c r="BJ390" s="11">
        <v>9175402965.1636333</v>
      </c>
      <c r="BK390" s="11">
        <v>16205.776889658313</v>
      </c>
      <c r="BL390" s="11">
        <v>510.48197202423688</v>
      </c>
      <c r="BM390" s="11">
        <v>2.0929999999999998E-3</v>
      </c>
      <c r="BN390" s="11">
        <v>4.6045999999999999E-5</v>
      </c>
      <c r="BO390" s="11">
        <v>5.2324999999999995E-4</v>
      </c>
      <c r="BP390" s="11">
        <v>7.1162000000000005E-4</v>
      </c>
      <c r="BQ390" s="11">
        <v>2.7209E-5</v>
      </c>
      <c r="BR390" s="11">
        <v>66730503014.455612</v>
      </c>
      <c r="BS390" s="11">
        <v>54582521938.330864</v>
      </c>
      <c r="BT390" s="11">
        <v>1957233205.6400738</v>
      </c>
      <c r="BU390" s="11">
        <v>62165799941.064087</v>
      </c>
      <c r="BV390" s="11">
        <v>233933505.34955409</v>
      </c>
      <c r="BW390" s="11">
        <v>185669991604.84018</v>
      </c>
      <c r="BX390" s="11">
        <v>10329.920529923233</v>
      </c>
    </row>
    <row r="391" spans="1:76" x14ac:dyDescent="0.2">
      <c r="A391" s="11" t="s">
        <v>376</v>
      </c>
      <c r="B391" s="29">
        <v>190</v>
      </c>
      <c r="C391" s="29">
        <v>12198.759999999998</v>
      </c>
      <c r="D391" s="11">
        <v>103.20753999999999</v>
      </c>
      <c r="E391" s="11">
        <v>26.086880000000001</v>
      </c>
      <c r="F391" s="11" t="s">
        <v>44</v>
      </c>
      <c r="G391" s="11" t="s">
        <v>330</v>
      </c>
      <c r="H391" s="11">
        <v>1.2E-2</v>
      </c>
      <c r="I391" s="11">
        <v>1380.0000000000002</v>
      </c>
      <c r="J391" s="11">
        <v>1.3800000000000002E-3</v>
      </c>
      <c r="K391" s="11">
        <v>30.360000000000003</v>
      </c>
      <c r="L391" s="11">
        <v>276.00000000000006</v>
      </c>
      <c r="M391" s="11">
        <v>469.20000000000005</v>
      </c>
      <c r="N391" s="11">
        <v>17.940000000000005</v>
      </c>
      <c r="O391" s="11">
        <v>2.6531515821701471E-8</v>
      </c>
      <c r="P391" s="11">
        <v>6.0143911878160207E-11</v>
      </c>
      <c r="Q391" s="11">
        <v>5.4230654965606399E-10</v>
      </c>
      <c r="R391" s="11">
        <v>7.4384819018355104E-9</v>
      </c>
      <c r="S391" s="11">
        <v>2.4423914924889345E-10</v>
      </c>
      <c r="T391" s="11">
        <v>18225.423524755504</v>
      </c>
      <c r="U391" s="11">
        <v>1536.0797246753659</v>
      </c>
      <c r="V391" s="11">
        <v>43.705750652473739</v>
      </c>
      <c r="W391" s="11">
        <v>14000.646414226161</v>
      </c>
      <c r="X391" s="11">
        <v>45.243429998465871</v>
      </c>
      <c r="Y391" s="11">
        <v>33851.09884430797</v>
      </c>
      <c r="Z391" s="11">
        <v>2.7749622784863357</v>
      </c>
      <c r="AA391" s="11">
        <v>0.17816367812793668</v>
      </c>
      <c r="AB391" s="11">
        <v>4.264808425274186E-6</v>
      </c>
      <c r="AC391" s="11">
        <v>1.3789413599271544E-10</v>
      </c>
      <c r="AD391" s="11">
        <v>3.3278230252963057E-8</v>
      </c>
      <c r="AE391" s="11">
        <v>6.974909371170834E-7</v>
      </c>
      <c r="AF391" s="11">
        <v>2.3672902130170923E-8</v>
      </c>
      <c r="AG391" s="11">
        <v>2929645.6457640463</v>
      </c>
      <c r="AH391" s="11">
        <v>3521.8258978421013</v>
      </c>
      <c r="AI391" s="11">
        <v>2681.9702519064867</v>
      </c>
      <c r="AJ391" s="11">
        <v>1312811.419934202</v>
      </c>
      <c r="AK391" s="11">
        <v>4385.2236370814917</v>
      </c>
      <c r="AL391" s="11">
        <v>4253046.0854850784</v>
      </c>
      <c r="AM391" s="11">
        <v>22.384453081500414</v>
      </c>
      <c r="AN391" s="11">
        <v>5.5193329887462607E-5</v>
      </c>
      <c r="AO391" s="11">
        <v>1.8128756059955472E-8</v>
      </c>
      <c r="AP391" s="11">
        <v>6.1028591208057934E-7</v>
      </c>
      <c r="AQ391" s="11">
        <v>9.0266299319983278E-6</v>
      </c>
      <c r="AR391" s="11">
        <v>3.3904108832144035E-7</v>
      </c>
      <c r="AS391" s="11">
        <v>37914223.209129937</v>
      </c>
      <c r="AT391" s="11">
        <v>463009.70036163059</v>
      </c>
      <c r="AU391" s="11">
        <v>49184.366143148349</v>
      </c>
      <c r="AV391" s="11">
        <v>16989844.925050352</v>
      </c>
      <c r="AW391" s="11">
        <v>62804.762435702221</v>
      </c>
      <c r="AX391" s="11">
        <v>55479066.963120773</v>
      </c>
      <c r="AY391" s="11">
        <v>291.995089279583</v>
      </c>
      <c r="AZ391" s="11">
        <v>1.5789859323379245E-4</v>
      </c>
      <c r="BA391" s="11">
        <v>1.6373626468526556E-6</v>
      </c>
      <c r="BB391" s="11">
        <v>6.0248956103534895E-5</v>
      </c>
      <c r="BC391" s="11">
        <v>4.4269081193398988E-5</v>
      </c>
      <c r="BD391" s="11">
        <v>3.1680920088271031E-6</v>
      </c>
      <c r="BE391" s="11">
        <v>108466050.52603471</v>
      </c>
      <c r="BF391" s="11">
        <v>41818356.758474499</v>
      </c>
      <c r="BG391" s="11">
        <v>4855604.0014691856</v>
      </c>
      <c r="BH391" s="11">
        <v>83322882.417514279</v>
      </c>
      <c r="BI391" s="11">
        <v>586864.75723022339</v>
      </c>
      <c r="BJ391" s="11">
        <v>239049758.46072292</v>
      </c>
      <c r="BK391" s="11">
        <v>19596.234245179261</v>
      </c>
      <c r="BL391" s="11">
        <v>1258.1566234774891</v>
      </c>
      <c r="BM391" s="11">
        <v>1.3800000000000002E-3</v>
      </c>
      <c r="BN391" s="11">
        <v>3.0360000000000004E-5</v>
      </c>
      <c r="BO391" s="11">
        <v>2.7600000000000004E-4</v>
      </c>
      <c r="BP391" s="11">
        <v>4.6920000000000002E-4</v>
      </c>
      <c r="BQ391" s="11">
        <v>1.7940000000000004E-5</v>
      </c>
      <c r="BR391" s="11">
        <v>947970128.5514282</v>
      </c>
      <c r="BS391" s="11">
        <v>775396527.84172523</v>
      </c>
      <c r="BT391" s="11">
        <v>22243484.220747638</v>
      </c>
      <c r="BU391" s="11">
        <v>883124189.08136761</v>
      </c>
      <c r="BV391" s="11">
        <v>3323247.4673638148</v>
      </c>
      <c r="BW391" s="11">
        <v>2632057577.1626325</v>
      </c>
      <c r="BX391" s="11">
        <v>13852.934616645434</v>
      </c>
    </row>
    <row r="392" spans="1:76" x14ac:dyDescent="0.2">
      <c r="A392" s="11" t="s">
        <v>353</v>
      </c>
      <c r="B392" s="29">
        <v>1820</v>
      </c>
      <c r="C392" s="29">
        <v>297711.92059153999</v>
      </c>
      <c r="D392" s="11">
        <v>27.137499999999999</v>
      </c>
      <c r="E392" s="11">
        <v>-25.470279999999999</v>
      </c>
      <c r="F392" s="11" t="s">
        <v>191</v>
      </c>
      <c r="G392" s="11" t="s">
        <v>330</v>
      </c>
      <c r="H392" s="11">
        <v>5.8819725000000002E-4</v>
      </c>
      <c r="I392" s="11">
        <v>67.642683750000003</v>
      </c>
      <c r="J392" s="11">
        <v>6.7642683750000006E-5</v>
      </c>
      <c r="K392" s="11">
        <v>1.4881390425000001</v>
      </c>
      <c r="L392" s="11">
        <v>14.204963587500002</v>
      </c>
      <c r="M392" s="11">
        <v>21.6456588</v>
      </c>
      <c r="N392" s="11">
        <v>1.0146402562500001</v>
      </c>
      <c r="O392" s="11">
        <v>1.141196739164366E-7</v>
      </c>
      <c r="P392" s="11">
        <v>2.5869624855661113E-10</v>
      </c>
      <c r="Q392" s="11">
        <v>2.4492471284592229E-9</v>
      </c>
      <c r="R392" s="11">
        <v>3.011298659567796E-8</v>
      </c>
      <c r="S392" s="11">
        <v>1.2121647322792309E-9</v>
      </c>
      <c r="T392" s="11">
        <v>1913183.4950631277</v>
      </c>
      <c r="U392" s="11">
        <v>161247.41202081059</v>
      </c>
      <c r="V392" s="11">
        <v>4817.3353397129349</v>
      </c>
      <c r="W392" s="11">
        <v>1383241.9301418269</v>
      </c>
      <c r="X392" s="11">
        <v>5480.0235558229697</v>
      </c>
      <c r="Y392" s="11">
        <v>3467970.196121301</v>
      </c>
      <c r="Z392" s="11">
        <v>11.648744831011813</v>
      </c>
      <c r="AA392" s="11">
        <v>1.9054781297369785</v>
      </c>
      <c r="AB392" s="11">
        <v>2.1603455235992243E-9</v>
      </c>
      <c r="AC392" s="11">
        <v>1.4250422618279936E-12</v>
      </c>
      <c r="AD392" s="11">
        <v>3.6110330853671309E-10</v>
      </c>
      <c r="AE392" s="11">
        <v>6.7840896196339261E-9</v>
      </c>
      <c r="AF392" s="11">
        <v>2.8228081039306188E-10</v>
      </c>
      <c r="AG392" s="11">
        <v>36217.571059745656</v>
      </c>
      <c r="AH392" s="11">
        <v>888.24008087524339</v>
      </c>
      <c r="AI392" s="11">
        <v>710.24099989268711</v>
      </c>
      <c r="AJ392" s="11">
        <v>311627.58266775275</v>
      </c>
      <c r="AK392" s="11">
        <v>1276.1512104069664</v>
      </c>
      <c r="AL392" s="11">
        <v>350719.78601867333</v>
      </c>
      <c r="AM392" s="11">
        <v>0.19270317913113919</v>
      </c>
      <c r="AN392" s="11">
        <v>2.7958269461364931E-8</v>
      </c>
      <c r="AO392" s="11">
        <v>1.8734838398908882E-10</v>
      </c>
      <c r="AP392" s="11">
        <v>6.6222350266363921E-9</v>
      </c>
      <c r="AQ392" s="11">
        <v>8.7796791561274721E-8</v>
      </c>
      <c r="AR392" s="11">
        <v>4.0427993425422429E-9</v>
      </c>
      <c r="AS392" s="11">
        <v>468712.34247635555</v>
      </c>
      <c r="AT392" s="11">
        <v>116775.72532680479</v>
      </c>
      <c r="AU392" s="11">
        <v>13025.033877152686</v>
      </c>
      <c r="AV392" s="11">
        <v>4032951.1333461651</v>
      </c>
      <c r="AW392" s="11">
        <v>18276.918176739717</v>
      </c>
      <c r="AX392" s="11">
        <v>4649741.1532032173</v>
      </c>
      <c r="AY392" s="11">
        <v>2.5548028314303393</v>
      </c>
      <c r="AZ392" s="11">
        <v>6.7642683750000006E-5</v>
      </c>
      <c r="BA392" s="11">
        <v>1.4881390425000001E-6</v>
      </c>
      <c r="BB392" s="11">
        <v>1.4204963587500002E-5</v>
      </c>
      <c r="BC392" s="11">
        <v>2.16456588E-5</v>
      </c>
      <c r="BD392" s="11">
        <v>1.0146402562500002E-6</v>
      </c>
      <c r="BE392" s="11">
        <v>1134010128.7621675</v>
      </c>
      <c r="BF392" s="11">
        <v>927568801.90221</v>
      </c>
      <c r="BG392" s="11">
        <v>27939227.648476336</v>
      </c>
      <c r="BH392" s="11">
        <v>994294696.16277802</v>
      </c>
      <c r="BI392" s="11">
        <v>4587043.6227601869</v>
      </c>
      <c r="BJ392" s="11">
        <v>3088399898.098392</v>
      </c>
      <c r="BK392" s="11">
        <v>10373.786484470902</v>
      </c>
      <c r="BL392" s="11">
        <v>1696.9230209331824</v>
      </c>
      <c r="BM392" s="11">
        <v>6.7642683750000006E-5</v>
      </c>
      <c r="BN392" s="11">
        <v>1.4881390425000001E-6</v>
      </c>
      <c r="BO392" s="11">
        <v>1.4204963587500002E-5</v>
      </c>
      <c r="BP392" s="11">
        <v>2.16456588E-5</v>
      </c>
      <c r="BQ392" s="11">
        <v>1.0146402562500002E-6</v>
      </c>
      <c r="BR392" s="11">
        <v>1134010128.7621675</v>
      </c>
      <c r="BS392" s="11">
        <v>927568801.90221</v>
      </c>
      <c r="BT392" s="11">
        <v>27939227.648476336</v>
      </c>
      <c r="BU392" s="11">
        <v>994294696.16277802</v>
      </c>
      <c r="BV392" s="11">
        <v>4587043.6227601869</v>
      </c>
      <c r="BW392" s="11">
        <v>3088399898.098392</v>
      </c>
      <c r="BX392" s="11">
        <v>1696.9230209331824</v>
      </c>
    </row>
    <row r="393" spans="1:76" x14ac:dyDescent="0.2">
      <c r="A393" s="11" t="s">
        <v>356</v>
      </c>
      <c r="B393" s="29">
        <v>600</v>
      </c>
      <c r="C393" s="29">
        <v>99541.343444255996</v>
      </c>
      <c r="D393" s="11">
        <v>27.334720000000001</v>
      </c>
      <c r="E393" s="11">
        <v>-24.80611</v>
      </c>
      <c r="F393" s="11" t="s">
        <v>191</v>
      </c>
      <c r="G393" s="11" t="s">
        <v>330</v>
      </c>
      <c r="H393" s="11">
        <v>3.2128628000000002E-4</v>
      </c>
      <c r="I393" s="11">
        <v>36.947922200000001</v>
      </c>
      <c r="J393" s="11">
        <v>3.6947922200000003E-5</v>
      </c>
      <c r="K393" s="11">
        <v>0.81285428839999996</v>
      </c>
      <c r="L393" s="11">
        <v>8.1285428839999998</v>
      </c>
      <c r="M393" s="11">
        <v>12.192814326000001</v>
      </c>
      <c r="N393" s="11">
        <v>0.40642714419999998</v>
      </c>
      <c r="O393" s="11">
        <v>2.1866920712059057E-7</v>
      </c>
      <c r="P393" s="11">
        <v>4.9569808268438967E-10</v>
      </c>
      <c r="Q393" s="11">
        <v>4.9165799055422668E-9</v>
      </c>
      <c r="R393" s="11">
        <v>5.9503827303240875E-8</v>
      </c>
      <c r="S393" s="11">
        <v>1.7032962035465002E-9</v>
      </c>
      <c r="T393" s="11">
        <v>1225719.2510786888</v>
      </c>
      <c r="U393" s="11">
        <v>103306.37788300765</v>
      </c>
      <c r="V393" s="11">
        <v>3233.2899080945094</v>
      </c>
      <c r="W393" s="11">
        <v>913895.39366946789</v>
      </c>
      <c r="X393" s="11">
        <v>2574.6502011530947</v>
      </c>
      <c r="Y393" s="11">
        <v>2248728.962740412</v>
      </c>
      <c r="Z393" s="11">
        <v>22.590904290936354</v>
      </c>
      <c r="AA393" s="11">
        <v>3.7478816045673531</v>
      </c>
      <c r="AB393" s="11">
        <v>6.7461795649072772E-10</v>
      </c>
      <c r="AC393" s="11">
        <v>8.1469159010212648E-13</v>
      </c>
      <c r="AD393" s="11">
        <v>2.1627202301194095E-10</v>
      </c>
      <c r="AE393" s="11">
        <v>3.9996411411978338E-9</v>
      </c>
      <c r="AF393" s="11">
        <v>1.1834455219472335E-10</v>
      </c>
      <c r="AG393" s="11">
        <v>3781.4753493757353</v>
      </c>
      <c r="AH393" s="11">
        <v>169.78648940787815</v>
      </c>
      <c r="AI393" s="11">
        <v>142.22694695136198</v>
      </c>
      <c r="AJ393" s="11">
        <v>61428.882492614241</v>
      </c>
      <c r="AK393" s="11">
        <v>178.88598851984653</v>
      </c>
      <c r="AL393" s="11">
        <v>65701.257266869055</v>
      </c>
      <c r="AM393" s="11">
        <v>0.10950209544478176</v>
      </c>
      <c r="AN393" s="11">
        <v>8.7306175817744544E-9</v>
      </c>
      <c r="AO393" s="11">
        <v>1.0710640445101236E-10</v>
      </c>
      <c r="AP393" s="11">
        <v>3.9661895424743147E-9</v>
      </c>
      <c r="AQ393" s="11">
        <v>5.1761648103433189E-8</v>
      </c>
      <c r="AR393" s="11">
        <v>1.6949195984667726E-9</v>
      </c>
      <c r="AS393" s="11">
        <v>48938.239566056174</v>
      </c>
      <c r="AT393" s="11">
        <v>22321.600745330019</v>
      </c>
      <c r="AU393" s="11">
        <v>2608.2847970835114</v>
      </c>
      <c r="AV393" s="11">
        <v>794986.37170673383</v>
      </c>
      <c r="AW393" s="11">
        <v>2561.9883823170076</v>
      </c>
      <c r="AX393" s="11">
        <v>871416.48519752058</v>
      </c>
      <c r="AY393" s="11">
        <v>1.4523608086625344</v>
      </c>
      <c r="AZ393" s="11">
        <v>3.6947922200000003E-5</v>
      </c>
      <c r="BA393" s="11">
        <v>8.1285428839999995E-7</v>
      </c>
      <c r="BB393" s="11">
        <v>8.1285428839999995E-6</v>
      </c>
      <c r="BC393" s="11">
        <v>1.2192814326000001E-5</v>
      </c>
      <c r="BD393" s="11">
        <v>4.0642714419999997E-7</v>
      </c>
      <c r="BE393" s="11">
        <v>207106341.69411239</v>
      </c>
      <c r="BF393" s="11">
        <v>169403584.99376965</v>
      </c>
      <c r="BG393" s="11">
        <v>5345572.7719840473</v>
      </c>
      <c r="BH393" s="11">
        <v>187264540.00365785</v>
      </c>
      <c r="BI393" s="11">
        <v>614342.78218306415</v>
      </c>
      <c r="BJ393" s="11">
        <v>569734382.24570704</v>
      </c>
      <c r="BK393" s="11">
        <v>5723.5954682966794</v>
      </c>
      <c r="BL393" s="11">
        <v>949.55730374284508</v>
      </c>
      <c r="BM393" s="11">
        <v>3.6947922200000003E-5</v>
      </c>
      <c r="BN393" s="11">
        <v>8.1285428839999995E-7</v>
      </c>
      <c r="BO393" s="11">
        <v>8.1285428839999995E-6</v>
      </c>
      <c r="BP393" s="11">
        <v>1.2192814326000001E-5</v>
      </c>
      <c r="BQ393" s="11">
        <v>4.0642714419999997E-7</v>
      </c>
      <c r="BR393" s="11">
        <v>207106341.69411239</v>
      </c>
      <c r="BS393" s="11">
        <v>169403584.99376965</v>
      </c>
      <c r="BT393" s="11">
        <v>5345572.7719840473</v>
      </c>
      <c r="BU393" s="11">
        <v>187264540.00365785</v>
      </c>
      <c r="BV393" s="11">
        <v>614342.78218306415</v>
      </c>
      <c r="BW393" s="11">
        <v>569734382.24570704</v>
      </c>
      <c r="BX393" s="11">
        <v>949.55730374284508</v>
      </c>
    </row>
    <row r="394" spans="1:76" x14ac:dyDescent="0.2">
      <c r="A394" s="11" t="s">
        <v>372</v>
      </c>
      <c r="B394" s="29">
        <v>220</v>
      </c>
      <c r="C394" s="29">
        <v>14124.880000000001</v>
      </c>
      <c r="D394" s="11">
        <v>92.615160000000003</v>
      </c>
      <c r="E394" s="11">
        <v>42.518639999999998</v>
      </c>
      <c r="F394" s="11" t="s">
        <v>44</v>
      </c>
      <c r="G394" s="11" t="s">
        <v>330</v>
      </c>
      <c r="H394" s="11">
        <v>1.2E-2</v>
      </c>
      <c r="I394" s="11">
        <v>1380.0000000000002</v>
      </c>
      <c r="J394" s="11">
        <v>1.3800000000000002E-3</v>
      </c>
      <c r="K394" s="11">
        <v>30.360000000000003</v>
      </c>
      <c r="L394" s="11">
        <v>331.20000000000005</v>
      </c>
      <c r="M394" s="11">
        <v>483.00000000000006</v>
      </c>
      <c r="N394" s="11">
        <v>20.700000000000003</v>
      </c>
      <c r="O394" s="11">
        <v>2.973378853386671E-8</v>
      </c>
      <c r="P394" s="11">
        <v>6.7403097863032151E-11</v>
      </c>
      <c r="Q394" s="11">
        <v>7.2931354739173898E-10</v>
      </c>
      <c r="R394" s="11">
        <v>8.5814687087592717E-9</v>
      </c>
      <c r="S394" s="11">
        <v>3.158285384183055E-10</v>
      </c>
      <c r="T394" s="11">
        <v>23650.204174407074</v>
      </c>
      <c r="U394" s="11">
        <v>1993.2924503726599</v>
      </c>
      <c r="V394" s="11">
        <v>68.057672851732235</v>
      </c>
      <c r="W394" s="11">
        <v>18702.276784684302</v>
      </c>
      <c r="X394" s="11">
        <v>67.74241796994859</v>
      </c>
      <c r="Y394" s="11">
        <v>44481.573500285718</v>
      </c>
      <c r="Z394" s="11">
        <v>3.1491647008884831</v>
      </c>
      <c r="AA394" s="11">
        <v>0.20218897045584416</v>
      </c>
      <c r="AB394" s="11">
        <v>4.7795577420733837E-6</v>
      </c>
      <c r="AC394" s="11">
        <v>1.5453753593354691E-10</v>
      </c>
      <c r="AD394" s="11">
        <v>4.4753772883805319E-8</v>
      </c>
      <c r="AE394" s="11">
        <v>8.0466642663154932E-7</v>
      </c>
      <c r="AF394" s="11">
        <v>3.0611710296584844E-8</v>
      </c>
      <c r="AG394" s="11">
        <v>3801651.9938135073</v>
      </c>
      <c r="AH394" s="11">
        <v>4570.0941565251005</v>
      </c>
      <c r="AI394" s="11">
        <v>4176.3074944921118</v>
      </c>
      <c r="AJ394" s="11">
        <v>1753673.4958720061</v>
      </c>
      <c r="AK394" s="11">
        <v>6565.9401271067554</v>
      </c>
      <c r="AL394" s="11">
        <v>5570637.8314636368</v>
      </c>
      <c r="AM394" s="11">
        <v>25.321081052107441</v>
      </c>
      <c r="AN394" s="11">
        <v>6.1854995786234497E-5</v>
      </c>
      <c r="AO394" s="11">
        <v>2.0316841400666044E-8</v>
      </c>
      <c r="AP394" s="11">
        <v>8.2073466334671874E-7</v>
      </c>
      <c r="AQ394" s="11">
        <v>1.0413649361421329E-5</v>
      </c>
      <c r="AR394" s="11">
        <v>4.3841804934880753E-7</v>
      </c>
      <c r="AS394" s="11">
        <v>49199357.084460147</v>
      </c>
      <c r="AT394" s="11">
        <v>600824.11437023128</v>
      </c>
      <c r="AU394" s="11">
        <v>76588.857310948515</v>
      </c>
      <c r="AV394" s="11">
        <v>22695293.696888782</v>
      </c>
      <c r="AW394" s="11">
        <v>94036.779872059458</v>
      </c>
      <c r="AX394" s="11">
        <v>72666100.532902181</v>
      </c>
      <c r="AY394" s="11">
        <v>330.3004569677372</v>
      </c>
      <c r="AZ394" s="11">
        <v>1.7695646990393237E-4</v>
      </c>
      <c r="BA394" s="11">
        <v>1.834987304228853E-6</v>
      </c>
      <c r="BB394" s="11">
        <v>8.102498472567889E-5</v>
      </c>
      <c r="BC394" s="11">
        <v>5.1071406778973921E-5</v>
      </c>
      <c r="BD394" s="11">
        <v>4.0966973222746364E-6</v>
      </c>
      <c r="BE394" s="11">
        <v>140750871.30062664</v>
      </c>
      <c r="BF394" s="11">
        <v>54265552.415434785</v>
      </c>
      <c r="BG394" s="11">
        <v>7561044.1119571039</v>
      </c>
      <c r="BH394" s="11">
        <v>111303975.78547722</v>
      </c>
      <c r="BI394" s="11">
        <v>878705.21040226705</v>
      </c>
      <c r="BJ394" s="11">
        <v>314760148.82389796</v>
      </c>
      <c r="BK394" s="11">
        <v>22284.093657708803</v>
      </c>
      <c r="BL394" s="11">
        <v>1430.7279491995362</v>
      </c>
      <c r="BM394" s="11">
        <v>1.3800000000000002E-3</v>
      </c>
      <c r="BN394" s="11">
        <v>3.0360000000000004E-5</v>
      </c>
      <c r="BO394" s="11">
        <v>3.3120000000000003E-4</v>
      </c>
      <c r="BP394" s="11">
        <v>4.8300000000000003E-4</v>
      </c>
      <c r="BQ394" s="11">
        <v>2.0700000000000002E-5</v>
      </c>
      <c r="BR394" s="11">
        <v>1097649622.5332329</v>
      </c>
      <c r="BS394" s="11">
        <v>897827558.55357659</v>
      </c>
      <c r="BT394" s="11">
        <v>30906735.969880931</v>
      </c>
      <c r="BU394" s="11">
        <v>1052640287.2951289</v>
      </c>
      <c r="BV394" s="11">
        <v>4439966.2519435585</v>
      </c>
      <c r="BW394" s="11">
        <v>3083464170.6037631</v>
      </c>
      <c r="BX394" s="11">
        <v>14015.746230017105</v>
      </c>
    </row>
    <row r="395" spans="1:76" x14ac:dyDescent="0.2">
      <c r="A395" s="11" t="s">
        <v>313</v>
      </c>
      <c r="B395" s="29">
        <v>66384</v>
      </c>
      <c r="C395" s="29">
        <v>5123649.8880000003</v>
      </c>
      <c r="D395" s="11">
        <v>-50.068579999999997</v>
      </c>
      <c r="E395" s="11">
        <v>-6.4180599999999997</v>
      </c>
      <c r="F395" s="11" t="s">
        <v>86</v>
      </c>
      <c r="G395" s="11" t="s">
        <v>312</v>
      </c>
      <c r="H395" s="11">
        <v>6.7000000000000002E-3</v>
      </c>
      <c r="I395" s="11">
        <v>567.49</v>
      </c>
      <c r="J395" s="11">
        <v>5.6749000000000003E-4</v>
      </c>
      <c r="K395" s="11">
        <v>0.47958579899999998</v>
      </c>
      <c r="L395" s="11">
        <v>57.316490000000002</v>
      </c>
      <c r="M395" s="11">
        <v>175.92189999999999</v>
      </c>
      <c r="N395" s="11">
        <v>459.6669</v>
      </c>
      <c r="O395" s="11">
        <v>1.2774368502120198E-7</v>
      </c>
      <c r="P395" s="11">
        <v>1.4191311129474919E-11</v>
      </c>
      <c r="Q395" s="11">
        <v>1.728307940680832E-9</v>
      </c>
      <c r="R395" s="11">
        <v>7.653284417021649E-8</v>
      </c>
      <c r="S395" s="11">
        <v>3.1739371947067816E-7</v>
      </c>
      <c r="T395" s="11">
        <v>36856896.649253249</v>
      </c>
      <c r="U395" s="11">
        <v>152232.84541403659</v>
      </c>
      <c r="V395" s="11">
        <v>58503.064793504607</v>
      </c>
      <c r="W395" s="11">
        <v>60502788.160715722</v>
      </c>
      <c r="X395" s="11">
        <v>24694619.060764052</v>
      </c>
      <c r="Y395" s="11">
        <v>122265039.78094056</v>
      </c>
      <c r="Z395" s="11">
        <v>23.862879481147825</v>
      </c>
      <c r="AA395" s="11">
        <v>1.326085030162045</v>
      </c>
      <c r="AB395" s="11">
        <v>4.0656475029359742E-6</v>
      </c>
      <c r="AC395" s="11">
        <v>1.153814277098949E-11</v>
      </c>
      <c r="AD395" s="11">
        <v>3.7609344057456606E-9</v>
      </c>
      <c r="AE395" s="11">
        <v>2.6717405952253109E-6</v>
      </c>
      <c r="AF395" s="11">
        <v>1.4355273193262324E-7</v>
      </c>
      <c r="AG395" s="11">
        <v>1173029804.1984246</v>
      </c>
      <c r="AH395" s="11">
        <v>123771.81282235174</v>
      </c>
      <c r="AI395" s="11">
        <v>127307.28364112257</v>
      </c>
      <c r="AJ395" s="11">
        <v>2112135737.3545554</v>
      </c>
      <c r="AK395" s="11">
        <v>11169030.175266614</v>
      </c>
      <c r="AL395" s="11">
        <v>3296585650.8247104</v>
      </c>
      <c r="AM395" s="11">
        <v>35.754725063174732</v>
      </c>
      <c r="AN395" s="11">
        <v>5.2615874257296159E-5</v>
      </c>
      <c r="AO395" s="11">
        <v>1.5169040668361495E-9</v>
      </c>
      <c r="AP395" s="11">
        <v>6.8971374578471041E-7</v>
      </c>
      <c r="AQ395" s="11">
        <v>2.1472228056683659E-5</v>
      </c>
      <c r="AR395" s="11">
        <v>5.690781027524668E-6</v>
      </c>
      <c r="AS395" s="11">
        <v>15180850930.434685</v>
      </c>
      <c r="AT395" s="11">
        <v>16272113.281694723</v>
      </c>
      <c r="AU395" s="11">
        <v>23346746.843458038</v>
      </c>
      <c r="AV395" s="11">
        <v>16974799245.180504</v>
      </c>
      <c r="AW395" s="11">
        <v>442767644.76408577</v>
      </c>
      <c r="AX395" s="11">
        <v>32638036680.504425</v>
      </c>
      <c r="AY395" s="11">
        <v>353.99172104668571</v>
      </c>
      <c r="AZ395" s="11">
        <v>5.6749000000000003E-4</v>
      </c>
      <c r="BA395" s="11">
        <v>3.8634538438967592E-7</v>
      </c>
      <c r="BB395" s="11">
        <v>5.7316489999999998E-5</v>
      </c>
      <c r="BC395" s="11">
        <v>1.7592190000000001E-4</v>
      </c>
      <c r="BD395" s="11">
        <v>3.3676726539386474E-5</v>
      </c>
      <c r="BE395" s="11">
        <v>163733497088.43344</v>
      </c>
      <c r="BF395" s="11">
        <v>4144399107.4273787</v>
      </c>
      <c r="BG395" s="11">
        <v>1940157913.5749021</v>
      </c>
      <c r="BH395" s="11">
        <v>139074479250.47507</v>
      </c>
      <c r="BI395" s="11">
        <v>2620196563.7209187</v>
      </c>
      <c r="BJ395" s="11">
        <v>311512729923.63171</v>
      </c>
      <c r="BK395" s="11">
        <v>60798.988364372744</v>
      </c>
      <c r="BL395" s="11">
        <v>3378.6630143560924</v>
      </c>
      <c r="BM395" s="11">
        <v>5.6749000000000003E-4</v>
      </c>
      <c r="BN395" s="11">
        <v>4.7958579899999998E-7</v>
      </c>
      <c r="BO395" s="11">
        <v>5.7316489999999998E-5</v>
      </c>
      <c r="BP395" s="11">
        <v>1.7592190000000001E-4</v>
      </c>
      <c r="BQ395" s="11">
        <v>4.596669E-4</v>
      </c>
      <c r="BR395" s="11">
        <v>163733497088.43344</v>
      </c>
      <c r="BS395" s="11">
        <v>5144606452.2042198</v>
      </c>
      <c r="BT395" s="11">
        <v>1940157913.5749021</v>
      </c>
      <c r="BU395" s="11">
        <v>139074479250.47507</v>
      </c>
      <c r="BV395" s="11">
        <v>35764094542.491386</v>
      </c>
      <c r="BW395" s="11">
        <v>345656835247.17902</v>
      </c>
      <c r="BX395" s="11">
        <v>3748.9895363034602</v>
      </c>
    </row>
    <row r="396" spans="1:76" x14ac:dyDescent="0.2">
      <c r="A396" s="11" t="s">
        <v>325</v>
      </c>
      <c r="B396" s="29">
        <v>1070</v>
      </c>
      <c r="C396" s="29">
        <v>76778.683958213995</v>
      </c>
      <c r="D396" s="11">
        <v>-66.316670000000002</v>
      </c>
      <c r="E396" s="11">
        <v>-21.266670000000001</v>
      </c>
      <c r="F396" s="11" t="s">
        <v>326</v>
      </c>
      <c r="G396" s="11" t="s">
        <v>312</v>
      </c>
      <c r="H396" s="11">
        <v>1.0223519869999999E-2</v>
      </c>
      <c r="I396" s="11">
        <v>865.93213298899991</v>
      </c>
      <c r="J396" s="11">
        <v>8.6593213298899994E-4</v>
      </c>
      <c r="K396" s="11">
        <v>0.73179924558900378</v>
      </c>
      <c r="L396" s="11">
        <v>87.459145431888999</v>
      </c>
      <c r="M396" s="11">
        <v>259.77963989669996</v>
      </c>
      <c r="N396" s="11">
        <v>762.0202770303199</v>
      </c>
      <c r="O396" s="11">
        <v>3.7465762621381434E-8</v>
      </c>
      <c r="P396" s="11">
        <v>4.1621493381440348E-12</v>
      </c>
      <c r="Q396" s="11">
        <v>5.0689296329168444E-10</v>
      </c>
      <c r="R396" s="11">
        <v>2.1722137135916798E-8</v>
      </c>
      <c r="S396" s="11">
        <v>1.0113258754491979E-7</v>
      </c>
      <c r="T396" s="11">
        <v>161985.11925947067</v>
      </c>
      <c r="U396" s="11">
        <v>669.05946678776877</v>
      </c>
      <c r="V396" s="11">
        <v>257.1194752994046</v>
      </c>
      <c r="W396" s="11">
        <v>257330.52427269291</v>
      </c>
      <c r="X396" s="11">
        <v>117911.54759451412</v>
      </c>
      <c r="Y396" s="11">
        <v>538153.3700687649</v>
      </c>
      <c r="Z396" s="11">
        <v>7.0091507476430479</v>
      </c>
      <c r="AA396" s="11">
        <v>0.5029470748306214</v>
      </c>
      <c r="AB396" s="11">
        <v>4.2364470940689321E-6</v>
      </c>
      <c r="AC396" s="11">
        <v>7.8792037475674302E-12</v>
      </c>
      <c r="AD396" s="11">
        <v>2.5682788861491272E-9</v>
      </c>
      <c r="AE396" s="11">
        <v>1.765632330754187E-6</v>
      </c>
      <c r="AF396" s="11">
        <v>1.0650145416428003E-7</v>
      </c>
      <c r="AG396" s="11">
        <v>18316493.239552025</v>
      </c>
      <c r="AH396" s="11">
        <v>1266.5705696207347</v>
      </c>
      <c r="AI396" s="11">
        <v>1302.7494312427675</v>
      </c>
      <c r="AJ396" s="11">
        <v>20916500.549779601</v>
      </c>
      <c r="AK396" s="11">
        <v>124171.16565912768</v>
      </c>
      <c r="AL396" s="11">
        <v>39359734.274991617</v>
      </c>
      <c r="AM396" s="11">
        <v>36.784798387842635</v>
      </c>
      <c r="AN396" s="11">
        <v>5.4826289647159549E-5</v>
      </c>
      <c r="AO396" s="11">
        <v>1.0358682888000598E-9</v>
      </c>
      <c r="AP396" s="11">
        <v>4.7099392323341968E-7</v>
      </c>
      <c r="AQ396" s="11">
        <v>1.4190022840526043E-5</v>
      </c>
      <c r="AR396" s="11">
        <v>4.2219778516394665E-6</v>
      </c>
      <c r="AS396" s="11">
        <v>237044235.74127585</v>
      </c>
      <c r="AT396" s="11">
        <v>166514.32436971884</v>
      </c>
      <c r="AU396" s="11">
        <v>238909.82748028138</v>
      </c>
      <c r="AV396" s="11">
        <v>168101600.41556787</v>
      </c>
      <c r="AW396" s="11">
        <v>4922448.3866335964</v>
      </c>
      <c r="AX396" s="11">
        <v>410473708.69532734</v>
      </c>
      <c r="AY396" s="11">
        <v>383.62028850030595</v>
      </c>
      <c r="AZ396" s="11">
        <v>5.1831633444763441E-4</v>
      </c>
      <c r="BA396" s="11">
        <v>1.1331068505662375E-7</v>
      </c>
      <c r="BB396" s="11">
        <v>5.6314591652857664E-5</v>
      </c>
      <c r="BC396" s="11">
        <v>1.5083005332426158E-4</v>
      </c>
      <c r="BD396" s="11">
        <v>1.0730566756805236E-5</v>
      </c>
      <c r="BE396" s="11">
        <v>2240966882.1666174</v>
      </c>
      <c r="BF396" s="11">
        <v>18214528.207953971</v>
      </c>
      <c r="BG396" s="11">
        <v>28565356.60596836</v>
      </c>
      <c r="BH396" s="11">
        <v>1786802857.1569149</v>
      </c>
      <c r="BI396" s="11">
        <v>12510880.652580608</v>
      </c>
      <c r="BJ396" s="11">
        <v>4087060504.7900357</v>
      </c>
      <c r="BK396" s="11">
        <v>53231.708256609039</v>
      </c>
      <c r="BL396" s="11">
        <v>3819.682714757043</v>
      </c>
      <c r="BM396" s="11">
        <v>8.6593213298899994E-4</v>
      </c>
      <c r="BN396" s="11">
        <v>7.3179924558900378E-7</v>
      </c>
      <c r="BO396" s="11">
        <v>8.7459145431889002E-5</v>
      </c>
      <c r="BP396" s="11">
        <v>2.5977963989669994E-4</v>
      </c>
      <c r="BQ396" s="11">
        <v>7.6202027703031988E-4</v>
      </c>
      <c r="BR396" s="11">
        <v>3743901365.3703399</v>
      </c>
      <c r="BS396" s="11">
        <v>117635666.88065979</v>
      </c>
      <c r="BT396" s="11">
        <v>44363309.834785648</v>
      </c>
      <c r="BU396" s="11">
        <v>3077470255.8827095</v>
      </c>
      <c r="BV396" s="11">
        <v>888447456.3961544</v>
      </c>
      <c r="BW396" s="11">
        <v>7871818054.3646488</v>
      </c>
      <c r="BX396" s="11">
        <v>7356.8393031445312</v>
      </c>
    </row>
    <row r="397" spans="1:76" x14ac:dyDescent="0.2">
      <c r="A397" s="11" t="s">
        <v>317</v>
      </c>
      <c r="B397" s="29">
        <v>27631.439999999999</v>
      </c>
      <c r="C397" s="29">
        <v>2226400.0613245959</v>
      </c>
      <c r="D397" s="11">
        <v>-70.252809999999997</v>
      </c>
      <c r="E397" s="11">
        <v>-27.49859</v>
      </c>
      <c r="F397" s="11" t="s">
        <v>15</v>
      </c>
      <c r="G397" s="11" t="s">
        <v>312</v>
      </c>
      <c r="H397" s="11">
        <v>4.4968288399999997E-3</v>
      </c>
      <c r="I397" s="11">
        <v>380.88140274799997</v>
      </c>
      <c r="J397" s="11">
        <v>3.8088140274799995E-4</v>
      </c>
      <c r="K397" s="11">
        <v>0.3218828734623348</v>
      </c>
      <c r="L397" s="11">
        <v>38.469021677548</v>
      </c>
      <c r="M397" s="11">
        <v>129.49967693432001</v>
      </c>
      <c r="N397" s="11">
        <v>304.70512219839998</v>
      </c>
      <c r="O397" s="11">
        <v>4.5755655123063923E-8</v>
      </c>
      <c r="P397" s="11">
        <v>5.0830907036741706E-12</v>
      </c>
      <c r="Q397" s="11">
        <v>6.1905104794119447E-10</v>
      </c>
      <c r="R397" s="11">
        <v>3.0065637314986446E-8</v>
      </c>
      <c r="S397" s="11">
        <v>1.122816108662755E-7</v>
      </c>
      <c r="T397" s="11">
        <v>5736511.4171249866</v>
      </c>
      <c r="U397" s="11">
        <v>23693.94971284804</v>
      </c>
      <c r="V397" s="11">
        <v>9105.5821199081183</v>
      </c>
      <c r="W397" s="11">
        <v>10328130.325645674</v>
      </c>
      <c r="X397" s="11">
        <v>3796089.0935202921</v>
      </c>
      <c r="Y397" s="11">
        <v>19893530.36812371</v>
      </c>
      <c r="Z397" s="11">
        <v>8.9352900737381677</v>
      </c>
      <c r="AA397" s="11">
        <v>0.51837116940156114</v>
      </c>
      <c r="AB397" s="11">
        <v>4.402807772963496E-7</v>
      </c>
      <c r="AC397" s="11">
        <v>1.8616770978908871E-12</v>
      </c>
      <c r="AD397" s="11">
        <v>6.0682603680818547E-10</v>
      </c>
      <c r="AE397" s="11">
        <v>4.7280271322750605E-7</v>
      </c>
      <c r="AF397" s="11">
        <v>2.2876252296770824E-8</v>
      </c>
      <c r="AG397" s="11">
        <v>55199203.222162209</v>
      </c>
      <c r="AH397" s="11">
        <v>8677.886370806551</v>
      </c>
      <c r="AI397" s="11">
        <v>8925.7652160217403</v>
      </c>
      <c r="AJ397" s="11">
        <v>162416914.34555113</v>
      </c>
      <c r="AK397" s="11">
        <v>773415.08706901991</v>
      </c>
      <c r="AL397" s="11">
        <v>218407136.30636922</v>
      </c>
      <c r="AM397" s="11">
        <v>5.6910945698300859</v>
      </c>
      <c r="AN397" s="11">
        <v>5.6979258529915303E-6</v>
      </c>
      <c r="AO397" s="11">
        <v>2.4475217692979084E-10</v>
      </c>
      <c r="AP397" s="11">
        <v>1.1128517908933943E-7</v>
      </c>
      <c r="AQ397" s="11">
        <v>3.7998178799179688E-6</v>
      </c>
      <c r="AR397" s="11">
        <v>9.0687053320889081E-7</v>
      </c>
      <c r="AS397" s="11">
        <v>714364522.19305003</v>
      </c>
      <c r="AT397" s="11">
        <v>1140870.0159713458</v>
      </c>
      <c r="AU397" s="11">
        <v>1636886.5545041771</v>
      </c>
      <c r="AV397" s="11">
        <v>1305311238.4199967</v>
      </c>
      <c r="AW397" s="11">
        <v>30660063.689763095</v>
      </c>
      <c r="AX397" s="11">
        <v>2053113580.8732853</v>
      </c>
      <c r="AY397" s="11">
        <v>53.49854289999962</v>
      </c>
      <c r="AZ397" s="11">
        <v>3.8088140274799995E-4</v>
      </c>
      <c r="BA397" s="11">
        <v>1.3838246613590013E-7</v>
      </c>
      <c r="BB397" s="11">
        <v>3.8469021677548002E-5</v>
      </c>
      <c r="BC397" s="11">
        <v>1.2949967693432E-4</v>
      </c>
      <c r="BD397" s="11">
        <v>1.1913522141683998E-5</v>
      </c>
      <c r="BE397" s="11">
        <v>47752141446.951553</v>
      </c>
      <c r="BF397" s="11">
        <v>645045973.97679842</v>
      </c>
      <c r="BG397" s="11">
        <v>565838370.07043302</v>
      </c>
      <c r="BH397" s="11">
        <v>44485654053.971649</v>
      </c>
      <c r="BI397" s="11">
        <v>402780037.78660339</v>
      </c>
      <c r="BJ397" s="11">
        <v>93851459882.757034</v>
      </c>
      <c r="BK397" s="11">
        <v>42153.906439851671</v>
      </c>
      <c r="BL397" s="11">
        <v>2445.5131949541924</v>
      </c>
      <c r="BM397" s="11">
        <v>3.8088140274799995E-4</v>
      </c>
      <c r="BN397" s="11">
        <v>3.2188287346233479E-7</v>
      </c>
      <c r="BO397" s="11">
        <v>3.8469021677548002E-5</v>
      </c>
      <c r="BP397" s="11">
        <v>1.2949967693432E-4</v>
      </c>
      <c r="BQ397" s="11">
        <v>3.047051221984E-4</v>
      </c>
      <c r="BR397" s="11">
        <v>47752141446.951553</v>
      </c>
      <c r="BS397" s="11">
        <v>1500401441.1410875</v>
      </c>
      <c r="BT397" s="11">
        <v>565838370.07043302</v>
      </c>
      <c r="BU397" s="11">
        <v>44485654053.971649</v>
      </c>
      <c r="BV397" s="11">
        <v>10301667229.32662</v>
      </c>
      <c r="BW397" s="11">
        <v>104605702541.46135</v>
      </c>
      <c r="BX397" s="11">
        <v>2725.7394413701268</v>
      </c>
    </row>
    <row r="398" spans="1:76" x14ac:dyDescent="0.2">
      <c r="A398" s="11" t="s">
        <v>311</v>
      </c>
      <c r="B398" s="29">
        <v>110111</v>
      </c>
      <c r="C398" s="29">
        <v>9075128.3979999982</v>
      </c>
      <c r="D398" s="11">
        <v>148.8666667</v>
      </c>
      <c r="E398" s="11">
        <v>-33.049999999999997</v>
      </c>
      <c r="F398" s="11" t="s">
        <v>75</v>
      </c>
      <c r="G398" s="11" t="s">
        <v>312</v>
      </c>
      <c r="H398" s="11">
        <v>3.3E-3</v>
      </c>
      <c r="I398" s="11">
        <v>279.51</v>
      </c>
      <c r="J398" s="11">
        <v>2.7951000000000001E-4</v>
      </c>
      <c r="K398" s="11">
        <v>0.236213901</v>
      </c>
      <c r="L398" s="11">
        <v>28.230510000000002</v>
      </c>
      <c r="M398" s="11">
        <v>89.44319999999999</v>
      </c>
      <c r="N398" s="11">
        <v>240.37860000000001</v>
      </c>
      <c r="O398" s="11">
        <v>2.8019641600085418E-8</v>
      </c>
      <c r="P398" s="11">
        <v>3.112760146360221E-12</v>
      </c>
      <c r="Q398" s="11">
        <v>3.7909168711096062E-10</v>
      </c>
      <c r="R398" s="11">
        <v>1.7328432282372409E-8</v>
      </c>
      <c r="S398" s="11">
        <v>7.3915394124802162E-8</v>
      </c>
      <c r="T398" s="11">
        <v>14319083.884906786</v>
      </c>
      <c r="U398" s="11">
        <v>59143.201997333708</v>
      </c>
      <c r="V398" s="11">
        <v>22728.725651385026</v>
      </c>
      <c r="W398" s="11">
        <v>24263873.982517801</v>
      </c>
      <c r="X398" s="11">
        <v>10186200.772234242</v>
      </c>
      <c r="Y398" s="11">
        <v>48851030.567307547</v>
      </c>
      <c r="Z398" s="11">
        <v>5.3829575103392999</v>
      </c>
      <c r="AA398" s="11">
        <v>0.4436525920871443</v>
      </c>
      <c r="AB398" s="11">
        <v>1.0655412555925683E-7</v>
      </c>
      <c r="AC398" s="11">
        <v>6.1395610004674844E-13</v>
      </c>
      <c r="AD398" s="11">
        <v>2.0012307579421824E-10</v>
      </c>
      <c r="AE398" s="11">
        <v>1.4675198488049783E-7</v>
      </c>
      <c r="AF398" s="11">
        <v>8.1101017782309428E-9</v>
      </c>
      <c r="AG398" s="11">
        <v>54453139.834637903</v>
      </c>
      <c r="AH398" s="11">
        <v>11665.315647599522</v>
      </c>
      <c r="AI398" s="11">
        <v>11998.528696058573</v>
      </c>
      <c r="AJ398" s="11">
        <v>205487236.80254686</v>
      </c>
      <c r="AK398" s="11">
        <v>1117644.3821273537</v>
      </c>
      <c r="AL398" s="11">
        <v>261081684.86365578</v>
      </c>
      <c r="AM398" s="11">
        <v>2.3710772299194067</v>
      </c>
      <c r="AN398" s="11">
        <v>1.3789780023903601E-6</v>
      </c>
      <c r="AO398" s="11">
        <v>8.0715980336227632E-11</v>
      </c>
      <c r="AP398" s="11">
        <v>3.6700357233861882E-8</v>
      </c>
      <c r="AQ398" s="11">
        <v>1.1794154315566352E-6</v>
      </c>
      <c r="AR398" s="11">
        <v>3.2150424941068088E-7</v>
      </c>
      <c r="AS398" s="11">
        <v>704709288.34466469</v>
      </c>
      <c r="AT398" s="11">
        <v>1533623.3133864736</v>
      </c>
      <c r="AU398" s="11">
        <v>2200397.3688616208</v>
      </c>
      <c r="AV398" s="11">
        <v>1651458535.7752342</v>
      </c>
      <c r="AW398" s="11">
        <v>44306153.980511338</v>
      </c>
      <c r="AX398" s="11">
        <v>2404207998.7826581</v>
      </c>
      <c r="AY398" s="11">
        <v>21.834403454538222</v>
      </c>
      <c r="AZ398" s="11">
        <v>2.7951000000000001E-4</v>
      </c>
      <c r="BA398" s="11">
        <v>8.4742030125788663E-8</v>
      </c>
      <c r="BB398" s="11">
        <v>2.8230510000000001E-5</v>
      </c>
      <c r="BC398" s="11">
        <v>8.9443199999999991E-5</v>
      </c>
      <c r="BD398" s="11">
        <v>7.8427150957594765E-6</v>
      </c>
      <c r="BE398" s="11">
        <v>142840054622.90048</v>
      </c>
      <c r="BF398" s="11">
        <v>1610119241.3601592</v>
      </c>
      <c r="BG398" s="11">
        <v>1692581342.7316639</v>
      </c>
      <c r="BH398" s="11">
        <v>125241481631.36728</v>
      </c>
      <c r="BI398" s="11">
        <v>1080796111.6997178</v>
      </c>
      <c r="BJ398" s="11">
        <v>272465032950.0593</v>
      </c>
      <c r="BK398" s="11">
        <v>30023.270305476439</v>
      </c>
      <c r="BL398" s="11">
        <v>2474.4578920367567</v>
      </c>
      <c r="BM398" s="11">
        <v>2.7951000000000001E-4</v>
      </c>
      <c r="BN398" s="11">
        <v>2.3621390100000001E-7</v>
      </c>
      <c r="BO398" s="11">
        <v>2.8230510000000001E-5</v>
      </c>
      <c r="BP398" s="11">
        <v>8.9443199999999991E-5</v>
      </c>
      <c r="BQ398" s="11">
        <v>2.4037860000000001E-4</v>
      </c>
      <c r="BR398" s="11">
        <v>142840054622.90048</v>
      </c>
      <c r="BS398" s="11">
        <v>4488121732.6548462</v>
      </c>
      <c r="BT398" s="11">
        <v>1692581342.7316639</v>
      </c>
      <c r="BU398" s="11">
        <v>125241481631.36728</v>
      </c>
      <c r="BV398" s="11">
        <v>33126315701.088608</v>
      </c>
      <c r="BW398" s="11">
        <v>307388555030.74286</v>
      </c>
      <c r="BX398" s="11">
        <v>2791.6244065601336</v>
      </c>
    </row>
    <row r="399" spans="1:76" x14ac:dyDescent="0.2">
      <c r="A399" s="11" t="s">
        <v>315</v>
      </c>
      <c r="B399" s="29">
        <v>32816.879999999997</v>
      </c>
      <c r="C399" s="29">
        <v>2554358.468774898</v>
      </c>
      <c r="D399" s="11">
        <v>31.129719999999999</v>
      </c>
      <c r="E399" s="11">
        <v>-23.991109999999999</v>
      </c>
      <c r="F399" s="11" t="s">
        <v>191</v>
      </c>
      <c r="G399" s="11" t="s">
        <v>312</v>
      </c>
      <c r="H399" s="11">
        <v>6.2748537999999998E-3</v>
      </c>
      <c r="I399" s="11">
        <v>531.48011685999995</v>
      </c>
      <c r="J399" s="11">
        <v>5.3148011685999995E-4</v>
      </c>
      <c r="K399" s="11">
        <v>0.44915384675838593</v>
      </c>
      <c r="L399" s="11">
        <v>53.679491802859999</v>
      </c>
      <c r="M399" s="11">
        <v>170.0736373952</v>
      </c>
      <c r="N399" s="11">
        <v>441.1284969937999</v>
      </c>
      <c r="O399" s="11">
        <v>6.7422432565823665E-9</v>
      </c>
      <c r="P399" s="11">
        <v>7.4900979840126005E-13</v>
      </c>
      <c r="Q399" s="11">
        <v>9.1219167166025217E-11</v>
      </c>
      <c r="R399" s="11">
        <v>4.1696645292783978E-9</v>
      </c>
      <c r="S399" s="11">
        <v>1.716549690093385E-8</v>
      </c>
      <c r="T399" s="11">
        <v>969808.84582196129</v>
      </c>
      <c r="U399" s="11">
        <v>4005.6752881871043</v>
      </c>
      <c r="V399" s="11">
        <v>1539.3805475368374</v>
      </c>
      <c r="W399" s="11">
        <v>1643353.7097271001</v>
      </c>
      <c r="X399" s="11">
        <v>665829.11355546908</v>
      </c>
      <c r="Y399" s="11">
        <v>3284536.7249402544</v>
      </c>
      <c r="Z399" s="11">
        <v>1.2858558284168937</v>
      </c>
      <c r="AA399" s="11">
        <v>7.2062500821436504E-2</v>
      </c>
      <c r="AB399" s="11">
        <v>1.7627110454784017E-7</v>
      </c>
      <c r="AC399" s="11">
        <v>5.3414418357162191E-13</v>
      </c>
      <c r="AD399" s="11">
        <v>1.7410785058704565E-10</v>
      </c>
      <c r="AE399" s="11">
        <v>1.276747949007102E-7</v>
      </c>
      <c r="AF399" s="11">
        <v>6.8096866863127777E-9</v>
      </c>
      <c r="AG399" s="11">
        <v>25354955.309037168</v>
      </c>
      <c r="AH399" s="11">
        <v>2856.5823318048101</v>
      </c>
      <c r="AI399" s="11">
        <v>2938.1789671389611</v>
      </c>
      <c r="AJ399" s="11">
        <v>50319359.355041288</v>
      </c>
      <c r="AK399" s="11">
        <v>264139.60959623894</v>
      </c>
      <c r="AL399" s="11">
        <v>75944249.034973636</v>
      </c>
      <c r="AM399" s="11">
        <v>1.6662113919781838</v>
      </c>
      <c r="AN399" s="11">
        <v>2.2812253805540803E-6</v>
      </c>
      <c r="AO399" s="11">
        <v>7.0223215331836549E-11</v>
      </c>
      <c r="AP399" s="11">
        <v>3.1929452854976719E-8</v>
      </c>
      <c r="AQ399" s="11">
        <v>1.0260959907925385E-6</v>
      </c>
      <c r="AR399" s="11">
        <v>2.6995261794143087E-7</v>
      </c>
      <c r="AS399" s="11">
        <v>328133006.95062065</v>
      </c>
      <c r="AT399" s="11">
        <v>375551.02605091134</v>
      </c>
      <c r="AU399" s="11">
        <v>538829.50420920213</v>
      </c>
      <c r="AV399" s="11">
        <v>404406311.62642789</v>
      </c>
      <c r="AW399" s="11">
        <v>10471139.480741899</v>
      </c>
      <c r="AX399" s="11">
        <v>743924838.58805048</v>
      </c>
      <c r="AY399" s="11">
        <v>16.321657750017561</v>
      </c>
      <c r="AZ399" s="11">
        <v>9.327488795628313E-5</v>
      </c>
      <c r="BA399" s="11">
        <v>2.0391102403071302E-8</v>
      </c>
      <c r="BB399" s="11">
        <v>1.0134230541512714E-5</v>
      </c>
      <c r="BC399" s="11">
        <v>2.8952525221630287E-5</v>
      </c>
      <c r="BD399" s="11">
        <v>1.8213269815467786E-6</v>
      </c>
      <c r="BE399" s="11">
        <v>13416723187.010777</v>
      </c>
      <c r="BF399" s="11">
        <v>109050823.05894969</v>
      </c>
      <c r="BG399" s="11">
        <v>171021484.23986924</v>
      </c>
      <c r="BH399" s="11">
        <v>11410807606.905401</v>
      </c>
      <c r="BI399" s="11">
        <v>70647097.291542783</v>
      </c>
      <c r="BJ399" s="11">
        <v>25178250198.506538</v>
      </c>
      <c r="BK399" s="11">
        <v>9856.976029907948</v>
      </c>
      <c r="BL399" s="11">
        <v>552.40900850186574</v>
      </c>
      <c r="BM399" s="11">
        <v>5.3148011685999995E-4</v>
      </c>
      <c r="BN399" s="11">
        <v>4.4915384675838592E-7</v>
      </c>
      <c r="BO399" s="11">
        <v>5.3679491802859998E-5</v>
      </c>
      <c r="BP399" s="11">
        <v>1.7007363739519998E-4</v>
      </c>
      <c r="BQ399" s="11">
        <v>4.411284969937999E-4</v>
      </c>
      <c r="BR399" s="11">
        <v>76448460711.663864</v>
      </c>
      <c r="BS399" s="11">
        <v>2402057314.0625253</v>
      </c>
      <c r="BT399" s="11">
        <v>905875026.60036016</v>
      </c>
      <c r="BU399" s="11">
        <v>67029647343.968048</v>
      </c>
      <c r="BV399" s="11">
        <v>17110847289.335342</v>
      </c>
      <c r="BW399" s="11">
        <v>163896887685.63013</v>
      </c>
      <c r="BX399" s="11">
        <v>3595.8859932343871</v>
      </c>
    </row>
    <row r="400" spans="1:76" x14ac:dyDescent="0.2">
      <c r="A400" s="11" t="s">
        <v>318</v>
      </c>
      <c r="B400" s="29">
        <v>21906.719999999998</v>
      </c>
      <c r="C400" s="29">
        <v>1657068.1142399998</v>
      </c>
      <c r="D400" s="11">
        <v>-39.871000000000002</v>
      </c>
      <c r="E400" s="11">
        <v>-9.8689999999999998</v>
      </c>
      <c r="F400" s="11" t="s">
        <v>86</v>
      </c>
      <c r="G400" s="11" t="s">
        <v>312</v>
      </c>
      <c r="H400" s="11">
        <v>7.7000000000000002E-3</v>
      </c>
      <c r="I400" s="11">
        <v>652.18999999999994</v>
      </c>
      <c r="J400" s="11">
        <v>6.5218999999999997E-4</v>
      </c>
      <c r="K400" s="11">
        <v>0.55116576899999992</v>
      </c>
      <c r="L400" s="11">
        <v>65.871189999999999</v>
      </c>
      <c r="M400" s="11">
        <v>215.22269999999997</v>
      </c>
      <c r="N400" s="11">
        <v>580.44909999999993</v>
      </c>
      <c r="O400" s="11">
        <v>1.2641378227055658E-7</v>
      </c>
      <c r="P400" s="11">
        <v>1.4043569472396362E-11</v>
      </c>
      <c r="Q400" s="11">
        <v>1.7103150239750691E-9</v>
      </c>
      <c r="R400" s="11">
        <v>8.0622281636467577E-8</v>
      </c>
      <c r="S400" s="11">
        <v>3.4511060253279459E-7</v>
      </c>
      <c r="T400" s="11">
        <v>11795997.319257172</v>
      </c>
      <c r="U400" s="11">
        <v>48721.905522755122</v>
      </c>
      <c r="V400" s="11">
        <v>18723.82262781994</v>
      </c>
      <c r="W400" s="11">
        <v>20613110.680763241</v>
      </c>
      <c r="X400" s="11">
        <v>8684068.0746891256</v>
      </c>
      <c r="Y400" s="11">
        <v>41160621.802860111</v>
      </c>
      <c r="Z400" s="11">
        <v>24.839426604824919</v>
      </c>
      <c r="AA400" s="11">
        <v>1.3528108132143597</v>
      </c>
      <c r="AB400" s="11">
        <v>6.1070640502697531E-6</v>
      </c>
      <c r="AC400" s="11">
        <v>1.5080742998760881E-11</v>
      </c>
      <c r="AD400" s="11">
        <v>4.9156685208345515E-9</v>
      </c>
      <c r="AE400" s="11">
        <v>3.7173492512476881E-6</v>
      </c>
      <c r="AF400" s="11">
        <v>2.0615946572273423E-7</v>
      </c>
      <c r="AG400" s="11">
        <v>569865958.21753728</v>
      </c>
      <c r="AH400" s="11">
        <v>52320.21225392921</v>
      </c>
      <c r="AI400" s="11">
        <v>53814.7090980625</v>
      </c>
      <c r="AJ400" s="11">
        <v>950433676.64207768</v>
      </c>
      <c r="AK400" s="11">
        <v>5187620.4945272217</v>
      </c>
      <c r="AL400" s="11">
        <v>1525593390.2754943</v>
      </c>
      <c r="AM400" s="11">
        <v>50.141109257723471</v>
      </c>
      <c r="AN400" s="11">
        <v>7.9035015681561767E-5</v>
      </c>
      <c r="AO400" s="11">
        <v>1.9826449403320528E-9</v>
      </c>
      <c r="AP400" s="11">
        <v>9.0147920244532621E-7</v>
      </c>
      <c r="AQ400" s="11">
        <v>2.9875569144616487E-5</v>
      </c>
      <c r="AR400" s="11">
        <v>8.1726649182142067E-6</v>
      </c>
      <c r="AS400" s="11">
        <v>7374961941.3475552</v>
      </c>
      <c r="AT400" s="11">
        <v>6878467.7327154949</v>
      </c>
      <c r="AU400" s="11">
        <v>9869022.0530395787</v>
      </c>
      <c r="AV400" s="11">
        <v>7638439410.6531887</v>
      </c>
      <c r="AW400" s="11">
        <v>205649951.00274152</v>
      </c>
      <c r="AX400" s="11">
        <v>15235798792.78924</v>
      </c>
      <c r="AY400" s="11">
        <v>500.74931942382307</v>
      </c>
      <c r="AZ400" s="11">
        <v>6.5218999999999997E-4</v>
      </c>
      <c r="BA400" s="11">
        <v>3.8232325375117343E-7</v>
      </c>
      <c r="BB400" s="11">
        <v>6.5871189999999993E-5</v>
      </c>
      <c r="BC400" s="11">
        <v>2.1522269999999996E-4</v>
      </c>
      <c r="BD400" s="11">
        <v>3.661759724396032E-5</v>
      </c>
      <c r="BE400" s="11">
        <v>60857537473.097107</v>
      </c>
      <c r="BF400" s="11">
        <v>1326409036.1806319</v>
      </c>
      <c r="BG400" s="11">
        <v>721130587.37967622</v>
      </c>
      <c r="BH400" s="11">
        <v>55027087376.624146</v>
      </c>
      <c r="BI400" s="11">
        <v>921413902.85997641</v>
      </c>
      <c r="BJ400" s="11">
        <v>118853578376.14153</v>
      </c>
      <c r="BK400" s="11">
        <v>71725.222007939432</v>
      </c>
      <c r="BL400" s="11">
        <v>3906.3162550496786</v>
      </c>
      <c r="BM400" s="11">
        <v>6.5218999999999997E-4</v>
      </c>
      <c r="BN400" s="11">
        <v>5.5116576899999993E-7</v>
      </c>
      <c r="BO400" s="11">
        <v>6.5871189999999993E-5</v>
      </c>
      <c r="BP400" s="11">
        <v>2.1522269999999996E-4</v>
      </c>
      <c r="BQ400" s="11">
        <v>5.8044909999999995E-4</v>
      </c>
      <c r="BR400" s="11">
        <v>60857537473.097107</v>
      </c>
      <c r="BS400" s="11">
        <v>1912180986.2782977</v>
      </c>
      <c r="BT400" s="11">
        <v>721130587.37967622</v>
      </c>
      <c r="BU400" s="11">
        <v>55027087376.624146</v>
      </c>
      <c r="BV400" s="11">
        <v>14605924771.068256</v>
      </c>
      <c r="BW400" s="11">
        <v>133123861194.44748</v>
      </c>
      <c r="BX400" s="11">
        <v>4375.3323208587217</v>
      </c>
    </row>
    <row r="401" spans="1:76" x14ac:dyDescent="0.2">
      <c r="A401" s="11" t="s">
        <v>323</v>
      </c>
      <c r="B401" s="29">
        <v>15000</v>
      </c>
      <c r="C401" s="29">
        <v>1209478.0748399999</v>
      </c>
      <c r="D401" s="11">
        <v>-70</v>
      </c>
      <c r="E401" s="11">
        <v>-22.254999999999999</v>
      </c>
      <c r="F401" s="11" t="s">
        <v>15</v>
      </c>
      <c r="G401" s="11" t="s">
        <v>312</v>
      </c>
      <c r="H401" s="11">
        <v>4.4598236000000001E-3</v>
      </c>
      <c r="I401" s="11">
        <v>377.74705892000003</v>
      </c>
      <c r="J401" s="11">
        <v>3.7774705892000001E-4</v>
      </c>
      <c r="K401" s="11">
        <v>0.31923403949329204</v>
      </c>
      <c r="L401" s="11">
        <v>38.152452950920008</v>
      </c>
      <c r="M401" s="11">
        <v>124.65652944360001</v>
      </c>
      <c r="N401" s="11">
        <v>328.63994126040001</v>
      </c>
      <c r="O401" s="11">
        <v>4.9339084496430866E-8</v>
      </c>
      <c r="P401" s="11">
        <v>5.4811813109672762E-12</v>
      </c>
      <c r="Q401" s="11">
        <v>6.6753304875267193E-10</v>
      </c>
      <c r="R401" s="11">
        <v>3.146673957941695E-8</v>
      </c>
      <c r="S401" s="11">
        <v>1.3166920372446596E-7</v>
      </c>
      <c r="T401" s="11">
        <v>3360384.4456864158</v>
      </c>
      <c r="U401" s="11">
        <v>13879.651635354863</v>
      </c>
      <c r="V401" s="11">
        <v>5333.9485097712513</v>
      </c>
      <c r="W401" s="11">
        <v>5872159.3973040422</v>
      </c>
      <c r="X401" s="11">
        <v>2418281.0118740685</v>
      </c>
      <c r="Y401" s="11">
        <v>11670038.455009652</v>
      </c>
      <c r="Z401" s="11">
        <v>9.6488218329658153</v>
      </c>
      <c r="AA401" s="11">
        <v>0.77800256366731013</v>
      </c>
      <c r="AB401" s="11">
        <v>4.6313756141754822E-7</v>
      </c>
      <c r="AC401" s="11">
        <v>1.974573537574324E-12</v>
      </c>
      <c r="AD401" s="11">
        <v>6.4362538248444077E-10</v>
      </c>
      <c r="AE401" s="11">
        <v>4.8672531996855346E-7</v>
      </c>
      <c r="AF401" s="11">
        <v>2.6386579709143208E-8</v>
      </c>
      <c r="AG401" s="11">
        <v>31543354.999082904</v>
      </c>
      <c r="AH401" s="11">
        <v>5000.0887172049115</v>
      </c>
      <c r="AI401" s="11">
        <v>5142.913382593918</v>
      </c>
      <c r="AJ401" s="11">
        <v>90830149.540777951</v>
      </c>
      <c r="AK401" s="11">
        <v>484624.82398278371</v>
      </c>
      <c r="AL401" s="11">
        <v>122868272.36594345</v>
      </c>
      <c r="AM401" s="11">
        <v>8.1912181577295637</v>
      </c>
      <c r="AN401" s="11">
        <v>5.9937285949603516E-6</v>
      </c>
      <c r="AO401" s="11">
        <v>2.5959451957419901E-10</v>
      </c>
      <c r="AP401" s="11">
        <v>1.1803377180875015E-7</v>
      </c>
      <c r="AQ401" s="11">
        <v>3.9117109984421042E-6</v>
      </c>
      <c r="AR401" s="11">
        <v>1.0460284884061805E-6</v>
      </c>
      <c r="AS401" s="11">
        <v>408220633.75796229</v>
      </c>
      <c r="AT401" s="11">
        <v>657354.91926307895</v>
      </c>
      <c r="AU401" s="11">
        <v>943153.39505419927</v>
      </c>
      <c r="AV401" s="11">
        <v>729983176.07918489</v>
      </c>
      <c r="AW401" s="11">
        <v>19211712.077225603</v>
      </c>
      <c r="AX401" s="11">
        <v>1159016030.2286901</v>
      </c>
      <c r="AY401" s="11">
        <v>77.267735348579336</v>
      </c>
      <c r="AZ401" s="11">
        <v>3.7774705892000001E-4</v>
      </c>
      <c r="BA401" s="11">
        <v>1.492201165329192E-7</v>
      </c>
      <c r="BB401" s="11">
        <v>3.8152452950920007E-5</v>
      </c>
      <c r="BC401" s="11">
        <v>1.246565294436E-4</v>
      </c>
      <c r="BD401" s="11">
        <v>1.3970622275962368E-5</v>
      </c>
      <c r="BE401" s="11">
        <v>25727581979.969311</v>
      </c>
      <c r="BF401" s="11">
        <v>377860741.50108337</v>
      </c>
      <c r="BG401" s="11">
        <v>304858643.24161375</v>
      </c>
      <c r="BH401" s="11">
        <v>23262753643.735058</v>
      </c>
      <c r="BI401" s="11">
        <v>256589161.46195987</v>
      </c>
      <c r="BJ401" s="11">
        <v>49929644169.909027</v>
      </c>
      <c r="BK401" s="11">
        <v>41281.97543102561</v>
      </c>
      <c r="BL401" s="11">
        <v>3328.6429446606016</v>
      </c>
      <c r="BM401" s="11">
        <v>3.7774705892000001E-4</v>
      </c>
      <c r="BN401" s="11">
        <v>3.1923403949329205E-7</v>
      </c>
      <c r="BO401" s="11">
        <v>3.8152452950920007E-5</v>
      </c>
      <c r="BP401" s="11">
        <v>1.246565294436E-4</v>
      </c>
      <c r="BQ401" s="11">
        <v>3.2863994126040001E-4</v>
      </c>
      <c r="BR401" s="11">
        <v>25727581979.969311</v>
      </c>
      <c r="BS401" s="11">
        <v>808376334.75986707</v>
      </c>
      <c r="BT401" s="11">
        <v>304858643.24161375</v>
      </c>
      <c r="BU401" s="11">
        <v>23262753643.735058</v>
      </c>
      <c r="BV401" s="11">
        <v>6035912022.0437717</v>
      </c>
      <c r="BW401" s="11">
        <v>56139482623.749626</v>
      </c>
      <c r="BX401" s="11">
        <v>3742.6321749166418</v>
      </c>
    </row>
    <row r="402" spans="1:76" x14ac:dyDescent="0.2">
      <c r="A402" s="11" t="s">
        <v>316</v>
      </c>
      <c r="B402" s="29">
        <v>30240</v>
      </c>
      <c r="C402" s="29">
        <v>2438307.7988774399</v>
      </c>
      <c r="D402" s="11">
        <v>-70</v>
      </c>
      <c r="E402" s="11">
        <v>-24.3</v>
      </c>
      <c r="F402" s="11" t="s">
        <v>15</v>
      </c>
      <c r="G402" s="11" t="s">
        <v>312</v>
      </c>
      <c r="H402" s="11">
        <v>4.4598236000000001E-3</v>
      </c>
      <c r="I402" s="11">
        <v>377.74705892000003</v>
      </c>
      <c r="J402" s="11">
        <v>3.7774705892000001E-4</v>
      </c>
      <c r="K402" s="11">
        <v>0.31923403949329204</v>
      </c>
      <c r="L402" s="11">
        <v>38.152452950920008</v>
      </c>
      <c r="M402" s="11">
        <v>128.43400003280001</v>
      </c>
      <c r="N402" s="11">
        <v>324.86247067120001</v>
      </c>
      <c r="O402" s="11">
        <v>4.6364500434084273E-8</v>
      </c>
      <c r="P402" s="11">
        <v>5.1507285930694674E-12</v>
      </c>
      <c r="Q402" s="11">
        <v>6.2728841940506069E-10</v>
      </c>
      <c r="R402" s="11">
        <v>3.0465704197491649E-8</v>
      </c>
      <c r="S402" s="11">
        <v>1.2230885647639591E-7</v>
      </c>
      <c r="T402" s="11">
        <v>6366107.8458318114</v>
      </c>
      <c r="U402" s="11">
        <v>26294.419761009231</v>
      </c>
      <c r="V402" s="11">
        <v>10104.942457076952</v>
      </c>
      <c r="W402" s="11">
        <v>11461668.376111906</v>
      </c>
      <c r="X402" s="11">
        <v>4528673.2850060826</v>
      </c>
      <c r="Y402" s="11">
        <v>22392848.869167887</v>
      </c>
      <c r="Z402" s="11">
        <v>9.1837662494772871</v>
      </c>
      <c r="AA402" s="11">
        <v>0.53316306831352112</v>
      </c>
      <c r="AB402" s="11">
        <v>4.3521564874066498E-7</v>
      </c>
      <c r="AC402" s="11">
        <v>1.8555292740913888E-12</v>
      </c>
      <c r="AD402" s="11">
        <v>6.048221127359225E-10</v>
      </c>
      <c r="AE402" s="11">
        <v>4.7124137491801053E-7</v>
      </c>
      <c r="AF402" s="11">
        <v>2.4510761053147446E-8</v>
      </c>
      <c r="AG402" s="11">
        <v>59757567.322777316</v>
      </c>
      <c r="AH402" s="11">
        <v>9472.459037629922</v>
      </c>
      <c r="AI402" s="11">
        <v>9743.034395184146</v>
      </c>
      <c r="AJ402" s="11">
        <v>177288282.24026275</v>
      </c>
      <c r="AK402" s="11">
        <v>907548.57803758665</v>
      </c>
      <c r="AL402" s="11">
        <v>237972613.63451046</v>
      </c>
      <c r="AM402" s="11">
        <v>5.6660146103454867</v>
      </c>
      <c r="AN402" s="11">
        <v>5.6323751216528002E-6</v>
      </c>
      <c r="AO402" s="11">
        <v>2.4394393082738531E-10</v>
      </c>
      <c r="AP402" s="11">
        <v>1.109176815929627E-7</v>
      </c>
      <c r="AQ402" s="11">
        <v>3.7872697259860199E-6</v>
      </c>
      <c r="AR402" s="11">
        <v>9.7166645380813647E-7</v>
      </c>
      <c r="AS402" s="11">
        <v>773356924.30458045</v>
      </c>
      <c r="AT402" s="11">
        <v>1245331.4127163831</v>
      </c>
      <c r="AU402" s="11">
        <v>1786764.6768169063</v>
      </c>
      <c r="AV402" s="11">
        <v>1424829354.6326084</v>
      </c>
      <c r="AW402" s="11">
        <v>35977442.992010303</v>
      </c>
      <c r="AX402" s="11">
        <v>2237195818.0187321</v>
      </c>
      <c r="AY402" s="11">
        <v>53.266567095684096</v>
      </c>
      <c r="AZ402" s="11">
        <v>3.7774705892000001E-4</v>
      </c>
      <c r="BA402" s="11">
        <v>1.4022384542350225E-7</v>
      </c>
      <c r="BB402" s="11">
        <v>3.8152452950920007E-5</v>
      </c>
      <c r="BC402" s="11">
        <v>1.2843400003280001E-4</v>
      </c>
      <c r="BD402" s="11">
        <v>1.2977452483212025E-5</v>
      </c>
      <c r="BE402" s="11">
        <v>51866805271.618134</v>
      </c>
      <c r="BF402" s="11">
        <v>715841377.67025876</v>
      </c>
      <c r="BG402" s="11">
        <v>614595024.77509332</v>
      </c>
      <c r="BH402" s="11">
        <v>48318854113.823509</v>
      </c>
      <c r="BI402" s="11">
        <v>480510112.36050713</v>
      </c>
      <c r="BJ402" s="11">
        <v>101996605900.2475</v>
      </c>
      <c r="BK402" s="11">
        <v>41830.898439977595</v>
      </c>
      <c r="BL402" s="11">
        <v>2428.4906166725596</v>
      </c>
      <c r="BM402" s="11">
        <v>3.7774705892000001E-4</v>
      </c>
      <c r="BN402" s="11">
        <v>3.1923403949329205E-7</v>
      </c>
      <c r="BO402" s="11">
        <v>3.8152452950920007E-5</v>
      </c>
      <c r="BP402" s="11">
        <v>1.2843400003280001E-4</v>
      </c>
      <c r="BQ402" s="11">
        <v>3.2486247067120002E-4</v>
      </c>
      <c r="BR402" s="11">
        <v>51866805271.618134</v>
      </c>
      <c r="BS402" s="11">
        <v>1629686690.8758922</v>
      </c>
      <c r="BT402" s="11">
        <v>614595024.77509332</v>
      </c>
      <c r="BU402" s="11">
        <v>48318854113.823509</v>
      </c>
      <c r="BV402" s="11">
        <v>12028531985.446678</v>
      </c>
      <c r="BW402" s="11">
        <v>114458473086.53931</v>
      </c>
      <c r="BX402" s="11">
        <v>2725.2017401556977</v>
      </c>
    </row>
    <row r="403" spans="1:76" x14ac:dyDescent="0.2">
      <c r="A403" s="11" t="s">
        <v>319</v>
      </c>
      <c r="B403" s="29">
        <v>28137</v>
      </c>
      <c r="C403" s="29">
        <v>2120701.0450530704</v>
      </c>
      <c r="D403" s="11">
        <v>-14.43333</v>
      </c>
      <c r="E403" s="11">
        <v>19.75</v>
      </c>
      <c r="F403" s="11" t="s">
        <v>320</v>
      </c>
      <c r="G403" s="11" t="s">
        <v>312</v>
      </c>
      <c r="H403" s="11">
        <v>7.8762690099999991E-3</v>
      </c>
      <c r="I403" s="11">
        <v>667.11998514699985</v>
      </c>
      <c r="J403" s="11">
        <v>6.6711998514699987E-4</v>
      </c>
      <c r="K403" s="11">
        <v>0.56378309944772953</v>
      </c>
      <c r="L403" s="11">
        <v>67.379118499846996</v>
      </c>
      <c r="M403" s="11">
        <v>200.13599554409996</v>
      </c>
      <c r="N403" s="11">
        <v>560.38078752347985</v>
      </c>
      <c r="O403" s="11">
        <v>1.3694043993153385E-9</v>
      </c>
      <c r="P403" s="11">
        <v>1.5212997722376824E-13</v>
      </c>
      <c r="Q403" s="11">
        <v>1.8527354185431146E-11</v>
      </c>
      <c r="R403" s="11">
        <v>7.9396195553429109E-10</v>
      </c>
      <c r="S403" s="11">
        <v>3.5284573686550723E-9</v>
      </c>
      <c r="T403" s="11">
        <v>163535.12536960145</v>
      </c>
      <c r="U403" s="11">
        <v>675.46157499562651</v>
      </c>
      <c r="V403" s="11">
        <v>259.57980473935351</v>
      </c>
      <c r="W403" s="11">
        <v>259792.87320183701</v>
      </c>
      <c r="X403" s="11">
        <v>113628.9207353924</v>
      </c>
      <c r="Y403" s="11">
        <v>537891.96068656584</v>
      </c>
      <c r="Z403" s="11">
        <v>0.2536387492906173</v>
      </c>
      <c r="AA403" s="11">
        <v>1.9116890950938829E-2</v>
      </c>
      <c r="AB403" s="11">
        <v>7.0804231774062032E-8</v>
      </c>
      <c r="AC403" s="11">
        <v>1.7093053952682887E-13</v>
      </c>
      <c r="AD403" s="11">
        <v>5.5715946652650836E-11</v>
      </c>
      <c r="AE403" s="11">
        <v>3.8303424631581758E-8</v>
      </c>
      <c r="AF403" s="11">
        <v>2.2054107339357079E-9</v>
      </c>
      <c r="AG403" s="11">
        <v>8455485.4107805528</v>
      </c>
      <c r="AH403" s="11">
        <v>758.93662479037982</v>
      </c>
      <c r="AI403" s="11">
        <v>780.61521403504059</v>
      </c>
      <c r="AJ403" s="11">
        <v>12533291.638403775</v>
      </c>
      <c r="AK403" s="11">
        <v>71022.096993872343</v>
      </c>
      <c r="AL403" s="11">
        <v>21061338.698017024</v>
      </c>
      <c r="AM403" s="11">
        <v>0.74852822610857672</v>
      </c>
      <c r="AN403" s="11">
        <v>9.1631813953821994E-7</v>
      </c>
      <c r="AO403" s="11">
        <v>2.247200747131231E-11</v>
      </c>
      <c r="AP403" s="11">
        <v>1.0217687978560207E-8</v>
      </c>
      <c r="AQ403" s="11">
        <v>3.0783672281326344E-7</v>
      </c>
      <c r="AR403" s="11">
        <v>8.7427869839991544E-8</v>
      </c>
      <c r="AS403" s="11">
        <v>109427282.32999939</v>
      </c>
      <c r="AT403" s="11">
        <v>99776.37436676478</v>
      </c>
      <c r="AU403" s="11">
        <v>143156.19077698205</v>
      </c>
      <c r="AV403" s="11">
        <v>100727479.62196425</v>
      </c>
      <c r="AW403" s="11">
        <v>2815489.4488350395</v>
      </c>
      <c r="AX403" s="11">
        <v>213213183.96594241</v>
      </c>
      <c r="AY403" s="11">
        <v>7.5776800641839008</v>
      </c>
      <c r="AZ403" s="11">
        <v>1.8944887784681632E-5</v>
      </c>
      <c r="BA403" s="11">
        <v>4.1415986156230556E-9</v>
      </c>
      <c r="BB403" s="11">
        <v>2.0583445834106622E-6</v>
      </c>
      <c r="BC403" s="11">
        <v>5.5129623453423551E-6</v>
      </c>
      <c r="BD403" s="11">
        <v>3.743832553090504E-7</v>
      </c>
      <c r="BE403" s="11">
        <v>2262410286.2017436</v>
      </c>
      <c r="BF403" s="11">
        <v>18388819.711670775</v>
      </c>
      <c r="BG403" s="11">
        <v>28838693.301831104</v>
      </c>
      <c r="BH403" s="11">
        <v>1803900448.3359916</v>
      </c>
      <c r="BI403" s="11">
        <v>12056477.037268372</v>
      </c>
      <c r="BJ403" s="11">
        <v>4125594724.5885053</v>
      </c>
      <c r="BK403" s="11">
        <v>1945.3919420713364</v>
      </c>
      <c r="BL403" s="11">
        <v>146.62525232215606</v>
      </c>
      <c r="BM403" s="11">
        <v>6.6711998514699987E-4</v>
      </c>
      <c r="BN403" s="11">
        <v>5.6378309944772955E-7</v>
      </c>
      <c r="BO403" s="11">
        <v>6.7379118499846999E-5</v>
      </c>
      <c r="BP403" s="11">
        <v>2.0013599554409995E-4</v>
      </c>
      <c r="BQ403" s="11">
        <v>5.6038078752347988E-4</v>
      </c>
      <c r="BR403" s="11">
        <v>79667883688.796982</v>
      </c>
      <c r="BS403" s="11">
        <v>2503213549.7446346</v>
      </c>
      <c r="BT403" s="11">
        <v>944023536.69329572</v>
      </c>
      <c r="BU403" s="11">
        <v>65486645740.503822</v>
      </c>
      <c r="BV403" s="11">
        <v>18046261420.869366</v>
      </c>
      <c r="BW403" s="11">
        <v>166648027936.60809</v>
      </c>
      <c r="BX403" s="11">
        <v>5922.7361814197711</v>
      </c>
    </row>
    <row r="404" spans="1:76" x14ac:dyDescent="0.2">
      <c r="A404" s="11" t="s">
        <v>321</v>
      </c>
      <c r="B404" s="29">
        <v>20200</v>
      </c>
      <c r="C404" s="29">
        <v>1580852</v>
      </c>
      <c r="D404" s="11">
        <v>-69.338888890000007</v>
      </c>
      <c r="E404" s="11">
        <v>-22.880555560000001</v>
      </c>
      <c r="F404" s="11" t="s">
        <v>15</v>
      </c>
      <c r="G404" s="11" t="s">
        <v>312</v>
      </c>
      <c r="H404" s="11">
        <v>6.0000000000000001E-3</v>
      </c>
      <c r="I404" s="11">
        <v>508.2</v>
      </c>
      <c r="J404" s="11">
        <v>5.0819999999999999E-4</v>
      </c>
      <c r="K404" s="11">
        <v>0.42947982000000001</v>
      </c>
      <c r="L404" s="11">
        <v>51.328200000000002</v>
      </c>
      <c r="M404" s="11">
        <v>152.46</v>
      </c>
      <c r="N404" s="11">
        <v>442.13400000000001</v>
      </c>
      <c r="O404" s="11">
        <v>3.9272790268462324E-8</v>
      </c>
      <c r="P404" s="11">
        <v>4.3628957903465974E-12</v>
      </c>
      <c r="Q404" s="11">
        <v>5.313411403656538E-10</v>
      </c>
      <c r="R404" s="11">
        <v>2.2769827069656012E-8</v>
      </c>
      <c r="S404" s="11">
        <v>1.0480569462249461E-7</v>
      </c>
      <c r="T404" s="11">
        <v>3496091.9821155863</v>
      </c>
      <c r="U404" s="11">
        <v>14440.174801788095</v>
      </c>
      <c r="V404" s="11">
        <v>5549.3574974632065</v>
      </c>
      <c r="W404" s="11">
        <v>5553912.5246578027</v>
      </c>
      <c r="X404" s="11">
        <v>2515942.1467290828</v>
      </c>
      <c r="Y404" s="11">
        <v>11585936.185801722</v>
      </c>
      <c r="Z404" s="11">
        <v>7.3289189537045356</v>
      </c>
      <c r="AA404" s="11">
        <v>0.5735611973169169</v>
      </c>
      <c r="AB404" s="11">
        <v>8.9765898709112442E-7</v>
      </c>
      <c r="AC404" s="11">
        <v>2.8447304540915213E-12</v>
      </c>
      <c r="AD404" s="11">
        <v>9.2725881905063E-10</v>
      </c>
      <c r="AE404" s="11">
        <v>6.3746899089590335E-7</v>
      </c>
      <c r="AF404" s="11">
        <v>3.8014642376968299E-8</v>
      </c>
      <c r="AG404" s="11">
        <v>79910247.42551747</v>
      </c>
      <c r="AH404" s="11">
        <v>9415.3990824035318</v>
      </c>
      <c r="AI404" s="11">
        <v>9684.3445550750603</v>
      </c>
      <c r="AJ404" s="11">
        <v>155488533.21489957</v>
      </c>
      <c r="AK404" s="11">
        <v>912571.03245723888</v>
      </c>
      <c r="AL404" s="11">
        <v>236330451.41651177</v>
      </c>
      <c r="AM404" s="11">
        <v>11.699527297847117</v>
      </c>
      <c r="AN404" s="11">
        <v>1.1617119378059922E-5</v>
      </c>
      <c r="AO404" s="11">
        <v>3.7399287567439359E-10</v>
      </c>
      <c r="AP404" s="11">
        <v>1.7004900495533056E-7</v>
      </c>
      <c r="AQ404" s="11">
        <v>5.1232067873814381E-6</v>
      </c>
      <c r="AR404" s="11">
        <v>1.5069933027016355E-6</v>
      </c>
      <c r="AS404" s="11">
        <v>1034164306.5155478</v>
      </c>
      <c r="AT404" s="11">
        <v>1237829.8173682983</v>
      </c>
      <c r="AU404" s="11">
        <v>1776001.6096920706</v>
      </c>
      <c r="AV404" s="11">
        <v>1249629268.4088221</v>
      </c>
      <c r="AW404" s="11">
        <v>36176545.356264696</v>
      </c>
      <c r="AX404" s="11">
        <v>2322983951.7076945</v>
      </c>
      <c r="AY404" s="11">
        <v>114.99920553008388</v>
      </c>
      <c r="AZ404" s="11">
        <v>5.0819999999999999E-4</v>
      </c>
      <c r="BA404" s="11">
        <v>1.1877582245890214E-7</v>
      </c>
      <c r="BB404" s="11">
        <v>5.1328200000000001E-5</v>
      </c>
      <c r="BC404" s="11">
        <v>1.5246000000000001E-4</v>
      </c>
      <c r="BD404" s="11">
        <v>1.1120297917231681E-5</v>
      </c>
      <c r="BE404" s="11">
        <v>45240328817.122925</v>
      </c>
      <c r="BF404" s="11">
        <v>393120468.8243174</v>
      </c>
      <c r="BG404" s="11">
        <v>536074679.45221263</v>
      </c>
      <c r="BH404" s="11">
        <v>37187348894.614189</v>
      </c>
      <c r="BI404" s="11">
        <v>266951393.38489589</v>
      </c>
      <c r="BJ404" s="11">
        <v>83623824253.398544</v>
      </c>
      <c r="BK404" s="11">
        <v>52897.946331091429</v>
      </c>
      <c r="BL404" s="11">
        <v>4139.7932798712154</v>
      </c>
      <c r="BM404" s="11">
        <v>5.0819999999999999E-4</v>
      </c>
      <c r="BN404" s="11">
        <v>4.2947981999999999E-7</v>
      </c>
      <c r="BO404" s="11">
        <v>5.1328200000000001E-5</v>
      </c>
      <c r="BP404" s="11">
        <v>1.5246000000000001E-4</v>
      </c>
      <c r="BQ404" s="11">
        <v>4.4213400000000001E-4</v>
      </c>
      <c r="BR404" s="11">
        <v>45240328817.122925</v>
      </c>
      <c r="BS404" s="11">
        <v>1421478754.6295729</v>
      </c>
      <c r="BT404" s="11">
        <v>536074679.45221263</v>
      </c>
      <c r="BU404" s="11">
        <v>37187348894.614189</v>
      </c>
      <c r="BV404" s="11">
        <v>10613770264.189096</v>
      </c>
      <c r="BW404" s="11">
        <v>94999001410.007996</v>
      </c>
      <c r="BX404" s="11">
        <v>4702.9208618815837</v>
      </c>
    </row>
    <row r="405" spans="1:76" x14ac:dyDescent="0.2">
      <c r="A405" s="11" t="s">
        <v>314</v>
      </c>
      <c r="B405" s="29">
        <v>50690.159999999996</v>
      </c>
      <c r="C405" s="29">
        <v>3523012.221443403</v>
      </c>
      <c r="D405" s="11">
        <v>140.69999999999999</v>
      </c>
      <c r="E405" s="11">
        <v>-20.440000000000001</v>
      </c>
      <c r="F405" s="11" t="s">
        <v>75</v>
      </c>
      <c r="G405" s="11" t="s">
        <v>312</v>
      </c>
      <c r="H405" s="11">
        <v>1.1687721120000001E-2</v>
      </c>
      <c r="I405" s="11">
        <v>989.94997886399995</v>
      </c>
      <c r="J405" s="11">
        <v>9.8994997886400001E-4</v>
      </c>
      <c r="K405" s="11">
        <v>0.83660672713796636</v>
      </c>
      <c r="L405" s="11">
        <v>99.984947865264004</v>
      </c>
      <c r="M405" s="11">
        <v>306.88449344783999</v>
      </c>
      <c r="N405" s="11">
        <v>861.25648161167987</v>
      </c>
      <c r="O405" s="11">
        <v>7.3768711624547683E-9</v>
      </c>
      <c r="P405" s="11">
        <v>8.1951192977618933E-13</v>
      </c>
      <c r="Q405" s="11">
        <v>9.9805364197329559E-11</v>
      </c>
      <c r="R405" s="11">
        <v>4.419576052203369E-9</v>
      </c>
      <c r="S405" s="11">
        <v>1.9686355388468102E-8</v>
      </c>
      <c r="T405" s="11">
        <v>1463478.0983698133</v>
      </c>
      <c r="U405" s="11">
        <v>6044.7149752222522</v>
      </c>
      <c r="V405" s="11">
        <v>2322.9832621987384</v>
      </c>
      <c r="W405" s="11">
        <v>2402386.3486431064</v>
      </c>
      <c r="X405" s="11">
        <v>1053183.4537932957</v>
      </c>
      <c r="Y405" s="11">
        <v>4927415.5990436366</v>
      </c>
      <c r="Z405" s="11">
        <v>1.3986371006754099</v>
      </c>
      <c r="AA405" s="11">
        <v>6.9988716376342436E-2</v>
      </c>
      <c r="AB405" s="11">
        <v>1.2463143442689592E-6</v>
      </c>
      <c r="AC405" s="11">
        <v>2.0275834718077231E-12</v>
      </c>
      <c r="AD405" s="11">
        <v>6.6090432325175191E-10</v>
      </c>
      <c r="AE405" s="11">
        <v>4.6950165025319765E-7</v>
      </c>
      <c r="AF405" s="11">
        <v>2.7094960951172984E-8</v>
      </c>
      <c r="AG405" s="11">
        <v>247253029.95732519</v>
      </c>
      <c r="AH405" s="11">
        <v>14955.443270845924</v>
      </c>
      <c r="AI405" s="11">
        <v>15382.636927141064</v>
      </c>
      <c r="AJ405" s="11">
        <v>255210984.47245148</v>
      </c>
      <c r="AK405" s="11">
        <v>1449530.0928919876</v>
      </c>
      <c r="AL405" s="11">
        <v>503943882.60286659</v>
      </c>
      <c r="AM405" s="11">
        <v>7.157988759042464</v>
      </c>
      <c r="AN405" s="11">
        <v>1.6129268161040761E-5</v>
      </c>
      <c r="AO405" s="11">
        <v>2.6656366412522145E-10</v>
      </c>
      <c r="AP405" s="11">
        <v>1.2120253831039601E-7</v>
      </c>
      <c r="AQ405" s="11">
        <v>3.7732879177126195E-6</v>
      </c>
      <c r="AR405" s="11">
        <v>1.0741104515853245E-6</v>
      </c>
      <c r="AS405" s="11">
        <v>3199843155.2601275</v>
      </c>
      <c r="AT405" s="11">
        <v>1966171.9541140674</v>
      </c>
      <c r="AU405" s="11">
        <v>2821005.364745562</v>
      </c>
      <c r="AV405" s="11">
        <v>2051078039.1466482</v>
      </c>
      <c r="AW405" s="11">
        <v>57462914.431523733</v>
      </c>
      <c r="AX405" s="11">
        <v>5313171286.1571589</v>
      </c>
      <c r="AY405" s="11">
        <v>75.467967077498955</v>
      </c>
      <c r="AZ405" s="11">
        <v>1.0205458405466812E-4</v>
      </c>
      <c r="BA405" s="11">
        <v>2.2310458042436125E-8</v>
      </c>
      <c r="BB405" s="11">
        <v>1.1088136424381801E-5</v>
      </c>
      <c r="BC405" s="11">
        <v>3.0687813425238705E-5</v>
      </c>
      <c r="BD405" s="11">
        <v>2.0888000180982322E-6</v>
      </c>
      <c r="BE405" s="11">
        <v>20246340936.846169</v>
      </c>
      <c r="BF405" s="11">
        <v>164561801.88860953</v>
      </c>
      <c r="BG405" s="11">
        <v>258077865.15250522</v>
      </c>
      <c r="BH405" s="11">
        <v>16681234392.548851</v>
      </c>
      <c r="BI405" s="11">
        <v>111746921.86207554</v>
      </c>
      <c r="BJ405" s="11">
        <v>37461961918.29821</v>
      </c>
      <c r="BK405" s="11">
        <v>10633.503253346586</v>
      </c>
      <c r="BL405" s="11">
        <v>532.10746585086156</v>
      </c>
      <c r="BM405" s="11">
        <v>9.8994997886400001E-4</v>
      </c>
      <c r="BN405" s="11">
        <v>8.3660672713796633E-7</v>
      </c>
      <c r="BO405" s="11">
        <v>9.9984947865264004E-5</v>
      </c>
      <c r="BP405" s="11">
        <v>3.0688449344783999E-4</v>
      </c>
      <c r="BQ405" s="11">
        <v>8.6125648161167992E-4</v>
      </c>
      <c r="BR405" s="11">
        <v>196393576713.49417</v>
      </c>
      <c r="BS405" s="11">
        <v>6170806095.8717632</v>
      </c>
      <c r="BT405" s="11">
        <v>2327163096.1999569</v>
      </c>
      <c r="BU405" s="11">
        <v>166815800647.16589</v>
      </c>
      <c r="BV405" s="11">
        <v>46075622328.599762</v>
      </c>
      <c r="BW405" s="11">
        <v>417782968881.33154</v>
      </c>
      <c r="BX405" s="11">
        <v>5934.1642952904213</v>
      </c>
    </row>
    <row r="406" spans="1:76" x14ac:dyDescent="0.2">
      <c r="A406" s="11" t="s">
        <v>322</v>
      </c>
      <c r="B406" s="29">
        <v>14400</v>
      </c>
      <c r="C406" s="29">
        <v>272902.20896735997</v>
      </c>
      <c r="D406" s="11">
        <v>140.26888890000001</v>
      </c>
      <c r="E406" s="11">
        <v>-20.361944439999998</v>
      </c>
      <c r="F406" s="11" t="s">
        <v>75</v>
      </c>
      <c r="G406" s="11" t="s">
        <v>312</v>
      </c>
      <c r="H406" s="11">
        <v>3.0875621889999996E-2</v>
      </c>
      <c r="I406" s="11">
        <v>2615.1651740829993</v>
      </c>
      <c r="J406" s="11">
        <v>2.6151651740829993E-3</v>
      </c>
      <c r="K406" s="11">
        <v>2.2100760886175426</v>
      </c>
      <c r="L406" s="11">
        <v>264.13168258238295</v>
      </c>
      <c r="M406" s="11">
        <v>915.30781092904977</v>
      </c>
      <c r="N406" s="11">
        <v>2275.1937014522096</v>
      </c>
      <c r="O406" s="11">
        <v>2.8288571965106507E-9</v>
      </c>
      <c r="P406" s="11">
        <v>3.1426361788352829E-13</v>
      </c>
      <c r="Q406" s="11">
        <v>3.8273017996701848E-11</v>
      </c>
      <c r="R406" s="11">
        <v>1.9134881984146405E-9</v>
      </c>
      <c r="S406" s="11">
        <v>7.5492558955309921E-9</v>
      </c>
      <c r="T406" s="11">
        <v>43472.834167898181</v>
      </c>
      <c r="U406" s="11">
        <v>179.55915568723762</v>
      </c>
      <c r="V406" s="11">
        <v>69.004562654445763</v>
      </c>
      <c r="W406" s="11">
        <v>80571.403527999413</v>
      </c>
      <c r="X406" s="11">
        <v>31284.97084181209</v>
      </c>
      <c r="Y406" s="11">
        <v>155577.77225605136</v>
      </c>
      <c r="Z406" s="11">
        <v>0.57008615959814013</v>
      </c>
      <c r="AA406" s="11">
        <v>9.7236107660032111E-3</v>
      </c>
      <c r="AB406" s="11">
        <v>8.8109764342904517E-6</v>
      </c>
      <c r="AC406" s="11">
        <v>5.4261190132368711E-12</v>
      </c>
      <c r="AD406" s="11">
        <v>1.7686795952866467E-9</v>
      </c>
      <c r="AE406" s="11">
        <v>1.4185806982239366E-6</v>
      </c>
      <c r="AF406" s="11">
        <v>7.2510199863185891E-8</v>
      </c>
      <c r="AG406" s="11">
        <v>135403836.52368131</v>
      </c>
      <c r="AH406" s="11">
        <v>3100.293171818495</v>
      </c>
      <c r="AI406" s="11">
        <v>3188.8512674677108</v>
      </c>
      <c r="AJ406" s="11">
        <v>59732293.080421984</v>
      </c>
      <c r="AK406" s="11">
        <v>300490.47480250755</v>
      </c>
      <c r="AL406" s="11">
        <v>195442909.22334507</v>
      </c>
      <c r="AM406" s="11">
        <v>12.215181826459068</v>
      </c>
      <c r="AN406" s="11">
        <v>1.1402789538833438E-4</v>
      </c>
      <c r="AO406" s="11">
        <v>7.1336454762988653E-10</v>
      </c>
      <c r="AP406" s="11">
        <v>3.2435626287299717E-7</v>
      </c>
      <c r="AQ406" s="11">
        <v>1.1400840457157172E-5</v>
      </c>
      <c r="AR406" s="11">
        <v>2.8744814823664465E-6</v>
      </c>
      <c r="AS406" s="11">
        <v>1752338645.0351834</v>
      </c>
      <c r="AT406" s="11">
        <v>407591.36145725742</v>
      </c>
      <c r="AU406" s="11">
        <v>584800.02976797847</v>
      </c>
      <c r="AV406" s="11">
        <v>480056118.34607255</v>
      </c>
      <c r="AW406" s="11">
        <v>11912176.591390772</v>
      </c>
      <c r="AX406" s="11">
        <v>2245299331.3638721</v>
      </c>
      <c r="AY406" s="11">
        <v>140.33120821024201</v>
      </c>
      <c r="AZ406" s="11">
        <v>3.9135541096244441E-5</v>
      </c>
      <c r="BA406" s="11">
        <v>8.5555377613227159E-9</v>
      </c>
      <c r="BB406" s="11">
        <v>4.252040442247138E-6</v>
      </c>
      <c r="BC406" s="11">
        <v>1.3286516202174987E-5</v>
      </c>
      <c r="BD406" s="11">
        <v>8.0100585100939707E-7</v>
      </c>
      <c r="BE406" s="11">
        <v>601420563.13290226</v>
      </c>
      <c r="BF406" s="11">
        <v>4888332.7545816582</v>
      </c>
      <c r="BG406" s="11">
        <v>7666241.2964549689</v>
      </c>
      <c r="BH406" s="11">
        <v>559456420.63205969</v>
      </c>
      <c r="BI406" s="11">
        <v>3319458.9029343342</v>
      </c>
      <c r="BJ406" s="11">
        <v>1176751016.7189329</v>
      </c>
      <c r="BK406" s="11">
        <v>4311.9878771654658</v>
      </c>
      <c r="BL406" s="11">
        <v>73.546938544933298</v>
      </c>
      <c r="BM406" s="11">
        <v>2.6151651740829993E-3</v>
      </c>
      <c r="BN406" s="11">
        <v>2.2100760886175424E-6</v>
      </c>
      <c r="BO406" s="11">
        <v>2.6413168258238295E-4</v>
      </c>
      <c r="BP406" s="11">
        <v>9.1530781092904979E-4</v>
      </c>
      <c r="BQ406" s="11">
        <v>2.2751937014522097E-3</v>
      </c>
      <c r="BR406" s="11">
        <v>40188893972.734245</v>
      </c>
      <c r="BS406" s="11">
        <v>1262759587.4740872</v>
      </c>
      <c r="BT406" s="11">
        <v>476217768.90839559</v>
      </c>
      <c r="BU406" s="11">
        <v>38540940596.234413</v>
      </c>
      <c r="BV406" s="11">
        <v>9428660201.0065193</v>
      </c>
      <c r="BW406" s="11">
        <v>89897472126.357651</v>
      </c>
      <c r="BX406" s="11">
        <v>5618.5920078973531</v>
      </c>
    </row>
    <row r="407" spans="1:76" x14ac:dyDescent="0.2">
      <c r="A407" s="11" t="s">
        <v>328</v>
      </c>
      <c r="B407" s="29">
        <v>561</v>
      </c>
      <c r="C407" s="29">
        <v>40254.992243512199</v>
      </c>
      <c r="D407" s="11">
        <v>-59.683610000000002</v>
      </c>
      <c r="E407" s="11">
        <v>-17.339169999999999</v>
      </c>
      <c r="F407" s="11" t="s">
        <v>326</v>
      </c>
      <c r="G407" s="11" t="s">
        <v>312</v>
      </c>
      <c r="H407" s="11">
        <v>1.0223519869999999E-2</v>
      </c>
      <c r="I407" s="11">
        <v>865.93213298899991</v>
      </c>
      <c r="J407" s="11">
        <v>8.6593213298899994E-4</v>
      </c>
      <c r="K407" s="11">
        <v>0.73179924558900378</v>
      </c>
      <c r="L407" s="11">
        <v>87.459145431888999</v>
      </c>
      <c r="M407" s="11">
        <v>294.41692521625998</v>
      </c>
      <c r="N407" s="11">
        <v>727.38299171075994</v>
      </c>
      <c r="O407" s="11">
        <v>4.1674922030291661E-8</v>
      </c>
      <c r="P407" s="11">
        <v>4.6297535939276964E-12</v>
      </c>
      <c r="Q407" s="11">
        <v>5.6384077741497037E-10</v>
      </c>
      <c r="R407" s="11">
        <v>2.7384223600844036E-8</v>
      </c>
      <c r="S407" s="11">
        <v>1.0738112554584163E-7</v>
      </c>
      <c r="T407" s="11">
        <v>94470.110287600459</v>
      </c>
      <c r="U407" s="11">
        <v>390.19708665435468</v>
      </c>
      <c r="V407" s="11">
        <v>149.95269503562483</v>
      </c>
      <c r="W407" s="11">
        <v>170085.88321043673</v>
      </c>
      <c r="X407" s="11">
        <v>65640.556727325005</v>
      </c>
      <c r="Y407" s="11">
        <v>330736.70000705222</v>
      </c>
      <c r="Z407" s="11">
        <v>8.2160418267216606</v>
      </c>
      <c r="AA407" s="11">
        <v>0.5895484848610556</v>
      </c>
      <c r="AB407" s="11">
        <v>4.7123984667009182E-6</v>
      </c>
      <c r="AC407" s="11">
        <v>8.7644072578749245E-12</v>
      </c>
      <c r="AD407" s="11">
        <v>2.856816860074439E-9</v>
      </c>
      <c r="AE407" s="11">
        <v>2.2258615825744996E-6</v>
      </c>
      <c r="AF407" s="11">
        <v>1.1308171083182902E-7</v>
      </c>
      <c r="AG407" s="11">
        <v>10682222.813632926</v>
      </c>
      <c r="AH407" s="11">
        <v>738.66699574691995</v>
      </c>
      <c r="AI407" s="11">
        <v>759.76659466772298</v>
      </c>
      <c r="AJ407" s="11">
        <v>13825027.092047824</v>
      </c>
      <c r="AK407" s="11">
        <v>69125.243537429866</v>
      </c>
      <c r="AL407" s="11">
        <v>24577873.582808595</v>
      </c>
      <c r="AM407" s="11">
        <v>43.810826350817457</v>
      </c>
      <c r="AN407" s="11">
        <v>6.0985849116323518E-5</v>
      </c>
      <c r="AO407" s="11">
        <v>1.1522448002902122E-9</v>
      </c>
      <c r="AP407" s="11">
        <v>5.2390859425058191E-7</v>
      </c>
      <c r="AQ407" s="11">
        <v>1.7888790404676211E-5</v>
      </c>
      <c r="AR407" s="11">
        <v>4.4828353030845995E-6</v>
      </c>
      <c r="AS407" s="11">
        <v>138244767.14831954</v>
      </c>
      <c r="AT407" s="11">
        <v>97111.553577183979</v>
      </c>
      <c r="AU407" s="11">
        <v>139332.78472759598</v>
      </c>
      <c r="AV407" s="11">
        <v>111108891.01314376</v>
      </c>
      <c r="AW407" s="11">
        <v>2740293.54335423</v>
      </c>
      <c r="AX407" s="11">
        <v>252330396.04312232</v>
      </c>
      <c r="AY407" s="11">
        <v>449.78680221590429</v>
      </c>
      <c r="AZ407" s="11">
        <v>5.7654752803041373E-4</v>
      </c>
      <c r="BA407" s="11">
        <v>1.2604078055624035E-7</v>
      </c>
      <c r="BB407" s="11">
        <v>6.2641357124309399E-5</v>
      </c>
      <c r="BC407" s="11">
        <v>1.9014537474443046E-4</v>
      </c>
      <c r="BD407" s="11">
        <v>1.1393561304646157E-5</v>
      </c>
      <c r="BE407" s="11">
        <v>1306937263.6015322</v>
      </c>
      <c r="BF407" s="11">
        <v>10622756.562507004</v>
      </c>
      <c r="BG407" s="11">
        <v>16659384.524376251</v>
      </c>
      <c r="BH407" s="11">
        <v>1181010076.2100523</v>
      </c>
      <c r="BI407" s="11">
        <v>6964722.1831792677</v>
      </c>
      <c r="BJ407" s="11">
        <v>2522194203.0816469</v>
      </c>
      <c r="BK407" s="11">
        <v>62655.438804317317</v>
      </c>
      <c r="BL407" s="11">
        <v>4495.8898450653242</v>
      </c>
      <c r="BM407" s="11">
        <v>8.6593213298899994E-4</v>
      </c>
      <c r="BN407" s="11">
        <v>7.3179924558900378E-7</v>
      </c>
      <c r="BO407" s="11">
        <v>8.7459145431889002E-5</v>
      </c>
      <c r="BP407" s="11">
        <v>2.9441692521625998E-4</v>
      </c>
      <c r="BQ407" s="11">
        <v>7.2738299171075989E-4</v>
      </c>
      <c r="BR407" s="11">
        <v>1962923986.8904305</v>
      </c>
      <c r="BS407" s="11">
        <v>61676270.205654345</v>
      </c>
      <c r="BT407" s="11">
        <v>23259641.885340884</v>
      </c>
      <c r="BU407" s="11">
        <v>1828650082.8880625</v>
      </c>
      <c r="BV407" s="11">
        <v>444638890.56087911</v>
      </c>
      <c r="BW407" s="11">
        <v>4321148872.4303675</v>
      </c>
      <c r="BX407" s="11">
        <v>7702.5826603036858</v>
      </c>
    </row>
    <row r="408" spans="1:76" x14ac:dyDescent="0.2">
      <c r="A408" s="11" t="s">
        <v>324</v>
      </c>
      <c r="B408" s="29">
        <v>11774</v>
      </c>
      <c r="C408" s="29">
        <v>770794.76704915706</v>
      </c>
      <c r="D408" s="11">
        <v>-48.237777780000002</v>
      </c>
      <c r="E408" s="11">
        <v>-13.08305556</v>
      </c>
      <c r="F408" s="11" t="s">
        <v>86</v>
      </c>
      <c r="G408" s="11" t="s">
        <v>312</v>
      </c>
      <c r="H408" s="11">
        <v>1.4307897930000001E-2</v>
      </c>
      <c r="I408" s="11">
        <v>1211.878954671</v>
      </c>
      <c r="J408" s="11">
        <v>1.211878954671E-3</v>
      </c>
      <c r="K408" s="11">
        <v>1.0241589045924622</v>
      </c>
      <c r="L408" s="11">
        <v>122.399774421771</v>
      </c>
      <c r="M408" s="11">
        <v>399.92005504143003</v>
      </c>
      <c r="N408" s="11">
        <v>1030.09711147035</v>
      </c>
      <c r="O408" s="11">
        <v>6.1781282863060935E-8</v>
      </c>
      <c r="P408" s="11">
        <v>6.8634109540700742E-12</v>
      </c>
      <c r="Q408" s="11">
        <v>8.3586974761182716E-10</v>
      </c>
      <c r="R408" s="11">
        <v>3.9401937806017965E-8</v>
      </c>
      <c r="S408" s="11">
        <v>1.6108300305184334E-7</v>
      </c>
      <c r="T408" s="11">
        <v>2681609.6429191828</v>
      </c>
      <c r="U408" s="11">
        <v>11076.056405838955</v>
      </c>
      <c r="V408" s="11">
        <v>4256.5271890238282</v>
      </c>
      <c r="W408" s="11">
        <v>4686023.1378533412</v>
      </c>
      <c r="X408" s="11">
        <v>1885441.3688058688</v>
      </c>
      <c r="Y408" s="11">
        <v>9268406.7331732549</v>
      </c>
      <c r="Z408" s="11">
        <v>12.024480613244961</v>
      </c>
      <c r="AA408" s="11">
        <v>0.78719269009455195</v>
      </c>
      <c r="AB408" s="11">
        <v>1.9149185038667032E-5</v>
      </c>
      <c r="AC408" s="11">
        <v>2.5448105213762849E-11</v>
      </c>
      <c r="AD408" s="11">
        <v>8.2949792145160296E-9</v>
      </c>
      <c r="AE408" s="11">
        <v>6.2728669847252603E-6</v>
      </c>
      <c r="AF408" s="11">
        <v>3.3224994052653439E-7</v>
      </c>
      <c r="AG408" s="11">
        <v>831168225.61863375</v>
      </c>
      <c r="AH408" s="11">
        <v>41067.721378713752</v>
      </c>
      <c r="AI408" s="11">
        <v>42240.79727715152</v>
      </c>
      <c r="AJ408" s="11">
        <v>746024217.78883541</v>
      </c>
      <c r="AK408" s="11">
        <v>3888912.9876129963</v>
      </c>
      <c r="AL408" s="11">
        <v>1581164664.913738</v>
      </c>
      <c r="AM408" s="11">
        <v>134.29290512262085</v>
      </c>
      <c r="AN408" s="11">
        <v>2.478205775086519E-4</v>
      </c>
      <c r="AO408" s="11">
        <v>3.3456280666841341E-9</v>
      </c>
      <c r="AP408" s="11">
        <v>1.5212073830667787E-6</v>
      </c>
      <c r="AQ408" s="11">
        <v>5.0413738035036873E-5</v>
      </c>
      <c r="AR408" s="11">
        <v>1.3171199408674677E-5</v>
      </c>
      <c r="AS408" s="11">
        <v>10756624329.637241</v>
      </c>
      <c r="AT408" s="11">
        <v>5399117.9353141598</v>
      </c>
      <c r="AU408" s="11">
        <v>7746494.7196228821</v>
      </c>
      <c r="AV408" s="11">
        <v>5995642753.9403467</v>
      </c>
      <c r="AW408" s="11">
        <v>154166012.37508684</v>
      </c>
      <c r="AX408" s="11">
        <v>16919578708.607613</v>
      </c>
      <c r="AY408" s="11">
        <v>1437.0289373711239</v>
      </c>
      <c r="AZ408" s="11">
        <v>8.5470695991596724E-4</v>
      </c>
      <c r="BA408" s="11">
        <v>1.868500464179892E-7</v>
      </c>
      <c r="BB408" s="11">
        <v>9.2863122829839909E-5</v>
      </c>
      <c r="BC408" s="11">
        <v>2.7359169786910105E-4</v>
      </c>
      <c r="BD408" s="11">
        <v>1.7091542494813736E-5</v>
      </c>
      <c r="BE408" s="11">
        <v>37098459587.850021</v>
      </c>
      <c r="BF408" s="11">
        <v>301535441.6934635</v>
      </c>
      <c r="BG408" s="11">
        <v>472889954.81917596</v>
      </c>
      <c r="BH408" s="11">
        <v>32537918131.107151</v>
      </c>
      <c r="BI408" s="11">
        <v>200052771.96163198</v>
      </c>
      <c r="BJ408" s="11">
        <v>70610855887.431458</v>
      </c>
      <c r="BK408" s="11">
        <v>91607.855821014266</v>
      </c>
      <c r="BL408" s="11">
        <v>5997.1849743019757</v>
      </c>
      <c r="BM408" s="11">
        <v>1.211878954671E-3</v>
      </c>
      <c r="BN408" s="11">
        <v>1.0241589045924621E-6</v>
      </c>
      <c r="BO408" s="11">
        <v>1.2239977442177099E-4</v>
      </c>
      <c r="BP408" s="11">
        <v>3.9992005504143002E-4</v>
      </c>
      <c r="BQ408" s="11">
        <v>1.0300971114703501E-3</v>
      </c>
      <c r="BR408" s="11">
        <v>52601469899.868683</v>
      </c>
      <c r="BS408" s="11">
        <v>1652770302.0728273</v>
      </c>
      <c r="BT408" s="11">
        <v>623300423.59494495</v>
      </c>
      <c r="BU408" s="11">
        <v>47561991505.135986</v>
      </c>
      <c r="BV408" s="11">
        <v>12057061707.674707</v>
      </c>
      <c r="BW408" s="11">
        <v>114496593838.34717</v>
      </c>
      <c r="BX408" s="11">
        <v>9724.52809906125</v>
      </c>
    </row>
    <row r="409" spans="1:76" x14ac:dyDescent="0.2">
      <c r="A409" s="11" t="s">
        <v>327</v>
      </c>
      <c r="B409" s="29">
        <v>800</v>
      </c>
      <c r="C409" s="29">
        <v>69137.599999999991</v>
      </c>
      <c r="D409" s="11">
        <v>-76.450069999999997</v>
      </c>
      <c r="E409" s="11">
        <v>-11.223509999999999</v>
      </c>
      <c r="F409" s="11" t="s">
        <v>23</v>
      </c>
      <c r="G409" s="11" t="s">
        <v>312</v>
      </c>
      <c r="H409" s="11">
        <v>7.000000000000001E-4</v>
      </c>
      <c r="I409" s="11">
        <v>59.290000000000013</v>
      </c>
      <c r="J409" s="11">
        <v>5.929000000000001E-5</v>
      </c>
      <c r="K409" s="11">
        <v>5.0105979000000009E-2</v>
      </c>
      <c r="L409" s="11">
        <v>5.9882900000000019</v>
      </c>
      <c r="M409" s="11">
        <v>20.158600000000003</v>
      </c>
      <c r="N409" s="11">
        <v>53.361000000000011</v>
      </c>
      <c r="O409" s="11">
        <v>1.0204013214026782E-6</v>
      </c>
      <c r="P409" s="11">
        <v>1.1335850086483193E-10</v>
      </c>
      <c r="Q409" s="11">
        <v>1.3805517714388453E-8</v>
      </c>
      <c r="R409" s="11">
        <v>6.7049670609046851E-7</v>
      </c>
      <c r="S409" s="11">
        <v>2.8170035324080365E-6</v>
      </c>
      <c r="T409" s="11">
        <v>3972694.7008292349</v>
      </c>
      <c r="U409" s="11">
        <v>16408.723285191521</v>
      </c>
      <c r="V409" s="11">
        <v>6305.8704507649863</v>
      </c>
      <c r="W409" s="11">
        <v>7152519.2979969466</v>
      </c>
      <c r="X409" s="11">
        <v>2957510.1782713034</v>
      </c>
      <c r="Y409" s="11">
        <v>14105438.770833442</v>
      </c>
      <c r="Z409" s="11">
        <v>204.01979199210624</v>
      </c>
      <c r="AA409" s="11">
        <v>17.631798463541802</v>
      </c>
      <c r="AB409" s="11">
        <v>3.703659105218723E-8</v>
      </c>
      <c r="AC409" s="11">
        <v>1.0060370044783277E-12</v>
      </c>
      <c r="AD409" s="11">
        <v>3.2792445532127574E-10</v>
      </c>
      <c r="AE409" s="11">
        <v>2.5549920867775761E-7</v>
      </c>
      <c r="AF409" s="11">
        <v>1.3907433735666542E-8</v>
      </c>
      <c r="AG409" s="11">
        <v>144193.33444957403</v>
      </c>
      <c r="AH409" s="11">
        <v>145.6245689137302</v>
      </c>
      <c r="AI409" s="11">
        <v>149.78425117215795</v>
      </c>
      <c r="AJ409" s="11">
        <v>2725536.164593827</v>
      </c>
      <c r="AK409" s="11">
        <v>14601.109424846012</v>
      </c>
      <c r="AL409" s="11">
        <v>2884626.0172883328</v>
      </c>
      <c r="AM409" s="11">
        <v>3.6057825216104158</v>
      </c>
      <c r="AN409" s="11">
        <v>4.7931174955859712E-7</v>
      </c>
      <c r="AO409" s="11">
        <v>1.3226232798209349E-10</v>
      </c>
      <c r="AP409" s="11">
        <v>6.0137715794382667E-8</v>
      </c>
      <c r="AQ409" s="11">
        <v>2.0533944376319092E-6</v>
      </c>
      <c r="AR409" s="11">
        <v>5.5132465247428475E-7</v>
      </c>
      <c r="AS409" s="11">
        <v>1866088.5747375421</v>
      </c>
      <c r="AT409" s="11">
        <v>19145.065648858726</v>
      </c>
      <c r="AU409" s="11">
        <v>27468.773924288791</v>
      </c>
      <c r="AV409" s="11">
        <v>21904571.951141167</v>
      </c>
      <c r="AW409" s="11">
        <v>578823.65160925372</v>
      </c>
      <c r="AX409" s="11">
        <v>24396098.017061111</v>
      </c>
      <c r="AY409" s="11">
        <v>30.495122521326387</v>
      </c>
      <c r="AZ409" s="11">
        <v>5.929000000000001E-5</v>
      </c>
      <c r="BA409" s="11">
        <v>5.0105979000000009E-8</v>
      </c>
      <c r="BB409" s="11">
        <v>5.9882900000000017E-6</v>
      </c>
      <c r="BC409" s="11">
        <v>2.0158600000000004E-5</v>
      </c>
      <c r="BD409" s="11">
        <v>5.3361000000000013E-5</v>
      </c>
      <c r="BE409" s="11">
        <v>230831795.16896611</v>
      </c>
      <c r="BF409" s="11">
        <v>7252875.9473008113</v>
      </c>
      <c r="BG409" s="11">
        <v>2735238.3114365661</v>
      </c>
      <c r="BH409" s="11">
        <v>215041735.79213196</v>
      </c>
      <c r="BI409" s="11">
        <v>56022542.679536775</v>
      </c>
      <c r="BJ409" s="11">
        <v>511884187.89937222</v>
      </c>
      <c r="BK409" s="11">
        <v>7403.846646388829</v>
      </c>
      <c r="BL409" s="11">
        <v>639.85523487421528</v>
      </c>
      <c r="BM409" s="11">
        <v>5.929000000000001E-5</v>
      </c>
      <c r="BN409" s="11">
        <v>5.0105979000000009E-8</v>
      </c>
      <c r="BO409" s="11">
        <v>5.9882900000000017E-6</v>
      </c>
      <c r="BP409" s="11">
        <v>2.0158600000000004E-5</v>
      </c>
      <c r="BQ409" s="11">
        <v>5.3361000000000013E-5</v>
      </c>
      <c r="BR409" s="11">
        <v>230831795.16896611</v>
      </c>
      <c r="BS409" s="11">
        <v>7252875.9473008113</v>
      </c>
      <c r="BT409" s="11">
        <v>2735238.3114365661</v>
      </c>
      <c r="BU409" s="11">
        <v>215041735.79213196</v>
      </c>
      <c r="BV409" s="11">
        <v>56022542.679536775</v>
      </c>
      <c r="BW409" s="11">
        <v>511884187.89937222</v>
      </c>
      <c r="BX409" s="11">
        <v>639.85523487421528</v>
      </c>
    </row>
    <row r="410" spans="1:76" x14ac:dyDescent="0.2">
      <c r="A410" s="11" t="s">
        <v>308</v>
      </c>
      <c r="B410" s="29">
        <v>3094</v>
      </c>
      <c r="C410" s="29">
        <v>250431.57688226952</v>
      </c>
      <c r="D410" s="11">
        <v>116.37869999999999</v>
      </c>
      <c r="E410" s="11">
        <v>-28.668759999999999</v>
      </c>
      <c r="F410" s="11" t="s">
        <v>75</v>
      </c>
      <c r="G410" s="11" t="s">
        <v>307</v>
      </c>
      <c r="H410" s="11">
        <v>9.0000000000000011E-3</v>
      </c>
      <c r="I410" s="11">
        <v>762.30000000000007</v>
      </c>
      <c r="J410" s="11">
        <v>7.6230000000000004E-4</v>
      </c>
      <c r="K410" s="11">
        <v>0.6442197300000001</v>
      </c>
      <c r="L410" s="11">
        <v>76.992300000000014</v>
      </c>
      <c r="M410" s="11">
        <v>243.93600000000004</v>
      </c>
      <c r="N410" s="11">
        <v>647.95500000000004</v>
      </c>
      <c r="O410" s="11">
        <v>1.4568541331448933E-8</v>
      </c>
      <c r="P410" s="11">
        <v>1.6184494967629288E-12</v>
      </c>
      <c r="Q410" s="11">
        <v>1.9710505191001065E-10</v>
      </c>
      <c r="R410" s="11">
        <v>1.9692005946892899E-9</v>
      </c>
      <c r="S410" s="11">
        <v>3.7984714447517748E-8</v>
      </c>
      <c r="T410" s="11">
        <v>205449.47585510093</v>
      </c>
      <c r="U410" s="11">
        <v>848.58360691303812</v>
      </c>
      <c r="V410" s="11">
        <v>326.11058147745706</v>
      </c>
      <c r="W410" s="11">
        <v>76089.921546382146</v>
      </c>
      <c r="X410" s="11">
        <v>144451.65126830636</v>
      </c>
      <c r="Y410" s="11">
        <v>427165.74285817996</v>
      </c>
      <c r="Z410" s="11">
        <v>1.7057183769560937</v>
      </c>
      <c r="AA410" s="11">
        <v>0.13806261889404653</v>
      </c>
      <c r="AB410" s="11">
        <v>7.6752008510031821E-7</v>
      </c>
      <c r="AC410" s="11">
        <v>1.6215421012583614E-12</v>
      </c>
      <c r="AD410" s="11">
        <v>5.2855243690702622E-10</v>
      </c>
      <c r="AE410" s="11">
        <v>8.0689898226653183E-8</v>
      </c>
      <c r="AF410" s="11">
        <v>2.1170820466939572E-8</v>
      </c>
      <c r="AG410" s="11">
        <v>10823774.021337792</v>
      </c>
      <c r="AH410" s="11">
        <v>850.20511779906747</v>
      </c>
      <c r="AI410" s="11">
        <v>874.4907391809121</v>
      </c>
      <c r="AJ410" s="11">
        <v>3117858.1004950125</v>
      </c>
      <c r="AK410" s="11">
        <v>80510.279454111442</v>
      </c>
      <c r="AL410" s="11">
        <v>14023867.097143898</v>
      </c>
      <c r="AM410" s="11">
        <v>4.5326008717336448</v>
      </c>
      <c r="AN410" s="11">
        <v>9.9329172680181457E-6</v>
      </c>
      <c r="AO410" s="11">
        <v>2.1318195282947619E-10</v>
      </c>
      <c r="AP410" s="11">
        <v>9.6930667162354993E-8</v>
      </c>
      <c r="AQ410" s="11">
        <v>1.0442542143315929E-6</v>
      </c>
      <c r="AR410" s="11">
        <v>8.3926304869584419E-7</v>
      </c>
      <c r="AS410" s="11">
        <v>140076662.44671646</v>
      </c>
      <c r="AT410" s="11">
        <v>111775.32003477818</v>
      </c>
      <c r="AU410" s="11">
        <v>160371.92311917606</v>
      </c>
      <c r="AV410" s="11">
        <v>40349988.445695639</v>
      </c>
      <c r="AW410" s="11">
        <v>3191624.1834617797</v>
      </c>
      <c r="AX410" s="11">
        <v>183890422.31902784</v>
      </c>
      <c r="AY410" s="11">
        <v>59.434525636402014</v>
      </c>
      <c r="AZ410" s="11">
        <v>1.7853494566641068E-4</v>
      </c>
      <c r="BA410" s="11">
        <v>4.4060797993743002E-8</v>
      </c>
      <c r="BB410" s="11">
        <v>2.1897898205069943E-5</v>
      </c>
      <c r="BC410" s="11">
        <v>5.7917307686009749E-5</v>
      </c>
      <c r="BD410" s="11">
        <v>4.0303281465653407E-6</v>
      </c>
      <c r="BE410" s="11">
        <v>2517747671.127687</v>
      </c>
      <c r="BF410" s="11">
        <v>23101907.696087964</v>
      </c>
      <c r="BG410" s="11">
        <v>36230102.920192257</v>
      </c>
      <c r="BH410" s="11">
        <v>2237925079.7969122</v>
      </c>
      <c r="BI410" s="11">
        <v>15326890.418746883</v>
      </c>
      <c r="BJ410" s="11">
        <v>4830331651.9596262</v>
      </c>
      <c r="BK410" s="11">
        <v>19288.02953722731</v>
      </c>
      <c r="BL410" s="11">
        <v>1561.1931648221157</v>
      </c>
      <c r="BM410" s="11">
        <v>7.6230000000000004E-4</v>
      </c>
      <c r="BN410" s="11">
        <v>6.4421973000000011E-7</v>
      </c>
      <c r="BO410" s="11">
        <v>7.6992300000000018E-5</v>
      </c>
      <c r="BP410" s="11">
        <v>2.4393600000000004E-4</v>
      </c>
      <c r="BQ410" s="11">
        <v>6.4795500000000008E-4</v>
      </c>
      <c r="BR410" s="11">
        <v>10750158981.686274</v>
      </c>
      <c r="BS410" s="11">
        <v>337776559.121153</v>
      </c>
      <c r="BT410" s="11">
        <v>127383867.02411878</v>
      </c>
      <c r="BU410" s="11">
        <v>9425688349.0668106</v>
      </c>
      <c r="BV410" s="11">
        <v>2464100916.8800526</v>
      </c>
      <c r="BW410" s="11">
        <v>23105108673.778404</v>
      </c>
      <c r="BX410" s="11">
        <v>7467.7145034836467</v>
      </c>
    </row>
    <row r="411" spans="1:76" x14ac:dyDescent="0.2">
      <c r="A411" s="11" t="s">
        <v>306</v>
      </c>
      <c r="B411" s="29">
        <v>12200</v>
      </c>
      <c r="C411" s="29">
        <v>1110915.7701063831</v>
      </c>
      <c r="D411" s="11">
        <v>100.51667</v>
      </c>
      <c r="E411" s="11">
        <v>22.783329999999999</v>
      </c>
      <c r="F411" s="11" t="s">
        <v>44</v>
      </c>
      <c r="G411" s="11" t="s">
        <v>307</v>
      </c>
      <c r="H411" s="11">
        <v>8.0000000000000002E-3</v>
      </c>
      <c r="I411" s="11">
        <v>677.6</v>
      </c>
      <c r="J411" s="11">
        <v>6.7759999999999999E-4</v>
      </c>
      <c r="K411" s="11">
        <v>0.57263976000000005</v>
      </c>
      <c r="L411" s="11">
        <v>68.437600000000003</v>
      </c>
      <c r="M411" s="11">
        <v>203.28</v>
      </c>
      <c r="N411" s="11">
        <v>555.63200000000006</v>
      </c>
      <c r="O411" s="11">
        <v>3.4537269244408548E-8</v>
      </c>
      <c r="P411" s="11">
        <v>3.8368169301558693E-12</v>
      </c>
      <c r="Q411" s="11">
        <v>4.6727191778314547E-10</v>
      </c>
      <c r="R411" s="11">
        <v>4.3765627586514519E-9</v>
      </c>
      <c r="S411" s="11">
        <v>8.6871179543509197E-8</v>
      </c>
      <c r="T411" s="11">
        <v>2160573.3118497659</v>
      </c>
      <c r="U411" s="11">
        <v>8923.9803914739568</v>
      </c>
      <c r="V411" s="11">
        <v>3429.4846269110535</v>
      </c>
      <c r="W411" s="11">
        <v>750174.64654151397</v>
      </c>
      <c r="X411" s="11">
        <v>1465485.0994262975</v>
      </c>
      <c r="Y411" s="11">
        <v>4388586.5228359625</v>
      </c>
      <c r="Z411" s="11">
        <v>3.9504223820818605</v>
      </c>
      <c r="AA411" s="11">
        <v>0.35972020678983296</v>
      </c>
      <c r="AB411" s="11">
        <v>1.2779212967552453E-6</v>
      </c>
      <c r="AC411" s="11">
        <v>3.0373518923306387E-12</v>
      </c>
      <c r="AD411" s="11">
        <v>9.9004505845990222E-10</v>
      </c>
      <c r="AE411" s="11">
        <v>1.4169591338422161E-7</v>
      </c>
      <c r="AF411" s="11">
        <v>3.8255994548566965E-8</v>
      </c>
      <c r="AG411" s="11">
        <v>79943860.902113155</v>
      </c>
      <c r="AH411" s="11">
        <v>7064.5196845667051</v>
      </c>
      <c r="AI411" s="11">
        <v>7266.3136360640929</v>
      </c>
      <c r="AJ411" s="11">
        <v>24287708.779969282</v>
      </c>
      <c r="AK411" s="11">
        <v>645364.66834296007</v>
      </c>
      <c r="AL411" s="11">
        <v>104891265.18374602</v>
      </c>
      <c r="AM411" s="11">
        <v>8.5976446871922967</v>
      </c>
      <c r="AN411" s="11">
        <v>1.6538311846326763E-5</v>
      </c>
      <c r="AO411" s="11">
        <v>3.993165563415628E-10</v>
      </c>
      <c r="AP411" s="11">
        <v>1.8156330637482555E-7</v>
      </c>
      <c r="AQ411" s="11">
        <v>1.8337680175207112E-6</v>
      </c>
      <c r="AR411" s="11">
        <v>1.5165610924649833E-6</v>
      </c>
      <c r="AS411" s="11">
        <v>1034599317.7792231</v>
      </c>
      <c r="AT411" s="11">
        <v>928762.87392691569</v>
      </c>
      <c r="AU411" s="11">
        <v>1332561.5007589178</v>
      </c>
      <c r="AV411" s="11">
        <v>314321158.00542289</v>
      </c>
      <c r="AW411" s="11">
        <v>25583832.233611703</v>
      </c>
      <c r="AX411" s="11">
        <v>1376765632.3929434</v>
      </c>
      <c r="AY411" s="11">
        <v>112.84964199942159</v>
      </c>
      <c r="AZ411" s="11">
        <v>4.2324824069421227E-4</v>
      </c>
      <c r="BA411" s="11">
        <v>1.0445380967197019E-7</v>
      </c>
      <c r="BB411" s="11">
        <v>5.1912788589379879E-5</v>
      </c>
      <c r="BC411" s="11">
        <v>1.2872164094584936E-4</v>
      </c>
      <c r="BD411" s="11">
        <v>9.2173750713141458E-6</v>
      </c>
      <c r="BE411" s="11">
        <v>26477450972.164757</v>
      </c>
      <c r="BF411" s="11">
        <v>242947152.88632408</v>
      </c>
      <c r="BG411" s="11">
        <v>381007511.11258751</v>
      </c>
      <c r="BH411" s="11">
        <v>22063824243.788601</v>
      </c>
      <c r="BI411" s="11">
        <v>155493754.01388302</v>
      </c>
      <c r="BJ411" s="11">
        <v>49320723633.966156</v>
      </c>
      <c r="BK411" s="11">
        <v>44396.456474142156</v>
      </c>
      <c r="BL411" s="11">
        <v>4042.6822650791933</v>
      </c>
      <c r="BM411" s="11">
        <v>6.7759999999999999E-4</v>
      </c>
      <c r="BN411" s="11">
        <v>5.7263976000000005E-7</v>
      </c>
      <c r="BO411" s="11">
        <v>6.8437599999999997E-5</v>
      </c>
      <c r="BP411" s="11">
        <v>2.0327999999999999E-4</v>
      </c>
      <c r="BQ411" s="11">
        <v>5.5563200000000002E-4</v>
      </c>
      <c r="BR411" s="11">
        <v>42389120742.266502</v>
      </c>
      <c r="BS411" s="11">
        <v>1331892056.0045462</v>
      </c>
      <c r="BT411" s="11">
        <v>502289326.98585927</v>
      </c>
      <c r="BU411" s="11">
        <v>34843668549.596519</v>
      </c>
      <c r="BV411" s="11">
        <v>9373309088.7364712</v>
      </c>
      <c r="BW411" s="11">
        <v>88440279763.58989</v>
      </c>
      <c r="BX411" s="11">
        <v>7249.2032593106469</v>
      </c>
    </row>
    <row r="412" spans="1:76" x14ac:dyDescent="0.2">
      <c r="A412" s="11" t="s">
        <v>309</v>
      </c>
      <c r="B412" s="29">
        <v>15546</v>
      </c>
      <c r="C412" s="29">
        <v>1741992.1058400001</v>
      </c>
      <c r="D412" s="11">
        <v>120.1083333</v>
      </c>
      <c r="E412" s="11">
        <v>-20.88888889</v>
      </c>
      <c r="F412" s="11" t="s">
        <v>75</v>
      </c>
      <c r="G412" s="11" t="s">
        <v>310</v>
      </c>
      <c r="H412" s="11">
        <v>1.1999999999999999E-3</v>
      </c>
      <c r="I412" s="11">
        <v>101.63999999999997</v>
      </c>
      <c r="J412" s="11">
        <v>1.0163999999999997E-4</v>
      </c>
      <c r="K412" s="11">
        <v>8.5895963999999977E-2</v>
      </c>
      <c r="L412" s="11">
        <v>10.265639999999998</v>
      </c>
      <c r="M412" s="11">
        <v>35.573999999999991</v>
      </c>
      <c r="N412" s="11">
        <v>89.443199999999976</v>
      </c>
      <c r="O412" s="11">
        <v>1.0942143620395365E-7</v>
      </c>
      <c r="P412" s="11">
        <v>1.2155854476458601E-11</v>
      </c>
      <c r="Q412" s="11">
        <v>1.4804171105648489E-9</v>
      </c>
      <c r="R412" s="11">
        <v>1.6176865128392513E-8</v>
      </c>
      <c r="S412" s="11">
        <v>2.9536494660519362E-7</v>
      </c>
      <c r="T412" s="11">
        <v>10733675.769063089</v>
      </c>
      <c r="U412" s="11">
        <v>44334.117970544758</v>
      </c>
      <c r="V412" s="11">
        <v>17037.596381644635</v>
      </c>
      <c r="W412" s="11">
        <v>4347991.0072865682</v>
      </c>
      <c r="X412" s="11">
        <v>7813213.504387795</v>
      </c>
      <c r="Y412" s="11">
        <v>22956251.995089643</v>
      </c>
      <c r="Z412" s="11">
        <v>13.178160749482839</v>
      </c>
      <c r="AA412" s="11">
        <v>1.4766661517489801</v>
      </c>
      <c r="AB412" s="11">
        <v>1.3664454519188828E-8</v>
      </c>
      <c r="AC412" s="11">
        <v>2.1651702076335912E-13</v>
      </c>
      <c r="AD412" s="11">
        <v>7.0575163523360647E-11</v>
      </c>
      <c r="AE412" s="11">
        <v>1.1784225577348447E-8</v>
      </c>
      <c r="AF412" s="11">
        <v>2.9266126757712728E-9</v>
      </c>
      <c r="AG412" s="11">
        <v>1340412.1665584776</v>
      </c>
      <c r="AH412" s="11">
        <v>789.66815206150625</v>
      </c>
      <c r="AI412" s="11">
        <v>812.22456975034811</v>
      </c>
      <c r="AJ412" s="11">
        <v>3167344.6265073037</v>
      </c>
      <c r="AK412" s="11">
        <v>77416.937735043131</v>
      </c>
      <c r="AL412" s="11">
        <v>4586775.6235226365</v>
      </c>
      <c r="AM412" s="11">
        <v>0.29504538939422592</v>
      </c>
      <c r="AN412" s="11">
        <v>1.7683953669298322E-7</v>
      </c>
      <c r="AO412" s="11">
        <v>2.8465200669987934E-11</v>
      </c>
      <c r="AP412" s="11">
        <v>1.2942703897919929E-8</v>
      </c>
      <c r="AQ412" s="11">
        <v>1.525064164440287E-7</v>
      </c>
      <c r="AR412" s="11">
        <v>1.1601807688347782E-7</v>
      </c>
      <c r="AS412" s="11">
        <v>17347042.004418809</v>
      </c>
      <c r="AT412" s="11">
        <v>103816.60680476745</v>
      </c>
      <c r="AU412" s="11">
        <v>148952.99677788958</v>
      </c>
      <c r="AV412" s="11">
        <v>40990421.938322037</v>
      </c>
      <c r="AW412" s="11">
        <v>3068996.559943012</v>
      </c>
      <c r="AX412" s="11">
        <v>61659230.106266513</v>
      </c>
      <c r="AY412" s="11">
        <v>3.9662440567519948</v>
      </c>
      <c r="AZ412" s="11">
        <v>1.0163999999999997E-4</v>
      </c>
      <c r="BA412" s="11">
        <v>8.5895963999999979E-8</v>
      </c>
      <c r="BB412" s="11">
        <v>1.0265639999999998E-5</v>
      </c>
      <c r="BC412" s="11">
        <v>3.5573999999999988E-5</v>
      </c>
      <c r="BD412" s="11">
        <v>3.1339386780344039E-5</v>
      </c>
      <c r="BE412" s="11">
        <v>9970357208.01618</v>
      </c>
      <c r="BF412" s="11">
        <v>313274711.25494218</v>
      </c>
      <c r="BG412" s="11">
        <v>118143616.19512296</v>
      </c>
      <c r="BH412" s="11">
        <v>9561520780.7931023</v>
      </c>
      <c r="BI412" s="11">
        <v>829012795.27497888</v>
      </c>
      <c r="BJ412" s="11">
        <v>20792309111.534325</v>
      </c>
      <c r="BK412" s="11">
        <v>11935.937620973395</v>
      </c>
      <c r="BL412" s="11">
        <v>1337.4700316180576</v>
      </c>
      <c r="BM412" s="11">
        <v>1.0163999999999997E-4</v>
      </c>
      <c r="BN412" s="11">
        <v>8.5895963999999979E-8</v>
      </c>
      <c r="BO412" s="11">
        <v>1.0265639999999998E-5</v>
      </c>
      <c r="BP412" s="11">
        <v>3.5573999999999988E-5</v>
      </c>
      <c r="BQ412" s="11">
        <v>8.9443199999999977E-5</v>
      </c>
      <c r="BR412" s="11">
        <v>9970357208.01618</v>
      </c>
      <c r="BS412" s="11">
        <v>313274711.25494218</v>
      </c>
      <c r="BT412" s="11">
        <v>118143616.19512296</v>
      </c>
      <c r="BU412" s="11">
        <v>9561520780.7931023</v>
      </c>
      <c r="BV412" s="11">
        <v>2366018128.2438278</v>
      </c>
      <c r="BW412" s="11">
        <v>22329314444.503174</v>
      </c>
      <c r="BX412" s="11">
        <v>1436.3382506434564</v>
      </c>
    </row>
    <row r="413" spans="1:76" x14ac:dyDescent="0.2">
      <c r="A413" s="11" t="s">
        <v>292</v>
      </c>
      <c r="B413" s="29">
        <v>1816</v>
      </c>
      <c r="C413" s="29">
        <v>69916</v>
      </c>
      <c r="D413" s="11">
        <v>117.48775000000001</v>
      </c>
      <c r="E413" s="11">
        <v>44.071339999999999</v>
      </c>
      <c r="F413" s="11" t="s">
        <v>44</v>
      </c>
      <c r="G413" s="11" t="s">
        <v>284</v>
      </c>
      <c r="H413" s="11">
        <v>1.2E-2</v>
      </c>
      <c r="I413" s="11">
        <v>1096.2</v>
      </c>
      <c r="J413" s="11">
        <v>1.0962000000000001E-3</v>
      </c>
      <c r="K413" s="11">
        <v>63.031500000000008</v>
      </c>
      <c r="L413" s="11">
        <v>3891.5099999999998</v>
      </c>
      <c r="M413" s="11">
        <v>1786.806</v>
      </c>
      <c r="N413" s="11">
        <v>591.94800000000009</v>
      </c>
      <c r="O413" s="11">
        <v>2.2435935311206396E-8</v>
      </c>
      <c r="P413" s="11">
        <v>1.6527250262452837E-10</v>
      </c>
      <c r="Q413" s="11">
        <v>1.6567824300489038E-8</v>
      </c>
      <c r="R413" s="11">
        <v>4.5656597964921997E-8</v>
      </c>
      <c r="S413" s="11">
        <v>3.0396181430693825E-8</v>
      </c>
      <c r="T413" s="11">
        <v>88332.522344222496</v>
      </c>
      <c r="U413" s="11">
        <v>24192.657372127804</v>
      </c>
      <c r="V413" s="11">
        <v>7652.7953745149289</v>
      </c>
      <c r="W413" s="11">
        <v>492524.92230417754</v>
      </c>
      <c r="X413" s="11">
        <v>32271.574779188413</v>
      </c>
      <c r="Y413" s="11">
        <v>644974.4721742312</v>
      </c>
      <c r="Z413" s="11">
        <v>9.2249910202847882</v>
      </c>
      <c r="AA413" s="11">
        <v>0.28412972342477144</v>
      </c>
      <c r="AB413" s="11">
        <v>4.5912141977526768E-6</v>
      </c>
      <c r="AC413" s="11">
        <v>4.8239260404543404E-10</v>
      </c>
      <c r="AD413" s="11">
        <v>4.2127251623726012E-6</v>
      </c>
      <c r="AE413" s="11">
        <v>5.450090540132064E-6</v>
      </c>
      <c r="AF413" s="11">
        <v>4.935359711852231E-8</v>
      </c>
      <c r="AG413" s="11">
        <v>18076069.710698996</v>
      </c>
      <c r="AH413" s="11">
        <v>70612.829134879197</v>
      </c>
      <c r="AI413" s="11">
        <v>1945887.5862026187</v>
      </c>
      <c r="AJ413" s="11">
        <v>58793373.564356051</v>
      </c>
      <c r="AK413" s="11">
        <v>52398.631178849872</v>
      </c>
      <c r="AL413" s="11">
        <v>78938342.321571395</v>
      </c>
      <c r="AM413" s="11">
        <v>34.774600141661409</v>
      </c>
      <c r="AN413" s="11">
        <v>5.9417534044163774E-5</v>
      </c>
      <c r="AO413" s="11">
        <v>6.3419504976834879E-8</v>
      </c>
      <c r="AP413" s="11">
        <v>5.3752376435171029E-5</v>
      </c>
      <c r="AQ413" s="11">
        <v>7.0532744991636803E-5</v>
      </c>
      <c r="AR413" s="11">
        <v>1.956497172439778E-6</v>
      </c>
      <c r="AS413" s="11">
        <v>233932777.0736241</v>
      </c>
      <c r="AT413" s="11">
        <v>9283373.3999911863</v>
      </c>
      <c r="AU413" s="11">
        <v>24828603.339312334</v>
      </c>
      <c r="AV413" s="11">
        <v>760878740.32130873</v>
      </c>
      <c r="AW413" s="11">
        <v>2077209.76233888</v>
      </c>
      <c r="AX413" s="11">
        <v>1031000703.8965752</v>
      </c>
      <c r="AY413" s="11">
        <v>454.18533211302872</v>
      </c>
      <c r="AZ413" s="11">
        <v>1.6755283415085926E-4</v>
      </c>
      <c r="BA413" s="11">
        <v>4.4993917738085482E-6</v>
      </c>
      <c r="BB413" s="11">
        <v>8.7069245785295559E-4</v>
      </c>
      <c r="BC413" s="11">
        <v>3.4953594315207043E-4</v>
      </c>
      <c r="BD413" s="11">
        <v>3.2251548379413374E-6</v>
      </c>
      <c r="BE413" s="11">
        <v>659672274.01819229</v>
      </c>
      <c r="BF413" s="11">
        <v>658622831.01027858</v>
      </c>
      <c r="BG413" s="11">
        <v>402179012.35743147</v>
      </c>
      <c r="BH413" s="11">
        <v>3770652455.8785095</v>
      </c>
      <c r="BI413" s="11">
        <v>3424141.4752836414</v>
      </c>
      <c r="BJ413" s="11">
        <v>5494550714.7396955</v>
      </c>
      <c r="BK413" s="11">
        <v>78587.887103662899</v>
      </c>
      <c r="BL413" s="11">
        <v>2420.5069227928175</v>
      </c>
      <c r="BM413" s="11">
        <v>1.0962000000000001E-3</v>
      </c>
      <c r="BN413" s="11">
        <v>6.3031500000000008E-5</v>
      </c>
      <c r="BO413" s="11">
        <v>3.8915099999999999E-3</v>
      </c>
      <c r="BP413" s="11">
        <v>1.7868059999999999E-3</v>
      </c>
      <c r="BQ413" s="11">
        <v>5.9194800000000013E-4</v>
      </c>
      <c r="BR413" s="11">
        <v>4315849089.8915901</v>
      </c>
      <c r="BS413" s="11">
        <v>9226577070.8125095</v>
      </c>
      <c r="BT413" s="11">
        <v>1797516027.9192202</v>
      </c>
      <c r="BU413" s="11">
        <v>19275340817.088005</v>
      </c>
      <c r="BV413" s="11">
        <v>628470197.5130626</v>
      </c>
      <c r="BW413" s="11">
        <v>35243753203.224388</v>
      </c>
      <c r="BX413" s="11">
        <v>15525.882468380787</v>
      </c>
    </row>
    <row r="414" spans="1:76" x14ac:dyDescent="0.2">
      <c r="A414" s="11" t="s">
        <v>298</v>
      </c>
      <c r="B414" s="29">
        <v>1294.4000000000001</v>
      </c>
      <c r="C414" s="29">
        <v>35812.338011430395</v>
      </c>
      <c r="D414" s="11">
        <v>-105.86283</v>
      </c>
      <c r="E414" s="11">
        <v>26.845939999999999</v>
      </c>
      <c r="F414" s="11" t="s">
        <v>48</v>
      </c>
      <c r="G414" s="11" t="s">
        <v>284</v>
      </c>
      <c r="H414" s="11">
        <v>1.393444039E-2</v>
      </c>
      <c r="I414" s="11">
        <v>1272.9111296265</v>
      </c>
      <c r="J414" s="11">
        <v>1.2729111296265001E-3</v>
      </c>
      <c r="K414" s="11">
        <v>73.192389953523758</v>
      </c>
      <c r="L414" s="11">
        <v>4518.8345101740751</v>
      </c>
      <c r="M414" s="11">
        <v>2074.845141291195</v>
      </c>
      <c r="N414" s="11">
        <v>687.37200999831009</v>
      </c>
      <c r="O414" s="11">
        <v>1.2618155260865606E-8</v>
      </c>
      <c r="P414" s="11">
        <v>9.2950620045087931E-11</v>
      </c>
      <c r="Q414" s="11">
        <v>9.3178811784990725E-9</v>
      </c>
      <c r="R414" s="11">
        <v>2.5677647658243719E-8</v>
      </c>
      <c r="S414" s="11">
        <v>1.7095063402075355E-8</v>
      </c>
      <c r="T414" s="11">
        <v>25446.521355712208</v>
      </c>
      <c r="U414" s="11">
        <v>6969.3353719966972</v>
      </c>
      <c r="V414" s="11">
        <v>2204.5902886098984</v>
      </c>
      <c r="W414" s="11">
        <v>141884.84174372145</v>
      </c>
      <c r="X414" s="11">
        <v>9296.6813921712146</v>
      </c>
      <c r="Y414" s="11">
        <v>185801.97015221146</v>
      </c>
      <c r="Z414" s="11">
        <v>5.1882111157587127</v>
      </c>
      <c r="AA414" s="11">
        <v>0.11483434496428396</v>
      </c>
      <c r="AB414" s="11">
        <v>4.0430033434537632E-6</v>
      </c>
      <c r="AC414" s="11">
        <v>3.6582122559472318E-10</v>
      </c>
      <c r="AD414" s="11">
        <v>3.1947095976780898E-6</v>
      </c>
      <c r="AE414" s="11">
        <v>4.1330625392538914E-6</v>
      </c>
      <c r="AF414" s="11">
        <v>3.7427177021365693E-8</v>
      </c>
      <c r="AG414" s="11">
        <v>8153360.6770150373</v>
      </c>
      <c r="AH414" s="11">
        <v>27428.873590383548</v>
      </c>
      <c r="AI414" s="11">
        <v>755861.29711781174</v>
      </c>
      <c r="AJ414" s="11">
        <v>22837719.876208138</v>
      </c>
      <c r="AK414" s="11">
        <v>20353.743767559659</v>
      </c>
      <c r="AL414" s="11">
        <v>31794724.467698932</v>
      </c>
      <c r="AM414" s="11">
        <v>19.650633169158795</v>
      </c>
      <c r="AN414" s="11">
        <v>5.2322823212630392E-5</v>
      </c>
      <c r="AO414" s="11">
        <v>4.8094023089647702E-8</v>
      </c>
      <c r="AP414" s="11">
        <v>4.0762980321918789E-5</v>
      </c>
      <c r="AQ414" s="11">
        <v>5.348833087617251E-5</v>
      </c>
      <c r="AR414" s="11">
        <v>1.4837047406869436E-6</v>
      </c>
      <c r="AS414" s="11">
        <v>105517313.01014419</v>
      </c>
      <c r="AT414" s="11">
        <v>3606037.0133918296</v>
      </c>
      <c r="AU414" s="11">
        <v>9644431.9079602323</v>
      </c>
      <c r="AV414" s="11">
        <v>295556020.64915264</v>
      </c>
      <c r="AW414" s="11">
        <v>806872.13201829826</v>
      </c>
      <c r="AX414" s="11">
        <v>415130674.71266723</v>
      </c>
      <c r="AY414" s="11">
        <v>256.57025631190805</v>
      </c>
      <c r="AZ414" s="11">
        <v>9.4233097323007242E-5</v>
      </c>
      <c r="BA414" s="11">
        <v>2.530495082726506E-6</v>
      </c>
      <c r="BB414" s="11">
        <v>4.8968462715105439E-4</v>
      </c>
      <c r="BC414" s="11">
        <v>1.9658190036512293E-4</v>
      </c>
      <c r="BD414" s="11">
        <v>1.8138537092834672E-6</v>
      </c>
      <c r="BE414" s="11">
        <v>190036061.04624158</v>
      </c>
      <c r="BF414" s="11">
        <v>189733741.20748034</v>
      </c>
      <c r="BG414" s="11">
        <v>115858310.7917103</v>
      </c>
      <c r="BH414" s="11">
        <v>1086236254.7462895</v>
      </c>
      <c r="BI414" s="11">
        <v>986414.59412014717</v>
      </c>
      <c r="BJ414" s="11">
        <v>1582850782.3858421</v>
      </c>
      <c r="BK414" s="11">
        <v>44198.476566389945</v>
      </c>
      <c r="BL414" s="11">
        <v>978.27613250052048</v>
      </c>
      <c r="BM414" s="11">
        <v>1.2729111296265001E-3</v>
      </c>
      <c r="BN414" s="11">
        <v>7.3192389953523763E-5</v>
      </c>
      <c r="BO414" s="11">
        <v>4.5188345101740751E-3</v>
      </c>
      <c r="BP414" s="11">
        <v>2.074845141291195E-3</v>
      </c>
      <c r="BQ414" s="11">
        <v>6.8737200999831013E-4</v>
      </c>
      <c r="BR414" s="11">
        <v>2567028188.6943946</v>
      </c>
      <c r="BS414" s="11">
        <v>5487884986.8524971</v>
      </c>
      <c r="BT414" s="11">
        <v>1069146352.7086685</v>
      </c>
      <c r="BU414" s="11">
        <v>11464799207.193655</v>
      </c>
      <c r="BV414" s="11">
        <v>373808416.18141234</v>
      </c>
      <c r="BW414" s="11">
        <v>20962667151.630627</v>
      </c>
      <c r="BX414" s="11">
        <v>12955.912949091859</v>
      </c>
    </row>
    <row r="415" spans="1:76" x14ac:dyDescent="0.2">
      <c r="A415" s="11" t="s">
        <v>291</v>
      </c>
      <c r="B415" s="29">
        <v>2480</v>
      </c>
      <c r="C415" s="29">
        <v>102414.55241023999</v>
      </c>
      <c r="D415" s="11">
        <v>-71.203339999999997</v>
      </c>
      <c r="E415" s="11">
        <v>-30.71837</v>
      </c>
      <c r="F415" s="11" t="s">
        <v>15</v>
      </c>
      <c r="G415" s="11" t="s">
        <v>284</v>
      </c>
      <c r="H415" s="11">
        <v>1.1500680270000001E-2</v>
      </c>
      <c r="I415" s="11">
        <v>1050.5871426645001</v>
      </c>
      <c r="J415" s="11">
        <v>1.0505871426645002E-3</v>
      </c>
      <c r="K415" s="11">
        <v>60.408760703208756</v>
      </c>
      <c r="L415" s="11">
        <v>3729.584356458975</v>
      </c>
      <c r="M415" s="11">
        <v>1712.457042543135</v>
      </c>
      <c r="N415" s="11">
        <v>567.31705703883006</v>
      </c>
      <c r="O415" s="11">
        <v>2.6982645475976305E-8</v>
      </c>
      <c r="P415" s="11">
        <v>1.9876547526938037E-10</v>
      </c>
      <c r="Q415" s="11">
        <v>1.9925344016528235E-8</v>
      </c>
      <c r="R415" s="11">
        <v>5.4909045664405123E-8</v>
      </c>
      <c r="S415" s="11">
        <v>3.6556059553184931E-8</v>
      </c>
      <c r="T415" s="11">
        <v>155613.0724666368</v>
      </c>
      <c r="U415" s="11">
        <v>42619.565760149191</v>
      </c>
      <c r="V415" s="11">
        <v>13481.727562879056</v>
      </c>
      <c r="W415" s="11">
        <v>867668.15202529496</v>
      </c>
      <c r="X415" s="11">
        <v>56851.981257329026</v>
      </c>
      <c r="Y415" s="11">
        <v>1136234.4990722891</v>
      </c>
      <c r="Z415" s="11">
        <v>11.094463358301821</v>
      </c>
      <c r="AA415" s="11">
        <v>0.36652725776525452</v>
      </c>
      <c r="AB415" s="11">
        <v>4.8606545224149689E-6</v>
      </c>
      <c r="AC415" s="11">
        <v>5.3287525840820868E-10</v>
      </c>
      <c r="AD415" s="11">
        <v>4.6535891941051229E-6</v>
      </c>
      <c r="AE415" s="11">
        <v>6.0204455469791445E-6</v>
      </c>
      <c r="AF415" s="11">
        <v>5.4518478511810261E-8</v>
      </c>
      <c r="AG415" s="11">
        <v>28032143.293928757</v>
      </c>
      <c r="AH415" s="11">
        <v>114259.84360164049</v>
      </c>
      <c r="AI415" s="11">
        <v>3148674.4546262864</v>
      </c>
      <c r="AJ415" s="11">
        <v>95134577.534692317</v>
      </c>
      <c r="AK415" s="11">
        <v>84787.133963991233</v>
      </c>
      <c r="AL415" s="11">
        <v>126514442.26081298</v>
      </c>
      <c r="AM415" s="11">
        <v>40.811110406713865</v>
      </c>
      <c r="AN415" s="11">
        <v>6.2904515695189493E-5</v>
      </c>
      <c r="AO415" s="11">
        <v>7.0056391452196934E-8</v>
      </c>
      <c r="AP415" s="11">
        <v>5.9377592530936294E-5</v>
      </c>
      <c r="AQ415" s="11">
        <v>7.7914035991560928E-5</v>
      </c>
      <c r="AR415" s="11">
        <v>2.1612456899123233E-6</v>
      </c>
      <c r="AS415" s="11">
        <v>362780030.8931728</v>
      </c>
      <c r="AT415" s="11">
        <v>15021587.518502096</v>
      </c>
      <c r="AU415" s="11">
        <v>40175593.715104431</v>
      </c>
      <c r="AV415" s="11">
        <v>1231191087.1445737</v>
      </c>
      <c r="AW415" s="11">
        <v>3361169.1456136019</v>
      </c>
      <c r="AX415" s="11">
        <v>1652529468.4169667</v>
      </c>
      <c r="AY415" s="11">
        <v>533.07402206998927</v>
      </c>
      <c r="AZ415" s="11">
        <v>2.0150792287805864E-4</v>
      </c>
      <c r="BA415" s="11">
        <v>5.4112071284837452E-6</v>
      </c>
      <c r="BB415" s="11">
        <v>1.047140918485269E-3</v>
      </c>
      <c r="BC415" s="11">
        <v>4.2037045945985085E-4</v>
      </c>
      <c r="BD415" s="11">
        <v>3.8787422226981642E-6</v>
      </c>
      <c r="BE415" s="11">
        <v>1162127228.5307748</v>
      </c>
      <c r="BF415" s="11">
        <v>1160278452.4910314</v>
      </c>
      <c r="BG415" s="11">
        <v>708508147.77656806</v>
      </c>
      <c r="BH415" s="11">
        <v>6642658879.0997248</v>
      </c>
      <c r="BI415" s="11">
        <v>6032219.6331369793</v>
      </c>
      <c r="BJ415" s="11">
        <v>9679604927.5312347</v>
      </c>
      <c r="BK415" s="11">
        <v>94513.960171966857</v>
      </c>
      <c r="BL415" s="11">
        <v>3122.4532024294303</v>
      </c>
      <c r="BM415" s="11">
        <v>1.0505871426645002E-3</v>
      </c>
      <c r="BN415" s="11">
        <v>6.0408760703208759E-5</v>
      </c>
      <c r="BO415" s="11">
        <v>3.7295843564589749E-3</v>
      </c>
      <c r="BP415" s="11">
        <v>1.7124570425431349E-3</v>
      </c>
      <c r="BQ415" s="11">
        <v>5.6731705703883006E-4</v>
      </c>
      <c r="BR415" s="11">
        <v>6058897868.6142864</v>
      </c>
      <c r="BS415" s="11">
        <v>12952929304.197609</v>
      </c>
      <c r="BT415" s="11">
        <v>2523481661.0868459</v>
      </c>
      <c r="BU415" s="11">
        <v>27060103113.198067</v>
      </c>
      <c r="BV415" s="11">
        <v>882291447.381248</v>
      </c>
      <c r="BW415" s="11">
        <v>49477703394.478058</v>
      </c>
      <c r="BX415" s="11">
        <v>15960.549482089697</v>
      </c>
    </row>
    <row r="416" spans="1:76" x14ac:dyDescent="0.2">
      <c r="A416" s="11" t="s">
        <v>289</v>
      </c>
      <c r="B416" s="29">
        <v>3135.2000000000003</v>
      </c>
      <c r="C416" s="29">
        <v>278719.27999999997</v>
      </c>
      <c r="D416" s="11">
        <v>147.56573</v>
      </c>
      <c r="E416" s="11">
        <v>-20.272069999999999</v>
      </c>
      <c r="F416" s="11" t="s">
        <v>75</v>
      </c>
      <c r="G416" s="11" t="s">
        <v>284</v>
      </c>
      <c r="H416" s="11">
        <v>3.0000000000000001E-3</v>
      </c>
      <c r="I416" s="11">
        <v>274.05</v>
      </c>
      <c r="J416" s="11">
        <v>2.7405000000000002E-4</v>
      </c>
      <c r="K416" s="11">
        <v>15.757875000000002</v>
      </c>
      <c r="L416" s="11">
        <v>972.87749999999994</v>
      </c>
      <c r="M416" s="11">
        <v>446.70150000000001</v>
      </c>
      <c r="N416" s="11">
        <v>147.98700000000002</v>
      </c>
      <c r="O416" s="11">
        <v>4.4849033757237265E-8</v>
      </c>
      <c r="P416" s="11">
        <v>3.30376779329018E-10</v>
      </c>
      <c r="Q416" s="11">
        <v>3.3118784709878644E-8</v>
      </c>
      <c r="R416" s="11">
        <v>9.1266723449083323E-8</v>
      </c>
      <c r="S416" s="11">
        <v>6.0761423500600823E-8</v>
      </c>
      <c r="T416" s="11">
        <v>703914.61355115008</v>
      </c>
      <c r="U416" s="11">
        <v>192789.29903659166</v>
      </c>
      <c r="V416" s="11">
        <v>60984.497619636284</v>
      </c>
      <c r="W416" s="11">
        <v>3924890.6421693671</v>
      </c>
      <c r="X416" s="11">
        <v>257169.52812528014</v>
      </c>
      <c r="Y416" s="11">
        <v>5139748.5805020258</v>
      </c>
      <c r="Z416" s="11">
        <v>18.440592199082985</v>
      </c>
      <c r="AA416" s="11">
        <v>1.3114949171987818</v>
      </c>
      <c r="AB416" s="11">
        <v>1.4340242400580022E-7</v>
      </c>
      <c r="AC416" s="11">
        <v>6.0268387196089506E-11</v>
      </c>
      <c r="AD416" s="11">
        <v>5.2632264489002826E-7</v>
      </c>
      <c r="AE416" s="11">
        <v>6.8091459979242773E-7</v>
      </c>
      <c r="AF416" s="11">
        <v>6.1660599182378011E-9</v>
      </c>
      <c r="AG416" s="11">
        <v>2250729.9136640131</v>
      </c>
      <c r="AH416" s="11">
        <v>35169.239633602338</v>
      </c>
      <c r="AI416" s="11">
        <v>969163.64430735214</v>
      </c>
      <c r="AJ416" s="11">
        <v>29282472.733150825</v>
      </c>
      <c r="AK416" s="11">
        <v>26097.524189006839</v>
      </c>
      <c r="AL416" s="11">
        <v>32563633.054944798</v>
      </c>
      <c r="AM416" s="11">
        <v>8.3091689346631288</v>
      </c>
      <c r="AN416" s="11">
        <v>1.8558529494334951E-6</v>
      </c>
      <c r="AO416" s="11">
        <v>7.9234035714366317E-9</v>
      </c>
      <c r="AP416" s="11">
        <v>6.7156274962286247E-6</v>
      </c>
      <c r="AQ416" s="11">
        <v>8.8121060511919452E-6</v>
      </c>
      <c r="AR416" s="11">
        <v>2.444376803205487E-7</v>
      </c>
      <c r="AS416" s="11">
        <v>29127985.650246792</v>
      </c>
      <c r="AT416" s="11">
        <v>4623652.4964729147</v>
      </c>
      <c r="AU416" s="11">
        <v>12366068.762660803</v>
      </c>
      <c r="AV416" s="11">
        <v>378961260.69895303</v>
      </c>
      <c r="AW416" s="11">
        <v>1034569.6213560894</v>
      </c>
      <c r="AX416" s="11">
        <v>426113537.2296896</v>
      </c>
      <c r="AY416" s="11">
        <v>108.73017025508793</v>
      </c>
      <c r="AZ416" s="11">
        <v>2.7405000000000002E-4</v>
      </c>
      <c r="BA416" s="11">
        <v>8.9942037517723924E-6</v>
      </c>
      <c r="BB416" s="11">
        <v>9.7287749999999998E-4</v>
      </c>
      <c r="BC416" s="11">
        <v>4.4670149999999999E-4</v>
      </c>
      <c r="BD416" s="11">
        <v>6.4470268875708596E-6</v>
      </c>
      <c r="BE416" s="11">
        <v>4301269920.0584955</v>
      </c>
      <c r="BF416" s="11">
        <v>5248511230.7775955</v>
      </c>
      <c r="BG416" s="11">
        <v>1791443922.3142948</v>
      </c>
      <c r="BH416" s="11">
        <v>19210227681.408329</v>
      </c>
      <c r="BI416" s="11">
        <v>27286702.104192749</v>
      </c>
      <c r="BJ416" s="11">
        <v>30578739456.66291</v>
      </c>
      <c r="BK416" s="11">
        <v>109711.60465348115</v>
      </c>
      <c r="BL416" s="11">
        <v>7802.6893229555781</v>
      </c>
      <c r="BM416" s="11">
        <v>2.7405000000000002E-4</v>
      </c>
      <c r="BN416" s="11">
        <v>1.5757875000000002E-5</v>
      </c>
      <c r="BO416" s="11">
        <v>9.7287749999999998E-4</v>
      </c>
      <c r="BP416" s="11">
        <v>4.4670149999999999E-4</v>
      </c>
      <c r="BQ416" s="11">
        <v>1.4798700000000003E-4</v>
      </c>
      <c r="BR416" s="11">
        <v>4301269920.0584955</v>
      </c>
      <c r="BS416" s="11">
        <v>9195409198.3286076</v>
      </c>
      <c r="BT416" s="11">
        <v>1791443922.3142948</v>
      </c>
      <c r="BU416" s="11">
        <v>19210227681.408329</v>
      </c>
      <c r="BV416" s="11">
        <v>626347191.45938885</v>
      </c>
      <c r="BW416" s="11">
        <v>35124697913.569115</v>
      </c>
      <c r="BX416" s="11">
        <v>8962.6685158379987</v>
      </c>
    </row>
    <row r="417" spans="1:76" x14ac:dyDescent="0.2">
      <c r="A417" s="11" t="s">
        <v>290</v>
      </c>
      <c r="B417" s="29">
        <v>2880</v>
      </c>
      <c r="C417" s="29">
        <v>227930.18185727997</v>
      </c>
      <c r="D417" s="11">
        <v>-76.119079999999997</v>
      </c>
      <c r="E417" s="11">
        <v>-11.613</v>
      </c>
      <c r="F417" s="11" t="s">
        <v>23</v>
      </c>
      <c r="G417" s="11" t="s">
        <v>284</v>
      </c>
      <c r="H417" s="11">
        <v>4.7424242400000002E-3</v>
      </c>
      <c r="I417" s="11">
        <v>433.220454324</v>
      </c>
      <c r="J417" s="11">
        <v>4.3322045432400003E-4</v>
      </c>
      <c r="K417" s="11">
        <v>24.910176123630002</v>
      </c>
      <c r="L417" s="11">
        <v>1537.9326128502</v>
      </c>
      <c r="M417" s="11">
        <v>706.14934054811999</v>
      </c>
      <c r="N417" s="11">
        <v>233.93904533496001</v>
      </c>
      <c r="O417" s="11">
        <v>1.9473553156082398E-7</v>
      </c>
      <c r="P417" s="11">
        <v>1.4345035410625201E-9</v>
      </c>
      <c r="Q417" s="11">
        <v>1.4380252158912946E-7</v>
      </c>
      <c r="R417" s="11">
        <v>3.9628220310998246E-7</v>
      </c>
      <c r="S417" s="11">
        <v>2.6382749220037433E-7</v>
      </c>
      <c r="T417" s="11">
        <v>2499464.1757063195</v>
      </c>
      <c r="U417" s="11">
        <v>684557.38398515072</v>
      </c>
      <c r="V417" s="11">
        <v>216544.11506638216</v>
      </c>
      <c r="W417" s="11">
        <v>13936524.920510754</v>
      </c>
      <c r="X417" s="11">
        <v>913159.08244846785</v>
      </c>
      <c r="Y417" s="11">
        <v>18250249.677717075</v>
      </c>
      <c r="Z417" s="11">
        <v>80.069473594965118</v>
      </c>
      <c r="AA417" s="11">
        <v>5.0695137993658541</v>
      </c>
      <c r="AB417" s="11">
        <v>2.4597220999721585E-6</v>
      </c>
      <c r="AC417" s="11">
        <v>6.5394311750403974E-10</v>
      </c>
      <c r="AD417" s="11">
        <v>5.7108724361996721E-6</v>
      </c>
      <c r="AE417" s="11">
        <v>7.3882749623531921E-6</v>
      </c>
      <c r="AF417" s="11">
        <v>6.690493363510419E-8</v>
      </c>
      <c r="AG417" s="11">
        <v>31570957.913005501</v>
      </c>
      <c r="AH417" s="11">
        <v>312067.26019099384</v>
      </c>
      <c r="AI417" s="11">
        <v>8599681.0367985591</v>
      </c>
      <c r="AJ417" s="11">
        <v>259832203.72842214</v>
      </c>
      <c r="AK417" s="11">
        <v>231571.19563228256</v>
      </c>
      <c r="AL417" s="11">
        <v>300546481.13404948</v>
      </c>
      <c r="AM417" s="11">
        <v>83.485133648347073</v>
      </c>
      <c r="AN417" s="11">
        <v>3.1832673301501822E-5</v>
      </c>
      <c r="AO417" s="11">
        <v>8.5973019584703801E-8</v>
      </c>
      <c r="AP417" s="11">
        <v>7.2868025596751777E-5</v>
      </c>
      <c r="AQ417" s="11">
        <v>9.5615900325047695E-5</v>
      </c>
      <c r="AR417" s="11">
        <v>2.6522750340770227E-6</v>
      </c>
      <c r="AS417" s="11">
        <v>408577858.8855803</v>
      </c>
      <c r="AT417" s="11">
        <v>41027061.76425112</v>
      </c>
      <c r="AU417" s="11">
        <v>109727854.17885119</v>
      </c>
      <c r="AV417" s="11">
        <v>3362637451.8445592</v>
      </c>
      <c r="AW417" s="11">
        <v>9180047.9787728377</v>
      </c>
      <c r="AX417" s="11">
        <v>3931150274.6520143</v>
      </c>
      <c r="AY417" s="11">
        <v>1091.9861874033372</v>
      </c>
      <c r="AZ417" s="11">
        <v>4.3322045432400003E-4</v>
      </c>
      <c r="BA417" s="11">
        <v>2.4910176123630003E-5</v>
      </c>
      <c r="BB417" s="11">
        <v>1.5379326128501999E-3</v>
      </c>
      <c r="BC417" s="11">
        <v>7.0614934054811997E-4</v>
      </c>
      <c r="BD417" s="11">
        <v>2.7993138374702262E-5</v>
      </c>
      <c r="BE417" s="11">
        <v>5560459342.4073954</v>
      </c>
      <c r="BF417" s="11">
        <v>11887349534.997293</v>
      </c>
      <c r="BG417" s="11">
        <v>2315886070.7109494</v>
      </c>
      <c r="BH417" s="11">
        <v>24833989023.271393</v>
      </c>
      <c r="BI417" s="11">
        <v>96889783.31978339</v>
      </c>
      <c r="BJ417" s="11">
        <v>44694573754.706818</v>
      </c>
      <c r="BK417" s="11">
        <v>196088.87857902306</v>
      </c>
      <c r="BL417" s="11">
        <v>12415.159376307449</v>
      </c>
      <c r="BM417" s="11">
        <v>4.3322045432400003E-4</v>
      </c>
      <c r="BN417" s="11">
        <v>2.4910176123630003E-5</v>
      </c>
      <c r="BO417" s="11">
        <v>1.5379326128501999E-3</v>
      </c>
      <c r="BP417" s="11">
        <v>7.0614934054811997E-4</v>
      </c>
      <c r="BQ417" s="11">
        <v>2.3393904533496003E-4</v>
      </c>
      <c r="BR417" s="11">
        <v>5560459342.4073954</v>
      </c>
      <c r="BS417" s="11">
        <v>11887349534.997293</v>
      </c>
      <c r="BT417" s="11">
        <v>2315886070.7109494</v>
      </c>
      <c r="BU417" s="11">
        <v>24833989023.271393</v>
      </c>
      <c r="BV417" s="11">
        <v>809709261.93202674</v>
      </c>
      <c r="BW417" s="11">
        <v>45407393233.319061</v>
      </c>
      <c r="BX417" s="11">
        <v>12613.164787033073</v>
      </c>
    </row>
    <row r="418" spans="1:76" x14ac:dyDescent="0.2">
      <c r="A418" s="11" t="s">
        <v>302</v>
      </c>
      <c r="B418" s="29">
        <v>872</v>
      </c>
      <c r="C418" s="29">
        <v>56034.719999999994</v>
      </c>
      <c r="D418" s="11">
        <v>102.20164</v>
      </c>
      <c r="E418" s="11">
        <v>26.67436</v>
      </c>
      <c r="F418" s="11" t="s">
        <v>44</v>
      </c>
      <c r="G418" s="11" t="s">
        <v>284</v>
      </c>
      <c r="H418" s="11">
        <v>7.4000000000000003E-3</v>
      </c>
      <c r="I418" s="11">
        <v>675.99</v>
      </c>
      <c r="J418" s="11">
        <v>6.7599000000000001E-4</v>
      </c>
      <c r="K418" s="11">
        <v>38.869425</v>
      </c>
      <c r="L418" s="11">
        <v>2399.7644999999998</v>
      </c>
      <c r="M418" s="11">
        <v>1101.8636999999999</v>
      </c>
      <c r="N418" s="11">
        <v>365.03460000000001</v>
      </c>
      <c r="O418" s="11">
        <v>3.5120057359086523E-8</v>
      </c>
      <c r="P418" s="11">
        <v>2.5870906167009749E-10</v>
      </c>
      <c r="Q418" s="11">
        <v>2.5934418675998374E-8</v>
      </c>
      <c r="R418" s="11">
        <v>7.1468486475262263E-8</v>
      </c>
      <c r="S418" s="11">
        <v>4.7580616566047969E-8</v>
      </c>
      <c r="T418" s="11">
        <v>110818.50876995461</v>
      </c>
      <c r="U418" s="11">
        <v>30351.156539084222</v>
      </c>
      <c r="V418" s="11">
        <v>9600.8961231799367</v>
      </c>
      <c r="W418" s="11">
        <v>617902.39849702013</v>
      </c>
      <c r="X418" s="11">
        <v>40486.648606628965</v>
      </c>
      <c r="Y418" s="11">
        <v>809159.60853586788</v>
      </c>
      <c r="Z418" s="11">
        <v>14.440325721907202</v>
      </c>
      <c r="AA418" s="11">
        <v>0.74234826471180537</v>
      </c>
      <c r="AB418" s="11">
        <v>1.6853496422056141E-6</v>
      </c>
      <c r="AC418" s="11">
        <v>2.8715251569266266E-10</v>
      </c>
      <c r="AD418" s="11">
        <v>2.5076972950089817E-6</v>
      </c>
      <c r="AE418" s="11">
        <v>3.2442603726244219E-6</v>
      </c>
      <c r="AF418" s="11">
        <v>2.9378579713322139E-8</v>
      </c>
      <c r="AG418" s="11">
        <v>5317984.8824159373</v>
      </c>
      <c r="AH418" s="11">
        <v>33688.077634843823</v>
      </c>
      <c r="AI418" s="11">
        <v>928347.0564174389</v>
      </c>
      <c r="AJ418" s="11">
        <v>28049233.507797047</v>
      </c>
      <c r="AK418" s="11">
        <v>24998.419929342799</v>
      </c>
      <c r="AL418" s="11">
        <v>34354251.944194607</v>
      </c>
      <c r="AM418" s="11">
        <v>31.517662334123493</v>
      </c>
      <c r="AN418" s="11">
        <v>2.1811075551885134E-5</v>
      </c>
      <c r="AO418" s="11">
        <v>3.7751553911399258E-8</v>
      </c>
      <c r="AP418" s="11">
        <v>3.199702895188793E-5</v>
      </c>
      <c r="AQ418" s="11">
        <v>4.1985832687331121E-5</v>
      </c>
      <c r="AR418" s="11">
        <v>1.1646386787446463E-6</v>
      </c>
      <c r="AS418" s="11">
        <v>68823089.968654707</v>
      </c>
      <c r="AT418" s="11">
        <v>4428926.1263668835</v>
      </c>
      <c r="AU418" s="11">
        <v>11845268.44635861</v>
      </c>
      <c r="AV418" s="11">
        <v>363001205.14482015</v>
      </c>
      <c r="AW418" s="11">
        <v>990998.44312798453</v>
      </c>
      <c r="AX418" s="11">
        <v>449089488.12932837</v>
      </c>
      <c r="AY418" s="11">
        <v>412.00870470580583</v>
      </c>
      <c r="AZ418" s="11">
        <v>2.6227857517116705E-4</v>
      </c>
      <c r="BA418" s="11">
        <v>7.0431160985845011E-6</v>
      </c>
      <c r="BB418" s="11">
        <v>1.3629371201942361E-3</v>
      </c>
      <c r="BC418" s="11">
        <v>5.4714555922398241E-4</v>
      </c>
      <c r="BD418" s="11">
        <v>5.0484912409183019E-6</v>
      </c>
      <c r="BE418" s="11">
        <v>827598892.72382355</v>
      </c>
      <c r="BF418" s="11">
        <v>826282302.79647076</v>
      </c>
      <c r="BG418" s="11">
        <v>504557972.81938231</v>
      </c>
      <c r="BH418" s="11">
        <v>4730512286.5378466</v>
      </c>
      <c r="BI418" s="11">
        <v>4295793.2371678101</v>
      </c>
      <c r="BJ418" s="11">
        <v>6893247248.1146908</v>
      </c>
      <c r="BK418" s="11">
        <v>123017.43005255834</v>
      </c>
      <c r="BL418" s="11">
        <v>6324.0800441419178</v>
      </c>
      <c r="BM418" s="11">
        <v>6.7599000000000001E-4</v>
      </c>
      <c r="BN418" s="11">
        <v>3.8869424999999999E-5</v>
      </c>
      <c r="BO418" s="11">
        <v>2.3997644999999997E-3</v>
      </c>
      <c r="BP418" s="11">
        <v>1.1018636999999998E-3</v>
      </c>
      <c r="BQ418" s="11">
        <v>3.6503460000000002E-4</v>
      </c>
      <c r="BR418" s="11">
        <v>2133031930.3712573</v>
      </c>
      <c r="BS418" s="11">
        <v>4560072210.6269817</v>
      </c>
      <c r="BT418" s="11">
        <v>888390442.54026973</v>
      </c>
      <c r="BU418" s="11">
        <v>9526495615.4131622</v>
      </c>
      <c r="BV418" s="11">
        <v>310610257.83359039</v>
      </c>
      <c r="BW418" s="11">
        <v>17418600456.785263</v>
      </c>
      <c r="BX418" s="11">
        <v>15980.367391546113</v>
      </c>
    </row>
    <row r="419" spans="1:76" x14ac:dyDescent="0.2">
      <c r="A419" s="11" t="s">
        <v>299</v>
      </c>
      <c r="B419" s="29">
        <v>1200</v>
      </c>
      <c r="C419" s="29">
        <v>92874.285705599978</v>
      </c>
      <c r="D419" s="11">
        <v>46.404719999999998</v>
      </c>
      <c r="E419" s="11">
        <v>39.20722</v>
      </c>
      <c r="F419" s="11" t="s">
        <v>132</v>
      </c>
      <c r="G419" s="11" t="s">
        <v>284</v>
      </c>
      <c r="H419" s="11">
        <v>5.0544217700000003E-3</v>
      </c>
      <c r="I419" s="11">
        <v>461.72142868950004</v>
      </c>
      <c r="J419" s="11">
        <v>4.6172142868950003E-4</v>
      </c>
      <c r="K419" s="11">
        <v>26.548982149646253</v>
      </c>
      <c r="L419" s="11">
        <v>1639.111071847725</v>
      </c>
      <c r="M419" s="11">
        <v>752.605928763885</v>
      </c>
      <c r="N419" s="11">
        <v>249.32957149233005</v>
      </c>
      <c r="O419" s="11">
        <v>1.8194202744281186E-8</v>
      </c>
      <c r="P419" s="11">
        <v>1.3402612278452523E-10</v>
      </c>
      <c r="Q419" s="11">
        <v>1.3435515398556282E-8</v>
      </c>
      <c r="R419" s="11">
        <v>3.7024772467275402E-8</v>
      </c>
      <c r="S419" s="11">
        <v>2.4649486635209122E-8</v>
      </c>
      <c r="T419" s="11">
        <v>95154.294935979648</v>
      </c>
      <c r="U419" s="11">
        <v>26061.015736670161</v>
      </c>
      <c r="V419" s="11">
        <v>8243.8079296953638</v>
      </c>
      <c r="W419" s="11">
        <v>530561.79622745118</v>
      </c>
      <c r="X419" s="11">
        <v>34763.854388997483</v>
      </c>
      <c r="Y419" s="11">
        <v>694784.76921879384</v>
      </c>
      <c r="Z419" s="11">
        <v>7.4809164231009628</v>
      </c>
      <c r="AA419" s="11">
        <v>0.46318984614586256</v>
      </c>
      <c r="AB419" s="11">
        <v>2.7821920462189597E-7</v>
      </c>
      <c r="AC419" s="11">
        <v>6.9401675852524514E-11</v>
      </c>
      <c r="AD419" s="11">
        <v>6.0608347583044655E-7</v>
      </c>
      <c r="AE419" s="11">
        <v>7.841028528653204E-7</v>
      </c>
      <c r="AF419" s="11">
        <v>7.1004868661982391E-9</v>
      </c>
      <c r="AG419" s="11">
        <v>1455065.2548799813</v>
      </c>
      <c r="AH419" s="11">
        <v>13494.967465795813</v>
      </c>
      <c r="AI419" s="11">
        <v>371882.70162269007</v>
      </c>
      <c r="AJ419" s="11">
        <v>11236126.256035497</v>
      </c>
      <c r="AK419" s="11">
        <v>10014.013482735985</v>
      </c>
      <c r="AL419" s="11">
        <v>13086583.193486702</v>
      </c>
      <c r="AM419" s="11">
        <v>8.7243887956578003</v>
      </c>
      <c r="AN419" s="11">
        <v>3.6005941675414264E-6</v>
      </c>
      <c r="AO419" s="11">
        <v>9.1241447116285226E-9</v>
      </c>
      <c r="AP419" s="11">
        <v>7.7333378960869399E-6</v>
      </c>
      <c r="AQ419" s="11">
        <v>1.0147524368838181E-5</v>
      </c>
      <c r="AR419" s="11">
        <v>2.8148064756659788E-7</v>
      </c>
      <c r="AS419" s="11">
        <v>18830833.325230207</v>
      </c>
      <c r="AT419" s="11">
        <v>1774165.1699922308</v>
      </c>
      <c r="AU419" s="11">
        <v>4745047.0175208682</v>
      </c>
      <c r="AV419" s="11">
        <v>145413149.02478349</v>
      </c>
      <c r="AW419" s="11">
        <v>396979.96108968096</v>
      </c>
      <c r="AX419" s="11">
        <v>171160174.49861646</v>
      </c>
      <c r="AY419" s="11">
        <v>114.10678299907764</v>
      </c>
      <c r="AZ419" s="11">
        <v>1.3587533537757088E-4</v>
      </c>
      <c r="BA419" s="11">
        <v>3.6487378405719721E-6</v>
      </c>
      <c r="BB419" s="11">
        <v>7.0607954989870955E-4</v>
      </c>
      <c r="BC419" s="11">
        <v>2.8345276129165104E-4</v>
      </c>
      <c r="BD419" s="11">
        <v>2.6154078352104501E-6</v>
      </c>
      <c r="BE419" s="11">
        <v>710617657.65506923</v>
      </c>
      <c r="BF419" s="11">
        <v>709487167.92327607</v>
      </c>
      <c r="BG419" s="11">
        <v>433238623.14029205</v>
      </c>
      <c r="BH419" s="11">
        <v>4061853622.7184615</v>
      </c>
      <c r="BI419" s="11">
        <v>3688582.1800940661</v>
      </c>
      <c r="BJ419" s="11">
        <v>5918885653.6171932</v>
      </c>
      <c r="BK419" s="11">
        <v>63730.079953231943</v>
      </c>
      <c r="BL419" s="11">
        <v>3945.9237690781288</v>
      </c>
      <c r="BM419" s="11">
        <v>4.6172142868950003E-4</v>
      </c>
      <c r="BN419" s="11">
        <v>2.6548982149646253E-5</v>
      </c>
      <c r="BO419" s="11">
        <v>1.639111071847725E-3</v>
      </c>
      <c r="BP419" s="11">
        <v>7.5260592876388497E-4</v>
      </c>
      <c r="BQ419" s="11">
        <v>2.4932957149233003E-4</v>
      </c>
      <c r="BR419" s="11">
        <v>2414767913.7846365</v>
      </c>
      <c r="BS419" s="11">
        <v>5162377506.8601246</v>
      </c>
      <c r="BT419" s="11">
        <v>1005731187.1490792</v>
      </c>
      <c r="BU419" s="11">
        <v>10784778050.137203</v>
      </c>
      <c r="BV419" s="11">
        <v>351636407.1391933</v>
      </c>
      <c r="BW419" s="11">
        <v>19719291065.07024</v>
      </c>
      <c r="BX419" s="11">
        <v>13146.194043380159</v>
      </c>
    </row>
    <row r="420" spans="1:76" x14ac:dyDescent="0.2">
      <c r="A420" s="11" t="s">
        <v>304</v>
      </c>
      <c r="B420" s="29">
        <v>221.60000000000002</v>
      </c>
      <c r="C420" s="29">
        <v>4653.6000000000004</v>
      </c>
      <c r="D420" s="11">
        <v>145.83758</v>
      </c>
      <c r="E420" s="11">
        <v>-6.1857499999999996</v>
      </c>
      <c r="F420" s="11" t="s">
        <v>57</v>
      </c>
      <c r="G420" s="11" t="s">
        <v>284</v>
      </c>
      <c r="H420" s="11">
        <v>1.8269090910000001E-2</v>
      </c>
      <c r="I420" s="11">
        <v>1120.8087273285</v>
      </c>
      <c r="J420" s="11">
        <v>1.1208087273285E-3</v>
      </c>
      <c r="K420" s="11">
        <v>64.44650182138875</v>
      </c>
      <c r="L420" s="11">
        <v>3978.8709820161748</v>
      </c>
      <c r="M420" s="11">
        <v>1826.918225545455</v>
      </c>
      <c r="N420" s="11">
        <v>605.23671275739002</v>
      </c>
      <c r="O420" s="11">
        <v>1.4173441361507769E-7</v>
      </c>
      <c r="P420" s="11">
        <v>1.0440750929819092E-9</v>
      </c>
      <c r="Q420" s="11">
        <v>1.0466382745071226E-7</v>
      </c>
      <c r="R420" s="11">
        <v>2.8842618105541386E-7</v>
      </c>
      <c r="S420" s="11">
        <v>1.9202163366307408E-7</v>
      </c>
      <c r="T420" s="11">
        <v>37141.910671990954</v>
      </c>
      <c r="U420" s="11">
        <v>10172.487948799368</v>
      </c>
      <c r="V420" s="11">
        <v>3217.8345489060985</v>
      </c>
      <c r="W420" s="11">
        <v>207096.05230861544</v>
      </c>
      <c r="X420" s="11">
        <v>13569.497574428657</v>
      </c>
      <c r="Y420" s="11">
        <v>271197.7830527405</v>
      </c>
      <c r="Z420" s="11">
        <v>58.276986215562246</v>
      </c>
      <c r="AA420" s="11">
        <v>0.97905336842144586</v>
      </c>
      <c r="AB420" s="11">
        <v>4.6161274412361589E-5</v>
      </c>
      <c r="AC420" s="11">
        <v>3.1857756265736491E-9</v>
      </c>
      <c r="AD420" s="11">
        <v>2.7821316146207171E-5</v>
      </c>
      <c r="AE420" s="11">
        <v>3.5993017844313876E-5</v>
      </c>
      <c r="AF420" s="11">
        <v>3.2593676906604316E-7</v>
      </c>
      <c r="AG420" s="11">
        <v>12096694.705249803</v>
      </c>
      <c r="AH420" s="11">
        <v>31039.208182184575</v>
      </c>
      <c r="AI420" s="11">
        <v>855351.79127156292</v>
      </c>
      <c r="AJ420" s="11">
        <v>25843742.336271662</v>
      </c>
      <c r="AK420" s="11">
        <v>23032.812047725503</v>
      </c>
      <c r="AL420" s="11">
        <v>38849860.85302294</v>
      </c>
      <c r="AM420" s="11">
        <v>140.2522052455702</v>
      </c>
      <c r="AN420" s="11">
        <v>5.9739950605245794E-4</v>
      </c>
      <c r="AO420" s="11">
        <v>4.1882962448059766E-7</v>
      </c>
      <c r="AP420" s="11">
        <v>3.5498680800970819E-4</v>
      </c>
      <c r="AQ420" s="11">
        <v>4.6580627062957152E-4</v>
      </c>
      <c r="AR420" s="11">
        <v>1.2920929867390457E-5</v>
      </c>
      <c r="AS420" s="11">
        <v>156550258.49651164</v>
      </c>
      <c r="AT420" s="11">
        <v>4080682.8323629657</v>
      </c>
      <c r="AU420" s="11">
        <v>10913883.459473673</v>
      </c>
      <c r="AV420" s="11">
        <v>334458679.98179114</v>
      </c>
      <c r="AW420" s="11">
        <v>913076.94424971344</v>
      </c>
      <c r="AX420" s="11">
        <v>506916581.71438915</v>
      </c>
      <c r="AY420" s="11">
        <v>1830.0237607017659</v>
      </c>
      <c r="AZ420" s="11">
        <v>1.058480619083201E-3</v>
      </c>
      <c r="BA420" s="11">
        <v>2.8423983481835428E-5</v>
      </c>
      <c r="BB420" s="11">
        <v>3.9788709820161748E-3</v>
      </c>
      <c r="BC420" s="11">
        <v>1.826918225545455E-3</v>
      </c>
      <c r="BD420" s="11">
        <v>2.0374253332114233E-5</v>
      </c>
      <c r="BE420" s="11">
        <v>277377890.09231645</v>
      </c>
      <c r="BF420" s="11">
        <v>276936622.05851811</v>
      </c>
      <c r="BG420" s="11">
        <v>122328304.08959453</v>
      </c>
      <c r="BH420" s="11">
        <v>1311765634.5088675</v>
      </c>
      <c r="BI420" s="11">
        <v>1439777.2578896882</v>
      </c>
      <c r="BJ420" s="11">
        <v>1989848228.0071864</v>
      </c>
      <c r="BK420" s="11">
        <v>427593.31012703845</v>
      </c>
      <c r="BL420" s="11">
        <v>7183.5676101342469</v>
      </c>
      <c r="BM420" s="11">
        <v>1.1208087273285E-3</v>
      </c>
      <c r="BN420" s="11">
        <v>6.444650182138875E-5</v>
      </c>
      <c r="BO420" s="11">
        <v>3.9788709820161748E-3</v>
      </c>
      <c r="BP420" s="11">
        <v>1.826918225545455E-3</v>
      </c>
      <c r="BQ420" s="11">
        <v>6.0523671275738999E-4</v>
      </c>
      <c r="BR420" s="11">
        <v>293711150.09428114</v>
      </c>
      <c r="BS420" s="11">
        <v>627906237.32627714</v>
      </c>
      <c r="BT420" s="11">
        <v>122328304.08959453</v>
      </c>
      <c r="BU420" s="11">
        <v>1311765634.5088675</v>
      </c>
      <c r="BV420" s="11">
        <v>42769962.681011692</v>
      </c>
      <c r="BW420" s="11">
        <v>2398481288.7000318</v>
      </c>
      <c r="BX420" s="11">
        <v>8658.7772155235798</v>
      </c>
    </row>
    <row r="421" spans="1:76" x14ac:dyDescent="0.2">
      <c r="A421" s="11" t="s">
        <v>301</v>
      </c>
      <c r="B421" s="29">
        <v>888</v>
      </c>
      <c r="C421" s="29">
        <v>57062.87999999999</v>
      </c>
      <c r="D421" s="11">
        <v>102.25744</v>
      </c>
      <c r="E421" s="11">
        <v>27.862860000000001</v>
      </c>
      <c r="F421" s="11" t="s">
        <v>44</v>
      </c>
      <c r="G421" s="11" t="s">
        <v>284</v>
      </c>
      <c r="H421" s="11">
        <v>7.4000000000000003E-3</v>
      </c>
      <c r="I421" s="11">
        <v>675.99</v>
      </c>
      <c r="J421" s="11">
        <v>6.7599000000000001E-4</v>
      </c>
      <c r="K421" s="11">
        <v>38.869425</v>
      </c>
      <c r="L421" s="11">
        <v>2399.7644999999998</v>
      </c>
      <c r="M421" s="11">
        <v>1101.8636999999999</v>
      </c>
      <c r="N421" s="11">
        <v>365.03460000000001</v>
      </c>
      <c r="O421" s="11">
        <v>3.6740931561603708E-8</v>
      </c>
      <c r="P421" s="11">
        <v>2.7064910037023355E-10</v>
      </c>
      <c r="Q421" s="11">
        <v>2.7131353799406703E-8</v>
      </c>
      <c r="R421" s="11">
        <v>7.4766927159349883E-8</v>
      </c>
      <c r="S421" s="11">
        <v>4.9776575221332326E-8</v>
      </c>
      <c r="T421" s="11">
        <v>118060.25846625664</v>
      </c>
      <c r="U421" s="11">
        <v>32334.538927901569</v>
      </c>
      <c r="V421" s="11">
        <v>10228.293904976437</v>
      </c>
      <c r="W421" s="11">
        <v>658280.98287184699</v>
      </c>
      <c r="X421" s="11">
        <v>43132.363465145754</v>
      </c>
      <c r="Y421" s="11">
        <v>862036.43763612746</v>
      </c>
      <c r="Z421" s="11">
        <v>15.106781109473051</v>
      </c>
      <c r="AA421" s="11">
        <v>0.77660940327579053</v>
      </c>
      <c r="AB421" s="11">
        <v>1.763132537869533E-6</v>
      </c>
      <c r="AC421" s="11">
        <v>3.0040528746678766E-10</v>
      </c>
      <c r="AD421" s="11">
        <v>2.6234334913267415E-6</v>
      </c>
      <c r="AE421" s="11">
        <v>3.3939907073579225E-6</v>
      </c>
      <c r="AF421" s="11">
        <v>3.0734471062730734E-8</v>
      </c>
      <c r="AG421" s="11">
        <v>5665503.6844160594</v>
      </c>
      <c r="AH421" s="11">
        <v>35889.520594950453</v>
      </c>
      <c r="AI421" s="11">
        <v>989012.52727149753</v>
      </c>
      <c r="AJ421" s="11">
        <v>29882190.208723769</v>
      </c>
      <c r="AK421" s="11">
        <v>26632.012565994773</v>
      </c>
      <c r="AL421" s="11">
        <v>36599227.953572266</v>
      </c>
      <c r="AM421" s="11">
        <v>32.972277435650689</v>
      </c>
      <c r="AN421" s="11">
        <v>2.2817708580121277E-5</v>
      </c>
      <c r="AO421" s="11">
        <v>3.949387794049406E-8</v>
      </c>
      <c r="AP421" s="11">
        <v>3.3473767963303372E-5</v>
      </c>
      <c r="AQ421" s="11">
        <v>4.3923578755860571E-5</v>
      </c>
      <c r="AR421" s="11">
        <v>1.2183895246026044E-6</v>
      </c>
      <c r="AS421" s="11">
        <v>73320529.939749166</v>
      </c>
      <c r="AT421" s="11">
        <v>4718346.862907758</v>
      </c>
      <c r="AU421" s="11">
        <v>12619331.101831654</v>
      </c>
      <c r="AV421" s="11">
        <v>386722548.23356164</v>
      </c>
      <c r="AW421" s="11">
        <v>1055758.0465030447</v>
      </c>
      <c r="AX421" s="11">
        <v>478436514.18455327</v>
      </c>
      <c r="AY421" s="11">
        <v>431.02388665275066</v>
      </c>
      <c r="AZ421" s="11">
        <v>2.7438335541173585E-4</v>
      </c>
      <c r="BA421" s="11">
        <v>7.3681726630657531E-6</v>
      </c>
      <c r="BB421" s="11">
        <v>1.4258399109040685E-3</v>
      </c>
      <c r="BC421" s="11">
        <v>5.7239762851590641E-4</v>
      </c>
      <c r="BD421" s="11">
        <v>5.2814911227343089E-6</v>
      </c>
      <c r="BE421" s="11">
        <v>881680689.13640618</v>
      </c>
      <c r="BF421" s="11">
        <v>880278062.90688324</v>
      </c>
      <c r="BG421" s="11">
        <v>537529744.29499888</v>
      </c>
      <c r="BH421" s="11">
        <v>5039641025.9030571</v>
      </c>
      <c r="BI421" s="11">
        <v>4576514.0275478261</v>
      </c>
      <c r="BJ421" s="11">
        <v>7343706036.2688932</v>
      </c>
      <c r="BK421" s="11">
        <v>128694.97712468937</v>
      </c>
      <c r="BL421" s="11">
        <v>6615.9513840260297</v>
      </c>
      <c r="BM421" s="11">
        <v>6.7599000000000001E-4</v>
      </c>
      <c r="BN421" s="11">
        <v>3.8869424999999999E-5</v>
      </c>
      <c r="BO421" s="11">
        <v>2.3997644999999997E-3</v>
      </c>
      <c r="BP421" s="11">
        <v>1.1018636999999998E-3</v>
      </c>
      <c r="BQ421" s="11">
        <v>3.6503460000000002E-4</v>
      </c>
      <c r="BR421" s="11">
        <v>2172170130.9285283</v>
      </c>
      <c r="BS421" s="11">
        <v>4643743260.3632574</v>
      </c>
      <c r="BT421" s="11">
        <v>904691184.60522878</v>
      </c>
      <c r="BU421" s="11">
        <v>9701293700.0996418</v>
      </c>
      <c r="BV421" s="11">
        <v>316309528.61952782</v>
      </c>
      <c r="BW421" s="11">
        <v>17738207804.616188</v>
      </c>
      <c r="BX421" s="11">
        <v>15980.367391546115</v>
      </c>
    </row>
    <row r="422" spans="1:76" x14ac:dyDescent="0.2">
      <c r="A422" s="11" t="s">
        <v>305</v>
      </c>
      <c r="B422" s="29">
        <v>135.20000000000002</v>
      </c>
      <c r="C422" s="29">
        <v>10140.9890236928</v>
      </c>
      <c r="D422" s="11">
        <v>-74.804959999999994</v>
      </c>
      <c r="E422" s="11">
        <v>-12.9428</v>
      </c>
      <c r="F422" s="11" t="s">
        <v>23</v>
      </c>
      <c r="G422" s="11" t="s">
        <v>284</v>
      </c>
      <c r="H422" s="11">
        <v>5.4808365599999997E-3</v>
      </c>
      <c r="I422" s="11">
        <v>500.67441975600002</v>
      </c>
      <c r="J422" s="11">
        <v>5.0067441975600003E-4</v>
      </c>
      <c r="K422" s="11">
        <v>28.788779135970003</v>
      </c>
      <c r="L422" s="11">
        <v>1777.3941901338001</v>
      </c>
      <c r="M422" s="11">
        <v>816.09930420228</v>
      </c>
      <c r="N422" s="11">
        <v>270.36418666824005</v>
      </c>
      <c r="O422" s="11">
        <v>1.6901461619096992E-7</v>
      </c>
      <c r="P422" s="11">
        <v>1.245032498558391E-9</v>
      </c>
      <c r="Q422" s="11">
        <v>1.2480890261204852E-7</v>
      </c>
      <c r="R422" s="11">
        <v>3.439407483837936E-7</v>
      </c>
      <c r="S422" s="11">
        <v>2.2898082326051964E-7</v>
      </c>
      <c r="T422" s="11">
        <v>96517.142416621937</v>
      </c>
      <c r="U422" s="11">
        <v>26434.274659597351</v>
      </c>
      <c r="V422" s="11">
        <v>8361.8798766888576</v>
      </c>
      <c r="W422" s="11">
        <v>538160.76806366851</v>
      </c>
      <c r="X422" s="11">
        <v>35261.759726884076</v>
      </c>
      <c r="Y422" s="11">
        <v>704735.82474346075</v>
      </c>
      <c r="Z422" s="11">
        <v>69.493796226083873</v>
      </c>
      <c r="AA422" s="11">
        <v>4.1700344659376372</v>
      </c>
      <c r="AB422" s="11">
        <v>3.2953720618925178E-6</v>
      </c>
      <c r="AC422" s="11">
        <v>7.5807458338023571E-10</v>
      </c>
      <c r="AD422" s="11">
        <v>6.6202504880449232E-6</v>
      </c>
      <c r="AE422" s="11">
        <v>8.5647563435820127E-6</v>
      </c>
      <c r="AF422" s="11">
        <v>7.7558626024075594E-8</v>
      </c>
      <c r="AG422" s="11">
        <v>1881848.456550413</v>
      </c>
      <c r="AH422" s="11">
        <v>16095.284077111313</v>
      </c>
      <c r="AI422" s="11">
        <v>443539.9893443053</v>
      </c>
      <c r="AJ422" s="11">
        <v>13401191.5534852</v>
      </c>
      <c r="AK422" s="11">
        <v>11943.592466241907</v>
      </c>
      <c r="AL422" s="11">
        <v>15754618.875923272</v>
      </c>
      <c r="AM422" s="11">
        <v>93.222596898954279</v>
      </c>
      <c r="AN422" s="11">
        <v>4.2647298348991671E-5</v>
      </c>
      <c r="AO422" s="11">
        <v>9.9663042945340813E-8</v>
      </c>
      <c r="AP422" s="11">
        <v>8.4471258535199283E-5</v>
      </c>
      <c r="AQ422" s="11">
        <v>1.1084142009184596E-4</v>
      </c>
      <c r="AR422" s="11">
        <v>3.0746134298986923E-6</v>
      </c>
      <c r="AS422" s="11">
        <v>24354079.316920724</v>
      </c>
      <c r="AT422" s="11">
        <v>2116025.2874353612</v>
      </c>
      <c r="AU422" s="11">
        <v>5659360.046611594</v>
      </c>
      <c r="AV422" s="11">
        <v>173432499.78433284</v>
      </c>
      <c r="AW422" s="11">
        <v>473473.18641958747</v>
      </c>
      <c r="AX422" s="11">
        <v>206035437.62172011</v>
      </c>
      <c r="AY422" s="11">
        <v>1219.1446013119532</v>
      </c>
      <c r="AZ422" s="11">
        <v>5.0067441975600003E-4</v>
      </c>
      <c r="BA422" s="11">
        <v>2.8788779135970002E-5</v>
      </c>
      <c r="BB422" s="11">
        <v>1.7773941901338E-3</v>
      </c>
      <c r="BC422" s="11">
        <v>8.1609930420228005E-4</v>
      </c>
      <c r="BD422" s="11">
        <v>2.4295769243853939E-5</v>
      </c>
      <c r="BE422" s="11">
        <v>285914114.2050603</v>
      </c>
      <c r="BF422" s="11">
        <v>611237454.18363142</v>
      </c>
      <c r="BG422" s="11">
        <v>119080902.08613664</v>
      </c>
      <c r="BH422" s="11">
        <v>1276942701.4086802</v>
      </c>
      <c r="BI422" s="11">
        <v>3741411.9019123549</v>
      </c>
      <c r="BJ422" s="11">
        <v>2296916583.7854209</v>
      </c>
      <c r="BK422" s="11">
        <v>226498.28122474469</v>
      </c>
      <c r="BL422" s="11">
        <v>13591.222389262846</v>
      </c>
      <c r="BM422" s="11">
        <v>5.0067441975600003E-4</v>
      </c>
      <c r="BN422" s="11">
        <v>2.8788779135970002E-5</v>
      </c>
      <c r="BO422" s="11">
        <v>1.7773941901338E-3</v>
      </c>
      <c r="BP422" s="11">
        <v>8.1609930420228005E-4</v>
      </c>
      <c r="BQ422" s="11">
        <v>2.7036418666824004E-4</v>
      </c>
      <c r="BR422" s="11">
        <v>285914114.2050603</v>
      </c>
      <c r="BS422" s="11">
        <v>611237454.18363142</v>
      </c>
      <c r="BT422" s="11">
        <v>119080902.08613664</v>
      </c>
      <c r="BU422" s="11">
        <v>1276942701.4086802</v>
      </c>
      <c r="BV422" s="11">
        <v>41634565.084095679</v>
      </c>
      <c r="BW422" s="11">
        <v>2334809736.9676042</v>
      </c>
      <c r="BX422" s="11">
        <v>13815.442230577539</v>
      </c>
    </row>
    <row r="423" spans="1:76" x14ac:dyDescent="0.2">
      <c r="A423" s="11" t="s">
        <v>303</v>
      </c>
      <c r="B423" s="29">
        <v>224</v>
      </c>
      <c r="C423" s="29">
        <v>19754.102049024001</v>
      </c>
      <c r="D423" s="11">
        <v>-77.014780000000002</v>
      </c>
      <c r="E423" s="11">
        <v>-11.03692</v>
      </c>
      <c r="F423" s="11" t="s">
        <v>23</v>
      </c>
      <c r="G423" s="11" t="s">
        <v>284</v>
      </c>
      <c r="H423" s="11">
        <v>3.1271507899999999E-3</v>
      </c>
      <c r="I423" s="11">
        <v>285.66522466649997</v>
      </c>
      <c r="J423" s="11">
        <v>2.8566522466649997E-4</v>
      </c>
      <c r="K423" s="11">
        <v>16.425750418323748</v>
      </c>
      <c r="L423" s="11">
        <v>1014.1115475660748</v>
      </c>
      <c r="M423" s="11">
        <v>465.63431620639494</v>
      </c>
      <c r="N423" s="11">
        <v>154.25922131990998</v>
      </c>
      <c r="O423" s="11">
        <v>3.3123854372823547E-7</v>
      </c>
      <c r="P423" s="11">
        <v>2.440041938448881E-9</v>
      </c>
      <c r="Q423" s="11">
        <v>2.4460321880577628E-7</v>
      </c>
      <c r="R423" s="11">
        <v>6.7406260589156138E-7</v>
      </c>
      <c r="S423" s="11">
        <v>4.4876162871503978E-7</v>
      </c>
      <c r="T423" s="11">
        <v>368466.5251300247</v>
      </c>
      <c r="U423" s="11">
        <v>100916.22155689808</v>
      </c>
      <c r="V423" s="11">
        <v>31922.544996396504</v>
      </c>
      <c r="W423" s="11">
        <v>2054497.5038089757</v>
      </c>
      <c r="X423" s="11">
        <v>134616.27386822886</v>
      </c>
      <c r="Y423" s="11">
        <v>2690419.069360524</v>
      </c>
      <c r="Z423" s="11">
        <v>136.19546272888928</v>
      </c>
      <c r="AA423" s="11">
        <v>9.6086395334304431</v>
      </c>
      <c r="AB423" s="11">
        <v>1.1995738058626707E-6</v>
      </c>
      <c r="AC423" s="11">
        <v>4.8365143710039103E-10</v>
      </c>
      <c r="AD423" s="11">
        <v>4.2237185267844325E-6</v>
      </c>
      <c r="AE423" s="11">
        <v>5.4643128853067026E-6</v>
      </c>
      <c r="AF423" s="11">
        <v>4.9482388353945082E-8</v>
      </c>
      <c r="AG423" s="11">
        <v>1334394.2009534319</v>
      </c>
      <c r="AH423" s="11">
        <v>20003.047822105189</v>
      </c>
      <c r="AI423" s="11">
        <v>551226.78017761873</v>
      </c>
      <c r="AJ423" s="11">
        <v>16654858.294720285</v>
      </c>
      <c r="AK423" s="11">
        <v>14843.369655694201</v>
      </c>
      <c r="AL423" s="11">
        <v>18575325.693329137</v>
      </c>
      <c r="AM423" s="11">
        <v>66.340448904746921</v>
      </c>
      <c r="AN423" s="11">
        <v>1.5524372067681063E-5</v>
      </c>
      <c r="AO423" s="11">
        <v>6.3585002060588522E-8</v>
      </c>
      <c r="AP423" s="11">
        <v>5.3892646554720195E-5</v>
      </c>
      <c r="AQ423" s="11">
        <v>7.0716804511015253E-5</v>
      </c>
      <c r="AR423" s="11">
        <v>1.9616027716797803E-6</v>
      </c>
      <c r="AS423" s="11">
        <v>17269160.062777005</v>
      </c>
      <c r="AT423" s="11">
        <v>2629773.7159883669</v>
      </c>
      <c r="AU423" s="11">
        <v>7033392.4590910636</v>
      </c>
      <c r="AV423" s="11">
        <v>215540065.67841119</v>
      </c>
      <c r="AW423" s="11">
        <v>588427.43905985903</v>
      </c>
      <c r="AX423" s="11">
        <v>243060819.35532749</v>
      </c>
      <c r="AY423" s="11">
        <v>868.07435484045527</v>
      </c>
      <c r="AZ423" s="11">
        <v>2.8566522466649997E-4</v>
      </c>
      <c r="BA423" s="11">
        <v>1.6425750418323749E-5</v>
      </c>
      <c r="BB423" s="11">
        <v>1.0141115475660748E-3</v>
      </c>
      <c r="BC423" s="11">
        <v>4.6563431620639492E-4</v>
      </c>
      <c r="BD423" s="11">
        <v>4.7615380281657568E-5</v>
      </c>
      <c r="BE423" s="11">
        <v>317771209.5296253</v>
      </c>
      <c r="BF423" s="11">
        <v>679342695.85038853</v>
      </c>
      <c r="BG423" s="11">
        <v>132349123.06795381</v>
      </c>
      <c r="BH423" s="11">
        <v>1419222090.0141969</v>
      </c>
      <c r="BI423" s="11">
        <v>14283318.05169924</v>
      </c>
      <c r="BJ423" s="11">
        <v>2562968436.5138636</v>
      </c>
      <c r="BK423" s="11">
        <v>129743.60617117968</v>
      </c>
      <c r="BL423" s="11">
        <v>9153.4587018352267</v>
      </c>
      <c r="BM423" s="11">
        <v>2.8566522466649997E-4</v>
      </c>
      <c r="BN423" s="11">
        <v>1.6425750418323749E-5</v>
      </c>
      <c r="BO423" s="11">
        <v>1.0141115475660748E-3</v>
      </c>
      <c r="BP423" s="11">
        <v>4.6563431620639492E-4</v>
      </c>
      <c r="BQ423" s="11">
        <v>1.5425922131990998E-4</v>
      </c>
      <c r="BR423" s="11">
        <v>317771209.5296253</v>
      </c>
      <c r="BS423" s="11">
        <v>679342695.85038853</v>
      </c>
      <c r="BT423" s="11">
        <v>132349123.06795381</v>
      </c>
      <c r="BU423" s="11">
        <v>1419222090.0141969</v>
      </c>
      <c r="BV423" s="11">
        <v>46273567.647395395</v>
      </c>
      <c r="BW423" s="11">
        <v>2594958686.10956</v>
      </c>
      <c r="BX423" s="11">
        <v>9267.7095932484281</v>
      </c>
    </row>
    <row r="424" spans="1:76" x14ac:dyDescent="0.2">
      <c r="A424" s="11" t="s">
        <v>288</v>
      </c>
      <c r="B424" s="29">
        <v>4352</v>
      </c>
      <c r="C424" s="29">
        <v>373247.34099251195</v>
      </c>
      <c r="D424" s="11">
        <v>-76.414619999999999</v>
      </c>
      <c r="E424" s="11">
        <v>-11.00572</v>
      </c>
      <c r="F424" s="11" t="s">
        <v>23</v>
      </c>
      <c r="G424" s="11" t="s">
        <v>284</v>
      </c>
      <c r="H424" s="11">
        <v>3.5599009899999999E-3</v>
      </c>
      <c r="I424" s="11">
        <v>325.19695543649993</v>
      </c>
      <c r="J424" s="11">
        <v>3.2519695543649992E-4</v>
      </c>
      <c r="K424" s="11">
        <v>18.698824937598747</v>
      </c>
      <c r="L424" s="11">
        <v>1154.4491917995747</v>
      </c>
      <c r="M424" s="11">
        <v>530.07103736149486</v>
      </c>
      <c r="N424" s="11">
        <v>175.60635593570998</v>
      </c>
      <c r="O424" s="11">
        <v>3.0521796474167402E-7</v>
      </c>
      <c r="P424" s="11">
        <v>2.2483634481521026E-9</v>
      </c>
      <c r="Q424" s="11">
        <v>2.2538831312582381E-7</v>
      </c>
      <c r="R424" s="11">
        <v>6.2111134278952611E-7</v>
      </c>
      <c r="S424" s="11">
        <v>4.1350897582420323E-7</v>
      </c>
      <c r="T424" s="11">
        <v>6415148.1990909977</v>
      </c>
      <c r="U424" s="11">
        <v>1756991.4030897391</v>
      </c>
      <c r="V424" s="11">
        <v>555784.15697808296</v>
      </c>
      <c r="W424" s="11">
        <v>35769615.589763999</v>
      </c>
      <c r="X424" s="11">
        <v>2343722.6667181421</v>
      </c>
      <c r="Y424" s="11">
        <v>46841262.015640959</v>
      </c>
      <c r="Z424" s="11">
        <v>125.49657257057508</v>
      </c>
      <c r="AA424" s="11">
        <v>8.6105261058163531</v>
      </c>
      <c r="AB424" s="11">
        <v>1.6306602601121075E-6</v>
      </c>
      <c r="AC424" s="11">
        <v>5.775371163037745E-10</v>
      </c>
      <c r="AD424" s="11">
        <v>5.0436203243030454E-6</v>
      </c>
      <c r="AE424" s="11">
        <v>6.5250369672871164E-6</v>
      </c>
      <c r="AF424" s="11">
        <v>5.9087834100302769E-8</v>
      </c>
      <c r="AG424" s="11">
        <v>34273628.81421876</v>
      </c>
      <c r="AH424" s="11">
        <v>451318.37966186501</v>
      </c>
      <c r="AI424" s="11">
        <v>12437043.567984011</v>
      </c>
      <c r="AJ424" s="11">
        <v>375774918.19844359</v>
      </c>
      <c r="AK424" s="11">
        <v>334903.240811478</v>
      </c>
      <c r="AL424" s="11">
        <v>423271812.20111966</v>
      </c>
      <c r="AM424" s="11">
        <v>77.807318419323465</v>
      </c>
      <c r="AN424" s="11">
        <v>2.1103308917083873E-5</v>
      </c>
      <c r="AO424" s="11">
        <v>7.5928025667417521E-8</v>
      </c>
      <c r="AP424" s="11">
        <v>6.4354204895562147E-5</v>
      </c>
      <c r="AQ424" s="11">
        <v>8.4444242730601169E-5</v>
      </c>
      <c r="AR424" s="11">
        <v>2.3423861094705629E-6</v>
      </c>
      <c r="AS424" s="11">
        <v>443554671.851879</v>
      </c>
      <c r="AT424" s="11">
        <v>59334218.611707635</v>
      </c>
      <c r="AU424" s="11">
        <v>158690781.34458441</v>
      </c>
      <c r="AV424" s="11">
        <v>4863118563.6966972</v>
      </c>
      <c r="AW424" s="11">
        <v>13276382.714618091</v>
      </c>
      <c r="AX424" s="11">
        <v>5537974618.2194862</v>
      </c>
      <c r="AY424" s="11">
        <v>1018.0100401138761</v>
      </c>
      <c r="AZ424" s="11">
        <v>3.2519695543649992E-4</v>
      </c>
      <c r="BA424" s="11">
        <v>1.8698824937598747E-5</v>
      </c>
      <c r="BB424" s="11">
        <v>1.1544491917995746E-3</v>
      </c>
      <c r="BC424" s="11">
        <v>5.3007103736149488E-4</v>
      </c>
      <c r="BD424" s="11">
        <v>4.3874934650998869E-5</v>
      </c>
      <c r="BE424" s="11">
        <v>6835071666.8463945</v>
      </c>
      <c r="BF424" s="11">
        <v>14612261505.248623</v>
      </c>
      <c r="BG424" s="11">
        <v>2846751732.3321309</v>
      </c>
      <c r="BH424" s="11">
        <v>30526631757.412876</v>
      </c>
      <c r="BI424" s="11">
        <v>248678226.72376552</v>
      </c>
      <c r="BJ424" s="11">
        <v>55069394888.563789</v>
      </c>
      <c r="BK424" s="11">
        <v>147541.29190077362</v>
      </c>
      <c r="BL424" s="11">
        <v>10123.050530985991</v>
      </c>
      <c r="BM424" s="11">
        <v>3.2519695543649992E-4</v>
      </c>
      <c r="BN424" s="11">
        <v>1.8698824937598747E-5</v>
      </c>
      <c r="BO424" s="11">
        <v>1.1544491917995746E-3</v>
      </c>
      <c r="BP424" s="11">
        <v>5.3007103736149488E-4</v>
      </c>
      <c r="BQ424" s="11">
        <v>1.7560635593571E-4</v>
      </c>
      <c r="BR424" s="11">
        <v>6835071666.8463945</v>
      </c>
      <c r="BS424" s="11">
        <v>14612261505.248623</v>
      </c>
      <c r="BT424" s="11">
        <v>2846751732.3321309</v>
      </c>
      <c r="BU424" s="11">
        <v>30526631757.412876</v>
      </c>
      <c r="BV424" s="11">
        <v>995317202.01708734</v>
      </c>
      <c r="BW424" s="11">
        <v>55816033863.857117</v>
      </c>
      <c r="BX424" s="11">
        <v>10260.300342620794</v>
      </c>
    </row>
    <row r="425" spans="1:76" x14ac:dyDescent="0.2">
      <c r="A425" s="11" t="s">
        <v>296</v>
      </c>
      <c r="B425" s="29">
        <v>1316</v>
      </c>
      <c r="C425" s="29">
        <v>102253.2</v>
      </c>
      <c r="D425" s="11">
        <v>45.793900000000001</v>
      </c>
      <c r="E425" s="11">
        <v>40.57911</v>
      </c>
      <c r="F425" s="11" t="s">
        <v>297</v>
      </c>
      <c r="G425" s="11" t="s">
        <v>284</v>
      </c>
      <c r="H425" s="11">
        <v>5.0000000000000001E-3</v>
      </c>
      <c r="I425" s="11">
        <v>456.75</v>
      </c>
      <c r="J425" s="11">
        <v>4.5675000000000002E-4</v>
      </c>
      <c r="K425" s="11">
        <v>26.263125000000002</v>
      </c>
      <c r="L425" s="11">
        <v>1621.4624999999999</v>
      </c>
      <c r="M425" s="11">
        <v>744.50249999999994</v>
      </c>
      <c r="N425" s="11">
        <v>246.64500000000001</v>
      </c>
      <c r="O425" s="11">
        <v>2.3336999726931317E-8</v>
      </c>
      <c r="P425" s="11">
        <v>1.7191012075575837E-10</v>
      </c>
      <c r="Q425" s="11">
        <v>1.723321563435051E-8</v>
      </c>
      <c r="R425" s="11">
        <v>4.7490242749443259E-8</v>
      </c>
      <c r="S425" s="11">
        <v>3.1616942548124767E-8</v>
      </c>
      <c r="T425" s="11">
        <v>134376.03065987947</v>
      </c>
      <c r="U425" s="11">
        <v>36803.129611906021</v>
      </c>
      <c r="V425" s="11">
        <v>11641.830648424393</v>
      </c>
      <c r="W425" s="11">
        <v>749254.54751977569</v>
      </c>
      <c r="X425" s="11">
        <v>49093.199275707666</v>
      </c>
      <c r="Y425" s="11">
        <v>981168.73771569331</v>
      </c>
      <c r="Z425" s="11">
        <v>9.595481977245635</v>
      </c>
      <c r="AA425" s="11">
        <v>0.5964551597055886</v>
      </c>
      <c r="AB425" s="11">
        <v>3.4545753641428607E-7</v>
      </c>
      <c r="AC425" s="11">
        <v>8.7112203473971656E-11</v>
      </c>
      <c r="AD425" s="11">
        <v>7.6074916664758509E-7</v>
      </c>
      <c r="AE425" s="11">
        <v>9.8419708781197738E-7</v>
      </c>
      <c r="AF425" s="11">
        <v>8.9124513068948455E-9</v>
      </c>
      <c r="AG425" s="11">
        <v>1989167.9756640538</v>
      </c>
      <c r="AH425" s="11">
        <v>18649.290112396826</v>
      </c>
      <c r="AI425" s="11">
        <v>513921.09005980985</v>
      </c>
      <c r="AJ425" s="11">
        <v>15527697.922906259</v>
      </c>
      <c r="AK425" s="11">
        <v>13838.806436721088</v>
      </c>
      <c r="AL425" s="11">
        <v>18063275.08517924</v>
      </c>
      <c r="AM425" s="11">
        <v>10.980714337494978</v>
      </c>
      <c r="AN425" s="11">
        <v>4.4707639518879445E-6</v>
      </c>
      <c r="AO425" s="11">
        <v>1.1452523889110588E-8</v>
      </c>
      <c r="AP425" s="11">
        <v>9.7067988065362609E-6</v>
      </c>
      <c r="AQ425" s="11">
        <v>1.2737058532328837E-5</v>
      </c>
      <c r="AR425" s="11">
        <v>3.5331134505903781E-7</v>
      </c>
      <c r="AS425" s="11">
        <v>25742962.715926439</v>
      </c>
      <c r="AT425" s="11">
        <v>2451797.0159140187</v>
      </c>
      <c r="AU425" s="11">
        <v>6557389.534357911</v>
      </c>
      <c r="AV425" s="11">
        <v>200952837.35909772</v>
      </c>
      <c r="AW425" s="11">
        <v>548604.09867115435</v>
      </c>
      <c r="AX425" s="11">
        <v>236253590.72396725</v>
      </c>
      <c r="AY425" s="11">
        <v>143.61920408751809</v>
      </c>
      <c r="AZ425" s="11">
        <v>1.7428203418255077E-4</v>
      </c>
      <c r="BA425" s="11">
        <v>4.6800948184353215E-6</v>
      </c>
      <c r="BB425" s="11">
        <v>9.0566091269689091E-4</v>
      </c>
      <c r="BC425" s="11">
        <v>3.6357388701411495E-4</v>
      </c>
      <c r="BD425" s="11">
        <v>3.3546824114238871E-6</v>
      </c>
      <c r="BE425" s="11">
        <v>1003527798.8950003</v>
      </c>
      <c r="BF425" s="11">
        <v>1001931331.5683042</v>
      </c>
      <c r="BG425" s="11">
        <v>611815646.84297776</v>
      </c>
      <c r="BH425" s="11">
        <v>5736112776.7231779</v>
      </c>
      <c r="BI425" s="11">
        <v>5208982.2372945566</v>
      </c>
      <c r="BJ425" s="11">
        <v>8358596536.2667542</v>
      </c>
      <c r="BK425" s="11">
        <v>81744.107140576089</v>
      </c>
      <c r="BL425" s="11">
        <v>5081.2136998582091</v>
      </c>
      <c r="BM425" s="11">
        <v>4.5675000000000002E-4</v>
      </c>
      <c r="BN425" s="11">
        <v>2.6263125000000001E-5</v>
      </c>
      <c r="BO425" s="11">
        <v>1.6214624999999999E-3</v>
      </c>
      <c r="BP425" s="11">
        <v>7.4450249999999992E-4</v>
      </c>
      <c r="BQ425" s="11">
        <v>2.4664500000000003E-4</v>
      </c>
      <c r="BR425" s="11">
        <v>2629997545.6172571</v>
      </c>
      <c r="BS425" s="11">
        <v>5622503137.9155321</v>
      </c>
      <c r="BT425" s="11">
        <v>1095372577.4860165</v>
      </c>
      <c r="BU425" s="11">
        <v>11746031426.031851</v>
      </c>
      <c r="BV425" s="11">
        <v>382977959.2674464</v>
      </c>
      <c r="BW425" s="11">
        <v>21476882646.318104</v>
      </c>
      <c r="BX425" s="11">
        <v>13055.85571204748</v>
      </c>
    </row>
    <row r="426" spans="1:76" x14ac:dyDescent="0.2">
      <c r="A426" s="11" t="s">
        <v>283</v>
      </c>
      <c r="B426" s="29">
        <v>36984.800000000003</v>
      </c>
      <c r="C426" s="29">
        <v>809162.76125507208</v>
      </c>
      <c r="D426" s="11">
        <v>-76.272589999999994</v>
      </c>
      <c r="E426" s="11">
        <v>-10.7591</v>
      </c>
      <c r="F426" s="11" t="s">
        <v>23</v>
      </c>
      <c r="G426" s="11" t="s">
        <v>284</v>
      </c>
      <c r="H426" s="11">
        <v>1.4968169349999999E-2</v>
      </c>
      <c r="I426" s="11">
        <v>1367.3422701224999</v>
      </c>
      <c r="J426" s="11">
        <v>1.3673422701225E-3</v>
      </c>
      <c r="K426" s="11">
        <v>78.622180532043757</v>
      </c>
      <c r="L426" s="11">
        <v>4854.0650589348743</v>
      </c>
      <c r="M426" s="11">
        <v>2228.7679002996747</v>
      </c>
      <c r="N426" s="11">
        <v>738.36482586615</v>
      </c>
      <c r="O426" s="11">
        <v>6.2244418009760221E-8</v>
      </c>
      <c r="P426" s="11">
        <v>4.5851847031052897E-10</v>
      </c>
      <c r="Q426" s="11">
        <v>4.5964412312991809E-8</v>
      </c>
      <c r="R426" s="11">
        <v>1.2666591916998014E-7</v>
      </c>
      <c r="S426" s="11">
        <v>8.432867168803066E-8</v>
      </c>
      <c r="T426" s="11">
        <v>2836195.590298316</v>
      </c>
      <c r="U426" s="11">
        <v>776781.9409598778</v>
      </c>
      <c r="V426" s="11">
        <v>245717.25021134558</v>
      </c>
      <c r="W426" s="11">
        <v>15814073.635388434</v>
      </c>
      <c r="X426" s="11">
        <v>1036181.1895740922</v>
      </c>
      <c r="Y426" s="11">
        <v>20708949.606432065</v>
      </c>
      <c r="Z426" s="11">
        <v>25.593058155952374</v>
      </c>
      <c r="AA426" s="11">
        <v>0.44794509325846438</v>
      </c>
      <c r="AB426" s="11">
        <v>2.4719866012684736E-5</v>
      </c>
      <c r="AC426" s="11">
        <v>2.0822446565941733E-9</v>
      </c>
      <c r="AD426" s="11">
        <v>1.8184201800540021E-5</v>
      </c>
      <c r="AE426" s="11">
        <v>2.3525281710321563E-5</v>
      </c>
      <c r="AF426" s="11">
        <v>2.1303449311189193E-7</v>
      </c>
      <c r="AG426" s="11">
        <v>1126372086.3603868</v>
      </c>
      <c r="AH426" s="11">
        <v>3527557.0138039314</v>
      </c>
      <c r="AI426" s="11">
        <v>97209380.885611087</v>
      </c>
      <c r="AJ426" s="11">
        <v>2937100521.5778141</v>
      </c>
      <c r="AK426" s="11">
        <v>2617642.7314024135</v>
      </c>
      <c r="AL426" s="11">
        <v>4166827188.5690184</v>
      </c>
      <c r="AM426" s="11">
        <v>90.1305874536354</v>
      </c>
      <c r="AN426" s="11">
        <v>3.1991395241259108E-4</v>
      </c>
      <c r="AO426" s="11">
        <v>2.7374989635915819E-7</v>
      </c>
      <c r="AP426" s="11">
        <v>2.3202179650505533E-4</v>
      </c>
      <c r="AQ426" s="11">
        <v>3.0445415236905786E-4</v>
      </c>
      <c r="AR426" s="11">
        <v>8.4452078012593995E-6</v>
      </c>
      <c r="AS426" s="11">
        <v>14577026665.511133</v>
      </c>
      <c r="AT426" s="11">
        <v>463763162.44669574</v>
      </c>
      <c r="AU426" s="11">
        <v>1240345627.3540618</v>
      </c>
      <c r="AV426" s="11">
        <v>38010701029.24044</v>
      </c>
      <c r="AW426" s="11">
        <v>103769753.40110122</v>
      </c>
      <c r="AX426" s="11">
        <v>54395606237.95343</v>
      </c>
      <c r="AY426" s="11">
        <v>1176.6045778363746</v>
      </c>
      <c r="AZ426" s="11">
        <v>4.6484483499098327E-4</v>
      </c>
      <c r="BA426" s="11">
        <v>1.2482743352300951E-5</v>
      </c>
      <c r="BB426" s="11">
        <v>2.4155777128433325E-3</v>
      </c>
      <c r="BC426" s="11">
        <v>9.6972384049111369E-4</v>
      </c>
      <c r="BD426" s="11">
        <v>8.9476049513634792E-6</v>
      </c>
      <c r="BE426" s="11">
        <v>21180869117.735909</v>
      </c>
      <c r="BF426" s="11">
        <v>21147173423.869999</v>
      </c>
      <c r="BG426" s="11">
        <v>12913231854.895462</v>
      </c>
      <c r="BH426" s="11">
        <v>121068747773.73112</v>
      </c>
      <c r="BI426" s="11">
        <v>109942914.51241715</v>
      </c>
      <c r="BJ426" s="11">
        <v>176419965084.7449</v>
      </c>
      <c r="BK426" s="11">
        <v>218027.78567207456</v>
      </c>
      <c r="BL426" s="11">
        <v>3816.0534075565074</v>
      </c>
      <c r="BM426" s="11">
        <v>1.3673422701225E-3</v>
      </c>
      <c r="BN426" s="11">
        <v>7.8622180532043762E-5</v>
      </c>
      <c r="BO426" s="11">
        <v>4.8540650589348746E-3</v>
      </c>
      <c r="BP426" s="11">
        <v>2.2287679002996746E-3</v>
      </c>
      <c r="BQ426" s="11">
        <v>7.3836482586615002E-4</v>
      </c>
      <c r="BR426" s="11">
        <v>62303580641.429184</v>
      </c>
      <c r="BS426" s="11">
        <v>133194830635.32426</v>
      </c>
      <c r="BT426" s="11">
        <v>25948934373.546352</v>
      </c>
      <c r="BU426" s="11">
        <v>278258744913.30743</v>
      </c>
      <c r="BV426" s="11">
        <v>9072593321.9489765</v>
      </c>
      <c r="BW426" s="11">
        <v>508778683885.55621</v>
      </c>
      <c r="BX426" s="11">
        <v>11005.141223109087</v>
      </c>
    </row>
    <row r="427" spans="1:76" x14ac:dyDescent="0.2">
      <c r="A427" s="11" t="s">
        <v>294</v>
      </c>
      <c r="B427" s="29">
        <v>1321.6000000000001</v>
      </c>
      <c r="C427" s="29">
        <v>115429.49264448001</v>
      </c>
      <c r="D427" s="11">
        <v>-96.116389999999996</v>
      </c>
      <c r="E427" s="11">
        <v>16.685559999999999</v>
      </c>
      <c r="F427" s="11" t="s">
        <v>48</v>
      </c>
      <c r="G427" s="11" t="s">
        <v>284</v>
      </c>
      <c r="H427" s="11">
        <v>3.2784432500000001E-3</v>
      </c>
      <c r="I427" s="11">
        <v>299.48579088750006</v>
      </c>
      <c r="J427" s="11">
        <v>2.9948579088750007E-4</v>
      </c>
      <c r="K427" s="11">
        <v>17.220432976031255</v>
      </c>
      <c r="L427" s="11">
        <v>1063.174557650625</v>
      </c>
      <c r="M427" s="11">
        <v>488.16183914662508</v>
      </c>
      <c r="N427" s="11">
        <v>161.72232707925005</v>
      </c>
      <c r="O427" s="11">
        <v>5.3115221468907815E-8</v>
      </c>
      <c r="P427" s="11">
        <v>3.9126898245413263E-10</v>
      </c>
      <c r="Q427" s="11">
        <v>3.9222953925120287E-8</v>
      </c>
      <c r="R427" s="11">
        <v>1.0808822002675494E-7</v>
      </c>
      <c r="S427" s="11">
        <v>7.1960445869800137E-8</v>
      </c>
      <c r="T427" s="11">
        <v>345251.57027695095</v>
      </c>
      <c r="U427" s="11">
        <v>94558.07131093074</v>
      </c>
      <c r="V427" s="11">
        <v>29911.289182520195</v>
      </c>
      <c r="W427" s="11">
        <v>1925055.4417930364</v>
      </c>
      <c r="X427" s="11">
        <v>126134.87730381322</v>
      </c>
      <c r="Y427" s="11">
        <v>2520911.2498672516</v>
      </c>
      <c r="Z427" s="11">
        <v>21.839403363156038</v>
      </c>
      <c r="AA427" s="11">
        <v>1.5259753328494259</v>
      </c>
      <c r="AB427" s="11">
        <v>2.2164689172384945E-7</v>
      </c>
      <c r="AC427" s="11">
        <v>8.5240955035380476E-11</v>
      </c>
      <c r="AD427" s="11">
        <v>7.444075906860244E-7</v>
      </c>
      <c r="AE427" s="11">
        <v>9.6305564963926009E-7</v>
      </c>
      <c r="AF427" s="11">
        <v>8.721003841132716E-9</v>
      </c>
      <c r="AG427" s="11">
        <v>1440715.7740923541</v>
      </c>
      <c r="AH427" s="11">
        <v>20600.20258772295</v>
      </c>
      <c r="AI427" s="11">
        <v>567682.65738426312</v>
      </c>
      <c r="AJ427" s="11">
        <v>17152058.925835609</v>
      </c>
      <c r="AK427" s="11">
        <v>15286.491574241467</v>
      </c>
      <c r="AL427" s="11">
        <v>19196344.051474191</v>
      </c>
      <c r="AM427" s="11">
        <v>11.620062985153869</v>
      </c>
      <c r="AN427" s="11">
        <v>2.8684594461376388E-6</v>
      </c>
      <c r="AO427" s="11">
        <v>1.1206513380929269E-8</v>
      </c>
      <c r="AP427" s="11">
        <v>9.4982880424172389E-6</v>
      </c>
      <c r="AQ427" s="11">
        <v>1.2463455065301553E-5</v>
      </c>
      <c r="AR427" s="11">
        <v>3.4572189976420256E-7</v>
      </c>
      <c r="AS427" s="11">
        <v>18645128.471025776</v>
      </c>
      <c r="AT427" s="11">
        <v>2708280.8475497575</v>
      </c>
      <c r="AU427" s="11">
        <v>7243361.6529238587</v>
      </c>
      <c r="AV427" s="11">
        <v>221974623.97903144</v>
      </c>
      <c r="AW427" s="11">
        <v>605993.87456407957</v>
      </c>
      <c r="AX427" s="11">
        <v>251177388.82509491</v>
      </c>
      <c r="AY427" s="11">
        <v>152.04442422826568</v>
      </c>
      <c r="AZ427" s="11">
        <v>2.9948579088750007E-4</v>
      </c>
      <c r="BA427" s="11">
        <v>1.0651937939126308E-5</v>
      </c>
      <c r="BB427" s="11">
        <v>1.063174557650625E-3</v>
      </c>
      <c r="BC427" s="11">
        <v>4.881618391466251E-4</v>
      </c>
      <c r="BD427" s="11">
        <v>7.6352873687957878E-6</v>
      </c>
      <c r="BE427" s="11">
        <v>1946672473.9172983</v>
      </c>
      <c r="BF427" s="11">
        <v>2574256464.0057778</v>
      </c>
      <c r="BG427" s="11">
        <v>810773245.33221793</v>
      </c>
      <c r="BH427" s="11">
        <v>8694181518.5067844</v>
      </c>
      <c r="BI427" s="11">
        <v>13383408.396119857</v>
      </c>
      <c r="BJ427" s="11">
        <v>14039267110.158199</v>
      </c>
      <c r="BK427" s="11">
        <v>121626.34339387418</v>
      </c>
      <c r="BL427" s="11">
        <v>8498.3457083282083</v>
      </c>
      <c r="BM427" s="11">
        <v>2.9948579088750007E-4</v>
      </c>
      <c r="BN427" s="11">
        <v>1.7220432976031253E-5</v>
      </c>
      <c r="BO427" s="11">
        <v>1.063174557650625E-3</v>
      </c>
      <c r="BP427" s="11">
        <v>4.881618391466251E-4</v>
      </c>
      <c r="BQ427" s="11">
        <v>1.6172232707925004E-4</v>
      </c>
      <c r="BR427" s="11">
        <v>1946672473.9172983</v>
      </c>
      <c r="BS427" s="11">
        <v>4161666276.5839133</v>
      </c>
      <c r="BT427" s="11">
        <v>810773245.33221793</v>
      </c>
      <c r="BU427" s="11">
        <v>8694181518.5067844</v>
      </c>
      <c r="BV427" s="11">
        <v>283472755.57931459</v>
      </c>
      <c r="BW427" s="11">
        <v>15896766269.919529</v>
      </c>
      <c r="BX427" s="11">
        <v>9622.7398728326443</v>
      </c>
    </row>
    <row r="428" spans="1:76" x14ac:dyDescent="0.2">
      <c r="A428" s="11" t="s">
        <v>300</v>
      </c>
      <c r="B428" s="29">
        <v>1168</v>
      </c>
      <c r="C428" s="29">
        <v>75055.679999999993</v>
      </c>
      <c r="D428" s="11">
        <v>102.20126999999999</v>
      </c>
      <c r="E428" s="11">
        <v>31.296810000000001</v>
      </c>
      <c r="F428" s="11" t="s">
        <v>44</v>
      </c>
      <c r="G428" s="11" t="s">
        <v>284</v>
      </c>
      <c r="H428" s="11">
        <v>7.4000000000000003E-3</v>
      </c>
      <c r="I428" s="11">
        <v>675.99</v>
      </c>
      <c r="J428" s="11">
        <v>6.7599000000000001E-4</v>
      </c>
      <c r="K428" s="11">
        <v>38.869425</v>
      </c>
      <c r="L428" s="11">
        <v>2399.7644999999998</v>
      </c>
      <c r="M428" s="11">
        <v>1101.8636999999999</v>
      </c>
      <c r="N428" s="11">
        <v>365.03460000000001</v>
      </c>
      <c r="O428" s="11">
        <v>3.2146222045377269E-8</v>
      </c>
      <c r="P428" s="11">
        <v>2.368025443855503E-10</v>
      </c>
      <c r="Q428" s="11">
        <v>2.373838894544754E-8</v>
      </c>
      <c r="R428" s="11">
        <v>6.5416801914374213E-8</v>
      </c>
      <c r="S428" s="11">
        <v>4.3551667628253484E-8</v>
      </c>
      <c r="T428" s="11">
        <v>135866.81141237155</v>
      </c>
      <c r="U428" s="11">
        <v>37211.427111002216</v>
      </c>
      <c r="V428" s="11">
        <v>11770.986249830512</v>
      </c>
      <c r="W428" s="11">
        <v>757566.85033653956</v>
      </c>
      <c r="X428" s="11">
        <v>49637.844002889178</v>
      </c>
      <c r="Y428" s="11">
        <v>992053.91911263298</v>
      </c>
      <c r="Z428" s="11">
        <v>13.217572862075636</v>
      </c>
      <c r="AA428" s="11">
        <v>0.67948898569358418</v>
      </c>
      <c r="AB428" s="11">
        <v>1.542640527847019E-6</v>
      </c>
      <c r="AC428" s="11">
        <v>2.6283751293352425E-10</v>
      </c>
      <c r="AD428" s="11">
        <v>2.2953548521780499E-6</v>
      </c>
      <c r="AE428" s="11">
        <v>2.9695485188158504E-6</v>
      </c>
      <c r="AF428" s="11">
        <v>2.6890911287134468E-8</v>
      </c>
      <c r="AG428" s="11">
        <v>6520008.7704929085</v>
      </c>
      <c r="AH428" s="11">
        <v>41302.592334644483</v>
      </c>
      <c r="AI428" s="11">
        <v>1138181.3005743634</v>
      </c>
      <c r="AJ428" s="11">
        <v>34389200.518629186</v>
      </c>
      <c r="AK428" s="11">
        <v>30648.811681791416</v>
      </c>
      <c r="AL428" s="11">
        <v>42119341.993712895</v>
      </c>
      <c r="AM428" s="11">
        <v>28.848864379255406</v>
      </c>
      <c r="AN428" s="11">
        <v>1.9964195119914696E-5</v>
      </c>
      <c r="AO428" s="11">
        <v>3.4554893296035219E-8</v>
      </c>
      <c r="AP428" s="11">
        <v>2.9287640021852979E-5</v>
      </c>
      <c r="AQ428" s="11">
        <v>3.8430629156640736E-5</v>
      </c>
      <c r="AR428" s="11">
        <v>1.0660214243606235E-6</v>
      </c>
      <c r="AS428" s="11">
        <v>84379169.954352409</v>
      </c>
      <c r="AT428" s="11">
        <v>5429996.1030838285</v>
      </c>
      <c r="AU428" s="11">
        <v>14522653.950083289</v>
      </c>
      <c r="AV428" s="11">
        <v>445050351.50993305</v>
      </c>
      <c r="AW428" s="11">
        <v>1214993.7774557809</v>
      </c>
      <c r="AX428" s="11">
        <v>550597165.2949084</v>
      </c>
      <c r="AY428" s="11">
        <v>377.12134609240303</v>
      </c>
      <c r="AZ428" s="11">
        <v>2.4006980481243746E-4</v>
      </c>
      <c r="BA428" s="11">
        <v>6.4467313273874899E-6</v>
      </c>
      <c r="BB428" s="11">
        <v>1.2475286942638004E-3</v>
      </c>
      <c r="BC428" s="11">
        <v>5.0081531639086549E-4</v>
      </c>
      <c r="BD428" s="11">
        <v>4.6210038544459596E-6</v>
      </c>
      <c r="BE428" s="11">
        <v>1014661033.8911287</v>
      </c>
      <c r="BF428" s="11">
        <v>1013046855.2006502</v>
      </c>
      <c r="BG428" s="11">
        <v>618603189.12941122</v>
      </c>
      <c r="BH428" s="11">
        <v>5799749769.7171679</v>
      </c>
      <c r="BI428" s="11">
        <v>5266771.1928195721</v>
      </c>
      <c r="BJ428" s="11">
        <v>8451327619.1311779</v>
      </c>
      <c r="BK428" s="11">
        <v>112600.77344087987</v>
      </c>
      <c r="BL428" s="11">
        <v>5788.5805610487523</v>
      </c>
      <c r="BM428" s="11">
        <v>6.7599000000000001E-4</v>
      </c>
      <c r="BN428" s="11">
        <v>3.8869424999999999E-5</v>
      </c>
      <c r="BO428" s="11">
        <v>2.3997644999999997E-3</v>
      </c>
      <c r="BP428" s="11">
        <v>1.1018636999999998E-3</v>
      </c>
      <c r="BQ428" s="11">
        <v>3.6503460000000002E-4</v>
      </c>
      <c r="BR428" s="11">
        <v>2857088640.6807671</v>
      </c>
      <c r="BS428" s="11">
        <v>6107986630.7480669</v>
      </c>
      <c r="BT428" s="11">
        <v>1189954170.7420127</v>
      </c>
      <c r="BU428" s="11">
        <v>12760260182.113045</v>
      </c>
      <c r="BV428" s="11">
        <v>416046767.37343299</v>
      </c>
      <c r="BW428" s="11">
        <v>23331336391.657322</v>
      </c>
      <c r="BX428" s="11">
        <v>15980.367391546111</v>
      </c>
    </row>
    <row r="429" spans="1:76" x14ac:dyDescent="0.2">
      <c r="A429" s="11" t="s">
        <v>285</v>
      </c>
      <c r="B429" s="29">
        <v>13120</v>
      </c>
      <c r="C429" s="29">
        <v>319816.70669312007</v>
      </c>
      <c r="D429" s="11">
        <v>-102</v>
      </c>
      <c r="E429" s="11">
        <v>23.333333329999999</v>
      </c>
      <c r="F429" s="11" t="s">
        <v>48</v>
      </c>
      <c r="G429" s="11" t="s">
        <v>284</v>
      </c>
      <c r="H429" s="11">
        <v>1.4522094039999999E-2</v>
      </c>
      <c r="I429" s="11">
        <v>1326.5932905539999</v>
      </c>
      <c r="J429" s="11">
        <v>1.326593290554E-3</v>
      </c>
      <c r="K429" s="11">
        <v>76.279114206854999</v>
      </c>
      <c r="L429" s="11">
        <v>4709.4061814666993</v>
      </c>
      <c r="M429" s="11">
        <v>2162.3470636030197</v>
      </c>
      <c r="N429" s="11">
        <v>716.36037689915997</v>
      </c>
      <c r="O429" s="11">
        <v>1.1836987033776252E-8</v>
      </c>
      <c r="P429" s="11">
        <v>8.7196207489024921E-11</v>
      </c>
      <c r="Q429" s="11">
        <v>8.7410272271919255E-9</v>
      </c>
      <c r="R429" s="11">
        <v>2.4087988783207866E-8</v>
      </c>
      <c r="S429" s="11">
        <v>1.6036737514202013E-8</v>
      </c>
      <c r="T429" s="11">
        <v>213177.90889044132</v>
      </c>
      <c r="U429" s="11">
        <v>58385.518405050345</v>
      </c>
      <c r="V429" s="11">
        <v>18468.927092878817</v>
      </c>
      <c r="W429" s="11">
        <v>1188638.4564461496</v>
      </c>
      <c r="X429" s="11">
        <v>77882.830077237799</v>
      </c>
      <c r="Y429" s="11">
        <v>1556553.6409117579</v>
      </c>
      <c r="Z429" s="11">
        <v>4.8670179147499883</v>
      </c>
      <c r="AA429" s="11">
        <v>9.4911807372668161E-2</v>
      </c>
      <c r="AB429" s="11">
        <v>4.2930756719279898E-6</v>
      </c>
      <c r="AC429" s="11">
        <v>3.7272938337340781E-10</v>
      </c>
      <c r="AD429" s="11">
        <v>3.2550384042473621E-6</v>
      </c>
      <c r="AE429" s="11">
        <v>4.2111111764917104E-6</v>
      </c>
      <c r="AF429" s="11">
        <v>3.8133950784025356E-8</v>
      </c>
      <c r="AG429" s="11">
        <v>77316034.210275754</v>
      </c>
      <c r="AH429" s="11">
        <v>249575.05492185854</v>
      </c>
      <c r="AI429" s="11">
        <v>6877574.6156642372</v>
      </c>
      <c r="AJ429" s="11">
        <v>207800191.78013083</v>
      </c>
      <c r="AK429" s="11">
        <v>185198.51724553102</v>
      </c>
      <c r="AL429" s="11">
        <v>292428574.17823821</v>
      </c>
      <c r="AM429" s="11">
        <v>17.83101062062428</v>
      </c>
      <c r="AN429" s="11">
        <v>5.5559152525667851E-5</v>
      </c>
      <c r="AO429" s="11">
        <v>4.9002229274717621E-8</v>
      </c>
      <c r="AP429" s="11">
        <v>4.1532747300681245E-5</v>
      </c>
      <c r="AQ429" s="11">
        <v>5.44984030184064E-5</v>
      </c>
      <c r="AR429" s="11">
        <v>1.5117229794563986E-6</v>
      </c>
      <c r="AS429" s="11">
        <v>1000591106.6178188</v>
      </c>
      <c r="AT429" s="11">
        <v>32811295.830356259</v>
      </c>
      <c r="AU429" s="11">
        <v>87754592.443897784</v>
      </c>
      <c r="AV429" s="11">
        <v>2689261366.9654808</v>
      </c>
      <c r="AW429" s="11">
        <v>7341721.7079590596</v>
      </c>
      <c r="AX429" s="11">
        <v>3817760083.5655127</v>
      </c>
      <c r="AY429" s="11">
        <v>232.79024899789712</v>
      </c>
      <c r="AZ429" s="11">
        <v>8.839928881081888E-5</v>
      </c>
      <c r="BA429" s="11">
        <v>2.373836497016871E-6</v>
      </c>
      <c r="BB429" s="11">
        <v>4.5936909654327359E-4</v>
      </c>
      <c r="BC429" s="11">
        <v>1.8441185399849225E-4</v>
      </c>
      <c r="BD429" s="11">
        <v>1.7015611548658719E-6</v>
      </c>
      <c r="BE429" s="11">
        <v>1592024683.5043352</v>
      </c>
      <c r="BF429" s="11">
        <v>1589492002.9016581</v>
      </c>
      <c r="BG429" s="11">
        <v>970601524.54242527</v>
      </c>
      <c r="BH429" s="11">
        <v>9099930403.4858971</v>
      </c>
      <c r="BI429" s="11">
        <v>8263675.7116643181</v>
      </c>
      <c r="BJ429" s="11">
        <v>13260312290.145979</v>
      </c>
      <c r="BK429" s="11">
        <v>41462.225120308998</v>
      </c>
      <c r="BL429" s="11">
        <v>808.55562744792553</v>
      </c>
      <c r="BM429" s="11">
        <v>1.326593290554E-3</v>
      </c>
      <c r="BN429" s="11">
        <v>7.6279114206854998E-5</v>
      </c>
      <c r="BO429" s="11">
        <v>4.7094061814666995E-3</v>
      </c>
      <c r="BP429" s="11">
        <v>2.1623470636030198E-3</v>
      </c>
      <c r="BQ429" s="11">
        <v>7.1636037689915997E-4</v>
      </c>
      <c r="BR429" s="11">
        <v>23891247225.449734</v>
      </c>
      <c r="BS429" s="11">
        <v>51075565723.495804</v>
      </c>
      <c r="BT429" s="11">
        <v>9950510066.5614891</v>
      </c>
      <c r="BU429" s="11">
        <v>106702510496.58908</v>
      </c>
      <c r="BV429" s="11">
        <v>3479022678.9391656</v>
      </c>
      <c r="BW429" s="11">
        <v>195098856191.03531</v>
      </c>
      <c r="BX429" s="11">
        <v>11896.271718965567</v>
      </c>
    </row>
    <row r="430" spans="1:76" x14ac:dyDescent="0.2">
      <c r="A430" s="11" t="s">
        <v>286</v>
      </c>
      <c r="B430" s="29">
        <v>6664.8</v>
      </c>
      <c r="C430" s="29">
        <v>337420.6228044288</v>
      </c>
      <c r="D430" s="11">
        <v>-70.242149999999995</v>
      </c>
      <c r="E430" s="11">
        <v>18.8779</v>
      </c>
      <c r="F430" s="11" t="s">
        <v>287</v>
      </c>
      <c r="G430" s="11" t="s">
        <v>284</v>
      </c>
      <c r="H430" s="11">
        <v>9.8344162399999994E-3</v>
      </c>
      <c r="I430" s="11">
        <v>898.37392352400002</v>
      </c>
      <c r="J430" s="11">
        <v>8.9837392352400006E-4</v>
      </c>
      <c r="K430" s="11">
        <v>51.656500602630004</v>
      </c>
      <c r="L430" s="11">
        <v>3189.2274285101998</v>
      </c>
      <c r="M430" s="11">
        <v>1464.34949534412</v>
      </c>
      <c r="N430" s="11">
        <v>485.12191870296004</v>
      </c>
      <c r="O430" s="11">
        <v>4.420588392495547E-8</v>
      </c>
      <c r="P430" s="11">
        <v>3.2563906811398045E-10</v>
      </c>
      <c r="Q430" s="11">
        <v>3.2643850490630318E-8</v>
      </c>
      <c r="R430" s="11">
        <v>8.9957928744677559E-8</v>
      </c>
      <c r="S430" s="11">
        <v>5.9890084788040281E-8</v>
      </c>
      <c r="T430" s="11">
        <v>839946.41494401789</v>
      </c>
      <c r="U430" s="11">
        <v>230045.91387643988</v>
      </c>
      <c r="V430" s="11">
        <v>72769.777976847341</v>
      </c>
      <c r="W430" s="11">
        <v>4683377.4444688773</v>
      </c>
      <c r="X430" s="11">
        <v>306867.64988716552</v>
      </c>
      <c r="Y430" s="11">
        <v>6133007.2011533473</v>
      </c>
      <c r="Z430" s="11">
        <v>18.176148067594784</v>
      </c>
      <c r="AA430" s="11">
        <v>0.73616699089585247</v>
      </c>
      <c r="AB430" s="11">
        <v>4.9792676763910285E-6</v>
      </c>
      <c r="AC430" s="11">
        <v>6.3836816362610039E-10</v>
      </c>
      <c r="AD430" s="11">
        <v>5.5748566690545185E-6</v>
      </c>
      <c r="AE430" s="11">
        <v>7.2123085232301838E-6</v>
      </c>
      <c r="AF430" s="11">
        <v>6.5311459787484882E-8</v>
      </c>
      <c r="AG430" s="11">
        <v>94609985.424818933</v>
      </c>
      <c r="AH430" s="11">
        <v>450971.64919901139</v>
      </c>
      <c r="AI430" s="11">
        <v>12427488.668234332</v>
      </c>
      <c r="AJ430" s="11">
        <v>375486224.85647643</v>
      </c>
      <c r="AK430" s="11">
        <v>334645.94759912364</v>
      </c>
      <c r="AL430" s="11">
        <v>483309316.54632783</v>
      </c>
      <c r="AM430" s="11">
        <v>58.013361726842852</v>
      </c>
      <c r="AN430" s="11">
        <v>6.4439556495051942E-5</v>
      </c>
      <c r="AO430" s="11">
        <v>8.3925401406704277E-8</v>
      </c>
      <c r="AP430" s="11">
        <v>7.1132528873156528E-5</v>
      </c>
      <c r="AQ430" s="11">
        <v>9.3338617794352561E-5</v>
      </c>
      <c r="AR430" s="11">
        <v>2.5891058375190294E-6</v>
      </c>
      <c r="AS430" s="11">
        <v>1224402040.0199676</v>
      </c>
      <c r="AT430" s="11">
        <v>59288634.425444901</v>
      </c>
      <c r="AU430" s="11">
        <v>158568865.35235858</v>
      </c>
      <c r="AV430" s="11">
        <v>4859382417.7153034</v>
      </c>
      <c r="AW430" s="11">
        <v>13266182.983051408</v>
      </c>
      <c r="AX430" s="11">
        <v>6314908140.4961262</v>
      </c>
      <c r="AY430" s="11">
        <v>758.00121720035122</v>
      </c>
      <c r="AZ430" s="11">
        <v>3.3013204196887701E-4</v>
      </c>
      <c r="BA430" s="11">
        <v>8.8652239243412757E-6</v>
      </c>
      <c r="BB430" s="11">
        <v>1.715539343124997E-3</v>
      </c>
      <c r="BC430" s="11">
        <v>6.8869628639294813E-4</v>
      </c>
      <c r="BD430" s="11">
        <v>6.3545744105810225E-6</v>
      </c>
      <c r="BE430" s="11">
        <v>6272767344.2893524</v>
      </c>
      <c r="BF430" s="11">
        <v>6262788280.3071156</v>
      </c>
      <c r="BG430" s="11">
        <v>3824285898.6743889</v>
      </c>
      <c r="BH430" s="11">
        <v>35854812341.630829</v>
      </c>
      <c r="BI430" s="11">
        <v>32559869.005186733</v>
      </c>
      <c r="BJ430" s="11">
        <v>52247213733.906876</v>
      </c>
      <c r="BK430" s="11">
        <v>154842.97699310959</v>
      </c>
      <c r="BL430" s="11">
        <v>6271.421646129741</v>
      </c>
      <c r="BM430" s="11">
        <v>8.9837392352400006E-4</v>
      </c>
      <c r="BN430" s="11">
        <v>5.1656500602630002E-5</v>
      </c>
      <c r="BO430" s="11">
        <v>3.1892274285101998E-3</v>
      </c>
      <c r="BP430" s="11">
        <v>1.4643494953441201E-3</v>
      </c>
      <c r="BQ430" s="11">
        <v>4.8512191870296004E-4</v>
      </c>
      <c r="BR430" s="11">
        <v>17069808119.303097</v>
      </c>
      <c r="BS430" s="11">
        <v>36492448395.754097</v>
      </c>
      <c r="BT430" s="11">
        <v>7109436184.8327961</v>
      </c>
      <c r="BU430" s="11">
        <v>76236764152.040375</v>
      </c>
      <c r="BV430" s="11">
        <v>2485690638.5755873</v>
      </c>
      <c r="BW430" s="11">
        <v>139394147490.50595</v>
      </c>
      <c r="BX430" s="11">
        <v>16731.982654003834</v>
      </c>
    </row>
    <row r="431" spans="1:76" x14ac:dyDescent="0.2">
      <c r="A431" s="11" t="s">
        <v>293</v>
      </c>
      <c r="B431" s="29">
        <v>1748.8000000000002</v>
      </c>
      <c r="C431" s="29">
        <v>140360.60819639041</v>
      </c>
      <c r="D431" s="11">
        <v>-104.30410999999999</v>
      </c>
      <c r="E431" s="11">
        <v>24.529509999999998</v>
      </c>
      <c r="F431" s="11" t="s">
        <v>48</v>
      </c>
      <c r="G431" s="11" t="s">
        <v>284</v>
      </c>
      <c r="H431" s="11">
        <v>4.5426610699999996E-3</v>
      </c>
      <c r="I431" s="11">
        <v>414.97208874450001</v>
      </c>
      <c r="J431" s="11">
        <v>4.1497208874450003E-4</v>
      </c>
      <c r="K431" s="11">
        <v>23.860895102808751</v>
      </c>
      <c r="L431" s="11">
        <v>1473.1509150429749</v>
      </c>
      <c r="M431" s="11">
        <v>676.40450465353501</v>
      </c>
      <c r="N431" s="11">
        <v>224.08492792203003</v>
      </c>
      <c r="O431" s="11">
        <v>3.845744471740427E-8</v>
      </c>
      <c r="P431" s="11">
        <v>2.8329365568348513E-10</v>
      </c>
      <c r="Q431" s="11">
        <v>2.8398913541414729E-8</v>
      </c>
      <c r="R431" s="11">
        <v>7.8259990852430722E-8</v>
      </c>
      <c r="S431" s="11">
        <v>5.2102105429374311E-8</v>
      </c>
      <c r="T431" s="11">
        <v>303966.37543974991</v>
      </c>
      <c r="U431" s="11">
        <v>83250.81383960291</v>
      </c>
      <c r="V431" s="11">
        <v>26334.496176939909</v>
      </c>
      <c r="W431" s="11">
        <v>1694857.2447997949</v>
      </c>
      <c r="X431" s="11">
        <v>111051.6642685269</v>
      </c>
      <c r="Y431" s="11">
        <v>2219460.5945246145</v>
      </c>
      <c r="Z431" s="11">
        <v>15.812560397424178</v>
      </c>
      <c r="AA431" s="11">
        <v>1.0153067678520651</v>
      </c>
      <c r="AB431" s="11">
        <v>4.2692448893849693E-7</v>
      </c>
      <c r="AC431" s="11">
        <v>1.1849364635956817E-10</v>
      </c>
      <c r="AD431" s="11">
        <v>1.034802692690575E-6</v>
      </c>
      <c r="AE431" s="11">
        <v>1.3387458590248454E-6</v>
      </c>
      <c r="AF431" s="11">
        <v>1.2123087365958006E-8</v>
      </c>
      <c r="AG431" s="11">
        <v>3374397.0885921498</v>
      </c>
      <c r="AH431" s="11">
        <v>34821.438095591009</v>
      </c>
      <c r="AI431" s="11">
        <v>959579.22879008576</v>
      </c>
      <c r="AJ431" s="11">
        <v>28992887.596836597</v>
      </c>
      <c r="AK431" s="11">
        <v>25839.436179547803</v>
      </c>
      <c r="AL431" s="11">
        <v>33387524.788493972</v>
      </c>
      <c r="AM431" s="11">
        <v>15.27334162328178</v>
      </c>
      <c r="AN431" s="11">
        <v>5.5250744711947863E-6</v>
      </c>
      <c r="AO431" s="11">
        <v>1.5578199856306594E-8</v>
      </c>
      <c r="AP431" s="11">
        <v>1.3203591910160484E-5</v>
      </c>
      <c r="AQ431" s="11">
        <v>1.7325477363706528E-5</v>
      </c>
      <c r="AR431" s="11">
        <v>4.8058880279337578E-7</v>
      </c>
      <c r="AS431" s="11">
        <v>43670006.506795481</v>
      </c>
      <c r="AT431" s="11">
        <v>4577927.4974039355</v>
      </c>
      <c r="AU431" s="11">
        <v>12243776.163229741</v>
      </c>
      <c r="AV431" s="11">
        <v>375213573.4958474</v>
      </c>
      <c r="AW431" s="11">
        <v>1024338.3820902949</v>
      </c>
      <c r="AX431" s="11">
        <v>436729622.04536682</v>
      </c>
      <c r="AY431" s="11">
        <v>199.7848225276152</v>
      </c>
      <c r="AZ431" s="11">
        <v>2.8720237276591592E-4</v>
      </c>
      <c r="BA431" s="11">
        <v>7.7124090439304055E-6</v>
      </c>
      <c r="BB431" s="11">
        <v>1.4731509150429749E-3</v>
      </c>
      <c r="BC431" s="11">
        <v>5.9913968479853444E-4</v>
      </c>
      <c r="BD431" s="11">
        <v>5.5282390577782712E-6</v>
      </c>
      <c r="BE431" s="11">
        <v>2270038087.7838993</v>
      </c>
      <c r="BF431" s="11">
        <v>2266426786.0925121</v>
      </c>
      <c r="BG431" s="11">
        <v>1366062370.0860827</v>
      </c>
      <c r="BH431" s="11">
        <v>12975419807.327028</v>
      </c>
      <c r="BI431" s="11">
        <v>11783019.952480309</v>
      </c>
      <c r="BJ431" s="11">
        <v>18889730071.242001</v>
      </c>
      <c r="BK431" s="11">
        <v>134579.99586901034</v>
      </c>
      <c r="BL431" s="11">
        <v>8641.2305906871006</v>
      </c>
      <c r="BM431" s="11">
        <v>4.1497208874450003E-4</v>
      </c>
      <c r="BN431" s="11">
        <v>2.386089510280875E-5</v>
      </c>
      <c r="BO431" s="11">
        <v>1.4731509150429749E-3</v>
      </c>
      <c r="BP431" s="11">
        <v>6.7640450465353502E-4</v>
      </c>
      <c r="BQ431" s="11">
        <v>2.2408492792203003E-4</v>
      </c>
      <c r="BR431" s="11">
        <v>3279925711.425211</v>
      </c>
      <c r="BS431" s="11">
        <v>7011942895.288866</v>
      </c>
      <c r="BT431" s="11">
        <v>1366062370.0860827</v>
      </c>
      <c r="BU431" s="11">
        <v>14648724880.23877</v>
      </c>
      <c r="BV431" s="11">
        <v>477619934.51428884</v>
      </c>
      <c r="BW431" s="11">
        <v>26784275791.553219</v>
      </c>
      <c r="BX431" s="11">
        <v>12252.642173629103</v>
      </c>
    </row>
    <row r="432" spans="1:76" x14ac:dyDescent="0.2">
      <c r="A432" s="11" t="s">
        <v>295</v>
      </c>
      <c r="B432" s="29">
        <v>1320</v>
      </c>
      <c r="C432" s="29">
        <v>36520.616637119994</v>
      </c>
      <c r="D432" s="11">
        <v>-101.42974</v>
      </c>
      <c r="E432" s="11">
        <v>24.61056</v>
      </c>
      <c r="F432" s="11" t="s">
        <v>48</v>
      </c>
      <c r="G432" s="11" t="s">
        <v>284</v>
      </c>
      <c r="H432" s="11">
        <v>1.393444039E-2</v>
      </c>
      <c r="I432" s="11">
        <v>1272.9111296265</v>
      </c>
      <c r="J432" s="11">
        <v>1.2729111296265001E-3</v>
      </c>
      <c r="K432" s="11">
        <v>73.192389953523758</v>
      </c>
      <c r="L432" s="11">
        <v>4518.8345101740751</v>
      </c>
      <c r="M432" s="11">
        <v>2074.845141291195</v>
      </c>
      <c r="N432" s="11">
        <v>687.37200999831009</v>
      </c>
      <c r="O432" s="11">
        <v>1.2402761549087949E-8</v>
      </c>
      <c r="P432" s="11">
        <v>9.1363939690500766E-11</v>
      </c>
      <c r="Q432" s="11">
        <v>9.1588236164824848E-9</v>
      </c>
      <c r="R432" s="11">
        <v>2.5239326546759112E-8</v>
      </c>
      <c r="S432" s="11">
        <v>1.680324822916594E-8</v>
      </c>
      <c r="T432" s="11">
        <v>25506.823390170237</v>
      </c>
      <c r="U432" s="11">
        <v>6985.8509929681031</v>
      </c>
      <c r="V432" s="11">
        <v>2209.8146286165829</v>
      </c>
      <c r="W432" s="11">
        <v>142221.07413070669</v>
      </c>
      <c r="X432" s="11">
        <v>9318.712254221844</v>
      </c>
      <c r="Y432" s="11">
        <v>186242.27539668346</v>
      </c>
      <c r="Z432" s="11">
        <v>5.0996476112997655</v>
      </c>
      <c r="AA432" s="11">
        <v>0.11287410630102028</v>
      </c>
      <c r="AB432" s="11">
        <v>3.9739886991676178E-6</v>
      </c>
      <c r="AC432" s="11">
        <v>3.5957660504608579E-10</v>
      </c>
      <c r="AD432" s="11">
        <v>3.1401754487419338E-6</v>
      </c>
      <c r="AE432" s="11">
        <v>4.062510571637826E-6</v>
      </c>
      <c r="AF432" s="11">
        <v>3.6788289766190297E-8</v>
      </c>
      <c r="AG432" s="11">
        <v>8172682.1484893169</v>
      </c>
      <c r="AH432" s="11">
        <v>27493.873314993096</v>
      </c>
      <c r="AI432" s="11">
        <v>757652.50359932391</v>
      </c>
      <c r="AJ432" s="11">
        <v>22891839.688958455</v>
      </c>
      <c r="AK432" s="11">
        <v>20401.977164213924</v>
      </c>
      <c r="AL432" s="11">
        <v>31870070.191526301</v>
      </c>
      <c r="AM432" s="11">
        <v>19.315194055470485</v>
      </c>
      <c r="AN432" s="11">
        <v>5.1429665150341535E-5</v>
      </c>
      <c r="AO432" s="11">
        <v>4.7273051249197472E-8</v>
      </c>
      <c r="AP432" s="11">
        <v>4.0067150428155427E-5</v>
      </c>
      <c r="AQ432" s="11">
        <v>5.2575277431669262E-5</v>
      </c>
      <c r="AR432" s="11">
        <v>1.4583776889371664E-6</v>
      </c>
      <c r="AS432" s="11">
        <v>105767363.24514921</v>
      </c>
      <c r="AT432" s="11">
        <v>3614582.4395111315</v>
      </c>
      <c r="AU432" s="11">
        <v>9667286.8537153769</v>
      </c>
      <c r="AV432" s="11">
        <v>296256416.16067761</v>
      </c>
      <c r="AW432" s="11">
        <v>808784.2217074167</v>
      </c>
      <c r="AX432" s="11">
        <v>416114432.92076075</v>
      </c>
      <c r="AY432" s="11">
        <v>252.19056540652167</v>
      </c>
      <c r="AZ432" s="11">
        <v>9.2624524898188689E-5</v>
      </c>
      <c r="BA432" s="11">
        <v>2.4872991703894616E-6</v>
      </c>
      <c r="BB432" s="11">
        <v>4.8132564065406241E-4</v>
      </c>
      <c r="BC432" s="11">
        <v>1.9322621926019375E-4</v>
      </c>
      <c r="BD432" s="11">
        <v>1.7828909675048855E-6</v>
      </c>
      <c r="BE432" s="11">
        <v>190486400.05098367</v>
      </c>
      <c r="BF432" s="11">
        <v>190183363.78811559</v>
      </c>
      <c r="BG432" s="11">
        <v>116132866.66329481</v>
      </c>
      <c r="BH432" s="11">
        <v>1088810369.1074481</v>
      </c>
      <c r="BI432" s="11">
        <v>988752.15554998023</v>
      </c>
      <c r="BJ432" s="11">
        <v>1586601751.7653923</v>
      </c>
      <c r="BK432" s="11">
        <v>43444.002261252928</v>
      </c>
      <c r="BL432" s="11">
        <v>961.57681925175291</v>
      </c>
      <c r="BM432" s="11">
        <v>1.2729111296265001E-3</v>
      </c>
      <c r="BN432" s="11">
        <v>7.3192389953523763E-5</v>
      </c>
      <c r="BO432" s="11">
        <v>4.5188345101740751E-3</v>
      </c>
      <c r="BP432" s="11">
        <v>2.074845141291195E-3</v>
      </c>
      <c r="BQ432" s="11">
        <v>6.8737200999831013E-4</v>
      </c>
      <c r="BR432" s="11">
        <v>2617797596.6290183</v>
      </c>
      <c r="BS432" s="11">
        <v>5596421649.1388254</v>
      </c>
      <c r="BT432" s="11">
        <v>1090291398.0032773</v>
      </c>
      <c r="BU432" s="11">
        <v>11691544308.942848</v>
      </c>
      <c r="BV432" s="11">
        <v>381201413.28759605</v>
      </c>
      <c r="BW432" s="11">
        <v>21377256366.001564</v>
      </c>
      <c r="BX432" s="11">
        <v>12955.912949091857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08DC8-A7A6-4B25-B5BE-CA6B0556C4D3}">
  <sheetPr>
    <tabColor theme="2" tint="-9.9978637043366805E-2"/>
  </sheetPr>
  <dimension ref="A1:K432"/>
  <sheetViews>
    <sheetView showGridLines="0" workbookViewId="0"/>
  </sheetViews>
  <sheetFormatPr defaultColWidth="9.140625" defaultRowHeight="14.25" x14ac:dyDescent="0.2"/>
  <cols>
    <col min="1" max="1" width="43.140625" style="11" bestFit="1" customWidth="1"/>
    <col min="2" max="2" width="27.5703125" style="11" bestFit="1" customWidth="1"/>
    <col min="3" max="8" width="29.42578125" style="11" customWidth="1"/>
    <col min="9" max="9" width="9.140625" style="11"/>
    <col min="10" max="10" width="27.5703125" style="11" bestFit="1" customWidth="1"/>
    <col min="11" max="11" width="10" style="11" bestFit="1" customWidth="1"/>
    <col min="12" max="12" width="9.140625" style="11"/>
    <col min="13" max="13" width="4" style="11" bestFit="1" customWidth="1"/>
    <col min="14" max="16384" width="9.140625" style="11"/>
  </cols>
  <sheetData>
    <row r="1" spans="1:11" x14ac:dyDescent="0.2">
      <c r="A1" s="11" t="s">
        <v>546</v>
      </c>
      <c r="B1" s="11" t="s">
        <v>551</v>
      </c>
      <c r="C1" s="11" t="s">
        <v>552</v>
      </c>
      <c r="D1" s="11" t="s">
        <v>603</v>
      </c>
      <c r="E1" s="11" t="s">
        <v>604</v>
      </c>
      <c r="F1" s="11" t="s">
        <v>605</v>
      </c>
      <c r="G1" s="11" t="s">
        <v>590</v>
      </c>
      <c r="H1" s="11" t="s">
        <v>591</v>
      </c>
      <c r="J1" s="11" t="s">
        <v>602</v>
      </c>
      <c r="K1" s="11" t="s">
        <v>601</v>
      </c>
    </row>
    <row r="2" spans="1:11" x14ac:dyDescent="0.2">
      <c r="A2" s="11" t="s">
        <v>72</v>
      </c>
      <c r="B2" s="11" t="s">
        <v>17</v>
      </c>
      <c r="C2" s="11">
        <v>4.8999999999999998E-3</v>
      </c>
      <c r="D2" s="31">
        <v>68266189043.390411</v>
      </c>
      <c r="E2" s="11">
        <v>11318.798514825945</v>
      </c>
      <c r="F2" s="11">
        <v>1370.5276744476862</v>
      </c>
      <c r="G2" s="11" t="s">
        <v>592</v>
      </c>
      <c r="H2" s="29">
        <v>49810.15</v>
      </c>
      <c r="J2" s="11" t="s">
        <v>17</v>
      </c>
      <c r="K2" s="11">
        <v>202</v>
      </c>
    </row>
    <row r="3" spans="1:11" x14ac:dyDescent="0.2">
      <c r="A3" s="11" t="s">
        <v>227</v>
      </c>
      <c r="B3" s="11" t="s">
        <v>17</v>
      </c>
      <c r="C3" s="11">
        <v>1.2E-2</v>
      </c>
      <c r="D3" s="31">
        <v>276859079.35279125</v>
      </c>
      <c r="E3" s="11">
        <v>5145.7393920485665</v>
      </c>
      <c r="F3" s="11">
        <v>381.66401895890715</v>
      </c>
      <c r="G3" s="11" t="s">
        <v>592</v>
      </c>
      <c r="H3" s="29">
        <v>725.4</v>
      </c>
      <c r="J3" s="11" t="s">
        <v>593</v>
      </c>
      <c r="K3" s="11">
        <v>65</v>
      </c>
    </row>
    <row r="4" spans="1:11" x14ac:dyDescent="0.2">
      <c r="A4" s="11" t="s">
        <v>207</v>
      </c>
      <c r="B4" s="11" t="s">
        <v>17</v>
      </c>
      <c r="C4" s="11">
        <v>1.0108826532000001E-2</v>
      </c>
      <c r="D4" s="31">
        <v>723723182.72763443</v>
      </c>
      <c r="E4" s="11">
        <v>6504.7726339103046</v>
      </c>
      <c r="F4" s="11">
        <v>515.47235237011</v>
      </c>
      <c r="G4" s="11" t="s">
        <v>592</v>
      </c>
      <c r="H4" s="29">
        <v>1404</v>
      </c>
      <c r="J4" s="11" t="s">
        <v>251</v>
      </c>
      <c r="K4" s="11">
        <v>29</v>
      </c>
    </row>
    <row r="5" spans="1:11" x14ac:dyDescent="0.2">
      <c r="A5" s="11" t="s">
        <v>219</v>
      </c>
      <c r="B5" s="11" t="s">
        <v>17</v>
      </c>
      <c r="C5" s="11">
        <v>4.4000000000000003E-3</v>
      </c>
      <c r="D5" s="31">
        <v>1472896137.2521944</v>
      </c>
      <c r="E5" s="11">
        <v>14458.055585324608</v>
      </c>
      <c r="F5" s="11">
        <v>1798.4079819929116</v>
      </c>
      <c r="G5" s="11" t="s">
        <v>592</v>
      </c>
      <c r="H5" s="29">
        <v>819</v>
      </c>
      <c r="J5" s="11" t="s">
        <v>594</v>
      </c>
      <c r="K5" s="11">
        <v>45</v>
      </c>
    </row>
    <row r="6" spans="1:11" x14ac:dyDescent="0.2">
      <c r="A6" s="11" t="s">
        <v>165</v>
      </c>
      <c r="B6" s="11" t="s">
        <v>17</v>
      </c>
      <c r="C6" s="11">
        <v>1E-3</v>
      </c>
      <c r="D6" s="31">
        <v>6722906944.9143047</v>
      </c>
      <c r="E6" s="11">
        <v>8733.9148234768218</v>
      </c>
      <c r="F6" s="11">
        <v>1282.6058731903051</v>
      </c>
      <c r="G6" s="11" t="s">
        <v>592</v>
      </c>
      <c r="H6" s="29">
        <v>5241.6000000000004</v>
      </c>
      <c r="J6" s="11" t="s">
        <v>595</v>
      </c>
      <c r="K6" s="11">
        <v>52</v>
      </c>
    </row>
    <row r="7" spans="1:11" x14ac:dyDescent="0.2">
      <c r="A7" s="11" t="s">
        <v>149</v>
      </c>
      <c r="B7" s="11" t="s">
        <v>17</v>
      </c>
      <c r="C7" s="11">
        <v>6.5000000000000006E-3</v>
      </c>
      <c r="D7" s="31">
        <v>8443594853.9987955</v>
      </c>
      <c r="E7" s="11">
        <v>9795.409988220541</v>
      </c>
      <c r="F7" s="11">
        <v>1082.5121607690762</v>
      </c>
      <c r="G7" s="11" t="s">
        <v>592</v>
      </c>
      <c r="H7" s="29">
        <v>7800</v>
      </c>
      <c r="J7" s="11" t="s">
        <v>596</v>
      </c>
      <c r="K7" s="11">
        <v>18</v>
      </c>
    </row>
    <row r="8" spans="1:11" x14ac:dyDescent="0.2">
      <c r="A8" s="11" t="s">
        <v>131</v>
      </c>
      <c r="B8" s="11" t="s">
        <v>17</v>
      </c>
      <c r="C8" s="11">
        <v>2.7000000000000001E-3</v>
      </c>
      <c r="D8" s="31">
        <v>15970822181.629622</v>
      </c>
      <c r="E8" s="11">
        <v>7933.1379631796763</v>
      </c>
      <c r="F8" s="11">
        <v>1075.8979062251751</v>
      </c>
      <c r="G8" s="11" t="s">
        <v>597</v>
      </c>
      <c r="H8" s="29">
        <v>14844.18</v>
      </c>
      <c r="J8" s="11" t="s">
        <v>284</v>
      </c>
      <c r="K8" s="11">
        <v>20</v>
      </c>
    </row>
    <row r="9" spans="1:11" x14ac:dyDescent="0.2">
      <c r="A9" s="11" t="s">
        <v>62</v>
      </c>
      <c r="B9" s="11" t="s">
        <v>17</v>
      </c>
      <c r="C9" s="11">
        <v>5.2535474800000006E-3</v>
      </c>
      <c r="D9" s="31">
        <v>118795793366.40187</v>
      </c>
      <c r="E9" s="11">
        <v>13594.134922244619</v>
      </c>
      <c r="F9" s="11">
        <v>1614.2781348394196</v>
      </c>
      <c r="G9" s="11" t="s">
        <v>592</v>
      </c>
      <c r="H9" s="29">
        <v>73590.66</v>
      </c>
    </row>
    <row r="10" spans="1:11" x14ac:dyDescent="0.2">
      <c r="A10" s="11" t="s">
        <v>115</v>
      </c>
      <c r="B10" s="11" t="s">
        <v>17</v>
      </c>
      <c r="C10" s="11">
        <v>8.3999999999999995E-3</v>
      </c>
      <c r="D10" s="31">
        <v>16242626930.035107</v>
      </c>
      <c r="E10" s="11">
        <v>6857.4150397046251</v>
      </c>
      <c r="F10" s="11">
        <v>671.73808643652217</v>
      </c>
      <c r="G10" s="11" t="s">
        <v>592</v>
      </c>
      <c r="H10" s="29">
        <v>24180</v>
      </c>
    </row>
    <row r="11" spans="1:11" x14ac:dyDescent="0.2">
      <c r="A11" s="11" t="s">
        <v>230</v>
      </c>
      <c r="B11" s="11" t="s">
        <v>17</v>
      </c>
      <c r="C11" s="11">
        <v>1.2E-2</v>
      </c>
      <c r="D11" s="31">
        <v>233656238.16079509</v>
      </c>
      <c r="E11" s="11">
        <v>4986.1383770332741</v>
      </c>
      <c r="F11" s="11">
        <v>369.82627122632971</v>
      </c>
      <c r="G11" s="11" t="s">
        <v>592</v>
      </c>
      <c r="H11" s="29">
        <v>631.80000000000007</v>
      </c>
    </row>
    <row r="12" spans="1:11" x14ac:dyDescent="0.2">
      <c r="A12" s="11" t="s">
        <v>233</v>
      </c>
      <c r="B12" s="11" t="s">
        <v>17</v>
      </c>
      <c r="C12" s="11">
        <v>1.2E-2</v>
      </c>
      <c r="D12" s="31">
        <v>199883234.07211563</v>
      </c>
      <c r="E12" s="11">
        <v>5080.8856462645763</v>
      </c>
      <c r="F12" s="11">
        <v>376.85375956281229</v>
      </c>
      <c r="G12" s="11" t="s">
        <v>592</v>
      </c>
      <c r="H12" s="29">
        <v>530.4</v>
      </c>
    </row>
    <row r="13" spans="1:11" x14ac:dyDescent="0.2">
      <c r="A13" s="11" t="s">
        <v>158</v>
      </c>
      <c r="B13" s="11" t="s">
        <v>17</v>
      </c>
      <c r="C13" s="11">
        <v>5.1999999999999998E-3</v>
      </c>
      <c r="D13" s="31">
        <v>9188845606.9502926</v>
      </c>
      <c r="E13" s="11">
        <v>12333.124588873941</v>
      </c>
      <c r="F13" s="11">
        <v>1468.8991634615852</v>
      </c>
      <c r="G13" s="11" t="s">
        <v>592</v>
      </c>
      <c r="H13" s="29">
        <v>6255.6</v>
      </c>
    </row>
    <row r="14" spans="1:11" x14ac:dyDescent="0.2">
      <c r="A14" s="11" t="s">
        <v>202</v>
      </c>
      <c r="B14" s="11" t="s">
        <v>17</v>
      </c>
      <c r="C14" s="11">
        <v>0.01</v>
      </c>
      <c r="D14" s="31">
        <v>838801190.40740657</v>
      </c>
      <c r="E14" s="11">
        <v>6184.0073284591499</v>
      </c>
      <c r="F14" s="11">
        <v>540.39504600399835</v>
      </c>
      <c r="G14" s="11" t="s">
        <v>592</v>
      </c>
      <c r="H14" s="29">
        <v>1552.2</v>
      </c>
    </row>
    <row r="15" spans="1:11" x14ac:dyDescent="0.2">
      <c r="A15" s="11" t="s">
        <v>187</v>
      </c>
      <c r="B15" s="11" t="s">
        <v>17</v>
      </c>
      <c r="C15" s="11">
        <v>7.4999999999999997E-3</v>
      </c>
      <c r="D15" s="31">
        <v>1950737633.6790125</v>
      </c>
      <c r="E15" s="11">
        <v>7741.9159029639713</v>
      </c>
      <c r="F15" s="11">
        <v>804.42125577480294</v>
      </c>
      <c r="G15" s="11" t="s">
        <v>592</v>
      </c>
      <c r="H15" s="29">
        <v>2425.02</v>
      </c>
    </row>
    <row r="16" spans="1:11" x14ac:dyDescent="0.2">
      <c r="A16" s="11" t="s">
        <v>222</v>
      </c>
      <c r="B16" s="11" t="s">
        <v>17</v>
      </c>
      <c r="C16" s="11">
        <v>6.9587901100000007E-3</v>
      </c>
      <c r="D16" s="31">
        <v>697491212.32662642</v>
      </c>
      <c r="E16" s="11">
        <v>8237.4383547581074</v>
      </c>
      <c r="F16" s="11">
        <v>885.36584453747946</v>
      </c>
      <c r="G16" s="11" t="s">
        <v>592</v>
      </c>
      <c r="H16" s="29">
        <v>787.80000000000007</v>
      </c>
    </row>
    <row r="17" spans="1:8" x14ac:dyDescent="0.2">
      <c r="A17" s="11" t="s">
        <v>162</v>
      </c>
      <c r="B17" s="11" t="s">
        <v>17</v>
      </c>
      <c r="C17" s="11">
        <v>4.5900000000000003E-3</v>
      </c>
      <c r="D17" s="31">
        <v>8970648606.2285538</v>
      </c>
      <c r="E17" s="11">
        <v>13381.383576590704</v>
      </c>
      <c r="F17" s="11">
        <v>1647.6836026428168</v>
      </c>
      <c r="G17" s="11" t="s">
        <v>592</v>
      </c>
      <c r="H17" s="29">
        <v>5444.4000000000005</v>
      </c>
    </row>
    <row r="18" spans="1:8" x14ac:dyDescent="0.2">
      <c r="A18" s="11" t="s">
        <v>183</v>
      </c>
      <c r="B18" s="11" t="s">
        <v>17</v>
      </c>
      <c r="C18" s="11">
        <v>7.4999999999999997E-3</v>
      </c>
      <c r="D18" s="31">
        <v>2238486997.6709886</v>
      </c>
      <c r="E18" s="11">
        <v>8015.1123070790363</v>
      </c>
      <c r="F18" s="11">
        <v>832.80763935554739</v>
      </c>
      <c r="G18" s="11" t="s">
        <v>592</v>
      </c>
      <c r="H18" s="29">
        <v>2687.88</v>
      </c>
    </row>
    <row r="19" spans="1:8" x14ac:dyDescent="0.2">
      <c r="A19" s="11" t="s">
        <v>239</v>
      </c>
      <c r="B19" s="11" t="s">
        <v>17</v>
      </c>
      <c r="C19" s="11">
        <v>1.2E-2</v>
      </c>
      <c r="D19" s="31">
        <v>138144621.99954066</v>
      </c>
      <c r="E19" s="11">
        <v>4873.1509918002266</v>
      </c>
      <c r="F19" s="11">
        <v>361.44589743469567</v>
      </c>
      <c r="G19" s="11" t="s">
        <v>592</v>
      </c>
      <c r="H19" s="29">
        <v>382.2</v>
      </c>
    </row>
    <row r="20" spans="1:8" x14ac:dyDescent="0.2">
      <c r="A20" s="11" t="s">
        <v>155</v>
      </c>
      <c r="B20" s="11" t="s">
        <v>17</v>
      </c>
      <c r="C20" s="11">
        <v>6.9587901100000007E-3</v>
      </c>
      <c r="D20" s="31">
        <v>6931860264.359848</v>
      </c>
      <c r="E20" s="11">
        <v>9181.0566643824968</v>
      </c>
      <c r="F20" s="11">
        <v>986.7866243529736</v>
      </c>
      <c r="G20" s="11" t="s">
        <v>592</v>
      </c>
      <c r="H20" s="29">
        <v>7024.68</v>
      </c>
    </row>
    <row r="21" spans="1:8" x14ac:dyDescent="0.2">
      <c r="A21" s="11" t="s">
        <v>238</v>
      </c>
      <c r="B21" s="11" t="s">
        <v>17</v>
      </c>
      <c r="C21" s="11">
        <v>6.9587901100000007E-3</v>
      </c>
      <c r="D21" s="31">
        <v>394859831.7093327</v>
      </c>
      <c r="E21" s="11">
        <v>9235.2273451201927</v>
      </c>
      <c r="F21" s="11">
        <v>992.60892837941856</v>
      </c>
      <c r="G21" s="11" t="s">
        <v>592</v>
      </c>
      <c r="H21" s="29">
        <v>397.8</v>
      </c>
    </row>
    <row r="22" spans="1:8" x14ac:dyDescent="0.2">
      <c r="A22" s="11" t="s">
        <v>178</v>
      </c>
      <c r="B22" s="11" t="s">
        <v>17</v>
      </c>
      <c r="C22" s="11">
        <v>4.3E-3</v>
      </c>
      <c r="D22" s="31">
        <v>5576733381.2306042</v>
      </c>
      <c r="E22" s="11">
        <v>14293.74671795862</v>
      </c>
      <c r="F22" s="11">
        <v>1787.414545266219</v>
      </c>
      <c r="G22" s="11" t="s">
        <v>592</v>
      </c>
      <c r="H22" s="29">
        <v>3120</v>
      </c>
    </row>
    <row r="23" spans="1:8" x14ac:dyDescent="0.2">
      <c r="A23" s="11" t="s">
        <v>242</v>
      </c>
      <c r="B23" s="11" t="s">
        <v>17</v>
      </c>
      <c r="C23" s="11">
        <v>1.2E-2</v>
      </c>
      <c r="D23" s="31">
        <v>117470502.91664</v>
      </c>
      <c r="E23" s="11">
        <v>4614.7493484421375</v>
      </c>
      <c r="F23" s="11">
        <v>342.28002015337989</v>
      </c>
      <c r="G23" s="11" t="s">
        <v>592</v>
      </c>
      <c r="H23" s="29">
        <v>343.2</v>
      </c>
    </row>
    <row r="24" spans="1:8" x14ac:dyDescent="0.2">
      <c r="A24" s="11" t="s">
        <v>163</v>
      </c>
      <c r="B24" s="11" t="s">
        <v>17</v>
      </c>
      <c r="C24" s="11">
        <v>7.4999999999999997E-3</v>
      </c>
      <c r="D24" s="31">
        <v>4609436997.361618</v>
      </c>
      <c r="E24" s="11">
        <v>8339.3810359989911</v>
      </c>
      <c r="F24" s="11">
        <v>866.50067624663848</v>
      </c>
      <c r="G24" s="11" t="s">
        <v>592</v>
      </c>
      <c r="H24" s="29">
        <v>5319.6</v>
      </c>
    </row>
    <row r="25" spans="1:8" x14ac:dyDescent="0.2">
      <c r="A25" s="11" t="s">
        <v>70</v>
      </c>
      <c r="B25" s="11" t="s">
        <v>17</v>
      </c>
      <c r="C25" s="11">
        <v>4.5000000000000005E-3</v>
      </c>
      <c r="D25" s="31">
        <v>94729735203.269363</v>
      </c>
      <c r="E25" s="11">
        <v>13562.539587077195</v>
      </c>
      <c r="F25" s="11">
        <v>1678.0551158109156</v>
      </c>
      <c r="G25" s="11" t="s">
        <v>592</v>
      </c>
      <c r="H25" s="29">
        <v>56452.1</v>
      </c>
    </row>
    <row r="26" spans="1:8" x14ac:dyDescent="0.2">
      <c r="A26" s="11" t="s">
        <v>136</v>
      </c>
      <c r="B26" s="11" t="s">
        <v>17</v>
      </c>
      <c r="C26" s="11">
        <v>5.4000000000000003E-3</v>
      </c>
      <c r="D26" s="31">
        <v>92864377864.697296</v>
      </c>
      <c r="E26" s="11">
        <v>46186.706732339575</v>
      </c>
      <c r="F26" s="11">
        <v>5439.8909182061561</v>
      </c>
      <c r="G26" s="11" t="s">
        <v>598</v>
      </c>
      <c r="H26" s="29">
        <v>17071</v>
      </c>
    </row>
    <row r="27" spans="1:8" x14ac:dyDescent="0.2">
      <c r="A27" s="11" t="s">
        <v>196</v>
      </c>
      <c r="B27" s="11" t="s">
        <v>17</v>
      </c>
      <c r="C27" s="11">
        <v>4.8762120100000004E-3</v>
      </c>
      <c r="D27" s="31">
        <v>518252066.12180346</v>
      </c>
      <c r="E27" s="11">
        <v>1799.8095664585464</v>
      </c>
      <c r="F27" s="11">
        <v>218.21139626181198</v>
      </c>
      <c r="G27" s="11" t="s">
        <v>597</v>
      </c>
      <c r="H27" s="29">
        <v>2375</v>
      </c>
    </row>
    <row r="28" spans="1:8" x14ac:dyDescent="0.2">
      <c r="A28" s="11" t="s">
        <v>122</v>
      </c>
      <c r="B28" s="11" t="s">
        <v>17</v>
      </c>
      <c r="C28" s="11">
        <v>4.8999999999999998E-3</v>
      </c>
      <c r="D28" s="31">
        <v>39087238754.119324</v>
      </c>
      <c r="E28" s="11">
        <v>15974.480994971813</v>
      </c>
      <c r="F28" s="11">
        <v>1934.2572676658469</v>
      </c>
      <c r="G28" s="11" t="s">
        <v>592</v>
      </c>
      <c r="H28" s="29">
        <v>20207.88</v>
      </c>
    </row>
    <row r="29" spans="1:8" x14ac:dyDescent="0.2">
      <c r="A29" s="11" t="s">
        <v>148</v>
      </c>
      <c r="B29" s="11" t="s">
        <v>17</v>
      </c>
      <c r="C29" s="11">
        <v>7.4999999999999997E-3</v>
      </c>
      <c r="D29" s="31">
        <v>5899946058.0402756</v>
      </c>
      <c r="E29" s="11">
        <v>7964.8506540964427</v>
      </c>
      <c r="F29" s="11">
        <v>827.58521863742828</v>
      </c>
      <c r="G29" s="11" t="s">
        <v>592</v>
      </c>
      <c r="H29" s="29">
        <v>7129.11</v>
      </c>
    </row>
    <row r="30" spans="1:8" x14ac:dyDescent="0.2">
      <c r="A30" s="11" t="s">
        <v>232</v>
      </c>
      <c r="B30" s="11" t="s">
        <v>17</v>
      </c>
      <c r="C30" s="11">
        <v>6.9587901100000007E-3</v>
      </c>
      <c r="D30" s="31">
        <v>759635067.24898827</v>
      </c>
      <c r="E30" s="11">
        <v>9681.6986008776603</v>
      </c>
      <c r="F30" s="11">
        <v>1040.5959825328607</v>
      </c>
      <c r="G30" s="11" t="s">
        <v>592</v>
      </c>
      <c r="H30" s="29">
        <v>730</v>
      </c>
    </row>
    <row r="31" spans="1:8" x14ac:dyDescent="0.2">
      <c r="A31" s="11" t="s">
        <v>171</v>
      </c>
      <c r="B31" s="11" t="s">
        <v>17</v>
      </c>
      <c r="C31" s="11">
        <v>1.4999999999999999E-2</v>
      </c>
      <c r="D31" s="31">
        <v>1463262940.4249153</v>
      </c>
      <c r="E31" s="11">
        <v>4578.0953168837168</v>
      </c>
      <c r="F31" s="11">
        <v>248.81192661535712</v>
      </c>
      <c r="G31" s="11" t="s">
        <v>592</v>
      </c>
      <c r="H31" s="29">
        <v>5881</v>
      </c>
    </row>
    <row r="32" spans="1:8" x14ac:dyDescent="0.2">
      <c r="A32" s="11" t="s">
        <v>37</v>
      </c>
      <c r="B32" s="11" t="s">
        <v>17</v>
      </c>
      <c r="C32" s="11">
        <v>5.5000000000000005E-3</v>
      </c>
      <c r="D32" s="31">
        <v>643570900551.19238</v>
      </c>
      <c r="E32" s="11">
        <v>43199.5631342903</v>
      </c>
      <c r="F32" s="11">
        <v>5059.5196584213236</v>
      </c>
      <c r="G32" s="11" t="s">
        <v>599</v>
      </c>
      <c r="H32" s="29">
        <v>127200</v>
      </c>
    </row>
    <row r="33" spans="1:8" x14ac:dyDescent="0.2">
      <c r="A33" s="11" t="s">
        <v>167</v>
      </c>
      <c r="B33" s="11" t="s">
        <v>17</v>
      </c>
      <c r="C33" s="11">
        <v>6.9999999999999993E-3</v>
      </c>
      <c r="D33" s="31">
        <v>4339783213.1968889</v>
      </c>
      <c r="E33" s="11">
        <v>8923.7596096168854</v>
      </c>
      <c r="F33" s="11">
        <v>956.70225744443917</v>
      </c>
      <c r="G33" s="11" t="s">
        <v>592</v>
      </c>
      <c r="H33" s="29">
        <v>4536.1899999999996</v>
      </c>
    </row>
    <row r="34" spans="1:8" x14ac:dyDescent="0.2">
      <c r="A34" s="11" t="s">
        <v>201</v>
      </c>
      <c r="B34" s="11" t="s">
        <v>17</v>
      </c>
      <c r="C34" s="11">
        <v>1.2E-2</v>
      </c>
      <c r="D34" s="31">
        <v>572560651.26693499</v>
      </c>
      <c r="E34" s="11">
        <v>5409.207734296031</v>
      </c>
      <c r="F34" s="11">
        <v>401.20569775554276</v>
      </c>
      <c r="G34" s="11" t="s">
        <v>592</v>
      </c>
      <c r="H34" s="29">
        <v>1427.1</v>
      </c>
    </row>
    <row r="35" spans="1:8" x14ac:dyDescent="0.2">
      <c r="A35" s="11" t="s">
        <v>154</v>
      </c>
      <c r="B35" s="11" t="s">
        <v>17</v>
      </c>
      <c r="C35" s="11">
        <v>9.3999999999999986E-3</v>
      </c>
      <c r="D35" s="31">
        <v>3855516186.6759448</v>
      </c>
      <c r="E35" s="11">
        <v>6252.7376379040379</v>
      </c>
      <c r="F35" s="11">
        <v>571.19012183401492</v>
      </c>
      <c r="G35" s="11" t="s">
        <v>592</v>
      </c>
      <c r="H35" s="29">
        <v>6749.9699999999993</v>
      </c>
    </row>
    <row r="36" spans="1:8" x14ac:dyDescent="0.2">
      <c r="A36" s="11" t="s">
        <v>116</v>
      </c>
      <c r="B36" s="11" t="s">
        <v>17</v>
      </c>
      <c r="C36" s="11">
        <v>6.8999999999999999E-3</v>
      </c>
      <c r="D36" s="31">
        <v>16900599672.870071</v>
      </c>
      <c r="E36" s="11">
        <v>8237.1306465862945</v>
      </c>
      <c r="F36" s="11">
        <v>888.532536637264</v>
      </c>
      <c r="G36" s="11" t="s">
        <v>592</v>
      </c>
      <c r="H36" s="29">
        <v>19020.8</v>
      </c>
    </row>
    <row r="37" spans="1:8" x14ac:dyDescent="0.2">
      <c r="A37" s="11" t="s">
        <v>150</v>
      </c>
      <c r="B37" s="11" t="s">
        <v>17</v>
      </c>
      <c r="C37" s="11">
        <v>7.4999999999999997E-3</v>
      </c>
      <c r="D37" s="31">
        <v>9214203263.791172</v>
      </c>
      <c r="E37" s="11">
        <v>8867.9390641385216</v>
      </c>
      <c r="F37" s="11">
        <v>921.42032637911723</v>
      </c>
      <c r="G37" s="11" t="s">
        <v>592</v>
      </c>
      <c r="H37" s="29">
        <v>10000</v>
      </c>
    </row>
    <row r="38" spans="1:8" x14ac:dyDescent="0.2">
      <c r="A38" s="11" t="s">
        <v>246</v>
      </c>
      <c r="B38" s="11" t="s">
        <v>17</v>
      </c>
      <c r="C38" s="11">
        <v>6.9587901100000007E-3</v>
      </c>
      <c r="D38" s="31">
        <v>353528422.32315296</v>
      </c>
      <c r="E38" s="11">
        <v>8022.5030731214401</v>
      </c>
      <c r="F38" s="11">
        <v>862.26444469061698</v>
      </c>
      <c r="G38" s="11" t="s">
        <v>592</v>
      </c>
      <c r="H38" s="29">
        <v>410</v>
      </c>
    </row>
    <row r="39" spans="1:8" x14ac:dyDescent="0.2">
      <c r="A39" s="11" t="s">
        <v>185</v>
      </c>
      <c r="B39" s="11" t="s">
        <v>17</v>
      </c>
      <c r="C39" s="11">
        <v>7.4999999999999997E-3</v>
      </c>
      <c r="D39" s="31">
        <v>2734526874.0809631</v>
      </c>
      <c r="E39" s="11">
        <v>8224.2656372324054</v>
      </c>
      <c r="F39" s="11">
        <v>854.53964815030099</v>
      </c>
      <c r="G39" s="11" t="s">
        <v>592</v>
      </c>
      <c r="H39" s="29">
        <v>3200</v>
      </c>
    </row>
    <row r="40" spans="1:8" x14ac:dyDescent="0.2">
      <c r="A40" s="11" t="s">
        <v>127</v>
      </c>
      <c r="B40" s="11" t="s">
        <v>17</v>
      </c>
      <c r="C40" s="11">
        <v>4.0000000000000001E-3</v>
      </c>
      <c r="D40" s="31">
        <v>17680410745.326107</v>
      </c>
      <c r="E40" s="11">
        <v>10376.054360732498</v>
      </c>
      <c r="F40" s="11">
        <v>1318.0801464560352</v>
      </c>
      <c r="G40" s="11" t="s">
        <v>597</v>
      </c>
      <c r="H40" s="29">
        <v>13413.76</v>
      </c>
    </row>
    <row r="41" spans="1:8" x14ac:dyDescent="0.2">
      <c r="A41" s="11" t="s">
        <v>231</v>
      </c>
      <c r="B41" s="11" t="s">
        <v>17</v>
      </c>
      <c r="C41" s="11">
        <v>1.2E-2</v>
      </c>
      <c r="D41" s="31">
        <v>289893288.91778356</v>
      </c>
      <c r="E41" s="11">
        <v>5142.6993727149429</v>
      </c>
      <c r="F41" s="11">
        <v>381.43853804971519</v>
      </c>
      <c r="G41" s="11" t="s">
        <v>592</v>
      </c>
      <c r="H41" s="29">
        <v>760</v>
      </c>
    </row>
    <row r="42" spans="1:8" x14ac:dyDescent="0.2">
      <c r="A42" s="11" t="s">
        <v>210</v>
      </c>
      <c r="B42" s="11" t="s">
        <v>17</v>
      </c>
      <c r="C42" s="11">
        <v>1.1232029480000001E-2</v>
      </c>
      <c r="D42" s="31">
        <v>738436665.40693665</v>
      </c>
      <c r="E42" s="11">
        <v>5823.9818669826045</v>
      </c>
      <c r="F42" s="11">
        <v>461.52291587933541</v>
      </c>
      <c r="G42" s="11" t="s">
        <v>592</v>
      </c>
      <c r="H42" s="29">
        <v>1600</v>
      </c>
    </row>
    <row r="43" spans="1:8" x14ac:dyDescent="0.2">
      <c r="A43" s="11" t="s">
        <v>66</v>
      </c>
      <c r="B43" s="11" t="s">
        <v>17</v>
      </c>
      <c r="C43" s="11">
        <v>6.6100000000000004E-3</v>
      </c>
      <c r="D43" s="31">
        <v>15462612963.951586</v>
      </c>
      <c r="E43" s="11">
        <v>2235.6196078811067</v>
      </c>
      <c r="F43" s="11">
        <v>245.43830101510451</v>
      </c>
      <c r="G43" s="11" t="s">
        <v>597</v>
      </c>
      <c r="H43" s="29">
        <v>62999.999999999993</v>
      </c>
    </row>
    <row r="44" spans="1:8" x14ac:dyDescent="0.2">
      <c r="A44" s="11" t="s">
        <v>176</v>
      </c>
      <c r="B44" s="11" t="s">
        <v>17</v>
      </c>
      <c r="C44" s="11">
        <v>3.8110222999999999E-3</v>
      </c>
      <c r="D44" s="31">
        <v>9813485944.7523861</v>
      </c>
      <c r="E44" s="11">
        <v>15644.321779761185</v>
      </c>
      <c r="F44" s="11">
        <v>2006.8478414626557</v>
      </c>
      <c r="G44" s="11" t="s">
        <v>592</v>
      </c>
      <c r="H44" s="29">
        <v>4890</v>
      </c>
    </row>
    <row r="45" spans="1:8" x14ac:dyDescent="0.2">
      <c r="A45" s="11" t="s">
        <v>224</v>
      </c>
      <c r="B45" s="11" t="s">
        <v>17</v>
      </c>
      <c r="C45" s="11">
        <v>6.9587901100000007E-3</v>
      </c>
      <c r="D45" s="31">
        <v>1016802479.7718868</v>
      </c>
      <c r="E45" s="11">
        <v>9555.882826261075</v>
      </c>
      <c r="F45" s="11">
        <v>1027.0732118907947</v>
      </c>
      <c r="G45" s="11" t="s">
        <v>592</v>
      </c>
      <c r="H45" s="29">
        <v>990</v>
      </c>
    </row>
    <row r="46" spans="1:8" x14ac:dyDescent="0.2">
      <c r="A46" s="11" t="s">
        <v>34</v>
      </c>
      <c r="B46" s="11" t="s">
        <v>17</v>
      </c>
      <c r="C46" s="11">
        <v>9.1999999999999998E-3</v>
      </c>
      <c r="D46" s="31">
        <v>41352424810.882027</v>
      </c>
      <c r="E46" s="11">
        <v>7905.0444597932319</v>
      </c>
      <c r="F46" s="11">
        <v>732.57555291386802</v>
      </c>
      <c r="G46" s="11" t="s">
        <v>592</v>
      </c>
      <c r="H46" s="29">
        <v>56448</v>
      </c>
    </row>
    <row r="47" spans="1:8" x14ac:dyDescent="0.2">
      <c r="A47" s="11" t="s">
        <v>209</v>
      </c>
      <c r="B47" s="11" t="s">
        <v>17</v>
      </c>
      <c r="C47" s="11">
        <v>1.1232029480000001E-2</v>
      </c>
      <c r="D47" s="31">
        <v>660811247.74960363</v>
      </c>
      <c r="E47" s="11">
        <v>5023.3805860766397</v>
      </c>
      <c r="F47" s="11">
        <v>398.07906490939979</v>
      </c>
      <c r="G47" s="11" t="s">
        <v>592</v>
      </c>
      <c r="H47" s="29">
        <v>1660</v>
      </c>
    </row>
    <row r="48" spans="1:8" x14ac:dyDescent="0.2">
      <c r="A48" s="11" t="s">
        <v>181</v>
      </c>
      <c r="B48" s="11" t="s">
        <v>17</v>
      </c>
      <c r="C48" s="11">
        <v>3.95196695E-3</v>
      </c>
      <c r="D48" s="31">
        <v>4917535099.4779463</v>
      </c>
      <c r="E48" s="11">
        <v>11032.810015579884</v>
      </c>
      <c r="F48" s="11">
        <v>1405.0100284222704</v>
      </c>
      <c r="G48" s="11" t="s">
        <v>597</v>
      </c>
      <c r="H48" s="29">
        <v>3500</v>
      </c>
    </row>
    <row r="49" spans="1:8" x14ac:dyDescent="0.2">
      <c r="A49" s="11" t="s">
        <v>130</v>
      </c>
      <c r="B49" s="11" t="s">
        <v>17</v>
      </c>
      <c r="C49" s="11">
        <v>6.6E-3</v>
      </c>
      <c r="D49" s="31">
        <v>26915565390.373707</v>
      </c>
      <c r="E49" s="11">
        <v>12828.1612168592</v>
      </c>
      <c r="F49" s="11">
        <v>1409.191905255168</v>
      </c>
      <c r="G49" s="11" t="s">
        <v>592</v>
      </c>
      <c r="H49" s="29">
        <v>19100</v>
      </c>
    </row>
    <row r="50" spans="1:8" x14ac:dyDescent="0.2">
      <c r="A50" s="11" t="s">
        <v>80</v>
      </c>
      <c r="B50" s="11" t="s">
        <v>17</v>
      </c>
      <c r="C50" s="11">
        <v>2.9399999999999999E-3</v>
      </c>
      <c r="D50" s="31">
        <v>160981240862.18698</v>
      </c>
      <c r="E50" s="11">
        <v>23540.545069115284</v>
      </c>
      <c r="F50" s="11">
        <v>3155.2550892195882</v>
      </c>
      <c r="G50" s="11" t="s">
        <v>592</v>
      </c>
      <c r="H50" s="29">
        <v>51020.04</v>
      </c>
    </row>
    <row r="51" spans="1:8" x14ac:dyDescent="0.2">
      <c r="A51" s="11" t="s">
        <v>61</v>
      </c>
      <c r="B51" s="11" t="s">
        <v>17</v>
      </c>
      <c r="C51" s="11">
        <v>6.0000000000000001E-3</v>
      </c>
      <c r="D51" s="31">
        <v>91325830505.340866</v>
      </c>
      <c r="E51" s="11">
        <v>11040.926030980308</v>
      </c>
      <c r="F51" s="11">
        <v>1256.6333746864927</v>
      </c>
      <c r="G51" s="11" t="s">
        <v>592</v>
      </c>
      <c r="H51" s="29">
        <v>72675</v>
      </c>
    </row>
    <row r="52" spans="1:8" x14ac:dyDescent="0.2">
      <c r="A52" s="11" t="s">
        <v>243</v>
      </c>
      <c r="B52" s="11" t="s">
        <v>17</v>
      </c>
      <c r="C52" s="11">
        <v>1.2E-2</v>
      </c>
      <c r="D52" s="31">
        <v>182532808.81512851</v>
      </c>
      <c r="E52" s="11">
        <v>5593.1289039803187</v>
      </c>
      <c r="F52" s="11">
        <v>414.84729276165569</v>
      </c>
      <c r="G52" s="11" t="s">
        <v>592</v>
      </c>
      <c r="H52" s="29">
        <v>440</v>
      </c>
    </row>
    <row r="53" spans="1:8" x14ac:dyDescent="0.2">
      <c r="A53" s="11" t="s">
        <v>235</v>
      </c>
      <c r="B53" s="11" t="s">
        <v>17</v>
      </c>
      <c r="C53" s="11">
        <v>1.2E-2</v>
      </c>
      <c r="D53" s="31">
        <v>201130850.00679585</v>
      </c>
      <c r="E53" s="11">
        <v>4930.4046892501565</v>
      </c>
      <c r="F53" s="11">
        <v>365.69245455781066</v>
      </c>
      <c r="G53" s="11" t="s">
        <v>592</v>
      </c>
      <c r="H53" s="29">
        <v>550</v>
      </c>
    </row>
    <row r="54" spans="1:8" x14ac:dyDescent="0.2">
      <c r="A54" s="11" t="s">
        <v>197</v>
      </c>
      <c r="B54" s="11" t="s">
        <v>17</v>
      </c>
      <c r="C54" s="11">
        <v>7.4999999999999997E-3</v>
      </c>
      <c r="D54" s="31">
        <v>1936822325.2103996</v>
      </c>
      <c r="E54" s="11">
        <v>7865.1380199535552</v>
      </c>
      <c r="F54" s="11">
        <v>817.22460979341759</v>
      </c>
      <c r="G54" s="11" t="s">
        <v>592</v>
      </c>
      <c r="H54" s="29">
        <v>2370</v>
      </c>
    </row>
    <row r="55" spans="1:8" x14ac:dyDescent="0.2">
      <c r="A55" s="11" t="s">
        <v>184</v>
      </c>
      <c r="B55" s="11" t="s">
        <v>17</v>
      </c>
      <c r="C55" s="11">
        <v>7.4999999999999997E-3</v>
      </c>
      <c r="D55" s="31">
        <v>2564271747.040668</v>
      </c>
      <c r="E55" s="11">
        <v>7640.5819251764842</v>
      </c>
      <c r="F55" s="11">
        <v>793.89218174633686</v>
      </c>
      <c r="G55" s="11" t="s">
        <v>592</v>
      </c>
      <c r="H55" s="29">
        <v>3230</v>
      </c>
    </row>
    <row r="56" spans="1:8" x14ac:dyDescent="0.2">
      <c r="A56" s="11" t="s">
        <v>221</v>
      </c>
      <c r="B56" s="11" t="s">
        <v>17</v>
      </c>
      <c r="C56" s="11">
        <v>4.4000000000000003E-3</v>
      </c>
      <c r="D56" s="31">
        <v>1906888267.7307673</v>
      </c>
      <c r="E56" s="11">
        <v>14883.658292032052</v>
      </c>
      <c r="F56" s="11">
        <v>1851.3478327483176</v>
      </c>
      <c r="G56" s="11" t="s">
        <v>592</v>
      </c>
      <c r="H56" s="29">
        <v>1030</v>
      </c>
    </row>
    <row r="57" spans="1:8" x14ac:dyDescent="0.2">
      <c r="A57" s="11" t="s">
        <v>244</v>
      </c>
      <c r="B57" s="11" t="s">
        <v>17</v>
      </c>
      <c r="C57" s="11">
        <v>1.2E-2</v>
      </c>
      <c r="D57" s="31">
        <v>166973122.87482277</v>
      </c>
      <c r="E57" s="11">
        <v>5116.3525384901968</v>
      </c>
      <c r="F57" s="11">
        <v>379.48437017005176</v>
      </c>
      <c r="G57" s="11" t="s">
        <v>592</v>
      </c>
      <c r="H57" s="29">
        <v>440</v>
      </c>
    </row>
    <row r="58" spans="1:8" x14ac:dyDescent="0.2">
      <c r="A58" s="11" t="s">
        <v>211</v>
      </c>
      <c r="B58" s="11" t="s">
        <v>17</v>
      </c>
      <c r="C58" s="11">
        <v>4.7582089599999995E-3</v>
      </c>
      <c r="D58" s="31">
        <v>2530595090.6111112</v>
      </c>
      <c r="E58" s="11">
        <v>13554.900746136933</v>
      </c>
      <c r="F58" s="11">
        <v>1653.9837193536675</v>
      </c>
      <c r="G58" s="11" t="s">
        <v>592</v>
      </c>
      <c r="H58" s="29">
        <v>1530</v>
      </c>
    </row>
    <row r="59" spans="1:8" x14ac:dyDescent="0.2">
      <c r="A59" s="11" t="s">
        <v>156</v>
      </c>
      <c r="B59" s="11" t="s">
        <v>17</v>
      </c>
      <c r="C59" s="11">
        <v>4.0000000000000001E-3</v>
      </c>
      <c r="D59" s="31">
        <v>17168126459.331182</v>
      </c>
      <c r="E59" s="11">
        <v>15624.179365163605</v>
      </c>
      <c r="F59" s="11">
        <v>1984.7545039689228</v>
      </c>
      <c r="G59" s="11" t="s">
        <v>592</v>
      </c>
      <c r="H59" s="29">
        <v>8650</v>
      </c>
    </row>
    <row r="60" spans="1:8" x14ac:dyDescent="0.2">
      <c r="A60" s="11" t="s">
        <v>82</v>
      </c>
      <c r="B60" s="11" t="s">
        <v>17</v>
      </c>
      <c r="C60" s="11">
        <v>5.1000000000000004E-3</v>
      </c>
      <c r="D60" s="31">
        <v>306797805080.47705</v>
      </c>
      <c r="E60" s="11">
        <v>38238.535172670323</v>
      </c>
      <c r="F60" s="11">
        <v>4579.5501780854274</v>
      </c>
      <c r="G60" s="11" t="s">
        <v>600</v>
      </c>
      <c r="H60" s="29">
        <v>66993</v>
      </c>
    </row>
    <row r="61" spans="1:8" x14ac:dyDescent="0.2">
      <c r="A61" s="11" t="s">
        <v>35</v>
      </c>
      <c r="B61" s="11" t="s">
        <v>17</v>
      </c>
      <c r="C61" s="11">
        <v>5.7999999999999996E-3</v>
      </c>
      <c r="D61" s="31">
        <v>30316821679.327496</v>
      </c>
      <c r="E61" s="11">
        <v>2184.0890304976147</v>
      </c>
      <c r="F61" s="11">
        <v>251.47042407175525</v>
      </c>
      <c r="G61" s="11" t="s">
        <v>597</v>
      </c>
      <c r="H61" s="29">
        <v>120558.2</v>
      </c>
    </row>
    <row r="62" spans="1:8" x14ac:dyDescent="0.2">
      <c r="A62" s="11" t="s">
        <v>84</v>
      </c>
      <c r="B62" s="11" t="s">
        <v>17</v>
      </c>
      <c r="C62" s="11">
        <v>4.47E-3</v>
      </c>
      <c r="D62" s="31">
        <v>87763838071.046936</v>
      </c>
      <c r="E62" s="11">
        <v>17118.158915857166</v>
      </c>
      <c r="F62" s="11">
        <v>2121.3752095913806</v>
      </c>
      <c r="G62" s="11" t="s">
        <v>592</v>
      </c>
      <c r="H62" s="29">
        <v>41371.200000000004</v>
      </c>
    </row>
    <row r="63" spans="1:8" x14ac:dyDescent="0.2">
      <c r="A63" s="11" t="s">
        <v>204</v>
      </c>
      <c r="B63" s="11" t="s">
        <v>17</v>
      </c>
      <c r="C63" s="11">
        <v>1.1299999999999999E-2</v>
      </c>
      <c r="D63" s="31">
        <v>769002883.85158563</v>
      </c>
      <c r="E63" s="11">
        <v>5083.0199371241706</v>
      </c>
      <c r="F63" s="11">
        <v>400.52233533936749</v>
      </c>
      <c r="G63" s="11" t="s">
        <v>592</v>
      </c>
      <c r="H63" s="29">
        <v>1920</v>
      </c>
    </row>
    <row r="64" spans="1:8" x14ac:dyDescent="0.2">
      <c r="A64" s="11" t="s">
        <v>143</v>
      </c>
      <c r="B64" s="11" t="s">
        <v>17</v>
      </c>
      <c r="C64" s="11">
        <v>3.8E-3</v>
      </c>
      <c r="D64" s="31">
        <v>4357240482.526145</v>
      </c>
      <c r="E64" s="11">
        <v>2707.5660565293001</v>
      </c>
      <c r="F64" s="11">
        <v>347.52276938316675</v>
      </c>
      <c r="G64" s="11" t="s">
        <v>597</v>
      </c>
      <c r="H64" s="29">
        <v>12538</v>
      </c>
    </row>
    <row r="65" spans="1:8" x14ac:dyDescent="0.2">
      <c r="A65" s="11" t="s">
        <v>88</v>
      </c>
      <c r="B65" s="11" t="s">
        <v>17</v>
      </c>
      <c r="C65" s="11">
        <v>4.4099999999999999E-3</v>
      </c>
      <c r="D65" s="31">
        <v>76637353204.613785</v>
      </c>
      <c r="E65" s="11">
        <v>16740.832828612227</v>
      </c>
      <c r="F65" s="11">
        <v>2081.2518250855396</v>
      </c>
      <c r="G65" s="11" t="s">
        <v>592</v>
      </c>
      <c r="H65" s="29">
        <v>36822.720000000001</v>
      </c>
    </row>
    <row r="66" spans="1:8" x14ac:dyDescent="0.2">
      <c r="A66" s="11" t="s">
        <v>94</v>
      </c>
      <c r="B66" s="11" t="s">
        <v>17</v>
      </c>
      <c r="C66" s="11">
        <v>6.13E-3</v>
      </c>
      <c r="D66" s="31">
        <v>45521042802.689117</v>
      </c>
      <c r="E66" s="11">
        <v>12720.788135173974</v>
      </c>
      <c r="F66" s="11">
        <v>1436.901603620237</v>
      </c>
      <c r="G66" s="11" t="s">
        <v>592</v>
      </c>
      <c r="H66" s="29">
        <v>31680</v>
      </c>
    </row>
    <row r="67" spans="1:8" x14ac:dyDescent="0.2">
      <c r="A67" s="11" t="s">
        <v>120</v>
      </c>
      <c r="B67" s="11" t="s">
        <v>17</v>
      </c>
      <c r="C67" s="11">
        <v>3.4999999999999996E-3</v>
      </c>
      <c r="D67" s="31">
        <v>46038889399.982468</v>
      </c>
      <c r="E67" s="11">
        <v>19551.61035093357</v>
      </c>
      <c r="F67" s="11">
        <v>2548.2535628799769</v>
      </c>
      <c r="G67" s="11" t="s">
        <v>592</v>
      </c>
      <c r="H67" s="29">
        <v>18066.84</v>
      </c>
    </row>
    <row r="68" spans="1:8" x14ac:dyDescent="0.2">
      <c r="A68" s="11" t="s">
        <v>89</v>
      </c>
      <c r="B68" s="11" t="s">
        <v>17</v>
      </c>
      <c r="C68" s="11">
        <v>7.4999999999999997E-3</v>
      </c>
      <c r="D68" s="31">
        <v>36976113730.420288</v>
      </c>
      <c r="E68" s="11">
        <v>9680.2605093326292</v>
      </c>
      <c r="F68" s="11">
        <v>1005.8243221375413</v>
      </c>
      <c r="G68" s="11" t="s">
        <v>592</v>
      </c>
      <c r="H68" s="29">
        <v>36762</v>
      </c>
    </row>
    <row r="69" spans="1:8" x14ac:dyDescent="0.2">
      <c r="A69" s="11" t="s">
        <v>31</v>
      </c>
      <c r="B69" s="11" t="s">
        <v>17</v>
      </c>
      <c r="C69" s="11">
        <v>5.9199999999999999E-3</v>
      </c>
      <c r="D69" s="31">
        <v>315526784742.90399</v>
      </c>
      <c r="E69" s="11">
        <v>11849.854981311912</v>
      </c>
      <c r="F69" s="11">
        <v>1354.9662263847028</v>
      </c>
      <c r="G69" s="11" t="s">
        <v>592</v>
      </c>
      <c r="H69" s="29">
        <v>232866.9</v>
      </c>
    </row>
    <row r="70" spans="1:8" x14ac:dyDescent="0.2">
      <c r="A70" s="11" t="s">
        <v>121</v>
      </c>
      <c r="B70" s="11" t="s">
        <v>17</v>
      </c>
      <c r="C70" s="11">
        <v>7.1999999999999998E-3</v>
      </c>
      <c r="D70" s="31">
        <v>28335391984.837204</v>
      </c>
      <c r="E70" s="11">
        <v>10494.136184049419</v>
      </c>
      <c r="F70" s="11">
        <v>1111.1918425426354</v>
      </c>
      <c r="G70" s="11" t="s">
        <v>592</v>
      </c>
      <c r="H70" s="29">
        <v>25500</v>
      </c>
    </row>
    <row r="71" spans="1:8" x14ac:dyDescent="0.2">
      <c r="A71" s="11" t="s">
        <v>216</v>
      </c>
      <c r="B71" s="11" t="s">
        <v>17</v>
      </c>
      <c r="C71" s="11">
        <v>5.1999999999999998E-3</v>
      </c>
      <c r="D71" s="31">
        <v>1374348179.7657304</v>
      </c>
      <c r="E71" s="11">
        <v>10684.498719485218</v>
      </c>
      <c r="F71" s="11">
        <v>1272.5446108941949</v>
      </c>
      <c r="G71" s="11" t="s">
        <v>592</v>
      </c>
      <c r="H71" s="29">
        <v>1080</v>
      </c>
    </row>
    <row r="72" spans="1:8" x14ac:dyDescent="0.2">
      <c r="A72" s="11" t="s">
        <v>108</v>
      </c>
      <c r="B72" s="11" t="s">
        <v>17</v>
      </c>
      <c r="C72" s="11">
        <v>5.3E-3</v>
      </c>
      <c r="D72" s="31">
        <v>39419005790.817017</v>
      </c>
      <c r="E72" s="11">
        <v>11986.853591337132</v>
      </c>
      <c r="F72" s="11">
        <v>1419.7372876217185</v>
      </c>
      <c r="G72" s="11" t="s">
        <v>592</v>
      </c>
      <c r="H72" s="29">
        <v>27765</v>
      </c>
    </row>
    <row r="73" spans="1:8" x14ac:dyDescent="0.2">
      <c r="A73" s="11" t="s">
        <v>91</v>
      </c>
      <c r="B73" s="11" t="s">
        <v>17</v>
      </c>
      <c r="C73" s="11">
        <v>3.3E-3</v>
      </c>
      <c r="D73" s="31">
        <v>125375512144.82153</v>
      </c>
      <c r="E73" s="11">
        <v>23509.965388449971</v>
      </c>
      <c r="F73" s="11">
        <v>3095.2331048442584</v>
      </c>
      <c r="G73" s="11" t="s">
        <v>592</v>
      </c>
      <c r="H73" s="29">
        <v>40506</v>
      </c>
    </row>
    <row r="74" spans="1:8" x14ac:dyDescent="0.2">
      <c r="A74" s="11" t="s">
        <v>113</v>
      </c>
      <c r="B74" s="11" t="s">
        <v>17</v>
      </c>
      <c r="C74" s="11">
        <v>3.7000000000000002E-3</v>
      </c>
      <c r="D74" s="31">
        <v>37184263717.136177</v>
      </c>
      <c r="E74" s="11">
        <v>12006.189492209389</v>
      </c>
      <c r="F74" s="11">
        <v>1548.9570822767714</v>
      </c>
      <c r="G74" s="11" t="s">
        <v>592</v>
      </c>
      <c r="H74" s="29">
        <v>24006</v>
      </c>
    </row>
    <row r="75" spans="1:8" x14ac:dyDescent="0.2">
      <c r="A75" s="11" t="s">
        <v>68</v>
      </c>
      <c r="B75" s="11" t="s">
        <v>17</v>
      </c>
      <c r="C75" s="11">
        <v>5.1000000000000004E-3</v>
      </c>
      <c r="D75" s="31">
        <v>280558239978.26453</v>
      </c>
      <c r="E75" s="11">
        <v>37246.488266647473</v>
      </c>
      <c r="F75" s="11">
        <v>4460.7399630855325</v>
      </c>
      <c r="G75" s="11" t="s">
        <v>600</v>
      </c>
      <c r="H75" s="29">
        <v>62895</v>
      </c>
    </row>
    <row r="76" spans="1:8" x14ac:dyDescent="0.2">
      <c r="A76" s="11" t="s">
        <v>168</v>
      </c>
      <c r="B76" s="11" t="s">
        <v>17</v>
      </c>
      <c r="C76" s="11">
        <v>1.1400557410000001E-2</v>
      </c>
      <c r="D76" s="31">
        <v>1414892137.3268569</v>
      </c>
      <c r="E76" s="11">
        <v>2842.867449024377</v>
      </c>
      <c r="F76" s="11">
        <v>222.1180749335725</v>
      </c>
      <c r="G76" s="11" t="s">
        <v>597</v>
      </c>
      <c r="H76" s="29">
        <v>6370</v>
      </c>
    </row>
    <row r="77" spans="1:8" x14ac:dyDescent="0.2">
      <c r="A77" s="11" t="s">
        <v>104</v>
      </c>
      <c r="B77" s="11" t="s">
        <v>17</v>
      </c>
      <c r="C77" s="11">
        <v>3.9000000000000003E-3</v>
      </c>
      <c r="D77" s="31">
        <v>64524480602.237938</v>
      </c>
      <c r="E77" s="11">
        <v>16622.18943314295</v>
      </c>
      <c r="F77" s="11">
        <v>2122.515809284143</v>
      </c>
      <c r="G77" s="11" t="s">
        <v>592</v>
      </c>
      <c r="H77" s="29">
        <v>30400</v>
      </c>
    </row>
    <row r="78" spans="1:8" x14ac:dyDescent="0.2">
      <c r="A78" s="11" t="s">
        <v>145</v>
      </c>
      <c r="B78" s="11" t="s">
        <v>17</v>
      </c>
      <c r="C78" s="11">
        <v>2E-3</v>
      </c>
      <c r="D78" s="31">
        <v>29529803463.635559</v>
      </c>
      <c r="E78" s="11">
        <v>17467.829646953647</v>
      </c>
      <c r="F78" s="11">
        <v>2449.7928873100677</v>
      </c>
      <c r="G78" s="11" t="s">
        <v>599</v>
      </c>
      <c r="H78" s="29">
        <v>12054</v>
      </c>
    </row>
    <row r="79" spans="1:8" x14ac:dyDescent="0.2">
      <c r="A79" s="11" t="s">
        <v>40</v>
      </c>
      <c r="B79" s="11" t="s">
        <v>17</v>
      </c>
      <c r="C79" s="11">
        <v>6.7600000000000004E-3</v>
      </c>
      <c r="D79" s="31">
        <v>4142292067.0523276</v>
      </c>
      <c r="E79" s="11">
        <v>239.3121040376524</v>
      </c>
      <c r="F79" s="11">
        <v>26.035776662805329</v>
      </c>
      <c r="G79" s="11" t="s">
        <v>597</v>
      </c>
      <c r="H79" s="29">
        <v>159100</v>
      </c>
    </row>
    <row r="80" spans="1:8" x14ac:dyDescent="0.2">
      <c r="A80" s="11" t="s">
        <v>56</v>
      </c>
      <c r="B80" s="11" t="s">
        <v>17</v>
      </c>
      <c r="C80" s="11">
        <v>6.4000000000000003E-3</v>
      </c>
      <c r="D80" s="31">
        <v>578121375576.65051</v>
      </c>
      <c r="E80" s="11">
        <v>52307.990391155698</v>
      </c>
      <c r="F80" s="11">
        <v>5815.2328680445662</v>
      </c>
      <c r="G80" s="11" t="s">
        <v>598</v>
      </c>
      <c r="H80" s="29">
        <v>99415</v>
      </c>
    </row>
    <row r="81" spans="1:8" x14ac:dyDescent="0.2">
      <c r="A81" s="11" t="s">
        <v>180</v>
      </c>
      <c r="B81" s="11" t="s">
        <v>17</v>
      </c>
      <c r="C81" s="11">
        <v>3.4000000000000002E-3</v>
      </c>
      <c r="D81" s="31">
        <v>8965142886.2419872</v>
      </c>
      <c r="E81" s="11">
        <v>18299.083942393463</v>
      </c>
      <c r="F81" s="11">
        <v>2397.0970284069485</v>
      </c>
      <c r="G81" s="11" t="s">
        <v>592</v>
      </c>
      <c r="H81" s="29">
        <v>3740</v>
      </c>
    </row>
    <row r="82" spans="1:8" x14ac:dyDescent="0.2">
      <c r="A82" s="11" t="s">
        <v>97</v>
      </c>
      <c r="B82" s="11" t="s">
        <v>17</v>
      </c>
      <c r="C82" s="11">
        <v>6.0806184399999994E-3</v>
      </c>
      <c r="D82" s="31">
        <v>24250629883.023285</v>
      </c>
      <c r="E82" s="11">
        <v>5363.2996196697804</v>
      </c>
      <c r="F82" s="11">
        <v>607.57202693348916</v>
      </c>
      <c r="G82" s="11" t="s">
        <v>597</v>
      </c>
      <c r="H82" s="29">
        <v>39914</v>
      </c>
    </row>
    <row r="83" spans="1:8" x14ac:dyDescent="0.2">
      <c r="A83" s="11" t="s">
        <v>101</v>
      </c>
      <c r="B83" s="11" t="s">
        <v>17</v>
      </c>
      <c r="C83" s="11">
        <v>2.9199999999999999E-3</v>
      </c>
      <c r="D83" s="31">
        <v>117232734911.83949</v>
      </c>
      <c r="E83" s="11">
        <v>22636.245890231465</v>
      </c>
      <c r="F83" s="11">
        <v>3037.0388050008937</v>
      </c>
      <c r="G83" s="11" t="s">
        <v>592</v>
      </c>
      <c r="H83" s="29">
        <v>38601</v>
      </c>
    </row>
    <row r="84" spans="1:8" x14ac:dyDescent="0.2">
      <c r="A84" s="11" t="s">
        <v>141</v>
      </c>
      <c r="B84" s="11" t="s">
        <v>17</v>
      </c>
      <c r="C84" s="11">
        <v>2.8000000000000004E-3</v>
      </c>
      <c r="D84" s="31">
        <v>44044959364.428879</v>
      </c>
      <c r="E84" s="11">
        <v>22484.031962514688</v>
      </c>
      <c r="F84" s="11">
        <v>3034.4443241080867</v>
      </c>
      <c r="G84" s="11" t="s">
        <v>592</v>
      </c>
      <c r="H84" s="29">
        <v>14515</v>
      </c>
    </row>
    <row r="85" spans="1:8" x14ac:dyDescent="0.2">
      <c r="A85" s="11" t="s">
        <v>223</v>
      </c>
      <c r="B85" s="11" t="s">
        <v>17</v>
      </c>
      <c r="C85" s="11">
        <v>1.6814888200000001E-3</v>
      </c>
      <c r="D85" s="31">
        <v>2090557287.2880878</v>
      </c>
      <c r="E85" s="11">
        <v>14685.980130508548</v>
      </c>
      <c r="F85" s="11">
        <v>2090.557287288088</v>
      </c>
      <c r="G85" s="11" t="s">
        <v>592</v>
      </c>
      <c r="H85" s="29">
        <v>1000</v>
      </c>
    </row>
    <row r="86" spans="1:8" x14ac:dyDescent="0.2">
      <c r="A86" s="11" t="s">
        <v>164</v>
      </c>
      <c r="B86" s="11" t="s">
        <v>17</v>
      </c>
      <c r="C86" s="11">
        <v>2.7614898500000003E-3</v>
      </c>
      <c r="D86" s="31">
        <v>20780812399.601349</v>
      </c>
      <c r="E86" s="11">
        <v>22627.772754566882</v>
      </c>
      <c r="F86" s="11">
        <v>3059.6013544760526</v>
      </c>
      <c r="G86" s="11" t="s">
        <v>592</v>
      </c>
      <c r="H86" s="29">
        <v>6792</v>
      </c>
    </row>
    <row r="87" spans="1:8" x14ac:dyDescent="0.2">
      <c r="A87" s="11" t="s">
        <v>125</v>
      </c>
      <c r="B87" s="11" t="s">
        <v>17</v>
      </c>
      <c r="C87" s="11">
        <v>2.15E-3</v>
      </c>
      <c r="D87" s="31">
        <v>55865066766.368416</v>
      </c>
      <c r="E87" s="11">
        <v>18777.916870475165</v>
      </c>
      <c r="F87" s="11">
        <v>2614.916062833197</v>
      </c>
      <c r="G87" s="11" t="s">
        <v>592</v>
      </c>
      <c r="H87" s="29">
        <v>21364</v>
      </c>
    </row>
    <row r="88" spans="1:8" x14ac:dyDescent="0.2">
      <c r="A88" s="11" t="s">
        <v>25</v>
      </c>
      <c r="B88" s="11" t="s">
        <v>17</v>
      </c>
      <c r="C88" s="11">
        <v>5.2399999999999999E-3</v>
      </c>
      <c r="D88" s="31">
        <v>222782451866.72968</v>
      </c>
      <c r="E88" s="11">
        <v>14501.639004054492</v>
      </c>
      <c r="F88" s="11">
        <v>1723.3406655862425</v>
      </c>
      <c r="G88" s="11" t="s">
        <v>592</v>
      </c>
      <c r="H88" s="29">
        <v>129273.59999999999</v>
      </c>
    </row>
    <row r="89" spans="1:8" x14ac:dyDescent="0.2">
      <c r="A89" s="11" t="s">
        <v>118</v>
      </c>
      <c r="B89" s="11" t="s">
        <v>17</v>
      </c>
      <c r="C89" s="11">
        <v>3.7000000000000002E-3</v>
      </c>
      <c r="D89" s="31">
        <v>83381239857.576431</v>
      </c>
      <c r="E89" s="11">
        <v>32315.484846864238</v>
      </c>
      <c r="F89" s="11">
        <v>4169.1245297467676</v>
      </c>
      <c r="G89" s="11" t="s">
        <v>599</v>
      </c>
      <c r="H89" s="29">
        <v>19999.699999999997</v>
      </c>
    </row>
    <row r="90" spans="1:8" x14ac:dyDescent="0.2">
      <c r="A90" s="11" t="s">
        <v>95</v>
      </c>
      <c r="B90" s="11" t="s">
        <v>17</v>
      </c>
      <c r="C90" s="11">
        <v>5.1999999999999998E-3</v>
      </c>
      <c r="D90" s="31">
        <v>57062377098.311577</v>
      </c>
      <c r="E90" s="11">
        <v>15734.164912581949</v>
      </c>
      <c r="F90" s="11">
        <v>1873.9696912417598</v>
      </c>
      <c r="G90" s="11" t="s">
        <v>592</v>
      </c>
      <c r="H90" s="29">
        <v>30449.999999999996</v>
      </c>
    </row>
    <row r="91" spans="1:8" x14ac:dyDescent="0.2">
      <c r="A91" s="11" t="s">
        <v>147</v>
      </c>
      <c r="B91" s="11" t="s">
        <v>17</v>
      </c>
      <c r="C91" s="11">
        <v>9.8583895300000009E-3</v>
      </c>
      <c r="D91" s="31">
        <v>6574836512.4605427</v>
      </c>
      <c r="E91" s="11">
        <v>7143.4608815481943</v>
      </c>
      <c r="F91" s="11">
        <v>630.92184171006068</v>
      </c>
      <c r="G91" s="11" t="s">
        <v>592</v>
      </c>
      <c r="H91" s="29">
        <v>10421</v>
      </c>
    </row>
    <row r="92" spans="1:8" x14ac:dyDescent="0.2">
      <c r="A92" s="11" t="s">
        <v>117</v>
      </c>
      <c r="B92" s="11" t="s">
        <v>17</v>
      </c>
      <c r="C92" s="11">
        <v>2.4234534899999997E-3</v>
      </c>
      <c r="D92" s="31">
        <v>57141588538.107597</v>
      </c>
      <c r="E92" s="11">
        <v>20750.472234775916</v>
      </c>
      <c r="F92" s="11">
        <v>2852.1110494572249</v>
      </c>
      <c r="G92" s="11" t="s">
        <v>592</v>
      </c>
      <c r="H92" s="29">
        <v>20034.84</v>
      </c>
    </row>
    <row r="93" spans="1:8" x14ac:dyDescent="0.2">
      <c r="A93" s="11" t="s">
        <v>126</v>
      </c>
      <c r="B93" s="11" t="s">
        <v>17</v>
      </c>
      <c r="C93" s="11">
        <v>8.5000000000000006E-3</v>
      </c>
      <c r="D93" s="31">
        <v>6764267645.3004484</v>
      </c>
      <c r="E93" s="11">
        <v>4822.9948315085994</v>
      </c>
      <c r="F93" s="11">
        <v>469.2637239154393</v>
      </c>
      <c r="G93" s="11" t="s">
        <v>597</v>
      </c>
      <c r="H93" s="29">
        <v>14414.640000000001</v>
      </c>
    </row>
    <row r="94" spans="1:8" x14ac:dyDescent="0.2">
      <c r="A94" s="11" t="s">
        <v>161</v>
      </c>
      <c r="B94" s="11" t="s">
        <v>17</v>
      </c>
      <c r="C94" s="11">
        <v>3.9000000000000003E-3</v>
      </c>
      <c r="D94" s="31">
        <v>13109948869.571968</v>
      </c>
      <c r="E94" s="11">
        <v>20805.217283056394</v>
      </c>
      <c r="F94" s="11">
        <v>2656.6537926002416</v>
      </c>
      <c r="G94" s="11" t="s">
        <v>592</v>
      </c>
      <c r="H94" s="29">
        <v>4934.76</v>
      </c>
    </row>
    <row r="95" spans="1:8" x14ac:dyDescent="0.2">
      <c r="A95" s="11" t="s">
        <v>173</v>
      </c>
      <c r="B95" s="11" t="s">
        <v>17</v>
      </c>
      <c r="C95" s="11">
        <v>4.0159663899999995E-3</v>
      </c>
      <c r="D95" s="31">
        <v>9109228093.8927879</v>
      </c>
      <c r="E95" s="11">
        <v>19544.751443845551</v>
      </c>
      <c r="F95" s="11">
        <v>2480.7266050906283</v>
      </c>
      <c r="G95" s="11" t="s">
        <v>592</v>
      </c>
      <c r="H95" s="29">
        <v>3672.0000000000005</v>
      </c>
    </row>
    <row r="96" spans="1:8" x14ac:dyDescent="0.2">
      <c r="A96" s="11" t="s">
        <v>194</v>
      </c>
      <c r="B96" s="11" t="s">
        <v>17</v>
      </c>
      <c r="C96" s="11">
        <v>2.7175765600000001E-3</v>
      </c>
      <c r="D96" s="31">
        <v>3898758797.2346539</v>
      </c>
      <c r="E96" s="11">
        <v>16324.070626607559</v>
      </c>
      <c r="F96" s="11">
        <v>2211.9864272618543</v>
      </c>
      <c r="G96" s="11" t="s">
        <v>592</v>
      </c>
      <c r="H96" s="29">
        <v>1762.5600000000002</v>
      </c>
    </row>
    <row r="97" spans="1:8" x14ac:dyDescent="0.2">
      <c r="A97" s="11" t="s">
        <v>110</v>
      </c>
      <c r="B97" s="11" t="s">
        <v>17</v>
      </c>
      <c r="C97" s="11">
        <v>8.3000000000000001E-3</v>
      </c>
      <c r="D97" s="31">
        <v>24463137728.515362</v>
      </c>
      <c r="E97" s="11">
        <v>10794.868876328448</v>
      </c>
      <c r="F97" s="11">
        <v>1064.5755790232993</v>
      </c>
      <c r="G97" s="11" t="s">
        <v>592</v>
      </c>
      <c r="H97" s="29">
        <v>22979.24</v>
      </c>
    </row>
    <row r="98" spans="1:8" x14ac:dyDescent="0.2">
      <c r="A98" s="11" t="s">
        <v>225</v>
      </c>
      <c r="B98" s="11" t="s">
        <v>17</v>
      </c>
      <c r="C98" s="11">
        <v>1.2E-2</v>
      </c>
      <c r="D98" s="31">
        <v>349399579.86111581</v>
      </c>
      <c r="E98" s="11">
        <v>4856.4308854652936</v>
      </c>
      <c r="F98" s="11">
        <v>360.20575243414004</v>
      </c>
      <c r="G98" s="11" t="s">
        <v>592</v>
      </c>
      <c r="H98" s="29">
        <v>970</v>
      </c>
    </row>
    <row r="99" spans="1:8" x14ac:dyDescent="0.2">
      <c r="A99" s="11" t="s">
        <v>205</v>
      </c>
      <c r="B99" s="11" t="s">
        <v>17</v>
      </c>
      <c r="C99" s="11">
        <v>1.1299999999999999E-2</v>
      </c>
      <c r="D99" s="31">
        <v>885850940.11658144</v>
      </c>
      <c r="E99" s="11">
        <v>5917.0075419238374</v>
      </c>
      <c r="F99" s="11">
        <v>466.23733690346393</v>
      </c>
      <c r="G99" s="11" t="s">
        <v>592</v>
      </c>
      <c r="H99" s="29">
        <v>1900</v>
      </c>
    </row>
    <row r="100" spans="1:8" x14ac:dyDescent="0.2">
      <c r="A100" s="11" t="s">
        <v>30</v>
      </c>
      <c r="B100" s="11" t="s">
        <v>17</v>
      </c>
      <c r="C100" s="11">
        <v>6.1700000000000001E-3</v>
      </c>
      <c r="D100" s="31">
        <v>303020220522.39795</v>
      </c>
      <c r="E100" s="11">
        <v>11678.718500705891</v>
      </c>
      <c r="F100" s="11">
        <v>1316.1058917755295</v>
      </c>
      <c r="G100" s="11" t="s">
        <v>592</v>
      </c>
      <c r="H100" s="29">
        <v>230240</v>
      </c>
    </row>
    <row r="101" spans="1:8" x14ac:dyDescent="0.2">
      <c r="A101" s="11" t="s">
        <v>29</v>
      </c>
      <c r="B101" s="11" t="s">
        <v>17</v>
      </c>
      <c r="C101" s="11">
        <v>6.0099999999999997E-3</v>
      </c>
      <c r="D101" s="31">
        <v>358012547848.07202</v>
      </c>
      <c r="E101" s="11">
        <v>11062.800689308833</v>
      </c>
      <c r="F101" s="11">
        <v>1258.3920838245065</v>
      </c>
      <c r="G101" s="11" t="s">
        <v>592</v>
      </c>
      <c r="H101" s="29">
        <v>284500</v>
      </c>
    </row>
    <row r="102" spans="1:8" x14ac:dyDescent="0.2">
      <c r="A102" s="11" t="s">
        <v>241</v>
      </c>
      <c r="B102" s="11" t="s">
        <v>17</v>
      </c>
      <c r="C102" s="11">
        <v>1.2E-2</v>
      </c>
      <c r="D102" s="31">
        <v>182402405.68931249</v>
      </c>
      <c r="E102" s="11">
        <v>5232.379943056867</v>
      </c>
      <c r="F102" s="11">
        <v>388.09022487087765</v>
      </c>
      <c r="G102" s="11" t="s">
        <v>592</v>
      </c>
      <c r="H102" s="29">
        <v>470</v>
      </c>
    </row>
    <row r="103" spans="1:8" x14ac:dyDescent="0.2">
      <c r="A103" s="11" t="s">
        <v>78</v>
      </c>
      <c r="B103" s="11" t="s">
        <v>17</v>
      </c>
      <c r="C103" s="11">
        <v>2.7900000000000004E-3</v>
      </c>
      <c r="D103" s="31">
        <v>213903553456.08603</v>
      </c>
      <c r="E103" s="11">
        <v>21760.509823861874</v>
      </c>
      <c r="F103" s="11">
        <v>2938.2356243967861</v>
      </c>
      <c r="G103" s="11" t="s">
        <v>592</v>
      </c>
      <c r="H103" s="29">
        <v>72800</v>
      </c>
    </row>
    <row r="104" spans="1:8" x14ac:dyDescent="0.2">
      <c r="A104" s="11" t="s">
        <v>172</v>
      </c>
      <c r="B104" s="11" t="s">
        <v>17</v>
      </c>
      <c r="C104" s="11">
        <v>5.1999999999999998E-3</v>
      </c>
      <c r="D104" s="31">
        <v>8854593229.5862026</v>
      </c>
      <c r="E104" s="11">
        <v>12665.188239162164</v>
      </c>
      <c r="F104" s="11">
        <v>1508.4485910709034</v>
      </c>
      <c r="G104" s="11" t="s">
        <v>592</v>
      </c>
      <c r="H104" s="29">
        <v>5870</v>
      </c>
    </row>
    <row r="105" spans="1:8" x14ac:dyDescent="0.2">
      <c r="A105" s="11" t="s">
        <v>229</v>
      </c>
      <c r="B105" s="11" t="s">
        <v>17</v>
      </c>
      <c r="C105" s="11">
        <v>6.9587901100000007E-3</v>
      </c>
      <c r="D105" s="31">
        <v>804775765.99853444</v>
      </c>
      <c r="E105" s="11">
        <v>9131.2545869300993</v>
      </c>
      <c r="F105" s="11">
        <v>981.43386097382245</v>
      </c>
      <c r="G105" s="11" t="s">
        <v>592</v>
      </c>
      <c r="H105" s="29">
        <v>820</v>
      </c>
    </row>
    <row r="106" spans="1:8" x14ac:dyDescent="0.2">
      <c r="A106" s="11" t="s">
        <v>214</v>
      </c>
      <c r="B106" s="11" t="s">
        <v>17</v>
      </c>
      <c r="C106" s="11">
        <v>6.0000000000000001E-3</v>
      </c>
      <c r="D106" s="31">
        <v>6110851877.1079779</v>
      </c>
      <c r="E106" s="11">
        <v>37337.031075527389</v>
      </c>
      <c r="F106" s="11">
        <v>4249.5492886703605</v>
      </c>
      <c r="G106" s="11" t="s">
        <v>599</v>
      </c>
      <c r="H106" s="29">
        <v>1438</v>
      </c>
    </row>
    <row r="107" spans="1:8" x14ac:dyDescent="0.2">
      <c r="A107" s="11" t="s">
        <v>159</v>
      </c>
      <c r="B107" s="11" t="s">
        <v>17</v>
      </c>
      <c r="C107" s="11">
        <v>4.9696606799999998E-3</v>
      </c>
      <c r="D107" s="31">
        <v>14932624898.102289</v>
      </c>
      <c r="E107" s="11">
        <v>15474.361578620261</v>
      </c>
      <c r="F107" s="11">
        <v>1866.5781122627861</v>
      </c>
      <c r="G107" s="11" t="s">
        <v>592</v>
      </c>
      <c r="H107" s="29">
        <v>8000</v>
      </c>
    </row>
    <row r="108" spans="1:8" x14ac:dyDescent="0.2">
      <c r="A108" s="11" t="s">
        <v>28</v>
      </c>
      <c r="B108" s="11" t="s">
        <v>17</v>
      </c>
      <c r="C108" s="11">
        <v>6.8000000000000005E-3</v>
      </c>
      <c r="D108" s="31">
        <v>1174415964078.6099</v>
      </c>
      <c r="E108" s="11">
        <v>37952.711887463243</v>
      </c>
      <c r="F108" s="11">
        <v>4119.0052403619775</v>
      </c>
      <c r="G108" s="11" t="s">
        <v>599</v>
      </c>
      <c r="H108" s="29">
        <v>285121.26</v>
      </c>
    </row>
    <row r="109" spans="1:8" x14ac:dyDescent="0.2">
      <c r="A109" s="11" t="s">
        <v>247</v>
      </c>
      <c r="B109" s="11" t="s">
        <v>17</v>
      </c>
      <c r="C109" s="11">
        <v>1.2E-2</v>
      </c>
      <c r="D109" s="31">
        <v>161536026.55117416</v>
      </c>
      <c r="E109" s="11">
        <v>5311.9271156200448</v>
      </c>
      <c r="F109" s="11">
        <v>393.99030866140038</v>
      </c>
      <c r="G109" s="11" t="s">
        <v>592</v>
      </c>
      <c r="H109" s="29">
        <v>410</v>
      </c>
    </row>
    <row r="110" spans="1:8" x14ac:dyDescent="0.2">
      <c r="A110" s="11" t="s">
        <v>195</v>
      </c>
      <c r="B110" s="11" t="s">
        <v>17</v>
      </c>
      <c r="C110" s="11">
        <v>3.1215517199999999E-3</v>
      </c>
      <c r="D110" s="31">
        <v>6141289028.1987123</v>
      </c>
      <c r="E110" s="11">
        <v>19344.080178346023</v>
      </c>
      <c r="F110" s="11">
        <v>2569.5769992463233</v>
      </c>
      <c r="G110" s="11" t="s">
        <v>592</v>
      </c>
      <c r="H110" s="29">
        <v>2390</v>
      </c>
    </row>
    <row r="111" spans="1:8" x14ac:dyDescent="0.2">
      <c r="A111" s="11" t="s">
        <v>179</v>
      </c>
      <c r="B111" s="11" t="s">
        <v>17</v>
      </c>
      <c r="C111" s="11">
        <v>3.1215517199999999E-3</v>
      </c>
      <c r="D111" s="31">
        <v>8978313158.162138</v>
      </c>
      <c r="E111" s="11">
        <v>17833.721767959418</v>
      </c>
      <c r="F111" s="11">
        <v>2368.9480628396141</v>
      </c>
      <c r="G111" s="11" t="s">
        <v>592</v>
      </c>
      <c r="H111" s="29">
        <v>3790</v>
      </c>
    </row>
    <row r="112" spans="1:8" x14ac:dyDescent="0.2">
      <c r="A112" s="11" t="s">
        <v>203</v>
      </c>
      <c r="B112" s="11" t="s">
        <v>17</v>
      </c>
      <c r="C112" s="11">
        <v>0.01</v>
      </c>
      <c r="D112" s="31">
        <v>1003138123.8990829</v>
      </c>
      <c r="E112" s="11">
        <v>5827.1090586916234</v>
      </c>
      <c r="F112" s="11">
        <v>509.20716949192024</v>
      </c>
      <c r="G112" s="11" t="s">
        <v>592</v>
      </c>
      <c r="H112" s="29">
        <v>1970</v>
      </c>
    </row>
    <row r="113" spans="1:8" x14ac:dyDescent="0.2">
      <c r="A113" s="11" t="s">
        <v>47</v>
      </c>
      <c r="B113" s="11" t="s">
        <v>17</v>
      </c>
      <c r="C113" s="11">
        <v>4.5199999999999997E-3</v>
      </c>
      <c r="D113" s="31">
        <v>126715646033.05112</v>
      </c>
      <c r="E113" s="11">
        <v>9626.6562010792477</v>
      </c>
      <c r="F113" s="11">
        <v>1189.8071007131493</v>
      </c>
      <c r="G113" s="11" t="s">
        <v>597</v>
      </c>
      <c r="H113" s="29">
        <v>106501</v>
      </c>
    </row>
    <row r="114" spans="1:8" x14ac:dyDescent="0.2">
      <c r="A114" s="11" t="s">
        <v>106</v>
      </c>
      <c r="B114" s="11" t="s">
        <v>17</v>
      </c>
      <c r="C114" s="11">
        <v>1.3600000000000001E-2</v>
      </c>
      <c r="D114" s="31">
        <v>1349564213.0301423</v>
      </c>
      <c r="E114" s="11">
        <v>698.02441186920294</v>
      </c>
      <c r="F114" s="11">
        <v>44.393559639149416</v>
      </c>
      <c r="G114" s="11" t="s">
        <v>597</v>
      </c>
      <c r="H114" s="29">
        <v>30400</v>
      </c>
    </row>
    <row r="115" spans="1:8" x14ac:dyDescent="0.2">
      <c r="A115" s="11" t="s">
        <v>234</v>
      </c>
      <c r="B115" s="11" t="s">
        <v>17</v>
      </c>
      <c r="C115" s="11">
        <v>1.2E-2</v>
      </c>
      <c r="D115" s="31">
        <v>236087906.96185446</v>
      </c>
      <c r="E115" s="11">
        <v>4896.9644765802859</v>
      </c>
      <c r="F115" s="11">
        <v>363.21216455669918</v>
      </c>
      <c r="G115" s="11" t="s">
        <v>592</v>
      </c>
      <c r="H115" s="29">
        <v>650</v>
      </c>
    </row>
    <row r="116" spans="1:8" x14ac:dyDescent="0.2">
      <c r="A116" s="11" t="s">
        <v>212</v>
      </c>
      <c r="B116" s="11" t="s">
        <v>17</v>
      </c>
      <c r="C116" s="11">
        <v>4.7582089599999995E-3</v>
      </c>
      <c r="D116" s="31">
        <v>2584747153.7303352</v>
      </c>
      <c r="E116" s="11">
        <v>13844.961310746012</v>
      </c>
      <c r="F116" s="11">
        <v>1689.3772246603498</v>
      </c>
      <c r="G116" s="11" t="s">
        <v>592</v>
      </c>
      <c r="H116" s="29">
        <v>1530</v>
      </c>
    </row>
    <row r="117" spans="1:8" x14ac:dyDescent="0.2">
      <c r="A117" s="11" t="s">
        <v>208</v>
      </c>
      <c r="B117" s="11" t="s">
        <v>17</v>
      </c>
      <c r="C117" s="11">
        <v>1.1299999999999999E-2</v>
      </c>
      <c r="D117" s="31">
        <v>697588059.82924581</v>
      </c>
      <c r="E117" s="11">
        <v>4918.3746422411386</v>
      </c>
      <c r="F117" s="11">
        <v>387.54892212735876</v>
      </c>
      <c r="G117" s="11" t="s">
        <v>592</v>
      </c>
      <c r="H117" s="29">
        <v>1800</v>
      </c>
    </row>
    <row r="118" spans="1:8" x14ac:dyDescent="0.2">
      <c r="A118" s="11" t="s">
        <v>198</v>
      </c>
      <c r="B118" s="11" t="s">
        <v>17</v>
      </c>
      <c r="C118" s="11">
        <v>7.4999999999999997E-3</v>
      </c>
      <c r="D118" s="31">
        <v>1878331550.0978341</v>
      </c>
      <c r="E118" s="11">
        <v>8624.7375174485533</v>
      </c>
      <c r="F118" s="11">
        <v>896.15054871079872</v>
      </c>
      <c r="G118" s="11" t="s">
        <v>592</v>
      </c>
      <c r="H118" s="29">
        <v>2096</v>
      </c>
    </row>
    <row r="119" spans="1:8" x14ac:dyDescent="0.2">
      <c r="A119" s="11" t="s">
        <v>249</v>
      </c>
      <c r="B119" s="11" t="s">
        <v>17</v>
      </c>
      <c r="C119" s="11">
        <v>6.7000000000000002E-3</v>
      </c>
      <c r="D119" s="31">
        <v>400003725.9769668</v>
      </c>
      <c r="E119" s="11">
        <v>9393.2060066711019</v>
      </c>
      <c r="F119" s="11">
        <v>1025.65057942812</v>
      </c>
      <c r="G119" s="11" t="s">
        <v>592</v>
      </c>
      <c r="H119" s="29">
        <v>390</v>
      </c>
    </row>
    <row r="120" spans="1:8" x14ac:dyDescent="0.2">
      <c r="A120" s="11" t="s">
        <v>90</v>
      </c>
      <c r="B120" s="11" t="s">
        <v>17</v>
      </c>
      <c r="C120" s="11">
        <v>3.8797658800000002E-3</v>
      </c>
      <c r="D120" s="31">
        <v>68151796386.718819</v>
      </c>
      <c r="E120" s="11">
        <v>16149.118375669339</v>
      </c>
      <c r="F120" s="11">
        <v>2064.2676476364932</v>
      </c>
      <c r="G120" s="11" t="s">
        <v>592</v>
      </c>
      <c r="H120" s="29">
        <v>33015</v>
      </c>
    </row>
    <row r="121" spans="1:8" x14ac:dyDescent="0.2">
      <c r="A121" s="11" t="s">
        <v>170</v>
      </c>
      <c r="B121" s="11" t="s">
        <v>17</v>
      </c>
      <c r="C121" s="11">
        <v>4.9607655299999994E-3</v>
      </c>
      <c r="D121" s="31">
        <v>6892824427.2169085</v>
      </c>
      <c r="E121" s="11">
        <v>9212.1401629763859</v>
      </c>
      <c r="F121" s="11">
        <v>1111.7458753575659</v>
      </c>
      <c r="G121" s="11" t="s">
        <v>592</v>
      </c>
      <c r="H121" s="29">
        <v>6200</v>
      </c>
    </row>
    <row r="122" spans="1:8" x14ac:dyDescent="0.2">
      <c r="A122" s="11" t="s">
        <v>133</v>
      </c>
      <c r="B122" s="11" t="s">
        <v>17</v>
      </c>
      <c r="C122" s="11">
        <v>3.4999999999999996E-3</v>
      </c>
      <c r="D122" s="31">
        <v>42436343162.498253</v>
      </c>
      <c r="E122" s="11">
        <v>17245.50260845857</v>
      </c>
      <c r="F122" s="11">
        <v>2247.687667505204</v>
      </c>
      <c r="G122" s="11" t="s">
        <v>592</v>
      </c>
      <c r="H122" s="29">
        <v>18880</v>
      </c>
    </row>
    <row r="123" spans="1:8" x14ac:dyDescent="0.2">
      <c r="A123" s="11" t="s">
        <v>139</v>
      </c>
      <c r="B123" s="11" t="s">
        <v>17</v>
      </c>
      <c r="C123" s="11">
        <v>1.6814888200000001E-3</v>
      </c>
      <c r="D123" s="31">
        <v>31738840735.60775</v>
      </c>
      <c r="E123" s="11">
        <v>14685.980130508548</v>
      </c>
      <c r="F123" s="11">
        <v>2090.557287288088</v>
      </c>
      <c r="G123" s="11" t="s">
        <v>592</v>
      </c>
      <c r="H123" s="29">
        <v>15182</v>
      </c>
    </row>
    <row r="124" spans="1:8" x14ac:dyDescent="0.2">
      <c r="A124" s="11" t="s">
        <v>54</v>
      </c>
      <c r="B124" s="11" t="s">
        <v>17</v>
      </c>
      <c r="C124" s="11">
        <v>4.3200000000000001E-3</v>
      </c>
      <c r="D124" s="31">
        <v>214028138433.38882</v>
      </c>
      <c r="E124" s="11">
        <v>16997.706937602383</v>
      </c>
      <c r="F124" s="11">
        <v>2123.2950241407621</v>
      </c>
      <c r="G124" s="11" t="s">
        <v>592</v>
      </c>
      <c r="H124" s="29">
        <v>100800</v>
      </c>
    </row>
    <row r="125" spans="1:8" x14ac:dyDescent="0.2">
      <c r="A125" s="11" t="s">
        <v>151</v>
      </c>
      <c r="B125" s="11" t="s">
        <v>17</v>
      </c>
      <c r="C125" s="11">
        <v>2.8000000000000004E-3</v>
      </c>
      <c r="D125" s="31">
        <v>29387940964.872051</v>
      </c>
      <c r="E125" s="11">
        <v>21775.301616743112</v>
      </c>
      <c r="F125" s="11">
        <v>2938.794096487205</v>
      </c>
      <c r="G125" s="11" t="s">
        <v>592</v>
      </c>
      <c r="H125" s="29">
        <v>10000</v>
      </c>
    </row>
    <row r="126" spans="1:8" x14ac:dyDescent="0.2">
      <c r="A126" s="11" t="s">
        <v>200</v>
      </c>
      <c r="B126" s="11" t="s">
        <v>17</v>
      </c>
      <c r="C126" s="11">
        <v>1.2E-2</v>
      </c>
      <c r="D126" s="31">
        <v>713229937.9105165</v>
      </c>
      <c r="E126" s="11">
        <v>4690.7498317827531</v>
      </c>
      <c r="F126" s="11">
        <v>347.91704288317879</v>
      </c>
      <c r="G126" s="11" t="s">
        <v>592</v>
      </c>
      <c r="H126" s="29">
        <v>2050</v>
      </c>
    </row>
    <row r="127" spans="1:8" x14ac:dyDescent="0.2">
      <c r="A127" s="11" t="s">
        <v>19</v>
      </c>
      <c r="B127" s="11" t="s">
        <v>17</v>
      </c>
      <c r="C127" s="11">
        <v>6.0000000000000001E-3</v>
      </c>
      <c r="D127" s="31">
        <v>3127971433865.0435</v>
      </c>
      <c r="E127" s="11">
        <v>49379.88103207005</v>
      </c>
      <c r="F127" s="11">
        <v>5620.2175767532226</v>
      </c>
      <c r="G127" s="11" t="s">
        <v>598</v>
      </c>
      <c r="H127" s="29">
        <v>556557</v>
      </c>
    </row>
    <row r="128" spans="1:8" x14ac:dyDescent="0.2">
      <c r="A128" s="11" t="s">
        <v>87</v>
      </c>
      <c r="B128" s="11" t="s">
        <v>17</v>
      </c>
      <c r="C128" s="11">
        <v>3.0000000000000001E-3</v>
      </c>
      <c r="D128" s="31">
        <v>57673034294.59153</v>
      </c>
      <c r="E128" s="11">
        <v>22967.54236739405</v>
      </c>
      <c r="F128" s="11">
        <v>3069.3472216387181</v>
      </c>
      <c r="G128" s="11" t="s">
        <v>592</v>
      </c>
      <c r="H128" s="29">
        <v>18790</v>
      </c>
    </row>
    <row r="129" spans="1:8" x14ac:dyDescent="0.2">
      <c r="A129" s="11" t="s">
        <v>52</v>
      </c>
      <c r="B129" s="11" t="s">
        <v>17</v>
      </c>
      <c r="C129" s="11">
        <v>3.4999999999999996E-3</v>
      </c>
      <c r="D129" s="31">
        <v>190871298071.76181</v>
      </c>
      <c r="E129" s="11">
        <v>21007.869512908037</v>
      </c>
      <c r="F129" s="11">
        <v>2738.0546857220579</v>
      </c>
      <c r="G129" s="11" t="s">
        <v>592</v>
      </c>
      <c r="H129" s="29">
        <v>69710.55</v>
      </c>
    </row>
    <row r="130" spans="1:8" x14ac:dyDescent="0.2">
      <c r="A130" s="11" t="s">
        <v>215</v>
      </c>
      <c r="B130" s="11" t="s">
        <v>17</v>
      </c>
      <c r="C130" s="11">
        <v>4.7582089599999995E-3</v>
      </c>
      <c r="D130" s="31">
        <v>2189407936.1957202</v>
      </c>
      <c r="E130" s="11">
        <v>12816.332436251269</v>
      </c>
      <c r="F130" s="11">
        <v>1563.8628115683716</v>
      </c>
      <c r="G130" s="11" t="s">
        <v>592</v>
      </c>
      <c r="H130" s="29">
        <v>1400</v>
      </c>
    </row>
    <row r="131" spans="1:8" x14ac:dyDescent="0.2">
      <c r="A131" s="11" t="s">
        <v>174</v>
      </c>
      <c r="B131" s="11" t="s">
        <v>17</v>
      </c>
      <c r="C131" s="11">
        <v>8.0000000000000002E-3</v>
      </c>
      <c r="D131" s="31">
        <v>3963243227.9372487</v>
      </c>
      <c r="E131" s="11">
        <v>7761.169358743593</v>
      </c>
      <c r="F131" s="11">
        <v>780.78077776541545</v>
      </c>
      <c r="G131" s="11" t="s">
        <v>592</v>
      </c>
      <c r="H131" s="29">
        <v>5076</v>
      </c>
    </row>
    <row r="132" spans="1:8" x14ac:dyDescent="0.2">
      <c r="A132" s="11" t="s">
        <v>217</v>
      </c>
      <c r="B132" s="11" t="s">
        <v>17</v>
      </c>
      <c r="C132" s="11">
        <v>6.9587901100000007E-3</v>
      </c>
      <c r="D132" s="31">
        <v>1103529454.5709634</v>
      </c>
      <c r="E132" s="11">
        <v>9686.067204162955</v>
      </c>
      <c r="F132" s="11">
        <v>1041.0655231801541</v>
      </c>
      <c r="G132" s="11" t="s">
        <v>592</v>
      </c>
      <c r="H132" s="29">
        <v>1060</v>
      </c>
    </row>
    <row r="133" spans="1:8" x14ac:dyDescent="0.2">
      <c r="A133" s="11" t="s">
        <v>220</v>
      </c>
      <c r="B133" s="11" t="s">
        <v>17</v>
      </c>
      <c r="C133" s="11">
        <v>6.9587901100000007E-3</v>
      </c>
      <c r="D133" s="31">
        <v>1045690498.556</v>
      </c>
      <c r="E133" s="11">
        <v>9265.8075681172795</v>
      </c>
      <c r="F133" s="11">
        <v>995.89571291047616</v>
      </c>
      <c r="G133" s="11" t="s">
        <v>592</v>
      </c>
      <c r="H133" s="29">
        <v>1050</v>
      </c>
    </row>
    <row r="134" spans="1:8" x14ac:dyDescent="0.2">
      <c r="A134" s="11" t="s">
        <v>14</v>
      </c>
      <c r="B134" s="11" t="s">
        <v>17</v>
      </c>
      <c r="C134" s="11">
        <v>7.6899999999999998E-3</v>
      </c>
      <c r="D134" s="31">
        <v>911356671006.46582</v>
      </c>
      <c r="E134" s="11">
        <v>9812.5077429021603</v>
      </c>
      <c r="F134" s="11">
        <v>1007.2465417843346</v>
      </c>
      <c r="G134" s="11" t="s">
        <v>592</v>
      </c>
      <c r="H134" s="29">
        <v>904800</v>
      </c>
    </row>
    <row r="135" spans="1:8" x14ac:dyDescent="0.2">
      <c r="A135" s="11" t="s">
        <v>45</v>
      </c>
      <c r="B135" s="11" t="s">
        <v>17</v>
      </c>
      <c r="C135" s="11">
        <v>3.8E-3</v>
      </c>
      <c r="D135" s="31">
        <v>5743094319.3689079</v>
      </c>
      <c r="E135" s="11">
        <v>433.3422908126322</v>
      </c>
      <c r="F135" s="11">
        <v>55.62054991452132</v>
      </c>
      <c r="G135" s="11" t="s">
        <v>597</v>
      </c>
      <c r="H135" s="29">
        <v>103254.9</v>
      </c>
    </row>
    <row r="136" spans="1:8" x14ac:dyDescent="0.2">
      <c r="A136" s="11" t="s">
        <v>107</v>
      </c>
      <c r="B136" s="11" t="s">
        <v>17</v>
      </c>
      <c r="C136" s="11">
        <v>3.7000000000000002E-3</v>
      </c>
      <c r="D136" s="31">
        <v>92479704276.391632</v>
      </c>
      <c r="E136" s="11">
        <v>19115.293620122797</v>
      </c>
      <c r="F136" s="11">
        <v>2466.1254473704435</v>
      </c>
      <c r="G136" s="11" t="s">
        <v>592</v>
      </c>
      <c r="H136" s="29">
        <v>37500</v>
      </c>
    </row>
    <row r="137" spans="1:8" x14ac:dyDescent="0.2">
      <c r="A137" s="11" t="s">
        <v>24</v>
      </c>
      <c r="B137" s="11" t="s">
        <v>17</v>
      </c>
      <c r="C137" s="11">
        <v>6.1999999999999998E-3</v>
      </c>
      <c r="D137" s="31">
        <v>403580171242.72961</v>
      </c>
      <c r="E137" s="11">
        <v>11180.452199645835</v>
      </c>
      <c r="F137" s="11">
        <v>1257.7386867850219</v>
      </c>
      <c r="G137" s="11" t="s">
        <v>592</v>
      </c>
      <c r="H137" s="29">
        <v>320877.59999999998</v>
      </c>
    </row>
    <row r="138" spans="1:8" x14ac:dyDescent="0.2">
      <c r="A138" s="11" t="s">
        <v>92</v>
      </c>
      <c r="B138" s="11" t="s">
        <v>17</v>
      </c>
      <c r="C138" s="11">
        <v>9.7599999999999996E-3</v>
      </c>
      <c r="D138" s="31">
        <v>24421097799.466675</v>
      </c>
      <c r="E138" s="11">
        <v>7440.5429353614982</v>
      </c>
      <c r="F138" s="11">
        <v>661.99777173940549</v>
      </c>
      <c r="G138" s="11" t="s">
        <v>592</v>
      </c>
      <c r="H138" s="29">
        <v>36890</v>
      </c>
    </row>
    <row r="139" spans="1:8" x14ac:dyDescent="0.2">
      <c r="A139" s="11" t="s">
        <v>64</v>
      </c>
      <c r="B139" s="11" t="s">
        <v>17</v>
      </c>
      <c r="C139" s="11">
        <v>4.9399999999999999E-3</v>
      </c>
      <c r="D139" s="31">
        <v>118432551711.16418</v>
      </c>
      <c r="E139" s="11">
        <v>15436.225182352913</v>
      </c>
      <c r="F139" s="11">
        <v>1865.0031921710954</v>
      </c>
      <c r="G139" s="11" t="s">
        <v>592</v>
      </c>
      <c r="H139" s="29">
        <v>63502.6</v>
      </c>
    </row>
    <row r="140" spans="1:8" x14ac:dyDescent="0.2">
      <c r="A140" s="11" t="s">
        <v>199</v>
      </c>
      <c r="B140" s="11" t="s">
        <v>17</v>
      </c>
      <c r="C140" s="11">
        <v>6.9587901100000007E-3</v>
      </c>
      <c r="D140" s="31">
        <v>1458781466.7022033</v>
      </c>
      <c r="E140" s="11">
        <v>9277.1659366590538</v>
      </c>
      <c r="F140" s="11">
        <v>997.11651859344045</v>
      </c>
      <c r="G140" s="11" t="s">
        <v>592</v>
      </c>
      <c r="H140" s="29">
        <v>1463</v>
      </c>
    </row>
    <row r="141" spans="1:8" x14ac:dyDescent="0.2">
      <c r="A141" s="11" t="s">
        <v>98</v>
      </c>
      <c r="B141" s="11" t="s">
        <v>17</v>
      </c>
      <c r="C141" s="11">
        <v>4.5999999999999999E-3</v>
      </c>
      <c r="D141" s="31">
        <v>50058357444.92868</v>
      </c>
      <c r="E141" s="11">
        <v>14609.275519370723</v>
      </c>
      <c r="F141" s="11">
        <v>1797.9117336779632</v>
      </c>
      <c r="G141" s="11" t="s">
        <v>592</v>
      </c>
      <c r="H141" s="29">
        <v>27842.5</v>
      </c>
    </row>
    <row r="142" spans="1:8" x14ac:dyDescent="0.2">
      <c r="A142" s="11" t="s">
        <v>206</v>
      </c>
      <c r="B142" s="11" t="s">
        <v>17</v>
      </c>
      <c r="C142" s="11">
        <v>1.1299999999999999E-2</v>
      </c>
      <c r="D142" s="31">
        <v>522126461.84659588</v>
      </c>
      <c r="E142" s="11">
        <v>5229.9093668727555</v>
      </c>
      <c r="F142" s="11">
        <v>412.09665496968881</v>
      </c>
      <c r="G142" s="11" t="s">
        <v>592</v>
      </c>
      <c r="H142" s="29">
        <v>1267</v>
      </c>
    </row>
    <row r="143" spans="1:8" x14ac:dyDescent="0.2">
      <c r="A143" s="11" t="s">
        <v>146</v>
      </c>
      <c r="B143" s="11" t="s">
        <v>17</v>
      </c>
      <c r="C143" s="11">
        <v>6.4000000000000003E-3</v>
      </c>
      <c r="D143" s="31">
        <v>8078491420.5405197</v>
      </c>
      <c r="E143" s="11">
        <v>9030.7574329485651</v>
      </c>
      <c r="F143" s="11">
        <v>1003.975818124715</v>
      </c>
      <c r="G143" s="11" t="s">
        <v>592</v>
      </c>
      <c r="H143" s="29">
        <v>8046.4999999999991</v>
      </c>
    </row>
    <row r="144" spans="1:8" x14ac:dyDescent="0.2">
      <c r="A144" s="11" t="s">
        <v>112</v>
      </c>
      <c r="B144" s="11" t="s">
        <v>17</v>
      </c>
      <c r="C144" s="11">
        <v>1.2E-2</v>
      </c>
      <c r="D144" s="31">
        <v>7733969931.4220486</v>
      </c>
      <c r="E144" s="11">
        <v>4649.2029008898817</v>
      </c>
      <c r="F144" s="11">
        <v>344.83547045755529</v>
      </c>
      <c r="G144" s="11" t="s">
        <v>592</v>
      </c>
      <c r="H144" s="29">
        <v>22428</v>
      </c>
    </row>
    <row r="145" spans="1:8" x14ac:dyDescent="0.2">
      <c r="A145" s="11" t="s">
        <v>177</v>
      </c>
      <c r="B145" s="11" t="s">
        <v>17</v>
      </c>
      <c r="C145" s="11">
        <v>9.0000000000000011E-3</v>
      </c>
      <c r="D145" s="31">
        <v>3405334119.0271311</v>
      </c>
      <c r="E145" s="11">
        <v>8105.0332510426888</v>
      </c>
      <c r="F145" s="11">
        <v>761.81971342888835</v>
      </c>
      <c r="G145" s="11" t="s">
        <v>592</v>
      </c>
      <c r="H145" s="29">
        <v>4470</v>
      </c>
    </row>
    <row r="146" spans="1:8" x14ac:dyDescent="0.2">
      <c r="A146" s="11" t="s">
        <v>140</v>
      </c>
      <c r="B146" s="11" t="s">
        <v>17</v>
      </c>
      <c r="C146" s="11">
        <v>3.9000000000000003E-3</v>
      </c>
      <c r="D146" s="31">
        <v>65237689391.71666</v>
      </c>
      <c r="E146" s="11">
        <v>34062.267811559606</v>
      </c>
      <c r="F146" s="11">
        <v>4349.4692573982702</v>
      </c>
      <c r="G146" s="11" t="s">
        <v>599</v>
      </c>
      <c r="H146" s="29">
        <v>14999</v>
      </c>
    </row>
    <row r="147" spans="1:8" x14ac:dyDescent="0.2">
      <c r="A147" s="11" t="s">
        <v>213</v>
      </c>
      <c r="B147" s="11" t="s">
        <v>17</v>
      </c>
      <c r="C147" s="11">
        <v>4.7582089599999995E-3</v>
      </c>
      <c r="D147" s="31">
        <v>2528252102.927218</v>
      </c>
      <c r="E147" s="11">
        <v>13658.402533508452</v>
      </c>
      <c r="F147" s="11">
        <v>1666.6131199256545</v>
      </c>
      <c r="G147" s="11" t="s">
        <v>592</v>
      </c>
      <c r="H147" s="29">
        <v>1517</v>
      </c>
    </row>
    <row r="148" spans="1:8" x14ac:dyDescent="0.2">
      <c r="A148" s="11" t="s">
        <v>43</v>
      </c>
      <c r="B148" s="11" t="s">
        <v>17</v>
      </c>
      <c r="C148" s="11">
        <v>4.5900000000000003E-3</v>
      </c>
      <c r="D148" s="31">
        <v>174098261830.6731</v>
      </c>
      <c r="E148" s="11">
        <v>14147.018075429492</v>
      </c>
      <c r="F148" s="11">
        <v>1741.9581148510476</v>
      </c>
      <c r="G148" s="11" t="s">
        <v>592</v>
      </c>
      <c r="H148" s="29">
        <v>99944</v>
      </c>
    </row>
    <row r="149" spans="1:8" x14ac:dyDescent="0.2">
      <c r="A149" s="11" t="s">
        <v>245</v>
      </c>
      <c r="B149" s="11" t="s">
        <v>17</v>
      </c>
      <c r="C149" s="11">
        <v>1.2E-2</v>
      </c>
      <c r="D149" s="31">
        <v>164875023.01479167</v>
      </c>
      <c r="E149" s="11">
        <v>5169.5528768286267</v>
      </c>
      <c r="F149" s="11">
        <v>383.43028608091083</v>
      </c>
      <c r="G149" s="11" t="s">
        <v>592</v>
      </c>
      <c r="H149" s="29">
        <v>430</v>
      </c>
    </row>
    <row r="150" spans="1:8" x14ac:dyDescent="0.2">
      <c r="A150" s="11" t="s">
        <v>189</v>
      </c>
      <c r="B150" s="11" t="s">
        <v>17</v>
      </c>
      <c r="C150" s="11">
        <v>7.4999999999999997E-3</v>
      </c>
      <c r="D150" s="31">
        <v>2842228351.1551805</v>
      </c>
      <c r="E150" s="11">
        <v>8939.2781845009104</v>
      </c>
      <c r="F150" s="11">
        <v>928.83279449515703</v>
      </c>
      <c r="G150" s="11" t="s">
        <v>592</v>
      </c>
      <c r="H150" s="29">
        <v>3060</v>
      </c>
    </row>
    <row r="151" spans="1:8" x14ac:dyDescent="0.2">
      <c r="A151" s="11" t="s">
        <v>39</v>
      </c>
      <c r="B151" s="11" t="s">
        <v>17</v>
      </c>
      <c r="C151" s="11">
        <v>6.8999999999999999E-3</v>
      </c>
      <c r="D151" s="31">
        <v>413342288791.93713</v>
      </c>
      <c r="E151" s="11">
        <v>34089.895470053387</v>
      </c>
      <c r="F151" s="11">
        <v>3677.2491047302688</v>
      </c>
      <c r="G151" s="11" t="s">
        <v>599</v>
      </c>
      <c r="H151" s="29">
        <v>112405.29999999999</v>
      </c>
    </row>
    <row r="152" spans="1:8" x14ac:dyDescent="0.2">
      <c r="A152" s="11" t="s">
        <v>109</v>
      </c>
      <c r="B152" s="11" t="s">
        <v>17</v>
      </c>
      <c r="C152" s="11">
        <v>4.7299999999999998E-3</v>
      </c>
      <c r="D152" s="31">
        <v>64738776838.726685</v>
      </c>
      <c r="E152" s="11">
        <v>14812.23599799224</v>
      </c>
      <c r="F152" s="11">
        <v>1810.1660004117739</v>
      </c>
      <c r="G152" s="11" t="s">
        <v>592</v>
      </c>
      <c r="H152" s="29">
        <v>35764</v>
      </c>
    </row>
    <row r="153" spans="1:8" x14ac:dyDescent="0.2">
      <c r="A153" s="11" t="s">
        <v>93</v>
      </c>
      <c r="B153" s="11" t="s">
        <v>17</v>
      </c>
      <c r="C153" s="11">
        <v>6.7300000000000007E-3</v>
      </c>
      <c r="D153" s="31">
        <v>66646192481.961182</v>
      </c>
      <c r="E153" s="11">
        <v>11678.290103778509</v>
      </c>
      <c r="F153" s="11">
        <v>1272.8455401444076</v>
      </c>
      <c r="G153" s="11" t="s">
        <v>592</v>
      </c>
      <c r="H153" s="29">
        <v>52360</v>
      </c>
    </row>
    <row r="154" spans="1:8" x14ac:dyDescent="0.2">
      <c r="A154" s="11" t="s">
        <v>51</v>
      </c>
      <c r="B154" s="11" t="s">
        <v>17</v>
      </c>
      <c r="C154" s="11">
        <v>5.1400000000000005E-3</v>
      </c>
      <c r="D154" s="31">
        <v>418963713613.40387</v>
      </c>
      <c r="E154" s="11">
        <v>40994.280972397522</v>
      </c>
      <c r="F154" s="11">
        <v>4898.7509279599544</v>
      </c>
      <c r="G154" s="11" t="s">
        <v>599</v>
      </c>
      <c r="H154" s="29">
        <v>85524.599999999991</v>
      </c>
    </row>
    <row r="155" spans="1:8" x14ac:dyDescent="0.2">
      <c r="A155" s="11" t="s">
        <v>142</v>
      </c>
      <c r="B155" s="11" t="s">
        <v>17</v>
      </c>
      <c r="C155" s="11">
        <v>1.3815961960000001E-2</v>
      </c>
      <c r="D155" s="31">
        <v>13756284540.385048</v>
      </c>
      <c r="E155" s="11">
        <v>16804.292120567472</v>
      </c>
      <c r="F155" s="11">
        <v>1044.7546548481087</v>
      </c>
      <c r="G155" s="11" t="s">
        <v>599</v>
      </c>
      <c r="H155" s="29">
        <v>13167</v>
      </c>
    </row>
    <row r="156" spans="1:8" x14ac:dyDescent="0.2">
      <c r="A156" s="11" t="s">
        <v>18</v>
      </c>
      <c r="B156" s="11" t="s">
        <v>17</v>
      </c>
      <c r="C156" s="11">
        <v>8.6E-3</v>
      </c>
      <c r="D156" s="31">
        <v>455785639568.23627</v>
      </c>
      <c r="E156" s="11">
        <v>8435.8789606761857</v>
      </c>
      <c r="F156" s="11">
        <v>815.2130916977934</v>
      </c>
      <c r="G156" s="11" t="s">
        <v>592</v>
      </c>
      <c r="H156" s="29">
        <v>559100</v>
      </c>
    </row>
    <row r="157" spans="1:8" x14ac:dyDescent="0.2">
      <c r="A157" s="11" t="s">
        <v>32</v>
      </c>
      <c r="B157" s="11" t="s">
        <v>17</v>
      </c>
      <c r="C157" s="11">
        <v>8.6E-3</v>
      </c>
      <c r="D157" s="31">
        <v>182465143082.84869</v>
      </c>
      <c r="E157" s="11">
        <v>8176.13528606819</v>
      </c>
      <c r="F157" s="11">
        <v>790.1123944244938</v>
      </c>
      <c r="G157" s="11" t="s">
        <v>592</v>
      </c>
      <c r="H157" s="29">
        <v>230935.67999999999</v>
      </c>
    </row>
    <row r="158" spans="1:8" x14ac:dyDescent="0.2">
      <c r="A158" s="11" t="s">
        <v>71</v>
      </c>
      <c r="B158" s="11" t="s">
        <v>17</v>
      </c>
      <c r="C158" s="11">
        <v>4.6800000000000001E-3</v>
      </c>
      <c r="D158" s="31">
        <v>147294294449.56705</v>
      </c>
      <c r="E158" s="11">
        <v>15318.155359708609</v>
      </c>
      <c r="F158" s="11">
        <v>1877.0538727627666</v>
      </c>
      <c r="G158" s="11" t="s">
        <v>592</v>
      </c>
      <c r="H158" s="29">
        <v>78471</v>
      </c>
    </row>
    <row r="159" spans="1:8" x14ac:dyDescent="0.2">
      <c r="A159" s="11" t="s">
        <v>248</v>
      </c>
      <c r="B159" s="11" t="s">
        <v>17</v>
      </c>
      <c r="C159" s="11">
        <v>8.4164556999999987E-3</v>
      </c>
      <c r="D159" s="31">
        <v>307428191.72071606</v>
      </c>
      <c r="E159" s="11">
        <v>7854.6436630089411</v>
      </c>
      <c r="F159" s="11">
        <v>768.5704793017901</v>
      </c>
      <c r="G159" s="11" t="s">
        <v>592</v>
      </c>
      <c r="H159" s="29">
        <v>400</v>
      </c>
    </row>
    <row r="160" spans="1:8" x14ac:dyDescent="0.2">
      <c r="A160" s="11" t="s">
        <v>175</v>
      </c>
      <c r="B160" s="11" t="s">
        <v>17</v>
      </c>
      <c r="C160" s="11">
        <v>7.37032229E-3</v>
      </c>
      <c r="D160" s="31">
        <v>4488731268.0725927</v>
      </c>
      <c r="E160" s="11">
        <v>8569.4273859745426</v>
      </c>
      <c r="F160" s="11">
        <v>897.74625361451854</v>
      </c>
      <c r="G160" s="11" t="s">
        <v>592</v>
      </c>
      <c r="H160" s="29">
        <v>5000</v>
      </c>
    </row>
    <row r="161" spans="1:8" x14ac:dyDescent="0.2">
      <c r="A161" s="11" t="s">
        <v>237</v>
      </c>
      <c r="B161" s="11" t="s">
        <v>17</v>
      </c>
      <c r="C161" s="11">
        <v>6.9587901100000007E-3</v>
      </c>
      <c r="D161" s="31">
        <v>524419055.61959988</v>
      </c>
      <c r="E161" s="11">
        <v>9529.6712065492866</v>
      </c>
      <c r="F161" s="11">
        <v>1024.255968007031</v>
      </c>
      <c r="G161" s="11" t="s">
        <v>592</v>
      </c>
      <c r="H161" s="29">
        <v>512</v>
      </c>
    </row>
    <row r="162" spans="1:8" x14ac:dyDescent="0.2">
      <c r="A162" s="11" t="s">
        <v>138</v>
      </c>
      <c r="B162" s="11" t="s">
        <v>17</v>
      </c>
      <c r="C162" s="11">
        <v>7.4999999999999997E-3</v>
      </c>
      <c r="D162" s="31">
        <v>14389298742.293083</v>
      </c>
      <c r="E162" s="11">
        <v>8969.2730419260079</v>
      </c>
      <c r="F162" s="11">
        <v>931.94940040758308</v>
      </c>
      <c r="G162" s="11" t="s">
        <v>592</v>
      </c>
      <c r="H162" s="29">
        <v>15440</v>
      </c>
    </row>
    <row r="163" spans="1:8" x14ac:dyDescent="0.2">
      <c r="A163" s="11" t="s">
        <v>137</v>
      </c>
      <c r="B163" s="11" t="s">
        <v>17</v>
      </c>
      <c r="C163" s="11">
        <v>9.7558441600000007E-3</v>
      </c>
      <c r="D163" s="31">
        <v>10130320029.518379</v>
      </c>
      <c r="E163" s="11">
        <v>6842.9056212253336</v>
      </c>
      <c r="F163" s="11">
        <v>609.01286699040395</v>
      </c>
      <c r="G163" s="11" t="s">
        <v>592</v>
      </c>
      <c r="H163" s="29">
        <v>16634</v>
      </c>
    </row>
    <row r="164" spans="1:8" x14ac:dyDescent="0.2">
      <c r="A164" s="11" t="s">
        <v>85</v>
      </c>
      <c r="B164" s="11" t="s">
        <v>17</v>
      </c>
      <c r="C164" s="11">
        <v>4.4000000000000003E-3</v>
      </c>
      <c r="D164" s="31">
        <v>223175589349.79974</v>
      </c>
      <c r="E164" s="11">
        <v>38283.724077363004</v>
      </c>
      <c r="F164" s="11">
        <v>4762.0341860511699</v>
      </c>
      <c r="G164" s="11" t="s">
        <v>599</v>
      </c>
      <c r="H164" s="29">
        <v>46865.600000000006</v>
      </c>
    </row>
    <row r="165" spans="1:8" x14ac:dyDescent="0.2">
      <c r="A165" s="11" t="s">
        <v>240</v>
      </c>
      <c r="B165" s="11" t="s">
        <v>17</v>
      </c>
      <c r="C165" s="11">
        <v>1.2E-2</v>
      </c>
      <c r="D165" s="31">
        <v>185855270.01207194</v>
      </c>
      <c r="E165" s="11">
        <v>5113.8191890455082</v>
      </c>
      <c r="F165" s="11">
        <v>379.29646941239173</v>
      </c>
      <c r="G165" s="11" t="s">
        <v>592</v>
      </c>
      <c r="H165" s="29">
        <v>490</v>
      </c>
    </row>
    <row r="166" spans="1:8" x14ac:dyDescent="0.2">
      <c r="A166" s="11" t="s">
        <v>22</v>
      </c>
      <c r="B166" s="11" t="s">
        <v>17</v>
      </c>
      <c r="C166" s="11">
        <v>4.9499999999999995E-3</v>
      </c>
      <c r="D166" s="31">
        <v>1861737628099.5835</v>
      </c>
      <c r="E166" s="11">
        <v>39960.884548017428</v>
      </c>
      <c r="F166" s="11">
        <v>4825.4296795369419</v>
      </c>
      <c r="G166" s="11" t="s">
        <v>599</v>
      </c>
      <c r="H166" s="29">
        <v>385818</v>
      </c>
    </row>
    <row r="167" spans="1:8" x14ac:dyDescent="0.2">
      <c r="A167" s="11" t="s">
        <v>102</v>
      </c>
      <c r="B167" s="11" t="s">
        <v>17</v>
      </c>
      <c r="C167" s="11">
        <v>5.3E-3</v>
      </c>
      <c r="D167" s="31">
        <v>139852772715.08545</v>
      </c>
      <c r="E167" s="11">
        <v>41620.483444953876</v>
      </c>
      <c r="F167" s="11">
        <v>4929.5798789390201</v>
      </c>
      <c r="G167" s="11" t="s">
        <v>599</v>
      </c>
      <c r="H167" s="29">
        <v>28370.12</v>
      </c>
    </row>
    <row r="168" spans="1:8" x14ac:dyDescent="0.2">
      <c r="A168" s="11" t="s">
        <v>114</v>
      </c>
      <c r="B168" s="11" t="s">
        <v>17</v>
      </c>
      <c r="C168" s="11">
        <v>3.0000000000000001E-3</v>
      </c>
      <c r="D168" s="31">
        <v>82916965483.067932</v>
      </c>
      <c r="E168" s="11">
        <v>26201.744470430462</v>
      </c>
      <c r="F168" s="11">
        <v>3501.5610423592861</v>
      </c>
      <c r="G168" s="11" t="s">
        <v>599</v>
      </c>
      <c r="H168" s="29">
        <v>23680</v>
      </c>
    </row>
    <row r="169" spans="1:8" x14ac:dyDescent="0.2">
      <c r="A169" s="11" t="s">
        <v>83</v>
      </c>
      <c r="B169" s="11" t="s">
        <v>17</v>
      </c>
      <c r="C169" s="11">
        <v>8.1000000000000013E-3</v>
      </c>
      <c r="D169" s="31">
        <v>42835623290.230331</v>
      </c>
      <c r="E169" s="11">
        <v>8749.340168052835</v>
      </c>
      <c r="F169" s="11">
        <v>874.41053503368846</v>
      </c>
      <c r="G169" s="11" t="s">
        <v>592</v>
      </c>
      <c r="H169" s="29">
        <v>48988</v>
      </c>
    </row>
    <row r="170" spans="1:8" x14ac:dyDescent="0.2">
      <c r="A170" s="11" t="s">
        <v>96</v>
      </c>
      <c r="B170" s="11" t="s">
        <v>17</v>
      </c>
      <c r="C170" s="11">
        <v>5.8899999999999994E-3</v>
      </c>
      <c r="D170" s="31">
        <v>5248374748.664979</v>
      </c>
      <c r="E170" s="11">
        <v>1463.8112598946595</v>
      </c>
      <c r="F170" s="11">
        <v>167.66899075666026</v>
      </c>
      <c r="G170" s="11" t="s">
        <v>597</v>
      </c>
      <c r="H170" s="29">
        <v>31302</v>
      </c>
    </row>
    <row r="171" spans="1:8" x14ac:dyDescent="0.2">
      <c r="A171" s="11" t="s">
        <v>42</v>
      </c>
      <c r="B171" s="11" t="s">
        <v>17</v>
      </c>
      <c r="C171" s="11">
        <v>4.0999999999999995E-3</v>
      </c>
      <c r="D171" s="31">
        <v>260662829411.48727</v>
      </c>
      <c r="E171" s="11">
        <v>17925.541681238621</v>
      </c>
      <c r="F171" s="11">
        <v>2265.2544486963352</v>
      </c>
      <c r="G171" s="11" t="s">
        <v>592</v>
      </c>
      <c r="H171" s="29">
        <v>115070</v>
      </c>
    </row>
    <row r="172" spans="1:8" x14ac:dyDescent="0.2">
      <c r="A172" s="11" t="s">
        <v>63</v>
      </c>
      <c r="B172" s="11" t="s">
        <v>17</v>
      </c>
      <c r="C172" s="11">
        <v>3.82851072E-3</v>
      </c>
      <c r="D172" s="31">
        <v>173046627250.12387</v>
      </c>
      <c r="E172" s="11">
        <v>19725.288869424359</v>
      </c>
      <c r="F172" s="11">
        <v>2528.073444121605</v>
      </c>
      <c r="G172" s="11" t="s">
        <v>592</v>
      </c>
      <c r="H172" s="29">
        <v>68450</v>
      </c>
    </row>
    <row r="173" spans="1:8" x14ac:dyDescent="0.2">
      <c r="A173" s="11" t="s">
        <v>73</v>
      </c>
      <c r="B173" s="11" t="s">
        <v>17</v>
      </c>
      <c r="C173" s="11">
        <v>3.2000000000000002E-3</v>
      </c>
      <c r="D173" s="31">
        <v>173969024941.80231</v>
      </c>
      <c r="E173" s="11">
        <v>23595.527606808886</v>
      </c>
      <c r="F173" s="11">
        <v>3122.0886712932474</v>
      </c>
      <c r="G173" s="11" t="s">
        <v>592</v>
      </c>
      <c r="H173" s="29">
        <v>55722</v>
      </c>
    </row>
    <row r="174" spans="1:8" x14ac:dyDescent="0.2">
      <c r="A174" s="11" t="s">
        <v>81</v>
      </c>
      <c r="B174" s="11" t="s">
        <v>17</v>
      </c>
      <c r="C174" s="11">
        <v>4.5000000000000005E-3</v>
      </c>
      <c r="D174" s="31">
        <v>90128005540.907089</v>
      </c>
      <c r="E174" s="11">
        <v>14648.513832053768</v>
      </c>
      <c r="F174" s="11">
        <v>1812.419673843852</v>
      </c>
      <c r="G174" s="11" t="s">
        <v>592</v>
      </c>
      <c r="H174" s="29">
        <v>49728</v>
      </c>
    </row>
    <row r="175" spans="1:8" x14ac:dyDescent="0.2">
      <c r="A175" s="11" t="s">
        <v>186</v>
      </c>
      <c r="B175" s="11" t="s">
        <v>17</v>
      </c>
      <c r="C175" s="11">
        <v>4.4838882300000001E-3</v>
      </c>
      <c r="D175" s="31">
        <v>5471671942.4921637</v>
      </c>
      <c r="E175" s="11">
        <v>18659.484055619494</v>
      </c>
      <c r="F175" s="11">
        <v>2310.6722730118936</v>
      </c>
      <c r="G175" s="11" t="s">
        <v>592</v>
      </c>
      <c r="H175" s="29">
        <v>2368</v>
      </c>
    </row>
    <row r="176" spans="1:8" x14ac:dyDescent="0.2">
      <c r="A176" s="11" t="s">
        <v>46</v>
      </c>
      <c r="B176" s="11" t="s">
        <v>17</v>
      </c>
      <c r="C176" s="11">
        <v>9.7599999999999996E-3</v>
      </c>
      <c r="D176" s="31">
        <v>62735725055.021797</v>
      </c>
      <c r="E176" s="11">
        <v>7705.1312078474102</v>
      </c>
      <c r="F176" s="11">
        <v>685.53864077755213</v>
      </c>
      <c r="G176" s="11" t="s">
        <v>592</v>
      </c>
      <c r="H176" s="29">
        <v>91513.040000000008</v>
      </c>
    </row>
    <row r="177" spans="1:8" x14ac:dyDescent="0.2">
      <c r="A177" s="11" t="s">
        <v>74</v>
      </c>
      <c r="B177" s="11" t="s">
        <v>17</v>
      </c>
      <c r="C177" s="11">
        <v>3.2000000000000002E-3</v>
      </c>
      <c r="D177" s="31">
        <v>85976825602.871033</v>
      </c>
      <c r="E177" s="11">
        <v>8637.4659782427661</v>
      </c>
      <c r="F177" s="11">
        <v>1142.8833094442366</v>
      </c>
      <c r="G177" s="11" t="s">
        <v>597</v>
      </c>
      <c r="H177" s="29">
        <v>75228</v>
      </c>
    </row>
    <row r="178" spans="1:8" x14ac:dyDescent="0.2">
      <c r="A178" s="11" t="s">
        <v>128</v>
      </c>
      <c r="B178" s="11" t="s">
        <v>17</v>
      </c>
      <c r="C178" s="11">
        <v>7.0972222200000002E-3</v>
      </c>
      <c r="D178" s="31">
        <v>15341124825.459396</v>
      </c>
      <c r="E178" s="11">
        <v>7414.0630166759674</v>
      </c>
      <c r="F178" s="11">
        <v>790.08728564965736</v>
      </c>
      <c r="G178" s="11" t="s">
        <v>592</v>
      </c>
      <c r="H178" s="29">
        <v>19417</v>
      </c>
    </row>
    <row r="179" spans="1:8" x14ac:dyDescent="0.2">
      <c r="A179" s="11" t="s">
        <v>157</v>
      </c>
      <c r="B179" s="11" t="s">
        <v>17</v>
      </c>
      <c r="C179" s="11">
        <v>7.0972222200000002E-3</v>
      </c>
      <c r="D179" s="31">
        <v>6235013369.3194256</v>
      </c>
      <c r="E179" s="11">
        <v>7135.1767647312226</v>
      </c>
      <c r="F179" s="11">
        <v>760.36748406334459</v>
      </c>
      <c r="G179" s="11" t="s">
        <v>592</v>
      </c>
      <c r="H179" s="29">
        <v>8200</v>
      </c>
    </row>
    <row r="180" spans="1:8" x14ac:dyDescent="0.2">
      <c r="A180" s="11" t="s">
        <v>152</v>
      </c>
      <c r="B180" s="11" t="s">
        <v>17</v>
      </c>
      <c r="C180" s="11">
        <v>3.0000000000000001E-3</v>
      </c>
      <c r="D180" s="31">
        <v>26436859269.261723</v>
      </c>
      <c r="E180" s="11">
        <v>19782.371999067131</v>
      </c>
      <c r="F180" s="11">
        <v>2643.6859269261722</v>
      </c>
      <c r="G180" s="11" t="s">
        <v>592</v>
      </c>
      <c r="H180" s="29">
        <v>10000</v>
      </c>
    </row>
    <row r="181" spans="1:8" x14ac:dyDescent="0.2">
      <c r="A181" s="11" t="s">
        <v>53</v>
      </c>
      <c r="B181" s="11" t="s">
        <v>17</v>
      </c>
      <c r="C181" s="11">
        <v>6.7000000000000002E-3</v>
      </c>
      <c r="D181" s="31">
        <v>12175565585.054733</v>
      </c>
      <c r="E181" s="11">
        <v>1371.8918209737406</v>
      </c>
      <c r="F181" s="11">
        <v>149.79780493423641</v>
      </c>
      <c r="G181" s="11" t="s">
        <v>597</v>
      </c>
      <c r="H181" s="29">
        <v>81280</v>
      </c>
    </row>
    <row r="182" spans="1:8" x14ac:dyDescent="0.2">
      <c r="A182" s="11" t="s">
        <v>123</v>
      </c>
      <c r="B182" s="11" t="s">
        <v>17</v>
      </c>
      <c r="C182" s="11">
        <v>8.3999999999999995E-3</v>
      </c>
      <c r="D182" s="31">
        <v>24080964471.313915</v>
      </c>
      <c r="E182" s="11">
        <v>13607.613007728622</v>
      </c>
      <c r="F182" s="11">
        <v>1332.9734119715877</v>
      </c>
      <c r="G182" s="11" t="s">
        <v>592</v>
      </c>
      <c r="H182" s="29">
        <v>18065.600000000002</v>
      </c>
    </row>
    <row r="183" spans="1:8" x14ac:dyDescent="0.2">
      <c r="A183" s="11" t="s">
        <v>103</v>
      </c>
      <c r="B183" s="11" t="s">
        <v>17</v>
      </c>
      <c r="C183" s="11">
        <v>1.07093734E-3</v>
      </c>
      <c r="D183" s="31">
        <v>41716979641.555496</v>
      </c>
      <c r="E183" s="11">
        <v>9353.4755088408365</v>
      </c>
      <c r="F183" s="11">
        <v>1369.206368700128</v>
      </c>
      <c r="G183" s="11" t="s">
        <v>597</v>
      </c>
      <c r="H183" s="29">
        <v>30468</v>
      </c>
    </row>
    <row r="184" spans="1:8" x14ac:dyDescent="0.2">
      <c r="A184" s="11" t="s">
        <v>190</v>
      </c>
      <c r="B184" s="11" t="s">
        <v>17</v>
      </c>
      <c r="C184" s="11">
        <v>3.77580645E-3</v>
      </c>
      <c r="D184" s="31">
        <v>1409677340.6352496</v>
      </c>
      <c r="E184" s="11">
        <v>3588.2237176343701</v>
      </c>
      <c r="F184" s="11">
        <v>461.13095866380428</v>
      </c>
      <c r="G184" s="11" t="s">
        <v>597</v>
      </c>
      <c r="H184" s="29">
        <v>3057</v>
      </c>
    </row>
    <row r="185" spans="1:8" x14ac:dyDescent="0.2">
      <c r="A185" s="11" t="s">
        <v>193</v>
      </c>
      <c r="B185" s="11" t="s">
        <v>17</v>
      </c>
      <c r="C185" s="11">
        <v>7.4999999999999997E-3</v>
      </c>
      <c r="D185" s="31">
        <v>2232190648.4643068</v>
      </c>
      <c r="E185" s="11">
        <v>8137.5237522463203</v>
      </c>
      <c r="F185" s="11">
        <v>845.5267607819344</v>
      </c>
      <c r="G185" s="11" t="s">
        <v>592</v>
      </c>
      <c r="H185" s="29">
        <v>2640</v>
      </c>
    </row>
    <row r="186" spans="1:8" x14ac:dyDescent="0.2">
      <c r="A186" s="11" t="s">
        <v>38</v>
      </c>
      <c r="B186" s="11" t="s">
        <v>17</v>
      </c>
      <c r="C186" s="11">
        <v>4.4000000000000003E-3</v>
      </c>
      <c r="D186" s="31">
        <v>771283983703.75781</v>
      </c>
      <c r="E186" s="11">
        <v>38429.225223298017</v>
      </c>
      <c r="F186" s="11">
        <v>4780.1327761896837</v>
      </c>
      <c r="G186" s="11" t="s">
        <v>598</v>
      </c>
      <c r="H186" s="29">
        <v>161352</v>
      </c>
    </row>
    <row r="187" spans="1:8" x14ac:dyDescent="0.2">
      <c r="A187" s="11" t="s">
        <v>166</v>
      </c>
      <c r="B187" s="11" t="s">
        <v>17</v>
      </c>
      <c r="C187" s="11">
        <v>7.8000000000000005E-3</v>
      </c>
      <c r="D187" s="31">
        <v>5488909952.7646275</v>
      </c>
      <c r="E187" s="11">
        <v>8362.391643878118</v>
      </c>
      <c r="F187" s="11">
        <v>852.31521005661921</v>
      </c>
      <c r="G187" s="11" t="s">
        <v>592</v>
      </c>
      <c r="H187" s="29">
        <v>6440</v>
      </c>
    </row>
    <row r="188" spans="1:8" x14ac:dyDescent="0.2">
      <c r="A188" s="11" t="s">
        <v>188</v>
      </c>
      <c r="B188" s="11" t="s">
        <v>17</v>
      </c>
      <c r="C188" s="11">
        <v>7.4999999999999997E-3</v>
      </c>
      <c r="D188" s="31">
        <v>2673062351.5323911</v>
      </c>
      <c r="E188" s="11">
        <v>8325.5996150198971</v>
      </c>
      <c r="F188" s="11">
        <v>865.0687221787673</v>
      </c>
      <c r="G188" s="11" t="s">
        <v>592</v>
      </c>
      <c r="H188" s="29">
        <v>3090</v>
      </c>
    </row>
    <row r="189" spans="1:8" x14ac:dyDescent="0.2">
      <c r="A189" s="11" t="s">
        <v>218</v>
      </c>
      <c r="B189" s="11" t="s">
        <v>17</v>
      </c>
      <c r="C189" s="11">
        <v>6.9587901100000007E-3</v>
      </c>
      <c r="D189" s="31">
        <v>1007868999.416472</v>
      </c>
      <c r="E189" s="11">
        <v>8846.4216527286626</v>
      </c>
      <c r="F189" s="11">
        <v>950.81981077025659</v>
      </c>
      <c r="G189" s="11" t="s">
        <v>592</v>
      </c>
      <c r="H189" s="29">
        <v>1060</v>
      </c>
    </row>
    <row r="190" spans="1:8" x14ac:dyDescent="0.2">
      <c r="A190" s="11" t="s">
        <v>65</v>
      </c>
      <c r="B190" s="11" t="s">
        <v>17</v>
      </c>
      <c r="C190" s="11">
        <v>4.0000000000000001E-3</v>
      </c>
      <c r="D190" s="31">
        <v>177428206746.08301</v>
      </c>
      <c r="E190" s="11">
        <v>19342.103797107222</v>
      </c>
      <c r="F190" s="11">
        <v>2457.0460137661748</v>
      </c>
      <c r="G190" s="11" t="s">
        <v>592</v>
      </c>
      <c r="H190" s="29">
        <v>72212</v>
      </c>
    </row>
    <row r="191" spans="1:8" x14ac:dyDescent="0.2">
      <c r="A191" s="11" t="s">
        <v>99</v>
      </c>
      <c r="B191" s="11" t="s">
        <v>17</v>
      </c>
      <c r="C191" s="11">
        <v>4.4800000000000005E-3</v>
      </c>
      <c r="D191" s="31">
        <v>182190334173.17844</v>
      </c>
      <c r="E191" s="11">
        <v>37782.422739190384</v>
      </c>
      <c r="F191" s="11">
        <v>4679.7065183699378</v>
      </c>
      <c r="G191" s="11" t="s">
        <v>599</v>
      </c>
      <c r="H191" s="29">
        <v>38932</v>
      </c>
    </row>
    <row r="192" spans="1:8" x14ac:dyDescent="0.2">
      <c r="A192" s="11" t="s">
        <v>226</v>
      </c>
      <c r="B192" s="11" t="s">
        <v>17</v>
      </c>
      <c r="C192" s="11">
        <v>3.2222727299999997E-3</v>
      </c>
      <c r="D192" s="31">
        <v>1883872770.420821</v>
      </c>
      <c r="E192" s="11">
        <v>15003.608677280899</v>
      </c>
      <c r="F192" s="11">
        <v>1983.023968864022</v>
      </c>
      <c r="G192" s="11" t="s">
        <v>592</v>
      </c>
      <c r="H192" s="29">
        <v>950</v>
      </c>
    </row>
    <row r="193" spans="1:8" x14ac:dyDescent="0.2">
      <c r="A193" s="11" t="s">
        <v>67</v>
      </c>
      <c r="B193" s="11" t="s">
        <v>17</v>
      </c>
      <c r="C193" s="11">
        <v>4.8999999999999998E-3</v>
      </c>
      <c r="D193" s="31">
        <v>122336806921.03836</v>
      </c>
      <c r="E193" s="11">
        <v>11571.926655258358</v>
      </c>
      <c r="F193" s="11">
        <v>1401.1774930825604</v>
      </c>
      <c r="G193" s="11" t="s">
        <v>592</v>
      </c>
      <c r="H193" s="29">
        <v>87310</v>
      </c>
    </row>
    <row r="194" spans="1:8" x14ac:dyDescent="0.2">
      <c r="A194" s="11" t="s">
        <v>79</v>
      </c>
      <c r="B194" s="11" t="s">
        <v>17</v>
      </c>
      <c r="C194" s="11">
        <v>4.0999999999999995E-3</v>
      </c>
      <c r="D194" s="31">
        <v>153720241439.54605</v>
      </c>
      <c r="E194" s="11">
        <v>16848.031141692671</v>
      </c>
      <c r="F194" s="11">
        <v>2129.0892166142112</v>
      </c>
      <c r="G194" s="11" t="s">
        <v>592</v>
      </c>
      <c r="H194" s="29">
        <v>72200</v>
      </c>
    </row>
    <row r="195" spans="1:8" x14ac:dyDescent="0.2">
      <c r="A195" s="11" t="s">
        <v>169</v>
      </c>
      <c r="B195" s="11" t="s">
        <v>17</v>
      </c>
      <c r="C195" s="11">
        <v>7.4000000000000003E-3</v>
      </c>
      <c r="D195" s="31">
        <v>5525859718.1946659</v>
      </c>
      <c r="E195" s="11">
        <v>8309.1123029582541</v>
      </c>
      <c r="F195" s="11">
        <v>868.84586764067069</v>
      </c>
      <c r="G195" s="11" t="s">
        <v>592</v>
      </c>
      <c r="H195" s="29">
        <v>6360</v>
      </c>
    </row>
    <row r="196" spans="1:8" x14ac:dyDescent="0.2">
      <c r="A196" s="11" t="s">
        <v>33</v>
      </c>
      <c r="B196" s="11" t="s">
        <v>17</v>
      </c>
      <c r="C196" s="11">
        <v>6.1700000000000001E-3</v>
      </c>
      <c r="D196" s="31">
        <v>172042978218.13937</v>
      </c>
      <c r="E196" s="11">
        <v>11653.352540886021</v>
      </c>
      <c r="F196" s="11">
        <v>1313.2473342062674</v>
      </c>
      <c r="G196" s="11" t="s">
        <v>592</v>
      </c>
      <c r="H196" s="29">
        <v>131005.77</v>
      </c>
    </row>
    <row r="197" spans="1:8" x14ac:dyDescent="0.2">
      <c r="A197" s="11" t="s">
        <v>236</v>
      </c>
      <c r="B197" s="11" t="s">
        <v>17</v>
      </c>
      <c r="C197" s="11">
        <v>6.9587901100000007E-3</v>
      </c>
      <c r="D197" s="31">
        <v>539761390.17805922</v>
      </c>
      <c r="E197" s="11">
        <v>9299.8826737426061</v>
      </c>
      <c r="F197" s="11">
        <v>999.5581299593689</v>
      </c>
      <c r="G197" s="11" t="s">
        <v>592</v>
      </c>
      <c r="H197" s="29">
        <v>540</v>
      </c>
    </row>
    <row r="198" spans="1:8" x14ac:dyDescent="0.2">
      <c r="A198" s="11" t="s">
        <v>134</v>
      </c>
      <c r="B198" s="11" t="s">
        <v>17</v>
      </c>
      <c r="C198" s="11">
        <v>5.3E-3</v>
      </c>
      <c r="D198" s="31">
        <v>19780304032.417389</v>
      </c>
      <c r="E198" s="11">
        <v>9598.0039979065623</v>
      </c>
      <c r="F198" s="11">
        <v>1136.7990823228383</v>
      </c>
      <c r="G198" s="11" t="s">
        <v>592</v>
      </c>
      <c r="H198" s="29">
        <v>17400</v>
      </c>
    </row>
    <row r="199" spans="1:8" x14ac:dyDescent="0.2">
      <c r="A199" s="11" t="s">
        <v>76</v>
      </c>
      <c r="B199" s="11" t="s">
        <v>17</v>
      </c>
      <c r="C199" s="11">
        <v>3.9000000000000003E-3</v>
      </c>
      <c r="D199" s="31">
        <v>13639175280.590569</v>
      </c>
      <c r="E199" s="11">
        <v>1821.360420523341</v>
      </c>
      <c r="F199" s="11">
        <v>232.57262844430485</v>
      </c>
      <c r="G199" s="11" t="s">
        <v>597</v>
      </c>
      <c r="H199" s="29">
        <v>58644.800000000003</v>
      </c>
    </row>
    <row r="200" spans="1:8" x14ac:dyDescent="0.2">
      <c r="A200" s="11" t="s">
        <v>49</v>
      </c>
      <c r="B200" s="11" t="s">
        <v>17</v>
      </c>
      <c r="C200" s="11">
        <v>3.9000000000000003E-3</v>
      </c>
      <c r="D200" s="31">
        <v>33248378217.236717</v>
      </c>
      <c r="E200" s="11">
        <v>2607.3468145133747</v>
      </c>
      <c r="F200" s="11">
        <v>332.93657591561242</v>
      </c>
      <c r="G200" s="11" t="s">
        <v>597</v>
      </c>
      <c r="H200" s="29">
        <v>99864</v>
      </c>
    </row>
    <row r="201" spans="1:8" x14ac:dyDescent="0.2">
      <c r="A201" s="11" t="s">
        <v>58</v>
      </c>
      <c r="B201" s="11" t="s">
        <v>17</v>
      </c>
      <c r="C201" s="11">
        <v>1.8530100899999998E-3</v>
      </c>
      <c r="D201" s="31">
        <v>226907722821.22119</v>
      </c>
      <c r="E201" s="11">
        <v>16184.032293103115</v>
      </c>
      <c r="F201" s="11">
        <v>2285.4640051289866</v>
      </c>
      <c r="G201" s="11" t="s">
        <v>592</v>
      </c>
      <c r="H201" s="29">
        <v>99283</v>
      </c>
    </row>
    <row r="202" spans="1:8" x14ac:dyDescent="0.2">
      <c r="A202" s="11" t="s">
        <v>228</v>
      </c>
      <c r="B202" s="11" t="s">
        <v>17</v>
      </c>
      <c r="C202" s="11">
        <v>1.2E-2</v>
      </c>
      <c r="D202" s="31">
        <v>321147949.34391034</v>
      </c>
      <c r="E202" s="11">
        <v>5216.6731764998067</v>
      </c>
      <c r="F202" s="11">
        <v>386.92524017338593</v>
      </c>
      <c r="G202" s="11" t="s">
        <v>592</v>
      </c>
      <c r="H202" s="29">
        <v>830</v>
      </c>
    </row>
    <row r="203" spans="1:8" x14ac:dyDescent="0.2">
      <c r="A203" s="11" t="s">
        <v>160</v>
      </c>
      <c r="B203" s="11" t="s">
        <v>17</v>
      </c>
      <c r="C203" s="11">
        <v>5.6000000000000008E-3</v>
      </c>
      <c r="D203" s="31">
        <v>3587036249.6409993</v>
      </c>
      <c r="E203" s="11">
        <v>4014.7113297198489</v>
      </c>
      <c r="F203" s="11">
        <v>467.54904192400932</v>
      </c>
      <c r="G203" s="11" t="s">
        <v>597</v>
      </c>
      <c r="H203" s="29">
        <v>7672</v>
      </c>
    </row>
    <row r="204" spans="1:8" x14ac:dyDescent="0.2">
      <c r="A204" s="11" t="s">
        <v>488</v>
      </c>
      <c r="B204" s="11" t="s">
        <v>593</v>
      </c>
      <c r="C204" s="11">
        <v>2.7817849969999999E-2</v>
      </c>
      <c r="D204" s="31">
        <v>22728722535.482239</v>
      </c>
      <c r="E204" s="11">
        <v>854653.6183855416</v>
      </c>
      <c r="F204" s="11">
        <v>22472.340392625454</v>
      </c>
      <c r="G204" s="11" t="s">
        <v>592</v>
      </c>
      <c r="H204" s="29">
        <v>997.92</v>
      </c>
    </row>
    <row r="205" spans="1:8" x14ac:dyDescent="0.2">
      <c r="A205" s="11" t="s">
        <v>500</v>
      </c>
      <c r="B205" s="11" t="s">
        <v>593</v>
      </c>
      <c r="C205" s="11">
        <v>7.8000000000000005E-3</v>
      </c>
      <c r="D205" s="31">
        <v>1771124798.4235241</v>
      </c>
      <c r="E205" s="11">
        <v>712722.51495911623</v>
      </c>
      <c r="F205" s="11">
        <v>26580.202200633787</v>
      </c>
      <c r="G205" s="11" t="s">
        <v>592</v>
      </c>
      <c r="H205" s="29">
        <v>66.599999999999994</v>
      </c>
    </row>
    <row r="206" spans="1:8" x14ac:dyDescent="0.2">
      <c r="A206" s="11" t="s">
        <v>505</v>
      </c>
      <c r="B206" s="11" t="s">
        <v>593</v>
      </c>
      <c r="C206" s="11">
        <v>9.3999999999999986E-3</v>
      </c>
      <c r="D206" s="31">
        <v>1669821538.2308958</v>
      </c>
      <c r="E206" s="11">
        <v>873107.71220340766</v>
      </c>
      <c r="F206" s="11">
        <v>31793.955407573427</v>
      </c>
      <c r="G206" s="11" t="s">
        <v>592</v>
      </c>
      <c r="H206" s="29">
        <v>52.5</v>
      </c>
    </row>
    <row r="207" spans="1:8" x14ac:dyDescent="0.2">
      <c r="A207" s="11" t="s">
        <v>496</v>
      </c>
      <c r="B207" s="11" t="s">
        <v>593</v>
      </c>
      <c r="C207" s="11">
        <v>2.1000000000000001E-2</v>
      </c>
      <c r="D207" s="31">
        <v>6005283873.8434515</v>
      </c>
      <c r="E207" s="11">
        <v>319375.91808938573</v>
      </c>
      <c r="F207" s="11">
        <v>9594.2122673641898</v>
      </c>
      <c r="G207" s="11" t="s">
        <v>597</v>
      </c>
      <c r="H207" s="29">
        <v>617.58000000000004</v>
      </c>
    </row>
    <row r="208" spans="1:8" x14ac:dyDescent="0.2">
      <c r="A208" s="11" t="s">
        <v>482</v>
      </c>
      <c r="B208" s="11" t="s">
        <v>593</v>
      </c>
      <c r="C208" s="11">
        <v>1.2699999999999999E-2</v>
      </c>
      <c r="D208" s="31">
        <v>101880808802.27295</v>
      </c>
      <c r="E208" s="11">
        <v>780274.31873515877</v>
      </c>
      <c r="F208" s="11">
        <v>26998.544798566782</v>
      </c>
      <c r="G208" s="11" t="s">
        <v>592</v>
      </c>
      <c r="H208" s="29">
        <v>3723.24</v>
      </c>
    </row>
    <row r="209" spans="1:8" x14ac:dyDescent="0.2">
      <c r="A209" s="11" t="s">
        <v>447</v>
      </c>
      <c r="B209" s="11" t="s">
        <v>593</v>
      </c>
      <c r="C209" s="11">
        <v>1.0800000000000001E-2</v>
      </c>
      <c r="D209" s="31">
        <v>1031191146941.1836</v>
      </c>
      <c r="E209" s="11">
        <v>809426.22806201468</v>
      </c>
      <c r="F209" s="11">
        <v>28852.321669761735</v>
      </c>
      <c r="G209" s="11" t="s">
        <v>597</v>
      </c>
      <c r="H209" s="29">
        <v>35270.67</v>
      </c>
    </row>
    <row r="210" spans="1:8" x14ac:dyDescent="0.2">
      <c r="A210" s="11" t="s">
        <v>456</v>
      </c>
      <c r="B210" s="11" t="s">
        <v>593</v>
      </c>
      <c r="C210" s="11">
        <v>2.7000000000000003E-2</v>
      </c>
      <c r="D210" s="31">
        <v>121206758979.46547</v>
      </c>
      <c r="E210" s="11">
        <v>221503.74632108334</v>
      </c>
      <c r="F210" s="11">
        <v>5923.7854397378915</v>
      </c>
      <c r="G210" s="11" t="s">
        <v>597</v>
      </c>
      <c r="H210" s="29">
        <v>20188.150000000001</v>
      </c>
    </row>
    <row r="211" spans="1:8" x14ac:dyDescent="0.2">
      <c r="A211" s="11" t="s">
        <v>491</v>
      </c>
      <c r="B211" s="11" t="s">
        <v>593</v>
      </c>
      <c r="C211" s="11">
        <v>3.0000000000000001E-3</v>
      </c>
      <c r="D211" s="31">
        <v>10281913997.787312</v>
      </c>
      <c r="E211" s="11">
        <v>285148.17221910326</v>
      </c>
      <c r="F211" s="11">
        <v>11386.394238967125</v>
      </c>
      <c r="G211" s="11" t="s">
        <v>592</v>
      </c>
      <c r="H211" s="29">
        <v>903</v>
      </c>
    </row>
    <row r="212" spans="1:8" x14ac:dyDescent="0.2">
      <c r="A212" s="11" t="s">
        <v>495</v>
      </c>
      <c r="B212" s="11" t="s">
        <v>593</v>
      </c>
      <c r="C212" s="11">
        <v>9.6349729699999991E-3</v>
      </c>
      <c r="D212" s="31">
        <v>14957437243.124285</v>
      </c>
      <c r="E212" s="11">
        <v>592018.61025063926</v>
      </c>
      <c r="F212" s="11">
        <v>21481.740036749296</v>
      </c>
      <c r="G212" s="11" t="s">
        <v>597</v>
      </c>
      <c r="H212" s="29">
        <v>687</v>
      </c>
    </row>
    <row r="213" spans="1:8" x14ac:dyDescent="0.2">
      <c r="A213" s="11" t="s">
        <v>481</v>
      </c>
      <c r="B213" s="11" t="s">
        <v>593</v>
      </c>
      <c r="C213" s="11">
        <v>1.1327007300000001E-2</v>
      </c>
      <c r="D213" s="31">
        <v>170606216754.39645</v>
      </c>
      <c r="E213" s="11">
        <v>1016354.7104951539</v>
      </c>
      <c r="F213" s="11">
        <v>35934.043517158687</v>
      </c>
      <c r="G213" s="11" t="s">
        <v>592</v>
      </c>
      <c r="H213" s="29">
        <v>4737.6000000000004</v>
      </c>
    </row>
    <row r="214" spans="1:8" x14ac:dyDescent="0.2">
      <c r="A214" s="11" t="s">
        <v>442</v>
      </c>
      <c r="B214" s="11" t="s">
        <v>593</v>
      </c>
      <c r="C214" s="11">
        <v>7.4100480300000006E-3</v>
      </c>
      <c r="D214" s="31">
        <v>1303461428324.8127</v>
      </c>
      <c r="E214" s="11">
        <v>682344.85788820393</v>
      </c>
      <c r="F214" s="11">
        <v>25593.51280159019</v>
      </c>
      <c r="G214" s="11" t="s">
        <v>592</v>
      </c>
      <c r="H214" s="29">
        <v>50899.98</v>
      </c>
    </row>
    <row r="215" spans="1:8" x14ac:dyDescent="0.2">
      <c r="A215" s="11" t="s">
        <v>468</v>
      </c>
      <c r="B215" s="11" t="s">
        <v>593</v>
      </c>
      <c r="C215" s="11">
        <v>9.3999999999999986E-3</v>
      </c>
      <c r="D215" s="31">
        <v>271087053718.78723</v>
      </c>
      <c r="E215" s="11">
        <v>874893.73243881611</v>
      </c>
      <c r="F215" s="11">
        <v>31858.992798639756</v>
      </c>
      <c r="G215" s="11" t="s">
        <v>592</v>
      </c>
      <c r="H215" s="29">
        <v>8505.7999999999993</v>
      </c>
    </row>
    <row r="216" spans="1:8" x14ac:dyDescent="0.2">
      <c r="A216" s="11" t="s">
        <v>473</v>
      </c>
      <c r="B216" s="11" t="s">
        <v>593</v>
      </c>
      <c r="C216" s="11">
        <v>1.6E-2</v>
      </c>
      <c r="D216" s="31">
        <v>157452400407.3147</v>
      </c>
      <c r="E216" s="11">
        <v>658068.14344187628</v>
      </c>
      <c r="F216" s="11">
        <v>21576.738287172237</v>
      </c>
      <c r="G216" s="11" t="s">
        <v>592</v>
      </c>
      <c r="H216" s="29">
        <v>7200</v>
      </c>
    </row>
    <row r="217" spans="1:8" x14ac:dyDescent="0.2">
      <c r="A217" s="11" t="s">
        <v>504</v>
      </c>
      <c r="B217" s="11" t="s">
        <v>593</v>
      </c>
      <c r="C217" s="11">
        <v>9.3999999999999986E-3</v>
      </c>
      <c r="D217" s="31">
        <v>1779996167.8788581</v>
      </c>
      <c r="E217" s="11">
        <v>848336.43134374369</v>
      </c>
      <c r="F217" s="11">
        <v>30891.916646453024</v>
      </c>
      <c r="G217" s="11" t="s">
        <v>592</v>
      </c>
      <c r="H217" s="29">
        <v>57.6</v>
      </c>
    </row>
    <row r="218" spans="1:8" x14ac:dyDescent="0.2">
      <c r="A218" s="11" t="s">
        <v>492</v>
      </c>
      <c r="B218" s="11" t="s">
        <v>593</v>
      </c>
      <c r="C218" s="11">
        <v>1.11E-2</v>
      </c>
      <c r="D218" s="31">
        <v>31632601956.340462</v>
      </c>
      <c r="E218" s="11">
        <v>996879.51455783751</v>
      </c>
      <c r="F218" s="11">
        <v>35369.833460245078</v>
      </c>
      <c r="G218" s="11" t="s">
        <v>592</v>
      </c>
      <c r="H218" s="29">
        <v>892.5</v>
      </c>
    </row>
    <row r="219" spans="1:8" x14ac:dyDescent="0.2">
      <c r="A219" s="11" t="s">
        <v>452</v>
      </c>
      <c r="B219" s="11" t="s">
        <v>593</v>
      </c>
      <c r="C219" s="11">
        <v>2.1899999999999999E-2</v>
      </c>
      <c r="D219" s="31">
        <v>369015738333.25507</v>
      </c>
      <c r="E219" s="11">
        <v>435523.66893356357</v>
      </c>
      <c r="F219" s="11">
        <v>12867.960546127622</v>
      </c>
      <c r="G219" s="11" t="s">
        <v>592</v>
      </c>
      <c r="H219" s="29">
        <v>28294.639999999999</v>
      </c>
    </row>
    <row r="220" spans="1:8" x14ac:dyDescent="0.2">
      <c r="A220" s="11" t="s">
        <v>476</v>
      </c>
      <c r="B220" s="11" t="s">
        <v>593</v>
      </c>
      <c r="C220" s="11">
        <v>3.5000000000000003E-2</v>
      </c>
      <c r="D220" s="31">
        <v>44300412326.096329</v>
      </c>
      <c r="E220" s="11">
        <v>270644.61298241623</v>
      </c>
      <c r="F220" s="11">
        <v>6048.2304886245456</v>
      </c>
      <c r="G220" s="11" t="s">
        <v>592</v>
      </c>
      <c r="H220" s="29">
        <v>7226.84</v>
      </c>
    </row>
    <row r="221" spans="1:8" x14ac:dyDescent="0.2">
      <c r="A221" s="11" t="s">
        <v>487</v>
      </c>
      <c r="B221" s="11" t="s">
        <v>593</v>
      </c>
      <c r="C221" s="11">
        <v>8.9823008800000003E-3</v>
      </c>
      <c r="D221" s="31">
        <v>26284199291.287434</v>
      </c>
      <c r="E221" s="11">
        <v>652932.32823643915</v>
      </c>
      <c r="F221" s="11">
        <v>23926.199580810153</v>
      </c>
      <c r="G221" s="11" t="s">
        <v>597</v>
      </c>
      <c r="H221" s="29">
        <v>1084.0999999999999</v>
      </c>
    </row>
    <row r="222" spans="1:8" x14ac:dyDescent="0.2">
      <c r="A222" s="11" t="s">
        <v>470</v>
      </c>
      <c r="B222" s="11" t="s">
        <v>593</v>
      </c>
      <c r="C222" s="11">
        <v>7.8000000000000005E-3</v>
      </c>
      <c r="D222" s="31">
        <v>242478987002.59305</v>
      </c>
      <c r="E222" s="11">
        <v>737937.47876930586</v>
      </c>
      <c r="F222" s="11">
        <v>27520.566539474614</v>
      </c>
      <c r="G222" s="11" t="s">
        <v>592</v>
      </c>
      <c r="H222" s="29">
        <v>8808.9599999999991</v>
      </c>
    </row>
    <row r="223" spans="1:8" x14ac:dyDescent="0.2">
      <c r="A223" s="11" t="s">
        <v>451</v>
      </c>
      <c r="B223" s="11" t="s">
        <v>593</v>
      </c>
      <c r="C223" s="11">
        <v>3.9000000000000003E-3</v>
      </c>
      <c r="D223" s="31">
        <v>440686999825.51929</v>
      </c>
      <c r="E223" s="11">
        <v>373561.79665234248</v>
      </c>
      <c r="F223" s="11">
        <v>14732.137896488595</v>
      </c>
      <c r="G223" s="11" t="s">
        <v>592</v>
      </c>
      <c r="H223" s="29">
        <v>29900.94</v>
      </c>
    </row>
    <row r="224" spans="1:8" x14ac:dyDescent="0.2">
      <c r="A224" s="11" t="s">
        <v>436</v>
      </c>
      <c r="B224" s="11" t="s">
        <v>593</v>
      </c>
      <c r="C224" s="11">
        <v>0.01</v>
      </c>
      <c r="D224" s="31">
        <v>7887658432735.6377</v>
      </c>
      <c r="E224" s="11">
        <v>870127.94803249603</v>
      </c>
      <c r="F224" s="11">
        <v>31398.567004752618</v>
      </c>
      <c r="G224" s="11" t="s">
        <v>597</v>
      </c>
      <c r="H224" s="29">
        <v>250723.01</v>
      </c>
    </row>
    <row r="225" spans="1:8" x14ac:dyDescent="0.2">
      <c r="A225" s="11" t="s">
        <v>439</v>
      </c>
      <c r="B225" s="11" t="s">
        <v>593</v>
      </c>
      <c r="C225" s="11">
        <v>1.9E-3</v>
      </c>
      <c r="D225" s="31">
        <v>381538031107.2464</v>
      </c>
      <c r="E225" s="11">
        <v>180811.76472062987</v>
      </c>
      <c r="F225" s="11">
        <v>7329.3766541272162</v>
      </c>
      <c r="G225" s="11" t="s">
        <v>592</v>
      </c>
      <c r="H225" s="29">
        <v>52056</v>
      </c>
    </row>
    <row r="226" spans="1:8" x14ac:dyDescent="0.2">
      <c r="A226" s="11" t="s">
        <v>453</v>
      </c>
      <c r="B226" s="11" t="s">
        <v>593</v>
      </c>
      <c r="C226" s="11">
        <v>1.8200000000000001E-2</v>
      </c>
      <c r="D226" s="31">
        <v>316372858754.10071</v>
      </c>
      <c r="E226" s="11">
        <v>365753.07644395425</v>
      </c>
      <c r="F226" s="11">
        <v>11550.152976331276</v>
      </c>
      <c r="G226" s="11" t="s">
        <v>597</v>
      </c>
      <c r="H226" s="29">
        <v>27025.919999999998</v>
      </c>
    </row>
    <row r="227" spans="1:8" x14ac:dyDescent="0.2">
      <c r="A227" s="11" t="s">
        <v>449</v>
      </c>
      <c r="B227" s="11" t="s">
        <v>593</v>
      </c>
      <c r="C227" s="11">
        <v>2.3E-2</v>
      </c>
      <c r="D227" s="31">
        <v>591925251188.01355</v>
      </c>
      <c r="E227" s="11">
        <v>1026118.0712092795</v>
      </c>
      <c r="F227" s="11">
        <v>33046.676325872584</v>
      </c>
      <c r="G227" s="11" t="s">
        <v>592</v>
      </c>
      <c r="H227" s="29">
        <v>34269</v>
      </c>
    </row>
    <row r="228" spans="1:8" x14ac:dyDescent="0.2">
      <c r="A228" s="11" t="s">
        <v>499</v>
      </c>
      <c r="B228" s="11" t="s">
        <v>593</v>
      </c>
      <c r="C228" s="11">
        <v>8.9178461499999986E-3</v>
      </c>
      <c r="D228" s="31">
        <v>2297375500.5088167</v>
      </c>
      <c r="E228" s="11">
        <v>846029.88635695318</v>
      </c>
      <c r="F228" s="11">
        <v>31032.074656246219</v>
      </c>
      <c r="G228" s="11" t="s">
        <v>592</v>
      </c>
      <c r="H228" s="29">
        <v>74</v>
      </c>
    </row>
    <row r="229" spans="1:8" x14ac:dyDescent="0.2">
      <c r="A229" s="11" t="s">
        <v>484</v>
      </c>
      <c r="B229" s="11" t="s">
        <v>593</v>
      </c>
      <c r="C229" s="11">
        <v>9.2637559300000009E-3</v>
      </c>
      <c r="D229" s="31">
        <v>100999458117.65532</v>
      </c>
      <c r="E229" s="11">
        <v>845505.65728407807</v>
      </c>
      <c r="F229" s="11">
        <v>30852.13458331256</v>
      </c>
      <c r="G229" s="11" t="s">
        <v>592</v>
      </c>
      <c r="H229" s="29">
        <v>3272.25</v>
      </c>
    </row>
    <row r="230" spans="1:8" x14ac:dyDescent="0.2">
      <c r="A230" s="11" t="s">
        <v>480</v>
      </c>
      <c r="B230" s="11" t="s">
        <v>593</v>
      </c>
      <c r="C230" s="11">
        <v>7.9463807000000001E-3</v>
      </c>
      <c r="D230" s="31">
        <v>43674179751.980179</v>
      </c>
      <c r="E230" s="11">
        <v>229819.68826211558</v>
      </c>
      <c r="F230" s="11">
        <v>8552.3866508990577</v>
      </c>
      <c r="G230" s="11" t="s">
        <v>597</v>
      </c>
      <c r="H230" s="29">
        <v>5038.5600000000004</v>
      </c>
    </row>
    <row r="231" spans="1:8" x14ac:dyDescent="0.2">
      <c r="A231" s="11" t="s">
        <v>471</v>
      </c>
      <c r="B231" s="11" t="s">
        <v>593</v>
      </c>
      <c r="C231" s="11">
        <v>1.2800000000000001E-2</v>
      </c>
      <c r="D231" s="31">
        <v>330160180163.52637</v>
      </c>
      <c r="E231" s="11">
        <v>1189707.8646357581</v>
      </c>
      <c r="F231" s="11">
        <v>41100.123774852749</v>
      </c>
      <c r="G231" s="11" t="s">
        <v>592</v>
      </c>
      <c r="H231" s="29">
        <v>8030</v>
      </c>
    </row>
    <row r="232" spans="1:8" x14ac:dyDescent="0.2">
      <c r="A232" s="11" t="s">
        <v>489</v>
      </c>
      <c r="B232" s="11" t="s">
        <v>593</v>
      </c>
      <c r="C232" s="11">
        <v>1.11E-2</v>
      </c>
      <c r="D232" s="31">
        <v>35201050791.390427</v>
      </c>
      <c r="E232" s="11">
        <v>1012096.5521835098</v>
      </c>
      <c r="F232" s="11">
        <v>35909.742324574625</v>
      </c>
      <c r="G232" s="11" t="s">
        <v>592</v>
      </c>
      <c r="H232" s="29">
        <v>978.2</v>
      </c>
    </row>
    <row r="233" spans="1:8" x14ac:dyDescent="0.2">
      <c r="A233" s="11" t="s">
        <v>477</v>
      </c>
      <c r="B233" s="11" t="s">
        <v>593</v>
      </c>
      <c r="C233" s="11">
        <v>2.52E-2</v>
      </c>
      <c r="D233" s="31">
        <v>75508607540.303192</v>
      </c>
      <c r="E233" s="11">
        <v>462897.55766885279</v>
      </c>
      <c r="F233" s="11">
        <v>12837.352807807225</v>
      </c>
      <c r="G233" s="11" t="s">
        <v>592</v>
      </c>
      <c r="H233" s="29">
        <v>5803.5</v>
      </c>
    </row>
    <row r="234" spans="1:8" x14ac:dyDescent="0.2">
      <c r="A234" s="11" t="s">
        <v>440</v>
      </c>
      <c r="B234" s="11" t="s">
        <v>593</v>
      </c>
      <c r="C234" s="11">
        <v>1.8135416670000001E-2</v>
      </c>
      <c r="D234" s="31">
        <v>1297318813647.5298</v>
      </c>
      <c r="E234" s="11">
        <v>773470.38568230323</v>
      </c>
      <c r="F234" s="11">
        <v>24452.947991093501</v>
      </c>
      <c r="G234" s="11" t="s">
        <v>592</v>
      </c>
      <c r="H234" s="29">
        <v>52346.12</v>
      </c>
    </row>
    <row r="235" spans="1:8" x14ac:dyDescent="0.2">
      <c r="A235" s="11" t="s">
        <v>485</v>
      </c>
      <c r="B235" s="11" t="s">
        <v>593</v>
      </c>
      <c r="C235" s="11">
        <v>2.3604081399999999E-3</v>
      </c>
      <c r="D235" s="31">
        <v>28682523344.756107</v>
      </c>
      <c r="E235" s="11">
        <v>232620.67102528294</v>
      </c>
      <c r="F235" s="11">
        <v>9370.648192112787</v>
      </c>
      <c r="G235" s="11" t="s">
        <v>592</v>
      </c>
      <c r="H235" s="29">
        <v>3060.89</v>
      </c>
    </row>
    <row r="236" spans="1:8" x14ac:dyDescent="0.2">
      <c r="A236" s="11" t="s">
        <v>486</v>
      </c>
      <c r="B236" s="11" t="s">
        <v>593</v>
      </c>
      <c r="C236" s="11">
        <v>7.4502809E-3</v>
      </c>
      <c r="D236" s="31">
        <v>31441012626.365604</v>
      </c>
      <c r="E236" s="11">
        <v>708298.95199723972</v>
      </c>
      <c r="F236" s="11">
        <v>26551.344552666727</v>
      </c>
      <c r="G236" s="11" t="s">
        <v>592</v>
      </c>
      <c r="H236" s="29">
        <v>1184</v>
      </c>
    </row>
    <row r="237" spans="1:8" x14ac:dyDescent="0.2">
      <c r="A237" s="11" t="s">
        <v>478</v>
      </c>
      <c r="B237" s="11" t="s">
        <v>593</v>
      </c>
      <c r="C237" s="11">
        <v>7.3491272600000003E-3</v>
      </c>
      <c r="D237" s="31">
        <v>141551594843.89624</v>
      </c>
      <c r="E237" s="11">
        <v>705200.50452392688</v>
      </c>
      <c r="F237" s="11">
        <v>26474.393743871256</v>
      </c>
      <c r="G237" s="11" t="s">
        <v>592</v>
      </c>
      <c r="H237" s="29">
        <v>5346</v>
      </c>
    </row>
    <row r="238" spans="1:8" x14ac:dyDescent="0.2">
      <c r="A238" s="11" t="s">
        <v>479</v>
      </c>
      <c r="B238" s="11" t="s">
        <v>593</v>
      </c>
      <c r="C238" s="11">
        <v>8.9343283600000004E-3</v>
      </c>
      <c r="D238" s="31">
        <v>164392443652.17288</v>
      </c>
      <c r="E238" s="11">
        <v>846659.03673521534</v>
      </c>
      <c r="F238" s="11">
        <v>31047.483498637281</v>
      </c>
      <c r="G238" s="11" t="s">
        <v>592</v>
      </c>
      <c r="H238" s="29">
        <v>5294.16</v>
      </c>
    </row>
    <row r="239" spans="1:8" x14ac:dyDescent="0.2">
      <c r="A239" s="11" t="s">
        <v>454</v>
      </c>
      <c r="B239" s="11" t="s">
        <v>593</v>
      </c>
      <c r="C239" s="11">
        <v>1.982905028E-2</v>
      </c>
      <c r="D239" s="31">
        <v>590701752570.04114</v>
      </c>
      <c r="E239" s="11">
        <v>753747.07942443306</v>
      </c>
      <c r="F239" s="11">
        <v>23127.927801865448</v>
      </c>
      <c r="G239" s="11" t="s">
        <v>592</v>
      </c>
      <c r="H239" s="29">
        <v>25200</v>
      </c>
    </row>
    <row r="240" spans="1:8" x14ac:dyDescent="0.2">
      <c r="A240" s="11" t="s">
        <v>441</v>
      </c>
      <c r="B240" s="11" t="s">
        <v>593</v>
      </c>
      <c r="C240" s="11">
        <v>6.5000000000000006E-3</v>
      </c>
      <c r="D240" s="31">
        <v>605954137735.77063</v>
      </c>
      <c r="E240" s="11">
        <v>307829.32185424032</v>
      </c>
      <c r="F240" s="11">
        <v>11700.05382236643</v>
      </c>
      <c r="G240" s="11" t="s">
        <v>597</v>
      </c>
      <c r="H240" s="29">
        <v>51100</v>
      </c>
    </row>
    <row r="241" spans="1:8" x14ac:dyDescent="0.2">
      <c r="A241" s="11" t="s">
        <v>459</v>
      </c>
      <c r="B241" s="11" t="s">
        <v>593</v>
      </c>
      <c r="C241" s="11">
        <v>8.4408943800000011E-3</v>
      </c>
      <c r="D241" s="31">
        <v>462458283276.52441</v>
      </c>
      <c r="E241" s="11">
        <v>737621.32357597351</v>
      </c>
      <c r="F241" s="11">
        <v>27249.006699524012</v>
      </c>
      <c r="G241" s="11" t="s">
        <v>597</v>
      </c>
      <c r="H241" s="29">
        <v>16938</v>
      </c>
    </row>
    <row r="242" spans="1:8" x14ac:dyDescent="0.2">
      <c r="A242" s="11" t="s">
        <v>501</v>
      </c>
      <c r="B242" s="11" t="s">
        <v>593</v>
      </c>
      <c r="C242" s="11">
        <v>7.8000000000000005E-3</v>
      </c>
      <c r="D242" s="31">
        <v>1862768783.0002668</v>
      </c>
      <c r="E242" s="11">
        <v>739619.50022696878</v>
      </c>
      <c r="F242" s="11">
        <v>27583.295679514551</v>
      </c>
      <c r="G242" s="11" t="s">
        <v>592</v>
      </c>
      <c r="H242" s="29">
        <v>67.5</v>
      </c>
    </row>
    <row r="243" spans="1:8" x14ac:dyDescent="0.2">
      <c r="A243" s="11" t="s">
        <v>506</v>
      </c>
      <c r="B243" s="11" t="s">
        <v>593</v>
      </c>
      <c r="C243" s="11">
        <v>9.3999999999999986E-3</v>
      </c>
      <c r="D243" s="31">
        <v>1626751659.7122025</v>
      </c>
      <c r="E243" s="11">
        <v>862094.1194784845</v>
      </c>
      <c r="F243" s="11">
        <v>31392.898732573169</v>
      </c>
      <c r="G243" s="11" t="s">
        <v>592</v>
      </c>
      <c r="H243" s="29">
        <v>51.8</v>
      </c>
    </row>
    <row r="244" spans="1:8" x14ac:dyDescent="0.2">
      <c r="A244" s="11" t="s">
        <v>490</v>
      </c>
      <c r="B244" s="11" t="s">
        <v>593</v>
      </c>
      <c r="C244" s="11">
        <v>2.9823008800000002E-3</v>
      </c>
      <c r="D244" s="31">
        <v>10672763762.964325</v>
      </c>
      <c r="E244" s="11">
        <v>280042.56831318582</v>
      </c>
      <c r="F244" s="11">
        <v>11185.243417206395</v>
      </c>
      <c r="G244" s="11" t="s">
        <v>597</v>
      </c>
      <c r="H244" s="29">
        <v>953.86</v>
      </c>
    </row>
    <row r="245" spans="1:8" x14ac:dyDescent="0.2">
      <c r="A245" s="11" t="s">
        <v>445</v>
      </c>
      <c r="B245" s="11" t="s">
        <v>593</v>
      </c>
      <c r="C245" s="11">
        <v>1.55E-2</v>
      </c>
      <c r="D245" s="31">
        <v>11245209902.483898</v>
      </c>
      <c r="E245" s="11">
        <v>9341.3162218910929</v>
      </c>
      <c r="F245" s="11">
        <v>308.84960291532968</v>
      </c>
      <c r="G245" s="11" t="s">
        <v>597</v>
      </c>
      <c r="H245" s="29">
        <v>35924.400000000001</v>
      </c>
    </row>
    <row r="246" spans="1:8" x14ac:dyDescent="0.2">
      <c r="A246" s="11" t="s">
        <v>455</v>
      </c>
      <c r="B246" s="11" t="s">
        <v>593</v>
      </c>
      <c r="C246" s="11">
        <v>1.540088163E-2</v>
      </c>
      <c r="D246" s="31">
        <v>843514109660.21265</v>
      </c>
      <c r="E246" s="11">
        <v>1063445.2832278551</v>
      </c>
      <c r="F246" s="11">
        <v>35218.346664241995</v>
      </c>
      <c r="G246" s="11" t="s">
        <v>592</v>
      </c>
      <c r="H246" s="29">
        <v>23631.56</v>
      </c>
    </row>
    <row r="247" spans="1:8" x14ac:dyDescent="0.2">
      <c r="A247" s="11" t="s">
        <v>507</v>
      </c>
      <c r="B247" s="11" t="s">
        <v>593</v>
      </c>
      <c r="C247" s="11">
        <v>4.4000000000000003E-3</v>
      </c>
      <c r="D247" s="31">
        <v>751102417.9787941</v>
      </c>
      <c r="E247" s="11">
        <v>428645.50335026107</v>
      </c>
      <c r="F247" s="11">
        <v>16786.700931303592</v>
      </c>
      <c r="G247" s="11" t="s">
        <v>592</v>
      </c>
      <c r="H247" s="29">
        <v>44.73</v>
      </c>
    </row>
    <row r="248" spans="1:8" x14ac:dyDescent="0.2">
      <c r="A248" s="11" t="s">
        <v>502</v>
      </c>
      <c r="B248" s="11" t="s">
        <v>593</v>
      </c>
      <c r="C248" s="11">
        <v>7.8000000000000005E-3</v>
      </c>
      <c r="D248" s="31">
        <v>1718509805.4323657</v>
      </c>
      <c r="E248" s="11">
        <v>720739.96185409673</v>
      </c>
      <c r="F248" s="11">
        <v>26879.204063390498</v>
      </c>
      <c r="G248" s="11" t="s">
        <v>592</v>
      </c>
      <c r="H248" s="29">
        <v>63.9</v>
      </c>
    </row>
    <row r="249" spans="1:8" x14ac:dyDescent="0.2">
      <c r="A249" s="11" t="s">
        <v>503</v>
      </c>
      <c r="B249" s="11" t="s">
        <v>593</v>
      </c>
      <c r="C249" s="11">
        <v>7.8000000000000005E-3</v>
      </c>
      <c r="D249" s="31">
        <v>1791302380.7350857</v>
      </c>
      <c r="E249" s="11">
        <v>735720.87016583385</v>
      </c>
      <c r="F249" s="11">
        <v>27437.900559877591</v>
      </c>
      <c r="G249" s="11" t="s">
        <v>592</v>
      </c>
      <c r="H249" s="29">
        <v>65.25</v>
      </c>
    </row>
    <row r="250" spans="1:8" x14ac:dyDescent="0.2">
      <c r="A250" s="11" t="s">
        <v>467</v>
      </c>
      <c r="B250" s="11" t="s">
        <v>593</v>
      </c>
      <c r="C250" s="11">
        <v>2.8328909100000001E-3</v>
      </c>
      <c r="D250" s="31">
        <v>103914671562.86494</v>
      </c>
      <c r="E250" s="11">
        <v>272111.5131441392</v>
      </c>
      <c r="F250" s="11">
        <v>10890.807919998546</v>
      </c>
      <c r="G250" s="11" t="s">
        <v>597</v>
      </c>
      <c r="H250" s="29">
        <v>9539.56</v>
      </c>
    </row>
    <row r="251" spans="1:8" x14ac:dyDescent="0.2">
      <c r="A251" s="11" t="s">
        <v>466</v>
      </c>
      <c r="B251" s="11" t="s">
        <v>593</v>
      </c>
      <c r="C251" s="11">
        <v>2.229527559E-2</v>
      </c>
      <c r="D251" s="31">
        <v>88834820981.505402</v>
      </c>
      <c r="E251" s="11">
        <v>301872.4961593668</v>
      </c>
      <c r="F251" s="11">
        <v>8853.5417833510637</v>
      </c>
      <c r="G251" s="11" t="s">
        <v>597</v>
      </c>
      <c r="H251" s="29">
        <v>9900</v>
      </c>
    </row>
    <row r="252" spans="1:8" x14ac:dyDescent="0.2">
      <c r="A252" s="11" t="s">
        <v>497</v>
      </c>
      <c r="B252" s="11" t="s">
        <v>593</v>
      </c>
      <c r="C252" s="11">
        <v>5.1657143000000006E-3</v>
      </c>
      <c r="D252" s="31">
        <v>9861243026.332983</v>
      </c>
      <c r="E252" s="11">
        <v>502959.73661507858</v>
      </c>
      <c r="F252" s="11">
        <v>19485.384454540635</v>
      </c>
      <c r="G252" s="11" t="s">
        <v>592</v>
      </c>
      <c r="H252" s="29">
        <v>505.89</v>
      </c>
    </row>
    <row r="253" spans="1:8" x14ac:dyDescent="0.2">
      <c r="A253" s="11" t="s">
        <v>438</v>
      </c>
      <c r="B253" s="11" t="s">
        <v>593</v>
      </c>
      <c r="C253" s="11">
        <v>1.3999999999999999E-2</v>
      </c>
      <c r="D253" s="31">
        <v>1516536999263.3813</v>
      </c>
      <c r="E253" s="11">
        <v>679620.91226112295</v>
      </c>
      <c r="F253" s="11">
        <v>23030.313853792672</v>
      </c>
      <c r="G253" s="11" t="s">
        <v>592</v>
      </c>
      <c r="H253" s="29">
        <v>64971.39</v>
      </c>
    </row>
    <row r="254" spans="1:8" x14ac:dyDescent="0.2">
      <c r="A254" s="11" t="s">
        <v>457</v>
      </c>
      <c r="B254" s="11" t="s">
        <v>593</v>
      </c>
      <c r="C254" s="11">
        <v>1.540088163E-2</v>
      </c>
      <c r="D254" s="31">
        <v>617219739926.09351</v>
      </c>
      <c r="E254" s="11">
        <v>1022667.3554330348</v>
      </c>
      <c r="F254" s="11">
        <v>33867.89524001041</v>
      </c>
      <c r="G254" s="11" t="s">
        <v>592</v>
      </c>
      <c r="H254" s="29">
        <v>17981.28</v>
      </c>
    </row>
    <row r="255" spans="1:8" x14ac:dyDescent="0.2">
      <c r="A255" s="11" t="s">
        <v>493</v>
      </c>
      <c r="B255" s="11" t="s">
        <v>593</v>
      </c>
      <c r="C255" s="11">
        <v>1.11E-2</v>
      </c>
      <c r="D255" s="31">
        <v>28474897788.21904</v>
      </c>
      <c r="E255" s="11">
        <v>989561.15733673051</v>
      </c>
      <c r="F255" s="11">
        <v>35110.174120943724</v>
      </c>
      <c r="G255" s="11" t="s">
        <v>592</v>
      </c>
      <c r="H255" s="29">
        <v>809.4</v>
      </c>
    </row>
    <row r="256" spans="1:8" x14ac:dyDescent="0.2">
      <c r="A256" s="11" t="s">
        <v>474</v>
      </c>
      <c r="B256" s="11" t="s">
        <v>593</v>
      </c>
      <c r="C256" s="11">
        <v>3.5061622610000003E-2</v>
      </c>
      <c r="D256" s="31">
        <v>75341291194.505203</v>
      </c>
      <c r="E256" s="11">
        <v>460134.40635213879</v>
      </c>
      <c r="F256" s="11">
        <v>10267.272747607336</v>
      </c>
      <c r="G256" s="11" t="s">
        <v>592</v>
      </c>
      <c r="H256" s="29">
        <v>7240.14</v>
      </c>
    </row>
    <row r="257" spans="1:8" x14ac:dyDescent="0.2">
      <c r="A257" s="11" t="s">
        <v>444</v>
      </c>
      <c r="B257" s="11" t="s">
        <v>593</v>
      </c>
      <c r="C257" s="11">
        <v>2.8300000000000002E-2</v>
      </c>
      <c r="D257" s="31">
        <v>81461292055.462708</v>
      </c>
      <c r="E257" s="11">
        <v>68557.076280073175</v>
      </c>
      <c r="F257" s="11">
        <v>1784.4824220554667</v>
      </c>
      <c r="G257" s="11" t="s">
        <v>597</v>
      </c>
      <c r="H257" s="29">
        <v>45041</v>
      </c>
    </row>
    <row r="258" spans="1:8" x14ac:dyDescent="0.2">
      <c r="A258" s="11" t="s">
        <v>443</v>
      </c>
      <c r="B258" s="11" t="s">
        <v>593</v>
      </c>
      <c r="C258" s="11">
        <v>4.7E-2</v>
      </c>
      <c r="D258" s="31">
        <v>114029709780.11066</v>
      </c>
      <c r="E258" s="11">
        <v>143429.68888544347</v>
      </c>
      <c r="F258" s="11">
        <v>2259.5196038568329</v>
      </c>
      <c r="G258" s="11" t="s">
        <v>597</v>
      </c>
      <c r="H258" s="29">
        <v>49793.3</v>
      </c>
    </row>
    <row r="259" spans="1:8" x14ac:dyDescent="0.2">
      <c r="A259" s="11" t="s">
        <v>465</v>
      </c>
      <c r="B259" s="11" t="s">
        <v>593</v>
      </c>
      <c r="C259" s="11">
        <v>1.2699999999999999E-2</v>
      </c>
      <c r="D259" s="31">
        <v>421026608332.51154</v>
      </c>
      <c r="E259" s="11">
        <v>970497.30311078054</v>
      </c>
      <c r="F259" s="11">
        <v>33580.516858992203</v>
      </c>
      <c r="G259" s="11" t="s">
        <v>592</v>
      </c>
      <c r="H259" s="29">
        <v>12372.8</v>
      </c>
    </row>
    <row r="260" spans="1:8" x14ac:dyDescent="0.2">
      <c r="A260" s="11" t="s">
        <v>458</v>
      </c>
      <c r="B260" s="11" t="s">
        <v>593</v>
      </c>
      <c r="C260" s="11">
        <v>7.8000000000000005E-3</v>
      </c>
      <c r="D260" s="31">
        <v>477647582577.88586</v>
      </c>
      <c r="E260" s="11">
        <v>735291.00851297623</v>
      </c>
      <c r="F260" s="11">
        <v>27421.869342382084</v>
      </c>
      <c r="G260" s="11" t="s">
        <v>592</v>
      </c>
      <c r="H260" s="29">
        <v>17409.599999999999</v>
      </c>
    </row>
    <row r="261" spans="1:8" x14ac:dyDescent="0.2">
      <c r="A261" s="11" t="s">
        <v>460</v>
      </c>
      <c r="B261" s="11" t="s">
        <v>593</v>
      </c>
      <c r="C261" s="11">
        <v>2.9463916140000001E-2</v>
      </c>
      <c r="D261" s="31">
        <v>123546674987.6255</v>
      </c>
      <c r="E261" s="11">
        <v>339875.97085947165</v>
      </c>
      <c r="F261" s="11">
        <v>8629.3075000160279</v>
      </c>
      <c r="G261" s="11" t="s">
        <v>592</v>
      </c>
      <c r="H261" s="29">
        <v>14126.16</v>
      </c>
    </row>
    <row r="262" spans="1:8" x14ac:dyDescent="0.2">
      <c r="A262" s="11" t="s">
        <v>498</v>
      </c>
      <c r="B262" s="11" t="s">
        <v>593</v>
      </c>
      <c r="C262" s="11">
        <v>8.8445103899999992E-3</v>
      </c>
      <c r="D262" s="31">
        <v>3842403133.0918884</v>
      </c>
      <c r="E262" s="11">
        <v>825302.60711550934</v>
      </c>
      <c r="F262" s="11">
        <v>30305.063486664676</v>
      </c>
      <c r="G262" s="11" t="s">
        <v>592</v>
      </c>
      <c r="H262" s="29">
        <v>126.75</v>
      </c>
    </row>
    <row r="263" spans="1:8" x14ac:dyDescent="0.2">
      <c r="A263" s="11" t="s">
        <v>483</v>
      </c>
      <c r="B263" s="11" t="s">
        <v>593</v>
      </c>
      <c r="C263" s="11">
        <v>6.7165087999999998E-3</v>
      </c>
      <c r="D263" s="31">
        <v>87948580975.78064</v>
      </c>
      <c r="E263" s="11">
        <v>647328.72555757116</v>
      </c>
      <c r="F263" s="11">
        <v>24526.818308289541</v>
      </c>
      <c r="G263" s="11" t="s">
        <v>592</v>
      </c>
      <c r="H263" s="29">
        <v>3585</v>
      </c>
    </row>
    <row r="264" spans="1:8" x14ac:dyDescent="0.2">
      <c r="A264" s="11" t="s">
        <v>463</v>
      </c>
      <c r="B264" s="11" t="s">
        <v>593</v>
      </c>
      <c r="C264" s="11">
        <v>1.1135473680000001E-2</v>
      </c>
      <c r="D264" s="31">
        <v>43513227850.295464</v>
      </c>
      <c r="E264" s="11">
        <v>97558.888667654668</v>
      </c>
      <c r="F264" s="11">
        <v>3459.5413326647899</v>
      </c>
      <c r="G264" s="11" t="s">
        <v>597</v>
      </c>
      <c r="H264" s="29">
        <v>12410</v>
      </c>
    </row>
    <row r="265" spans="1:8" x14ac:dyDescent="0.2">
      <c r="A265" s="11" t="s">
        <v>469</v>
      </c>
      <c r="B265" s="11" t="s">
        <v>593</v>
      </c>
      <c r="C265" s="11">
        <v>2.8300000000000002E-2</v>
      </c>
      <c r="D265" s="31">
        <v>71315684135.012543</v>
      </c>
      <c r="E265" s="11">
        <v>314348.7804565414</v>
      </c>
      <c r="F265" s="11">
        <v>8182.2315588203846</v>
      </c>
      <c r="G265" s="11" t="s">
        <v>597</v>
      </c>
      <c r="H265" s="29">
        <v>8599.68</v>
      </c>
    </row>
    <row r="266" spans="1:8" x14ac:dyDescent="0.2">
      <c r="A266" s="11" t="s">
        <v>494</v>
      </c>
      <c r="B266" s="11" t="s">
        <v>593</v>
      </c>
      <c r="C266" s="11">
        <v>1.11E-2</v>
      </c>
      <c r="D266" s="31">
        <v>29502404779.102901</v>
      </c>
      <c r="E266" s="11">
        <v>1024970.1297948562</v>
      </c>
      <c r="F266" s="11">
        <v>36366.503938692877</v>
      </c>
      <c r="G266" s="11" t="s">
        <v>592</v>
      </c>
      <c r="H266" s="29">
        <v>809.4</v>
      </c>
    </row>
    <row r="267" spans="1:8" x14ac:dyDescent="0.2">
      <c r="A267" s="11" t="s">
        <v>462</v>
      </c>
      <c r="B267" s="11" t="s">
        <v>593</v>
      </c>
      <c r="C267" s="11">
        <v>3.0000000000000001E-3</v>
      </c>
      <c r="D267" s="31">
        <v>150466770909.78662</v>
      </c>
      <c r="E267" s="11">
        <v>294845.24115659692</v>
      </c>
      <c r="F267" s="11">
        <v>11773.612747244651</v>
      </c>
      <c r="G267" s="11" t="s">
        <v>592</v>
      </c>
      <c r="H267" s="29">
        <v>12780</v>
      </c>
    </row>
    <row r="268" spans="1:8" x14ac:dyDescent="0.2">
      <c r="A268" s="11" t="s">
        <v>448</v>
      </c>
      <c r="B268" s="11" t="s">
        <v>593</v>
      </c>
      <c r="C268" s="11">
        <v>3.78E-2</v>
      </c>
      <c r="D268" s="31">
        <v>127852653302.57721</v>
      </c>
      <c r="E268" s="11">
        <v>170669.79599715275</v>
      </c>
      <c r="F268" s="11">
        <v>3551.4507179251518</v>
      </c>
      <c r="G268" s="11" t="s">
        <v>597</v>
      </c>
      <c r="H268" s="29">
        <v>35520</v>
      </c>
    </row>
    <row r="269" spans="1:8" x14ac:dyDescent="0.2">
      <c r="A269" s="11" t="s">
        <v>254</v>
      </c>
      <c r="B269" s="11" t="s">
        <v>251</v>
      </c>
      <c r="C269" s="11">
        <v>1.315710705E-2</v>
      </c>
      <c r="D269" s="31">
        <v>9125057207.7116508</v>
      </c>
      <c r="E269" s="11">
        <v>29135.501070566537</v>
      </c>
      <c r="F269" s="11">
        <v>1668.9084232639168</v>
      </c>
      <c r="G269" s="11" t="s">
        <v>597</v>
      </c>
      <c r="H269" s="29">
        <v>5467.68</v>
      </c>
    </row>
    <row r="270" spans="1:8" x14ac:dyDescent="0.2">
      <c r="A270" s="11" t="s">
        <v>258</v>
      </c>
      <c r="B270" s="11" t="s">
        <v>251</v>
      </c>
      <c r="C270" s="11">
        <v>3.38100941E-3</v>
      </c>
      <c r="D270" s="31">
        <v>9130958178.5273075</v>
      </c>
      <c r="E270" s="11">
        <v>38161.898624447735</v>
      </c>
      <c r="F270" s="11">
        <v>3894.9282429562977</v>
      </c>
      <c r="G270" s="11" t="s">
        <v>599</v>
      </c>
      <c r="H270" s="29">
        <v>2344.3200000000002</v>
      </c>
    </row>
    <row r="271" spans="1:8" x14ac:dyDescent="0.2">
      <c r="A271" s="11" t="s">
        <v>260</v>
      </c>
      <c r="B271" s="11" t="s">
        <v>251</v>
      </c>
      <c r="C271" s="11">
        <v>2.31452978E-3</v>
      </c>
      <c r="D271" s="31">
        <v>6076881116.8957443</v>
      </c>
      <c r="E271" s="11">
        <v>26124.402542738066</v>
      </c>
      <c r="F271" s="11">
        <v>2793.968329607239</v>
      </c>
      <c r="G271" s="11" t="s">
        <v>599</v>
      </c>
      <c r="H271" s="29">
        <v>2175</v>
      </c>
    </row>
    <row r="272" spans="1:8" x14ac:dyDescent="0.2">
      <c r="A272" s="11" t="s">
        <v>261</v>
      </c>
      <c r="B272" s="11" t="s">
        <v>251</v>
      </c>
      <c r="C272" s="11">
        <v>7.0999999999999995E-3</v>
      </c>
      <c r="D272" s="31">
        <v>3313002612.0109072</v>
      </c>
      <c r="E272" s="11">
        <v>13219.330903103944</v>
      </c>
      <c r="F272" s="11">
        <v>1124.0042788841081</v>
      </c>
      <c r="G272" s="11" t="s">
        <v>592</v>
      </c>
      <c r="H272" s="29">
        <v>2947.5</v>
      </c>
    </row>
    <row r="273" spans="1:8" x14ac:dyDescent="0.2">
      <c r="A273" s="11" t="s">
        <v>269</v>
      </c>
      <c r="B273" s="11" t="s">
        <v>251</v>
      </c>
      <c r="C273" s="11">
        <v>2.0999999999999999E-3</v>
      </c>
      <c r="D273" s="31">
        <v>4356648081.6427908</v>
      </c>
      <c r="E273" s="11">
        <v>23613.550509738121</v>
      </c>
      <c r="F273" s="11">
        <v>2548.6416764027085</v>
      </c>
      <c r="G273" s="11" t="s">
        <v>592</v>
      </c>
      <c r="H273" s="29">
        <v>1709.4</v>
      </c>
    </row>
    <row r="274" spans="1:8" x14ac:dyDescent="0.2">
      <c r="A274" s="11" t="s">
        <v>259</v>
      </c>
      <c r="B274" s="11" t="s">
        <v>251</v>
      </c>
      <c r="C274" s="11">
        <v>3.9000000000000003E-3</v>
      </c>
      <c r="D274" s="31">
        <v>5999070224.3791227</v>
      </c>
      <c r="E274" s="11">
        <v>17325.089775168315</v>
      </c>
      <c r="F274" s="11">
        <v>1727.0668203166556</v>
      </c>
      <c r="G274" s="11" t="s">
        <v>592</v>
      </c>
      <c r="H274" s="29">
        <v>3473.56</v>
      </c>
    </row>
    <row r="275" spans="1:8" x14ac:dyDescent="0.2">
      <c r="A275" s="11" t="s">
        <v>256</v>
      </c>
      <c r="B275" s="11" t="s">
        <v>251</v>
      </c>
      <c r="C275" s="11">
        <v>3.0575456299999997E-3</v>
      </c>
      <c r="D275" s="31">
        <v>223503127.25616941</v>
      </c>
      <c r="E275" s="11">
        <v>15147.453516422484</v>
      </c>
      <c r="F275" s="11">
        <v>1568.4429982889085</v>
      </c>
      <c r="G275" s="11" t="s">
        <v>597</v>
      </c>
      <c r="H275" s="29">
        <v>142.5</v>
      </c>
    </row>
    <row r="276" spans="1:8" x14ac:dyDescent="0.2">
      <c r="A276" s="11" t="s">
        <v>253</v>
      </c>
      <c r="B276" s="11" t="s">
        <v>251</v>
      </c>
      <c r="C276" s="11">
        <v>2.0999999999999999E-3</v>
      </c>
      <c r="D276" s="31">
        <v>1728928372.9791133</v>
      </c>
      <c r="E276" s="11">
        <v>22248.309451931425</v>
      </c>
      <c r="F276" s="11">
        <v>2401.2894069154354</v>
      </c>
      <c r="G276" s="11" t="s">
        <v>597</v>
      </c>
      <c r="H276" s="29">
        <v>720</v>
      </c>
    </row>
    <row r="277" spans="1:8" x14ac:dyDescent="0.2">
      <c r="A277" s="11" t="s">
        <v>275</v>
      </c>
      <c r="B277" s="11" t="s">
        <v>251</v>
      </c>
      <c r="C277" s="11">
        <v>2.9377107099999998E-3</v>
      </c>
      <c r="D277" s="31">
        <v>437487867.81292081</v>
      </c>
      <c r="E277" s="11">
        <v>33158.327797429702</v>
      </c>
      <c r="F277" s="11">
        <v>3451.5808111473061</v>
      </c>
      <c r="G277" s="11" t="s">
        <v>597</v>
      </c>
      <c r="H277" s="29">
        <v>126.75</v>
      </c>
    </row>
    <row r="278" spans="1:8" x14ac:dyDescent="0.2">
      <c r="A278" s="11" t="s">
        <v>252</v>
      </c>
      <c r="B278" s="11" t="s">
        <v>251</v>
      </c>
      <c r="C278" s="11">
        <v>7.7971173000000006E-3</v>
      </c>
      <c r="D278" s="31">
        <v>47527782197.916313</v>
      </c>
      <c r="E278" s="11">
        <v>5390.3783301738376</v>
      </c>
      <c r="F278" s="11">
        <v>441.11603199717393</v>
      </c>
      <c r="G278" s="11" t="s">
        <v>597</v>
      </c>
      <c r="H278" s="29">
        <v>107744.4</v>
      </c>
    </row>
    <row r="279" spans="1:8" x14ac:dyDescent="0.2">
      <c r="A279" s="11" t="s">
        <v>250</v>
      </c>
      <c r="B279" s="11" t="s">
        <v>251</v>
      </c>
      <c r="C279" s="11">
        <v>4.0000000000000001E-3</v>
      </c>
      <c r="D279" s="31">
        <v>308645712.96697593</v>
      </c>
      <c r="E279" s="11">
        <v>11059.471029672495</v>
      </c>
      <c r="F279" s="11">
        <v>1097.4069794381367</v>
      </c>
      <c r="G279" s="11" t="s">
        <v>599</v>
      </c>
      <c r="H279" s="29">
        <v>281.25</v>
      </c>
    </row>
    <row r="280" spans="1:8" x14ac:dyDescent="0.2">
      <c r="A280" s="11" t="s">
        <v>278</v>
      </c>
      <c r="B280" s="11" t="s">
        <v>251</v>
      </c>
      <c r="C280" s="11">
        <v>2.0999999999999999E-3</v>
      </c>
      <c r="D280" s="31">
        <v>297167504.69417739</v>
      </c>
      <c r="E280" s="11">
        <v>21851.602106576651</v>
      </c>
      <c r="F280" s="11">
        <v>2358.4722594775985</v>
      </c>
      <c r="G280" s="11" t="s">
        <v>597</v>
      </c>
      <c r="H280" s="29">
        <v>126</v>
      </c>
    </row>
    <row r="281" spans="1:8" x14ac:dyDescent="0.2">
      <c r="A281" s="11" t="s">
        <v>262</v>
      </c>
      <c r="B281" s="11" t="s">
        <v>251</v>
      </c>
      <c r="C281" s="11">
        <v>7.7764977000000001E-3</v>
      </c>
      <c r="D281" s="31">
        <v>360632439.03840381</v>
      </c>
      <c r="E281" s="11">
        <v>6038.9615280368862</v>
      </c>
      <c r="F281" s="11">
        <v>494.76257242201115</v>
      </c>
      <c r="G281" s="11" t="s">
        <v>599</v>
      </c>
      <c r="H281" s="29">
        <v>728.9</v>
      </c>
    </row>
    <row r="282" spans="1:8" x14ac:dyDescent="0.2">
      <c r="A282" s="11" t="s">
        <v>264</v>
      </c>
      <c r="B282" s="11" t="s">
        <v>251</v>
      </c>
      <c r="C282" s="11">
        <v>5.2089994399999997E-3</v>
      </c>
      <c r="D282" s="31">
        <v>2495080737.9386868</v>
      </c>
      <c r="E282" s="11">
        <v>14193.393377973023</v>
      </c>
      <c r="F282" s="11">
        <v>1329.7735663099504</v>
      </c>
      <c r="G282" s="11" t="s">
        <v>592</v>
      </c>
      <c r="H282" s="29">
        <v>1876.32</v>
      </c>
    </row>
    <row r="283" spans="1:8" x14ac:dyDescent="0.2">
      <c r="A283" s="11" t="s">
        <v>271</v>
      </c>
      <c r="B283" s="11" t="s">
        <v>251</v>
      </c>
      <c r="C283" s="11">
        <v>7.000000000000001E-4</v>
      </c>
      <c r="D283" s="31">
        <v>894400185.29603195</v>
      </c>
      <c r="E283" s="11">
        <v>7900.9922179167843</v>
      </c>
      <c r="F283" s="11">
        <v>903.43453060205252</v>
      </c>
      <c r="G283" s="11" t="s">
        <v>592</v>
      </c>
      <c r="H283" s="29">
        <v>990</v>
      </c>
    </row>
    <row r="284" spans="1:8" x14ac:dyDescent="0.2">
      <c r="A284" s="11" t="s">
        <v>265</v>
      </c>
      <c r="B284" s="11" t="s">
        <v>251</v>
      </c>
      <c r="C284" s="11">
        <v>5.7107039E-3</v>
      </c>
      <c r="D284" s="31">
        <v>2576107969.1231503</v>
      </c>
      <c r="E284" s="11">
        <v>14955.399894818207</v>
      </c>
      <c r="F284" s="11">
        <v>1366.7950472326484</v>
      </c>
      <c r="G284" s="11" t="s">
        <v>592</v>
      </c>
      <c r="H284" s="29">
        <v>1884.78</v>
      </c>
    </row>
    <row r="285" spans="1:8" x14ac:dyDescent="0.2">
      <c r="A285" s="11" t="s">
        <v>279</v>
      </c>
      <c r="B285" s="11" t="s">
        <v>251</v>
      </c>
      <c r="C285" s="11">
        <v>2.8000000000000004E-3</v>
      </c>
      <c r="D285" s="31">
        <v>1332393197.4548161</v>
      </c>
      <c r="E285" s="11">
        <v>31603.968871667133</v>
      </c>
      <c r="F285" s="11">
        <v>3309.7180551328111</v>
      </c>
      <c r="G285" s="11" t="s">
        <v>597</v>
      </c>
      <c r="H285" s="29">
        <v>402.57</v>
      </c>
    </row>
    <row r="286" spans="1:8" x14ac:dyDescent="0.2">
      <c r="A286" s="11" t="s">
        <v>281</v>
      </c>
      <c r="B286" s="11" t="s">
        <v>251</v>
      </c>
      <c r="C286" s="11">
        <v>9.6275862100000005E-3</v>
      </c>
      <c r="D286" s="31">
        <v>9337980551.6011524</v>
      </c>
      <c r="E286" s="11">
        <v>43033.957899408852</v>
      </c>
      <c r="F286" s="11">
        <v>3160.799154997665</v>
      </c>
      <c r="G286" s="11" t="s">
        <v>599</v>
      </c>
      <c r="H286" s="29">
        <v>2954.31</v>
      </c>
    </row>
    <row r="287" spans="1:8" x14ac:dyDescent="0.2">
      <c r="A287" s="11" t="s">
        <v>276</v>
      </c>
      <c r="B287" s="11" t="s">
        <v>251</v>
      </c>
      <c r="C287" s="11">
        <v>1.4603075200000002E-3</v>
      </c>
      <c r="D287" s="31">
        <v>1686595162.1239657</v>
      </c>
      <c r="E287" s="11">
        <v>16482.683358979084</v>
      </c>
      <c r="F287" s="11">
        <v>1827.297033720439</v>
      </c>
      <c r="G287" s="11" t="s">
        <v>599</v>
      </c>
      <c r="H287" s="29">
        <v>923</v>
      </c>
    </row>
    <row r="288" spans="1:8" x14ac:dyDescent="0.2">
      <c r="A288" s="11" t="s">
        <v>270</v>
      </c>
      <c r="B288" s="11" t="s">
        <v>251</v>
      </c>
      <c r="C288" s="11">
        <v>5.4000000000000003E-3</v>
      </c>
      <c r="D288" s="31">
        <v>1662687781.7378702</v>
      </c>
      <c r="E288" s="11">
        <v>12855.443402028828</v>
      </c>
      <c r="F288" s="11">
        <v>1193.1738656174168</v>
      </c>
      <c r="G288" s="11" t="s">
        <v>592</v>
      </c>
      <c r="H288" s="29">
        <v>1393.5</v>
      </c>
    </row>
    <row r="289" spans="1:8" x14ac:dyDescent="0.2">
      <c r="A289" s="11" t="s">
        <v>282</v>
      </c>
      <c r="B289" s="11" t="s">
        <v>251</v>
      </c>
      <c r="C289" s="11">
        <v>4.5000000000000005E-3</v>
      </c>
      <c r="D289" s="31">
        <v>483551416377.54297</v>
      </c>
      <c r="E289" s="11">
        <v>14085.551536380462</v>
      </c>
      <c r="F289" s="11">
        <v>1365.4167435027275</v>
      </c>
      <c r="G289" s="11" t="s">
        <v>599</v>
      </c>
      <c r="H289" s="29">
        <v>354142</v>
      </c>
    </row>
    <row r="290" spans="1:8" x14ac:dyDescent="0.2">
      <c r="A290" s="11" t="s">
        <v>263</v>
      </c>
      <c r="B290" s="11" t="s">
        <v>251</v>
      </c>
      <c r="C290" s="11">
        <v>8.6E-3</v>
      </c>
      <c r="D290" s="31">
        <v>698993020.62217057</v>
      </c>
      <c r="E290" s="11">
        <v>1657.4403496621862</v>
      </c>
      <c r="F290" s="11">
        <v>129.53910686103978</v>
      </c>
      <c r="G290" s="11" t="s">
        <v>599</v>
      </c>
      <c r="H290" s="29">
        <v>5396</v>
      </c>
    </row>
    <row r="291" spans="1:8" x14ac:dyDescent="0.2">
      <c r="A291" s="11" t="s">
        <v>255</v>
      </c>
      <c r="B291" s="11" t="s">
        <v>251</v>
      </c>
      <c r="C291" s="11">
        <v>7.7285237399999998E-3</v>
      </c>
      <c r="D291" s="31">
        <v>4349718533.7995815</v>
      </c>
      <c r="E291" s="11">
        <v>9157.1028185305131</v>
      </c>
      <c r="F291" s="11">
        <v>752.23931643819856</v>
      </c>
      <c r="G291" s="11" t="s">
        <v>592</v>
      </c>
      <c r="H291" s="29">
        <v>5782.36</v>
      </c>
    </row>
    <row r="292" spans="1:8" x14ac:dyDescent="0.2">
      <c r="A292" s="11" t="s">
        <v>274</v>
      </c>
      <c r="B292" s="11" t="s">
        <v>251</v>
      </c>
      <c r="C292" s="11">
        <v>2.1000000000000001E-2</v>
      </c>
      <c r="D292" s="31">
        <v>947858105.95193112</v>
      </c>
      <c r="E292" s="11">
        <v>3044.7187474238181</v>
      </c>
      <c r="F292" s="11">
        <v>65.017533076237697</v>
      </c>
      <c r="G292" s="11" t="s">
        <v>597</v>
      </c>
      <c r="H292" s="29">
        <v>14578.5</v>
      </c>
    </row>
    <row r="293" spans="1:8" x14ac:dyDescent="0.2">
      <c r="A293" s="11" t="s">
        <v>277</v>
      </c>
      <c r="B293" s="11" t="s">
        <v>251</v>
      </c>
      <c r="C293" s="11">
        <v>3.8E-3</v>
      </c>
      <c r="D293" s="31">
        <v>720339943.81686199</v>
      </c>
      <c r="E293" s="11">
        <v>19408.138609759109</v>
      </c>
      <c r="F293" s="11">
        <v>1943.6078566101719</v>
      </c>
      <c r="G293" s="11" t="s">
        <v>592</v>
      </c>
      <c r="H293" s="29">
        <v>370.62</v>
      </c>
    </row>
    <row r="294" spans="1:8" x14ac:dyDescent="0.2">
      <c r="A294" s="11" t="s">
        <v>267</v>
      </c>
      <c r="B294" s="11" t="s">
        <v>251</v>
      </c>
      <c r="C294" s="11">
        <v>2.1899999999999999E-2</v>
      </c>
      <c r="D294" s="31">
        <v>191717333.97715324</v>
      </c>
      <c r="E294" s="11">
        <v>6021.2760561788946</v>
      </c>
      <c r="F294" s="11">
        <v>103.75549793652561</v>
      </c>
      <c r="G294" s="11" t="s">
        <v>592</v>
      </c>
      <c r="H294" s="29">
        <v>1847.78</v>
      </c>
    </row>
    <row r="295" spans="1:8" x14ac:dyDescent="0.2">
      <c r="A295" s="11" t="s">
        <v>280</v>
      </c>
      <c r="B295" s="11" t="s">
        <v>251</v>
      </c>
      <c r="C295" s="11">
        <v>1.4603075200000002E-3</v>
      </c>
      <c r="D295" s="31">
        <v>1677513495.866375</v>
      </c>
      <c r="E295" s="11">
        <v>16482.683358979084</v>
      </c>
      <c r="F295" s="11">
        <v>1827.297033720439</v>
      </c>
      <c r="G295" s="11" t="s">
        <v>597</v>
      </c>
      <c r="H295" s="29">
        <v>918.03</v>
      </c>
    </row>
    <row r="296" spans="1:8" x14ac:dyDescent="0.2">
      <c r="A296" s="11" t="s">
        <v>272</v>
      </c>
      <c r="B296" s="11" t="s">
        <v>251</v>
      </c>
      <c r="C296" s="11">
        <v>2.5999999999999999E-3</v>
      </c>
      <c r="D296" s="31">
        <v>286768106.96951926</v>
      </c>
      <c r="E296" s="11">
        <v>29346.54252369091</v>
      </c>
      <c r="F296" s="11">
        <v>3100.1957510218294</v>
      </c>
      <c r="G296" s="11" t="s">
        <v>599</v>
      </c>
      <c r="H296" s="29">
        <v>92.5</v>
      </c>
    </row>
    <row r="297" spans="1:8" x14ac:dyDescent="0.2">
      <c r="A297" s="11" t="s">
        <v>273</v>
      </c>
      <c r="B297" s="11" t="s">
        <v>251</v>
      </c>
      <c r="C297" s="11">
        <v>4.5000000000000005E-3</v>
      </c>
      <c r="D297" s="31">
        <v>1643636063032.0244</v>
      </c>
      <c r="E297" s="11">
        <v>50678.156435061013</v>
      </c>
      <c r="F297" s="11">
        <v>4912.6087216080832</v>
      </c>
      <c r="G297" s="11" t="s">
        <v>599</v>
      </c>
      <c r="H297" s="29">
        <v>334575</v>
      </c>
    </row>
    <row r="298" spans="1:8" x14ac:dyDescent="0.2">
      <c r="A298" s="11" t="s">
        <v>400</v>
      </c>
      <c r="B298" s="11" t="s">
        <v>594</v>
      </c>
      <c r="C298" s="11">
        <v>1.0500000000000001E-2</v>
      </c>
      <c r="D298" s="31">
        <v>156308464228.95566</v>
      </c>
      <c r="E298" s="11">
        <v>23147.893070445534</v>
      </c>
      <c r="F298" s="11">
        <v>1272.0415383215793</v>
      </c>
      <c r="G298" s="11" t="s">
        <v>597</v>
      </c>
      <c r="H298" s="29">
        <v>122880</v>
      </c>
    </row>
    <row r="299" spans="1:8" x14ac:dyDescent="0.2">
      <c r="A299" s="11" t="s">
        <v>429</v>
      </c>
      <c r="B299" s="11" t="s">
        <v>594</v>
      </c>
      <c r="C299" s="11">
        <v>0.01</v>
      </c>
      <c r="D299" s="31">
        <v>34270963285.963711</v>
      </c>
      <c r="E299" s="11">
        <v>160747.75373154943</v>
      </c>
      <c r="F299" s="11">
        <v>8943.3620266084836</v>
      </c>
      <c r="G299" s="11" t="s">
        <v>592</v>
      </c>
      <c r="H299" s="29">
        <v>3832</v>
      </c>
    </row>
    <row r="300" spans="1:8" x14ac:dyDescent="0.2">
      <c r="A300" s="11" t="s">
        <v>420</v>
      </c>
      <c r="B300" s="11" t="s">
        <v>594</v>
      </c>
      <c r="C300" s="11">
        <v>8.1000000000000013E-3</v>
      </c>
      <c r="D300" s="31">
        <v>20162742736.212112</v>
      </c>
      <c r="E300" s="11">
        <v>28288.198536432508</v>
      </c>
      <c r="F300" s="11">
        <v>1647.2829032853033</v>
      </c>
      <c r="G300" s="11" t="s">
        <v>597</v>
      </c>
      <c r="H300" s="29">
        <v>12240</v>
      </c>
    </row>
    <row r="301" spans="1:8" x14ac:dyDescent="0.2">
      <c r="A301" s="11" t="s">
        <v>389</v>
      </c>
      <c r="B301" s="11" t="s">
        <v>594</v>
      </c>
      <c r="C301" s="11">
        <v>5.0000000000000001E-3</v>
      </c>
      <c r="D301" s="31">
        <v>1276732143526.5786</v>
      </c>
      <c r="E301" s="11">
        <v>114227.75738126256</v>
      </c>
      <c r="F301" s="11">
        <v>7135.579548092709</v>
      </c>
      <c r="G301" s="11" t="s">
        <v>592</v>
      </c>
      <c r="H301" s="29">
        <v>178924.80000000002</v>
      </c>
    </row>
    <row r="302" spans="1:8" x14ac:dyDescent="0.2">
      <c r="A302" s="11" t="s">
        <v>391</v>
      </c>
      <c r="B302" s="11" t="s">
        <v>594</v>
      </c>
      <c r="C302" s="11">
        <v>4.6100000000000004E-3</v>
      </c>
      <c r="D302" s="31">
        <v>979271776215.54102</v>
      </c>
      <c r="E302" s="11">
        <v>93278.472313932987</v>
      </c>
      <c r="F302" s="11">
        <v>5876.6273332889705</v>
      </c>
      <c r="G302" s="11" t="s">
        <v>599</v>
      </c>
      <c r="H302" s="29">
        <v>166638.40000000002</v>
      </c>
    </row>
    <row r="303" spans="1:8" x14ac:dyDescent="0.2">
      <c r="A303" s="11" t="s">
        <v>399</v>
      </c>
      <c r="B303" s="11" t="s">
        <v>594</v>
      </c>
      <c r="C303" s="11">
        <v>2.3211067370000001E-2</v>
      </c>
      <c r="D303" s="31">
        <v>1147051805323.4712</v>
      </c>
      <c r="E303" s="11">
        <v>226661.68498443652</v>
      </c>
      <c r="F303" s="11">
        <v>8518.9428768178677</v>
      </c>
      <c r="G303" s="11" t="s">
        <v>600</v>
      </c>
      <c r="H303" s="29">
        <v>134647.20000000001</v>
      </c>
    </row>
    <row r="304" spans="1:8" x14ac:dyDescent="0.2">
      <c r="A304" s="11" t="s">
        <v>435</v>
      </c>
      <c r="B304" s="11" t="s">
        <v>594</v>
      </c>
      <c r="C304" s="11">
        <v>7.4000000000000003E-3</v>
      </c>
      <c r="D304" s="31">
        <v>10142521415.522079</v>
      </c>
      <c r="E304" s="11">
        <v>142799.38142862776</v>
      </c>
      <c r="F304" s="11">
        <v>8452.1011796017337</v>
      </c>
      <c r="G304" s="11" t="s">
        <v>592</v>
      </c>
      <c r="H304" s="29">
        <v>1200</v>
      </c>
    </row>
    <row r="305" spans="1:8" x14ac:dyDescent="0.2">
      <c r="A305" s="11" t="s">
        <v>432</v>
      </c>
      <c r="B305" s="11" t="s">
        <v>594</v>
      </c>
      <c r="C305" s="11">
        <v>0.01</v>
      </c>
      <c r="D305" s="31">
        <v>18506253875.239044</v>
      </c>
      <c r="E305" s="11">
        <v>153427.54620935398</v>
      </c>
      <c r="F305" s="11">
        <v>8536.0949609036179</v>
      </c>
      <c r="G305" s="11" t="s">
        <v>592</v>
      </c>
      <c r="H305" s="29">
        <v>2168</v>
      </c>
    </row>
    <row r="306" spans="1:8" x14ac:dyDescent="0.2">
      <c r="A306" s="11" t="s">
        <v>433</v>
      </c>
      <c r="B306" s="11" t="s">
        <v>594</v>
      </c>
      <c r="C306" s="11">
        <v>1.1096102260000001E-2</v>
      </c>
      <c r="D306" s="31">
        <v>20845518346.292961</v>
      </c>
      <c r="E306" s="11">
        <v>184477.80888585298</v>
      </c>
      <c r="F306" s="11">
        <v>9987.3123544906848</v>
      </c>
      <c r="G306" s="11" t="s">
        <v>592</v>
      </c>
      <c r="H306" s="29">
        <v>2087.2000000000003</v>
      </c>
    </row>
    <row r="307" spans="1:8" x14ac:dyDescent="0.2">
      <c r="A307" s="11" t="s">
        <v>397</v>
      </c>
      <c r="B307" s="11" t="s">
        <v>594</v>
      </c>
      <c r="C307" s="11">
        <v>5.0000000000000001E-3</v>
      </c>
      <c r="D307" s="31">
        <v>1129743474590.3481</v>
      </c>
      <c r="E307" s="11">
        <v>117375.09860400013</v>
      </c>
      <c r="F307" s="11">
        <v>7332.1876595946796</v>
      </c>
      <c r="G307" s="11" t="s">
        <v>599</v>
      </c>
      <c r="H307" s="29">
        <v>154080</v>
      </c>
    </row>
    <row r="308" spans="1:8" x14ac:dyDescent="0.2">
      <c r="A308" s="11" t="s">
        <v>416</v>
      </c>
      <c r="B308" s="11" t="s">
        <v>594</v>
      </c>
      <c r="C308" s="11">
        <v>2.4E-2</v>
      </c>
      <c r="D308" s="31">
        <v>173984835980.58212</v>
      </c>
      <c r="E308" s="11">
        <v>247110.5118272854</v>
      </c>
      <c r="F308" s="11">
        <v>9021.1151889716111</v>
      </c>
      <c r="G308" s="11" t="s">
        <v>599</v>
      </c>
      <c r="H308" s="29">
        <v>19286.400000000001</v>
      </c>
    </row>
    <row r="309" spans="1:8" x14ac:dyDescent="0.2">
      <c r="A309" s="11" t="s">
        <v>409</v>
      </c>
      <c r="B309" s="11" t="s">
        <v>594</v>
      </c>
      <c r="C309" s="11">
        <v>2.0605636500000003E-2</v>
      </c>
      <c r="D309" s="31">
        <v>135612127677.88103</v>
      </c>
      <c r="E309" s="11">
        <v>107571.79614556227</v>
      </c>
      <c r="F309" s="11">
        <v>4425.9832793042106</v>
      </c>
      <c r="G309" s="11" t="s">
        <v>592</v>
      </c>
      <c r="H309" s="29">
        <v>30640</v>
      </c>
    </row>
    <row r="310" spans="1:8" x14ac:dyDescent="0.2">
      <c r="A310" s="11" t="s">
        <v>406</v>
      </c>
      <c r="B310" s="11" t="s">
        <v>594</v>
      </c>
      <c r="C310" s="11">
        <v>2.2073618559999997E-2</v>
      </c>
      <c r="D310" s="31">
        <v>234102809125.23883</v>
      </c>
      <c r="E310" s="11">
        <v>124612.04309229591</v>
      </c>
      <c r="F310" s="11">
        <v>4877.1418567758101</v>
      </c>
      <c r="G310" s="11" t="s">
        <v>592</v>
      </c>
      <c r="H310" s="29">
        <v>48000</v>
      </c>
    </row>
    <row r="311" spans="1:8" x14ac:dyDescent="0.2">
      <c r="A311" s="11" t="s">
        <v>394</v>
      </c>
      <c r="B311" s="11" t="s">
        <v>594</v>
      </c>
      <c r="C311" s="11">
        <v>3.3000000000000002E-2</v>
      </c>
      <c r="D311" s="31">
        <v>572582317919.45178</v>
      </c>
      <c r="E311" s="11">
        <v>170157.01939869291</v>
      </c>
      <c r="F311" s="11">
        <v>4119.2972512190772</v>
      </c>
      <c r="G311" s="11" t="s">
        <v>599</v>
      </c>
      <c r="H311" s="29">
        <v>139000</v>
      </c>
    </row>
    <row r="312" spans="1:8" x14ac:dyDescent="0.2">
      <c r="A312" s="11" t="s">
        <v>408</v>
      </c>
      <c r="B312" s="11" t="s">
        <v>594</v>
      </c>
      <c r="C312" s="11">
        <v>1.0602672930000001E-2</v>
      </c>
      <c r="D312" s="31">
        <v>410131439751.3717</v>
      </c>
      <c r="E312" s="11">
        <v>178710.80146118018</v>
      </c>
      <c r="F312" s="11">
        <v>9795.5871826738567</v>
      </c>
      <c r="G312" s="11" t="s">
        <v>592</v>
      </c>
      <c r="H312" s="29">
        <v>41869</v>
      </c>
    </row>
    <row r="313" spans="1:8" x14ac:dyDescent="0.2">
      <c r="A313" s="11" t="s">
        <v>401</v>
      </c>
      <c r="B313" s="11" t="s">
        <v>594</v>
      </c>
      <c r="C313" s="11">
        <v>2.2562394199999999E-2</v>
      </c>
      <c r="D313" s="31">
        <v>307227381261.64124</v>
      </c>
      <c r="E313" s="11">
        <v>99743.962957410404</v>
      </c>
      <c r="F313" s="11">
        <v>3837.2245208473259</v>
      </c>
      <c r="G313" s="11" t="s">
        <v>592</v>
      </c>
      <c r="H313" s="29">
        <v>80065</v>
      </c>
    </row>
    <row r="314" spans="1:8" x14ac:dyDescent="0.2">
      <c r="A314" s="11" t="s">
        <v>390</v>
      </c>
      <c r="B314" s="11" t="s">
        <v>594</v>
      </c>
      <c r="C314" s="11">
        <v>2.2200000000000001E-2</v>
      </c>
      <c r="D314" s="31">
        <v>323303768506.0965</v>
      </c>
      <c r="E314" s="11">
        <v>38147.542983047926</v>
      </c>
      <c r="F314" s="11">
        <v>1486.4541080740069</v>
      </c>
      <c r="G314" s="11" t="s">
        <v>597</v>
      </c>
      <c r="H314" s="29">
        <v>217500</v>
      </c>
    </row>
    <row r="315" spans="1:8" x14ac:dyDescent="0.2">
      <c r="A315" s="11" t="s">
        <v>430</v>
      </c>
      <c r="B315" s="11" t="s">
        <v>594</v>
      </c>
      <c r="C315" s="11">
        <v>6.5751570000000007E-3</v>
      </c>
      <c r="D315" s="31">
        <v>19150494649.631058</v>
      </c>
      <c r="E315" s="11">
        <v>68280.490358362353</v>
      </c>
      <c r="F315" s="11">
        <v>4118.3859461572165</v>
      </c>
      <c r="G315" s="11" t="s">
        <v>597</v>
      </c>
      <c r="H315" s="29">
        <v>4650</v>
      </c>
    </row>
    <row r="316" spans="1:8" x14ac:dyDescent="0.2">
      <c r="A316" s="11" t="s">
        <v>396</v>
      </c>
      <c r="B316" s="11" t="s">
        <v>594</v>
      </c>
      <c r="C316" s="11">
        <v>1.3000000000000001E-2</v>
      </c>
      <c r="D316" s="31">
        <v>1080301610321.3812</v>
      </c>
      <c r="E316" s="11">
        <v>135733.49894766964</v>
      </c>
      <c r="F316" s="11">
        <v>6995.2701885662591</v>
      </c>
      <c r="G316" s="11" t="s">
        <v>592</v>
      </c>
      <c r="H316" s="29">
        <v>154433.15</v>
      </c>
    </row>
    <row r="317" spans="1:8" x14ac:dyDescent="0.2">
      <c r="A317" s="11" t="s">
        <v>415</v>
      </c>
      <c r="B317" s="11" t="s">
        <v>594</v>
      </c>
      <c r="C317" s="11">
        <v>2.9500000000000002E-2</v>
      </c>
      <c r="D317" s="31">
        <v>140136156756.33881</v>
      </c>
      <c r="E317" s="11">
        <v>175823.80546976248</v>
      </c>
      <c r="F317" s="11">
        <v>5097.3431091349776</v>
      </c>
      <c r="G317" s="11" t="s">
        <v>599</v>
      </c>
      <c r="H317" s="29">
        <v>27492</v>
      </c>
    </row>
    <row r="318" spans="1:8" x14ac:dyDescent="0.2">
      <c r="A318" s="11" t="s">
        <v>410</v>
      </c>
      <c r="B318" s="11" t="s">
        <v>594</v>
      </c>
      <c r="C318" s="11">
        <v>1.3000000000000001E-2</v>
      </c>
      <c r="D318" s="31">
        <v>496893701439.90198</v>
      </c>
      <c r="E318" s="11">
        <v>277837.9316520901</v>
      </c>
      <c r="F318" s="11">
        <v>14318.877915967436</v>
      </c>
      <c r="G318" s="11" t="s">
        <v>600</v>
      </c>
      <c r="H318" s="29">
        <v>34702</v>
      </c>
    </row>
    <row r="319" spans="1:8" x14ac:dyDescent="0.2">
      <c r="A319" s="11" t="s">
        <v>403</v>
      </c>
      <c r="B319" s="11" t="s">
        <v>594</v>
      </c>
      <c r="C319" s="11">
        <v>5.3144332100000004E-3</v>
      </c>
      <c r="D319" s="31">
        <v>530387849916.13312</v>
      </c>
      <c r="E319" s="11">
        <v>109276.67284252407</v>
      </c>
      <c r="F319" s="11">
        <v>6779.3454013234741</v>
      </c>
      <c r="G319" s="11" t="s">
        <v>592</v>
      </c>
      <c r="H319" s="29">
        <v>78235.850000000006</v>
      </c>
    </row>
    <row r="320" spans="1:8" x14ac:dyDescent="0.2">
      <c r="A320" s="11" t="s">
        <v>418</v>
      </c>
      <c r="B320" s="11" t="s">
        <v>594</v>
      </c>
      <c r="C320" s="11">
        <v>3.3200034760000004E-2</v>
      </c>
      <c r="D320" s="31">
        <v>29097570189.185764</v>
      </c>
      <c r="E320" s="11">
        <v>75653.891789491157</v>
      </c>
      <c r="F320" s="11">
        <v>1810.811646743115</v>
      </c>
      <c r="G320" s="11" t="s">
        <v>592</v>
      </c>
      <c r="H320" s="29">
        <v>16068.800000000001</v>
      </c>
    </row>
    <row r="321" spans="1:8" x14ac:dyDescent="0.2">
      <c r="A321" s="11" t="s">
        <v>428</v>
      </c>
      <c r="B321" s="11" t="s">
        <v>594</v>
      </c>
      <c r="C321" s="11">
        <v>1.1236567159999999E-2</v>
      </c>
      <c r="D321" s="31">
        <v>20314813840.743301</v>
      </c>
      <c r="E321" s="11">
        <v>58839.743375345279</v>
      </c>
      <c r="F321" s="11">
        <v>3174.189662616141</v>
      </c>
      <c r="G321" s="11" t="s">
        <v>597</v>
      </c>
      <c r="H321" s="29">
        <v>6400</v>
      </c>
    </row>
    <row r="322" spans="1:8" x14ac:dyDescent="0.2">
      <c r="A322" s="11" t="s">
        <v>434</v>
      </c>
      <c r="B322" s="11" t="s">
        <v>594</v>
      </c>
      <c r="C322" s="11">
        <v>6.9999999999999993E-3</v>
      </c>
      <c r="D322" s="31">
        <v>10273424261.24394</v>
      </c>
      <c r="E322" s="11">
        <v>114228.71606828673</v>
      </c>
      <c r="F322" s="11">
        <v>6823.47520008232</v>
      </c>
      <c r="G322" s="11" t="s">
        <v>597</v>
      </c>
      <c r="H322" s="29">
        <v>1505.6000000000001</v>
      </c>
    </row>
    <row r="323" spans="1:8" x14ac:dyDescent="0.2">
      <c r="A323" s="11" t="s">
        <v>414</v>
      </c>
      <c r="B323" s="11" t="s">
        <v>594</v>
      </c>
      <c r="C323" s="11">
        <v>2.9500000000000002E-2</v>
      </c>
      <c r="D323" s="31">
        <v>67346757969.398857</v>
      </c>
      <c r="E323" s="11">
        <v>91456.965015230904</v>
      </c>
      <c r="F323" s="11">
        <v>2651.447164149562</v>
      </c>
      <c r="G323" s="11" t="s">
        <v>592</v>
      </c>
      <c r="H323" s="29">
        <v>25400</v>
      </c>
    </row>
    <row r="324" spans="1:8" x14ac:dyDescent="0.2">
      <c r="A324" s="11" t="s">
        <v>405</v>
      </c>
      <c r="B324" s="11" t="s">
        <v>594</v>
      </c>
      <c r="C324" s="11">
        <v>1.3000000000000001E-2</v>
      </c>
      <c r="D324" s="31">
        <v>704783931873.09631</v>
      </c>
      <c r="E324" s="11">
        <v>231196.28925623631</v>
      </c>
      <c r="F324" s="11">
        <v>11915.116920140799</v>
      </c>
      <c r="G324" s="11" t="s">
        <v>599</v>
      </c>
      <c r="H324" s="29">
        <v>59150.400000000001</v>
      </c>
    </row>
    <row r="325" spans="1:8" x14ac:dyDescent="0.2">
      <c r="A325" s="11" t="s">
        <v>419</v>
      </c>
      <c r="B325" s="11" t="s">
        <v>594</v>
      </c>
      <c r="C325" s="11">
        <v>1.2292826999999999E-2</v>
      </c>
      <c r="D325" s="31">
        <v>193390514497.62399</v>
      </c>
      <c r="E325" s="11">
        <v>239818.00293870788</v>
      </c>
      <c r="F325" s="11">
        <v>12591.184078443146</v>
      </c>
      <c r="G325" s="11" t="s">
        <v>600</v>
      </c>
      <c r="H325" s="29">
        <v>15359.2</v>
      </c>
    </row>
    <row r="326" spans="1:8" x14ac:dyDescent="0.2">
      <c r="A326" s="11" t="s">
        <v>404</v>
      </c>
      <c r="B326" s="11" t="s">
        <v>594</v>
      </c>
      <c r="C326" s="11">
        <v>2.782926829E-2</v>
      </c>
      <c r="D326" s="31">
        <v>408400109268.21704</v>
      </c>
      <c r="E326" s="11">
        <v>204782.55342166102</v>
      </c>
      <c r="F326" s="11">
        <v>6404.3875573668802</v>
      </c>
      <c r="G326" s="11" t="s">
        <v>599</v>
      </c>
      <c r="H326" s="29">
        <v>63768.800000000003</v>
      </c>
    </row>
    <row r="327" spans="1:8" x14ac:dyDescent="0.2">
      <c r="A327" s="11" t="s">
        <v>384</v>
      </c>
      <c r="B327" s="11" t="s">
        <v>594</v>
      </c>
      <c r="C327" s="11">
        <v>1.6E-2</v>
      </c>
      <c r="D327" s="31">
        <v>3341697821795.6064</v>
      </c>
      <c r="E327" s="11">
        <v>175478.46342826801</v>
      </c>
      <c r="F327" s="11">
        <v>8324.2771567248037</v>
      </c>
      <c r="G327" s="11" t="s">
        <v>592</v>
      </c>
      <c r="H327" s="29">
        <v>401440</v>
      </c>
    </row>
    <row r="328" spans="1:8" x14ac:dyDescent="0.2">
      <c r="A328" s="11" t="s">
        <v>422</v>
      </c>
      <c r="B328" s="11" t="s">
        <v>594</v>
      </c>
      <c r="C328" s="11">
        <v>2.6982369749999999E-2</v>
      </c>
      <c r="D328" s="31">
        <v>71512413341.66275</v>
      </c>
      <c r="E328" s="11">
        <v>196878.90647282932</v>
      </c>
      <c r="F328" s="11">
        <v>6385.0369055056026</v>
      </c>
      <c r="G328" s="11" t="s">
        <v>600</v>
      </c>
      <c r="H328" s="29">
        <v>11200</v>
      </c>
    </row>
    <row r="329" spans="1:8" x14ac:dyDescent="0.2">
      <c r="A329" s="11" t="s">
        <v>387</v>
      </c>
      <c r="B329" s="11" t="s">
        <v>594</v>
      </c>
      <c r="C329" s="11">
        <v>6.5963146999999996E-3</v>
      </c>
      <c r="D329" s="31">
        <v>1781094021705.449</v>
      </c>
      <c r="E329" s="11">
        <v>146825.71824850747</v>
      </c>
      <c r="F329" s="11">
        <v>8851.6520639782575</v>
      </c>
      <c r="G329" s="11" t="s">
        <v>592</v>
      </c>
      <c r="H329" s="29">
        <v>201216</v>
      </c>
    </row>
    <row r="330" spans="1:8" x14ac:dyDescent="0.2">
      <c r="A330" s="11" t="s">
        <v>398</v>
      </c>
      <c r="B330" s="11" t="s">
        <v>594</v>
      </c>
      <c r="C330" s="11">
        <v>3.6675956820000001E-2</v>
      </c>
      <c r="D330" s="31">
        <v>397737252393.38397</v>
      </c>
      <c r="E330" s="11">
        <v>141936.1584678115</v>
      </c>
      <c r="F330" s="11">
        <v>2723.1832474762004</v>
      </c>
      <c r="G330" s="11" t="s">
        <v>600</v>
      </c>
      <c r="H330" s="29">
        <v>146056</v>
      </c>
    </row>
    <row r="331" spans="1:8" x14ac:dyDescent="0.2">
      <c r="A331" s="11" t="s">
        <v>424</v>
      </c>
      <c r="B331" s="11" t="s">
        <v>594</v>
      </c>
      <c r="C331" s="11">
        <v>2.7999999999999997E-2</v>
      </c>
      <c r="D331" s="31">
        <v>55411556151.874016</v>
      </c>
      <c r="E331" s="11">
        <v>185040.22979622532</v>
      </c>
      <c r="F331" s="11">
        <v>5743.7967650586697</v>
      </c>
      <c r="G331" s="11" t="s">
        <v>599</v>
      </c>
      <c r="H331" s="29">
        <v>9647.2000000000007</v>
      </c>
    </row>
    <row r="332" spans="1:8" x14ac:dyDescent="0.2">
      <c r="A332" s="11" t="s">
        <v>402</v>
      </c>
      <c r="B332" s="11" t="s">
        <v>594</v>
      </c>
      <c r="C332" s="11">
        <v>1.2E-2</v>
      </c>
      <c r="D332" s="31">
        <v>1035069538588.3452</v>
      </c>
      <c r="E332" s="11">
        <v>259065.04122513172</v>
      </c>
      <c r="F332" s="11">
        <v>13705.369688941386</v>
      </c>
      <c r="G332" s="11" t="s">
        <v>599</v>
      </c>
      <c r="H332" s="29">
        <v>75522.92</v>
      </c>
    </row>
    <row r="333" spans="1:8" x14ac:dyDescent="0.2">
      <c r="A333" s="11" t="s">
        <v>417</v>
      </c>
      <c r="B333" s="11" t="s">
        <v>594</v>
      </c>
      <c r="C333" s="11">
        <v>4.3749999999999997E-2</v>
      </c>
      <c r="D333" s="31">
        <v>32577728818.42902</v>
      </c>
      <c r="E333" s="11">
        <v>124784.46106219366</v>
      </c>
      <c r="F333" s="11">
        <v>1834.3315776142467</v>
      </c>
      <c r="G333" s="11" t="s">
        <v>599</v>
      </c>
      <c r="H333" s="29">
        <v>17760</v>
      </c>
    </row>
    <row r="334" spans="1:8" x14ac:dyDescent="0.2">
      <c r="A334" s="11" t="s">
        <v>425</v>
      </c>
      <c r="B334" s="11" t="s">
        <v>594</v>
      </c>
      <c r="C334" s="11">
        <v>9.4999999999999998E-3</v>
      </c>
      <c r="D334" s="31">
        <v>88597920537.814728</v>
      </c>
      <c r="E334" s="11">
        <v>181171.23634069253</v>
      </c>
      <c r="F334" s="11">
        <v>10203.41909371873</v>
      </c>
      <c r="G334" s="11" t="s">
        <v>599</v>
      </c>
      <c r="H334" s="29">
        <v>8683.16</v>
      </c>
    </row>
    <row r="335" spans="1:8" x14ac:dyDescent="0.2">
      <c r="A335" s="11" t="s">
        <v>426</v>
      </c>
      <c r="B335" s="11" t="s">
        <v>594</v>
      </c>
      <c r="C335" s="11">
        <v>4.1136363640000007E-2</v>
      </c>
      <c r="D335" s="31">
        <v>5123823803.6430607</v>
      </c>
      <c r="E335" s="11">
        <v>52764.221997203153</v>
      </c>
      <c r="F335" s="11">
        <v>690.7508201455779</v>
      </c>
      <c r="G335" s="11" t="s">
        <v>592</v>
      </c>
      <c r="H335" s="29">
        <v>7417.76</v>
      </c>
    </row>
    <row r="336" spans="1:8" x14ac:dyDescent="0.2">
      <c r="A336" s="11" t="s">
        <v>413</v>
      </c>
      <c r="B336" s="11" t="s">
        <v>594</v>
      </c>
      <c r="C336" s="11">
        <v>2.2939549310000001E-2</v>
      </c>
      <c r="D336" s="31">
        <v>78789202546.246506</v>
      </c>
      <c r="E336" s="11">
        <v>87804.695009215502</v>
      </c>
      <c r="F336" s="11">
        <v>3332.6623053951912</v>
      </c>
      <c r="G336" s="11" t="s">
        <v>592</v>
      </c>
      <c r="H336" s="29">
        <v>23641.52</v>
      </c>
    </row>
    <row r="337" spans="1:8" x14ac:dyDescent="0.2">
      <c r="A337" s="11" t="s">
        <v>423</v>
      </c>
      <c r="B337" s="11" t="s">
        <v>594</v>
      </c>
      <c r="C337" s="11">
        <v>2.2245041319999999E-2</v>
      </c>
      <c r="D337" s="31">
        <v>14865943645.388197</v>
      </c>
      <c r="E337" s="11">
        <v>36883.682757467999</v>
      </c>
      <c r="F337" s="11">
        <v>1434.9366453077409</v>
      </c>
      <c r="G337" s="11" t="s">
        <v>597</v>
      </c>
      <c r="H337" s="29">
        <v>10360</v>
      </c>
    </row>
    <row r="338" spans="1:8" x14ac:dyDescent="0.2">
      <c r="A338" s="11" t="s">
        <v>407</v>
      </c>
      <c r="B338" s="11" t="s">
        <v>594</v>
      </c>
      <c r="C338" s="11">
        <v>0.02</v>
      </c>
      <c r="D338" s="31">
        <v>348165516416.19849</v>
      </c>
      <c r="E338" s="11">
        <v>249104.66295147612</v>
      </c>
      <c r="F338" s="11">
        <v>10455.420913399354</v>
      </c>
      <c r="G338" s="11" t="s">
        <v>600</v>
      </c>
      <c r="H338" s="29">
        <v>33300</v>
      </c>
    </row>
    <row r="339" spans="1:8" x14ac:dyDescent="0.2">
      <c r="A339" s="11" t="s">
        <v>393</v>
      </c>
      <c r="B339" s="11" t="s">
        <v>594</v>
      </c>
      <c r="C339" s="11">
        <v>8.8199999999999997E-3</v>
      </c>
      <c r="D339" s="31">
        <v>1344567672547.3887</v>
      </c>
      <c r="E339" s="11">
        <v>177210.35421268179</v>
      </c>
      <c r="F339" s="11">
        <v>10145.000736012291</v>
      </c>
      <c r="G339" s="11" t="s">
        <v>592</v>
      </c>
      <c r="H339" s="29">
        <v>132535</v>
      </c>
    </row>
    <row r="340" spans="1:8" x14ac:dyDescent="0.2">
      <c r="A340" s="11" t="s">
        <v>427</v>
      </c>
      <c r="B340" s="11" t="s">
        <v>594</v>
      </c>
      <c r="C340" s="11">
        <v>1.8948746759999999E-2</v>
      </c>
      <c r="D340" s="31">
        <v>52670585840.916008</v>
      </c>
      <c r="E340" s="11">
        <v>121337.22158552297</v>
      </c>
      <c r="F340" s="11">
        <v>5267.058584091601</v>
      </c>
      <c r="G340" s="11" t="s">
        <v>592</v>
      </c>
      <c r="H340" s="29">
        <v>10000</v>
      </c>
    </row>
    <row r="341" spans="1:8" x14ac:dyDescent="0.2">
      <c r="A341" s="11" t="s">
        <v>392</v>
      </c>
      <c r="B341" s="11" t="s">
        <v>594</v>
      </c>
      <c r="C341" s="11">
        <v>7.4000000000000003E-3</v>
      </c>
      <c r="D341" s="31">
        <v>1454218030406.3904</v>
      </c>
      <c r="E341" s="11">
        <v>159488.53222164692</v>
      </c>
      <c r="F341" s="11">
        <v>9439.9093177954583</v>
      </c>
      <c r="G341" s="11" t="s">
        <v>599</v>
      </c>
      <c r="H341" s="29">
        <v>154050</v>
      </c>
    </row>
    <row r="342" spans="1:8" x14ac:dyDescent="0.2">
      <c r="A342" s="11" t="s">
        <v>411</v>
      </c>
      <c r="B342" s="11" t="s">
        <v>594</v>
      </c>
      <c r="C342" s="11">
        <v>1.9799374999999998E-2</v>
      </c>
      <c r="D342" s="31">
        <v>23185980355.22723</v>
      </c>
      <c r="E342" s="11">
        <v>16158.241175513453</v>
      </c>
      <c r="F342" s="11">
        <v>682.62322190505893</v>
      </c>
      <c r="G342" s="11" t="s">
        <v>597</v>
      </c>
      <c r="H342" s="29">
        <v>33966</v>
      </c>
    </row>
    <row r="343" spans="1:8" x14ac:dyDescent="0.2">
      <c r="A343" s="11" t="s">
        <v>355</v>
      </c>
      <c r="B343" s="11" t="s">
        <v>595</v>
      </c>
      <c r="C343" s="11">
        <v>4.1234023999999999E-4</v>
      </c>
      <c r="D343" s="31">
        <v>1142630618.0990601</v>
      </c>
      <c r="E343" s="11">
        <v>7193.8129406760108</v>
      </c>
      <c r="F343" s="11">
        <v>1187.7657152796883</v>
      </c>
      <c r="G343" s="11" t="s">
        <v>597</v>
      </c>
      <c r="H343" s="29">
        <v>962</v>
      </c>
    </row>
    <row r="344" spans="1:8" x14ac:dyDescent="0.2">
      <c r="A344" s="11" t="s">
        <v>346</v>
      </c>
      <c r="B344" s="11" t="s">
        <v>595</v>
      </c>
      <c r="C344" s="11">
        <v>8.9999999999999998E-4</v>
      </c>
      <c r="D344" s="31">
        <v>9402945513.4261513</v>
      </c>
      <c r="E344" s="11">
        <v>15713.225960971444</v>
      </c>
      <c r="F344" s="11">
        <v>2527.6735251145569</v>
      </c>
      <c r="G344" s="11" t="s">
        <v>597</v>
      </c>
      <c r="H344" s="29">
        <v>3720</v>
      </c>
    </row>
    <row r="345" spans="1:8" x14ac:dyDescent="0.2">
      <c r="A345" s="11" t="s">
        <v>371</v>
      </c>
      <c r="B345" s="11" t="s">
        <v>595</v>
      </c>
      <c r="C345" s="11">
        <v>2.8699999999999997E-3</v>
      </c>
      <c r="D345" s="31">
        <v>1549893171.1296258</v>
      </c>
      <c r="E345" s="11">
        <v>48147.382307510226</v>
      </c>
      <c r="F345" s="11">
        <v>6919.1659425429725</v>
      </c>
      <c r="G345" s="11" t="s">
        <v>592</v>
      </c>
      <c r="H345" s="29">
        <v>224</v>
      </c>
    </row>
    <row r="346" spans="1:8" x14ac:dyDescent="0.2">
      <c r="A346" s="11" t="s">
        <v>338</v>
      </c>
      <c r="B346" s="11" t="s">
        <v>595</v>
      </c>
      <c r="C346" s="11">
        <v>2.7000000000000001E-3</v>
      </c>
      <c r="D346" s="31">
        <v>94850214754.582855</v>
      </c>
      <c r="E346" s="11">
        <v>47134.962834448139</v>
      </c>
      <c r="F346" s="11">
        <v>6843.449837992991</v>
      </c>
      <c r="G346" s="11" t="s">
        <v>592</v>
      </c>
      <c r="H346" s="29">
        <v>13860</v>
      </c>
    </row>
    <row r="347" spans="1:8" x14ac:dyDescent="0.2">
      <c r="A347" s="11" t="s">
        <v>364</v>
      </c>
      <c r="B347" s="11" t="s">
        <v>595</v>
      </c>
      <c r="C347" s="11">
        <v>1.2E-2</v>
      </c>
      <c r="D347" s="31">
        <v>481789873.12229317</v>
      </c>
      <c r="E347" s="11">
        <v>20281.209772325928</v>
      </c>
      <c r="F347" s="11">
        <v>1302.134792222414</v>
      </c>
      <c r="G347" s="11" t="s">
        <v>592</v>
      </c>
      <c r="H347" s="29">
        <v>370</v>
      </c>
    </row>
    <row r="348" spans="1:8" x14ac:dyDescent="0.2">
      <c r="A348" s="11" t="s">
        <v>368</v>
      </c>
      <c r="B348" s="11" t="s">
        <v>595</v>
      </c>
      <c r="C348" s="11">
        <v>1.2E-2</v>
      </c>
      <c r="D348" s="31">
        <v>363712833.24677652</v>
      </c>
      <c r="E348" s="11">
        <v>20981.318415996728</v>
      </c>
      <c r="F348" s="11">
        <v>1347.0845675806538</v>
      </c>
      <c r="G348" s="11" t="s">
        <v>592</v>
      </c>
      <c r="H348" s="29">
        <v>270</v>
      </c>
    </row>
    <row r="349" spans="1:8" x14ac:dyDescent="0.2">
      <c r="A349" s="11" t="s">
        <v>335</v>
      </c>
      <c r="B349" s="11" t="s">
        <v>595</v>
      </c>
      <c r="C349" s="11">
        <v>5.5500000000000002E-3</v>
      </c>
      <c r="D349" s="31">
        <v>122580686172.95154</v>
      </c>
      <c r="E349" s="11">
        <v>55809.759460285932</v>
      </c>
      <c r="F349" s="11">
        <v>6717.8542320902925</v>
      </c>
      <c r="G349" s="11" t="s">
        <v>592</v>
      </c>
      <c r="H349" s="29">
        <v>18247</v>
      </c>
    </row>
    <row r="350" spans="1:8" x14ac:dyDescent="0.2">
      <c r="A350" s="11" t="s">
        <v>349</v>
      </c>
      <c r="B350" s="11" t="s">
        <v>595</v>
      </c>
      <c r="C350" s="11">
        <v>1.4000000000000002E-3</v>
      </c>
      <c r="D350" s="31">
        <v>8415581222.3439407</v>
      </c>
      <c r="E350" s="11">
        <v>24441.208366395491</v>
      </c>
      <c r="F350" s="11">
        <v>3825.2641919745183</v>
      </c>
      <c r="G350" s="11" t="s">
        <v>597</v>
      </c>
      <c r="H350" s="29">
        <v>2200</v>
      </c>
    </row>
    <row r="351" spans="1:8" x14ac:dyDescent="0.2">
      <c r="A351" s="11" t="s">
        <v>381</v>
      </c>
      <c r="B351" s="11" t="s">
        <v>595</v>
      </c>
      <c r="C351" s="11">
        <v>3.0134771000000002E-4</v>
      </c>
      <c r="D351" s="31">
        <v>104957853.26295157</v>
      </c>
      <c r="E351" s="11">
        <v>5266.5616506862953</v>
      </c>
      <c r="F351" s="11">
        <v>874.64877719126309</v>
      </c>
      <c r="G351" s="11" t="s">
        <v>597</v>
      </c>
      <c r="H351" s="29">
        <v>120</v>
      </c>
    </row>
    <row r="352" spans="1:8" x14ac:dyDescent="0.2">
      <c r="A352" s="11" t="s">
        <v>370</v>
      </c>
      <c r="B352" s="11" t="s">
        <v>595</v>
      </c>
      <c r="C352" s="11">
        <v>4.7878615999999999E-4</v>
      </c>
      <c r="D352" s="31">
        <v>340080538.03951377</v>
      </c>
      <c r="E352" s="11">
        <v>8612.3865177577773</v>
      </c>
      <c r="F352" s="11">
        <v>1417.0022418313074</v>
      </c>
      <c r="G352" s="11" t="s">
        <v>597</v>
      </c>
      <c r="H352" s="29">
        <v>240</v>
      </c>
    </row>
    <row r="353" spans="1:8" x14ac:dyDescent="0.2">
      <c r="A353" s="11" t="s">
        <v>366</v>
      </c>
      <c r="B353" s="11" t="s">
        <v>595</v>
      </c>
      <c r="C353" s="11">
        <v>1.4000000000000002E-3</v>
      </c>
      <c r="D353" s="31">
        <v>1202310919.8978689</v>
      </c>
      <c r="E353" s="11">
        <v>25437.304397048501</v>
      </c>
      <c r="F353" s="11">
        <v>3981.1619864167842</v>
      </c>
      <c r="G353" s="11" t="s">
        <v>597</v>
      </c>
      <c r="H353" s="29">
        <v>302</v>
      </c>
    </row>
    <row r="354" spans="1:8" x14ac:dyDescent="0.2">
      <c r="A354" s="11" t="s">
        <v>360</v>
      </c>
      <c r="B354" s="11" t="s">
        <v>595</v>
      </c>
      <c r="C354" s="11">
        <v>1.2E-2</v>
      </c>
      <c r="D354" s="31">
        <v>506083282.02707285</v>
      </c>
      <c r="E354" s="11">
        <v>20211.348842674266</v>
      </c>
      <c r="F354" s="11">
        <v>1297.6494410950586</v>
      </c>
      <c r="G354" s="11" t="s">
        <v>592</v>
      </c>
      <c r="H354" s="29">
        <v>390</v>
      </c>
    </row>
    <row r="355" spans="1:8" x14ac:dyDescent="0.2">
      <c r="A355" s="11" t="s">
        <v>343</v>
      </c>
      <c r="B355" s="11" t="s">
        <v>595</v>
      </c>
      <c r="C355" s="11">
        <v>9.7888420800000004E-3</v>
      </c>
      <c r="D355" s="31">
        <v>19987714456.32262</v>
      </c>
      <c r="E355" s="11">
        <v>32363.797300485348</v>
      </c>
      <c r="F355" s="11">
        <v>2701.0424940976513</v>
      </c>
      <c r="G355" s="11" t="s">
        <v>592</v>
      </c>
      <c r="H355" s="29">
        <v>7400</v>
      </c>
    </row>
    <row r="356" spans="1:8" x14ac:dyDescent="0.2">
      <c r="A356" s="11" t="s">
        <v>331</v>
      </c>
      <c r="B356" s="11" t="s">
        <v>595</v>
      </c>
      <c r="C356" s="11">
        <v>1.9E-3</v>
      </c>
      <c r="D356" s="31">
        <v>190559124262.24918</v>
      </c>
      <c r="E356" s="11">
        <v>34209.313726770808</v>
      </c>
      <c r="F356" s="11">
        <v>5205.1112882340667</v>
      </c>
      <c r="G356" s="11" t="s">
        <v>592</v>
      </c>
      <c r="H356" s="29">
        <v>36610</v>
      </c>
    </row>
    <row r="357" spans="1:8" x14ac:dyDescent="0.2">
      <c r="A357" s="11" t="s">
        <v>358</v>
      </c>
      <c r="B357" s="11" t="s">
        <v>595</v>
      </c>
      <c r="C357" s="11">
        <v>6.9615541000000005E-4</v>
      </c>
      <c r="D357" s="31">
        <v>1003531693.6537831</v>
      </c>
      <c r="E357" s="11">
        <v>12515.91118337984</v>
      </c>
      <c r="F357" s="11">
        <v>2035.5612447338399</v>
      </c>
      <c r="G357" s="11" t="s">
        <v>592</v>
      </c>
      <c r="H357" s="29">
        <v>493</v>
      </c>
    </row>
    <row r="358" spans="1:8" x14ac:dyDescent="0.2">
      <c r="A358" s="11" t="s">
        <v>345</v>
      </c>
      <c r="B358" s="11" t="s">
        <v>595</v>
      </c>
      <c r="C358" s="11">
        <v>0.01</v>
      </c>
      <c r="D358" s="31">
        <v>9864893953.4040527</v>
      </c>
      <c r="E358" s="11">
        <v>23745.321178849452</v>
      </c>
      <c r="F358" s="11">
        <v>1938.093114617692</v>
      </c>
      <c r="G358" s="11" t="s">
        <v>592</v>
      </c>
      <c r="H358" s="29">
        <v>5090</v>
      </c>
    </row>
    <row r="359" spans="1:8" x14ac:dyDescent="0.2">
      <c r="A359" s="11" t="s">
        <v>382</v>
      </c>
      <c r="B359" s="11" t="s">
        <v>595</v>
      </c>
      <c r="C359" s="11">
        <v>1.2E-2</v>
      </c>
      <c r="D359" s="31">
        <v>170033584.68930599</v>
      </c>
      <c r="E359" s="11">
        <v>22069.443322496263</v>
      </c>
      <c r="F359" s="11">
        <v>1416.9465390775499</v>
      </c>
      <c r="G359" s="11" t="s">
        <v>592</v>
      </c>
      <c r="H359" s="29">
        <v>120</v>
      </c>
    </row>
    <row r="360" spans="1:8" x14ac:dyDescent="0.2">
      <c r="A360" s="11" t="s">
        <v>337</v>
      </c>
      <c r="B360" s="11" t="s">
        <v>595</v>
      </c>
      <c r="C360" s="11">
        <v>2.7000000000000001E-3</v>
      </c>
      <c r="D360" s="31">
        <v>98964179272.478561</v>
      </c>
      <c r="E360" s="11">
        <v>48113.639977238374</v>
      </c>
      <c r="F360" s="11">
        <v>6985.5424064712752</v>
      </c>
      <c r="G360" s="11" t="s">
        <v>592</v>
      </c>
      <c r="H360" s="29">
        <v>14167</v>
      </c>
    </row>
    <row r="361" spans="1:8" x14ac:dyDescent="0.2">
      <c r="A361" s="11" t="s">
        <v>342</v>
      </c>
      <c r="B361" s="11" t="s">
        <v>595</v>
      </c>
      <c r="C361" s="11">
        <v>9.3069391100000006E-3</v>
      </c>
      <c r="D361" s="31">
        <v>26201648782.432743</v>
      </c>
      <c r="E361" s="11">
        <v>31156.692598554611</v>
      </c>
      <c r="F361" s="11">
        <v>2731.0453181605944</v>
      </c>
      <c r="G361" s="11" t="s">
        <v>592</v>
      </c>
      <c r="H361" s="29">
        <v>9594</v>
      </c>
    </row>
    <row r="362" spans="1:8" x14ac:dyDescent="0.2">
      <c r="A362" s="11" t="s">
        <v>380</v>
      </c>
      <c r="B362" s="11" t="s">
        <v>595</v>
      </c>
      <c r="C362" s="11">
        <v>1.2E-2</v>
      </c>
      <c r="D362" s="31">
        <v>156972683.95209733</v>
      </c>
      <c r="E362" s="11">
        <v>18806.961937681492</v>
      </c>
      <c r="F362" s="11">
        <v>1207.4821842469025</v>
      </c>
      <c r="G362" s="11" t="s">
        <v>592</v>
      </c>
      <c r="H362" s="29">
        <v>130</v>
      </c>
    </row>
    <row r="363" spans="1:8" x14ac:dyDescent="0.2">
      <c r="A363" s="11" t="s">
        <v>362</v>
      </c>
      <c r="B363" s="11" t="s">
        <v>595</v>
      </c>
      <c r="C363" s="11">
        <v>1.2E-2</v>
      </c>
      <c r="D363" s="31">
        <v>538457711.59719384</v>
      </c>
      <c r="E363" s="11">
        <v>22070.182198731425</v>
      </c>
      <c r="F363" s="11">
        <v>1416.9939778873522</v>
      </c>
      <c r="G363" s="11" t="s">
        <v>592</v>
      </c>
      <c r="H363" s="29">
        <v>380</v>
      </c>
    </row>
    <row r="364" spans="1:8" x14ac:dyDescent="0.2">
      <c r="A364" s="11" t="s">
        <v>357</v>
      </c>
      <c r="B364" s="11" t="s">
        <v>595</v>
      </c>
      <c r="C364" s="11">
        <v>2.0899999999999998E-4</v>
      </c>
      <c r="D364" s="31">
        <v>305526000.86305529</v>
      </c>
      <c r="E364" s="11">
        <v>3683.7268770860069</v>
      </c>
      <c r="F364" s="11">
        <v>614.74044439246541</v>
      </c>
      <c r="G364" s="11" t="s">
        <v>597</v>
      </c>
      <c r="H364" s="29">
        <v>497</v>
      </c>
    </row>
    <row r="365" spans="1:8" x14ac:dyDescent="0.2">
      <c r="A365" s="11" t="s">
        <v>339</v>
      </c>
      <c r="B365" s="11" t="s">
        <v>595</v>
      </c>
      <c r="C365" s="11">
        <v>9.0000000000000011E-3</v>
      </c>
      <c r="D365" s="31">
        <v>15897579417.939079</v>
      </c>
      <c r="E365" s="11">
        <v>14422.548150702332</v>
      </c>
      <c r="F365" s="11">
        <v>1302.7599293566402</v>
      </c>
      <c r="G365" s="11" t="s">
        <v>597</v>
      </c>
      <c r="H365" s="29">
        <v>12203</v>
      </c>
    </row>
    <row r="366" spans="1:8" x14ac:dyDescent="0.2">
      <c r="A366" s="11" t="s">
        <v>344</v>
      </c>
      <c r="B366" s="11" t="s">
        <v>595</v>
      </c>
      <c r="C366" s="11">
        <v>1.3891595200000001E-3</v>
      </c>
      <c r="D366" s="31">
        <v>22052616923.954025</v>
      </c>
      <c r="E366" s="11">
        <v>23043.435126087199</v>
      </c>
      <c r="F366" s="11">
        <v>3608.6756543861929</v>
      </c>
      <c r="G366" s="11" t="s">
        <v>597</v>
      </c>
      <c r="H366" s="29">
        <v>6111</v>
      </c>
    </row>
    <row r="367" spans="1:8" x14ac:dyDescent="0.2">
      <c r="A367" s="11" t="s">
        <v>363</v>
      </c>
      <c r="B367" s="11" t="s">
        <v>595</v>
      </c>
      <c r="C367" s="11">
        <v>1.2E-2</v>
      </c>
      <c r="D367" s="31">
        <v>527402934.02855527</v>
      </c>
      <c r="E367" s="11">
        <v>21617.071490403752</v>
      </c>
      <c r="F367" s="11">
        <v>1387.9024579698823</v>
      </c>
      <c r="G367" s="11" t="s">
        <v>592</v>
      </c>
      <c r="H367" s="29">
        <v>380</v>
      </c>
    </row>
    <row r="368" spans="1:8" x14ac:dyDescent="0.2">
      <c r="A368" s="11" t="s">
        <v>373</v>
      </c>
      <c r="B368" s="11" t="s">
        <v>595</v>
      </c>
      <c r="C368" s="11">
        <v>2.0000000000000001E-4</v>
      </c>
      <c r="D368" s="31">
        <v>121529252.13524272</v>
      </c>
      <c r="E368" s="11">
        <v>3639.5069710551466</v>
      </c>
      <c r="F368" s="11">
        <v>607.64626067621361</v>
      </c>
      <c r="G368" s="11" t="s">
        <v>597</v>
      </c>
      <c r="H368" s="29">
        <v>200</v>
      </c>
    </row>
    <row r="369" spans="1:8" x14ac:dyDescent="0.2">
      <c r="A369" s="11" t="s">
        <v>341</v>
      </c>
      <c r="B369" s="11" t="s">
        <v>595</v>
      </c>
      <c r="C369" s="11">
        <v>1E-3</v>
      </c>
      <c r="D369" s="31">
        <v>18992159177.40976</v>
      </c>
      <c r="E369" s="11">
        <v>17284.060891863897</v>
      </c>
      <c r="F369" s="11">
        <v>2765.3114702110884</v>
      </c>
      <c r="G369" s="11" t="s">
        <v>597</v>
      </c>
      <c r="H369" s="29">
        <v>6868.0000000000009</v>
      </c>
    </row>
    <row r="370" spans="1:8" x14ac:dyDescent="0.2">
      <c r="A370" s="11" t="s">
        <v>359</v>
      </c>
      <c r="B370" s="11" t="s">
        <v>595</v>
      </c>
      <c r="C370" s="11">
        <v>3.8977367999999999E-4</v>
      </c>
      <c r="D370" s="31">
        <v>450618234.12876332</v>
      </c>
      <c r="E370" s="11">
        <v>6814.9165919236866</v>
      </c>
      <c r="F370" s="11">
        <v>1126.5455853219082</v>
      </c>
      <c r="G370" s="11" t="s">
        <v>597</v>
      </c>
      <c r="H370" s="29">
        <v>400</v>
      </c>
    </row>
    <row r="371" spans="1:8" x14ac:dyDescent="0.2">
      <c r="A371" s="11" t="s">
        <v>348</v>
      </c>
      <c r="B371" s="11" t="s">
        <v>595</v>
      </c>
      <c r="C371" s="11">
        <v>1.1000000000000001E-3</v>
      </c>
      <c r="D371" s="31">
        <v>8641690301.3054543</v>
      </c>
      <c r="E371" s="11">
        <v>18995.752281740122</v>
      </c>
      <c r="F371" s="11">
        <v>3022.6268979732263</v>
      </c>
      <c r="G371" s="11" t="s">
        <v>597</v>
      </c>
      <c r="H371" s="29">
        <v>2859</v>
      </c>
    </row>
    <row r="372" spans="1:8" x14ac:dyDescent="0.2">
      <c r="A372" s="11" t="s">
        <v>350</v>
      </c>
      <c r="B372" s="11" t="s">
        <v>595</v>
      </c>
      <c r="C372" s="11">
        <v>4.5735651000000004E-4</v>
      </c>
      <c r="D372" s="31">
        <v>2766332015.067091</v>
      </c>
      <c r="E372" s="11">
        <v>8066.4836659194543</v>
      </c>
      <c r="F372" s="11">
        <v>1328.6897286585452</v>
      </c>
      <c r="G372" s="11" t="s">
        <v>597</v>
      </c>
      <c r="H372" s="29">
        <v>2082</v>
      </c>
    </row>
    <row r="373" spans="1:8" x14ac:dyDescent="0.2">
      <c r="A373" s="11" t="s">
        <v>354</v>
      </c>
      <c r="B373" s="11" t="s">
        <v>595</v>
      </c>
      <c r="C373" s="11">
        <v>7.4999999999999997E-3</v>
      </c>
      <c r="D373" s="31">
        <v>5081766892.2869482</v>
      </c>
      <c r="E373" s="11">
        <v>37808.796359467509</v>
      </c>
      <c r="F373" s="11">
        <v>3909.0514556053449</v>
      </c>
      <c r="G373" s="11" t="s">
        <v>592</v>
      </c>
      <c r="H373" s="29">
        <v>1300</v>
      </c>
    </row>
    <row r="374" spans="1:8" x14ac:dyDescent="0.2">
      <c r="A374" s="11" t="s">
        <v>369</v>
      </c>
      <c r="B374" s="11" t="s">
        <v>595</v>
      </c>
      <c r="C374" s="11">
        <v>1.2E-2</v>
      </c>
      <c r="D374" s="31">
        <v>309668414.04466242</v>
      </c>
      <c r="E374" s="11">
        <v>19292.780141091673</v>
      </c>
      <c r="F374" s="11">
        <v>1238.6736561786497</v>
      </c>
      <c r="G374" s="11" t="s">
        <v>592</v>
      </c>
      <c r="H374" s="29">
        <v>250</v>
      </c>
    </row>
    <row r="375" spans="1:8" x14ac:dyDescent="0.2">
      <c r="A375" s="11" t="s">
        <v>340</v>
      </c>
      <c r="B375" s="11" t="s">
        <v>595</v>
      </c>
      <c r="C375" s="11">
        <v>5.2212393900000001E-3</v>
      </c>
      <c r="D375" s="31">
        <v>60068693804.091667</v>
      </c>
      <c r="E375" s="11">
        <v>61405.67305148366</v>
      </c>
      <c r="F375" s="11">
        <v>7567.2327795529955</v>
      </c>
      <c r="G375" s="11" t="s">
        <v>592</v>
      </c>
      <c r="H375" s="29">
        <v>7937.9999999999991</v>
      </c>
    </row>
    <row r="376" spans="1:8" x14ac:dyDescent="0.2">
      <c r="A376" s="11" t="s">
        <v>361</v>
      </c>
      <c r="B376" s="11" t="s">
        <v>595</v>
      </c>
      <c r="C376" s="11">
        <v>2.7000000000000001E-3</v>
      </c>
      <c r="D376" s="31">
        <v>2642178756.7174196</v>
      </c>
      <c r="E376" s="11">
        <v>46662.249359566333</v>
      </c>
      <c r="F376" s="11">
        <v>6774.8173249164602</v>
      </c>
      <c r="G376" s="11" t="s">
        <v>592</v>
      </c>
      <c r="H376" s="29">
        <v>390</v>
      </c>
    </row>
    <row r="377" spans="1:8" x14ac:dyDescent="0.2">
      <c r="A377" s="11" t="s">
        <v>351</v>
      </c>
      <c r="B377" s="11" t="s">
        <v>595</v>
      </c>
      <c r="C377" s="11">
        <v>5.9855930999999998E-4</v>
      </c>
      <c r="D377" s="31">
        <v>3629635221.215888</v>
      </c>
      <c r="E377" s="11">
        <v>10766.861204848525</v>
      </c>
      <c r="F377" s="11">
        <v>1760.2498647991697</v>
      </c>
      <c r="G377" s="11" t="s">
        <v>592</v>
      </c>
      <c r="H377" s="29">
        <v>2062</v>
      </c>
    </row>
    <row r="378" spans="1:8" x14ac:dyDescent="0.2">
      <c r="A378" s="11" t="s">
        <v>374</v>
      </c>
      <c r="B378" s="11" t="s">
        <v>595</v>
      </c>
      <c r="C378" s="11">
        <v>1E-4</v>
      </c>
      <c r="D378" s="31">
        <v>58673714.034836456</v>
      </c>
      <c r="E378" s="11">
        <v>1748.0186414174786</v>
      </c>
      <c r="F378" s="11">
        <v>293.36857017418225</v>
      </c>
      <c r="G378" s="11" t="s">
        <v>597</v>
      </c>
      <c r="H378" s="29">
        <v>200</v>
      </c>
    </row>
    <row r="379" spans="1:8" x14ac:dyDescent="0.2">
      <c r="A379" s="11" t="s">
        <v>329</v>
      </c>
      <c r="B379" s="11" t="s">
        <v>595</v>
      </c>
      <c r="C379" s="11">
        <v>3.7000000000000002E-3</v>
      </c>
      <c r="D379" s="31">
        <v>392196092638.2818</v>
      </c>
      <c r="E379" s="11">
        <v>53220.066000226201</v>
      </c>
      <c r="F379" s="11">
        <v>7263.4958957372719</v>
      </c>
      <c r="G379" s="11" t="s">
        <v>592</v>
      </c>
      <c r="H379" s="29">
        <v>53995.5</v>
      </c>
    </row>
    <row r="380" spans="1:8" x14ac:dyDescent="0.2">
      <c r="A380" s="11" t="s">
        <v>333</v>
      </c>
      <c r="B380" s="11" t="s">
        <v>595</v>
      </c>
      <c r="C380" s="11">
        <v>3.3482727499999998E-3</v>
      </c>
      <c r="D380" s="31">
        <v>151701201242.17288</v>
      </c>
      <c r="E380" s="11">
        <v>60822.707714462973</v>
      </c>
      <c r="F380" s="11">
        <v>8487.3977543638357</v>
      </c>
      <c r="G380" s="11" t="s">
        <v>592</v>
      </c>
      <c r="H380" s="29">
        <v>17873.7</v>
      </c>
    </row>
    <row r="381" spans="1:8" x14ac:dyDescent="0.2">
      <c r="A381" s="11" t="s">
        <v>352</v>
      </c>
      <c r="B381" s="11" t="s">
        <v>595</v>
      </c>
      <c r="C381" s="11">
        <v>0.01</v>
      </c>
      <c r="D381" s="31">
        <v>4336798016.8654451</v>
      </c>
      <c r="E381" s="11">
        <v>25919.029989454073</v>
      </c>
      <c r="F381" s="11">
        <v>2115.5112277392413</v>
      </c>
      <c r="G381" s="11" t="s">
        <v>592</v>
      </c>
      <c r="H381" s="29">
        <v>2050</v>
      </c>
    </row>
    <row r="382" spans="1:8" x14ac:dyDescent="0.2">
      <c r="A382" s="11" t="s">
        <v>375</v>
      </c>
      <c r="B382" s="11" t="s">
        <v>595</v>
      </c>
      <c r="C382" s="11">
        <v>1.2E-2</v>
      </c>
      <c r="D382" s="31">
        <v>270935186.78639376</v>
      </c>
      <c r="E382" s="11">
        <v>21099.556630925937</v>
      </c>
      <c r="F382" s="11">
        <v>1354.6759339319688</v>
      </c>
      <c r="G382" s="11" t="s">
        <v>592</v>
      </c>
      <c r="H382" s="29">
        <v>200</v>
      </c>
    </row>
    <row r="383" spans="1:8" x14ac:dyDescent="0.2">
      <c r="A383" s="11" t="s">
        <v>378</v>
      </c>
      <c r="B383" s="11" t="s">
        <v>595</v>
      </c>
      <c r="C383" s="11">
        <v>1.2E-2</v>
      </c>
      <c r="D383" s="31">
        <v>202754593.74518946</v>
      </c>
      <c r="E383" s="11">
        <v>19737.34052251315</v>
      </c>
      <c r="F383" s="11">
        <v>1267.2162109074341</v>
      </c>
      <c r="G383" s="11" t="s">
        <v>592</v>
      </c>
      <c r="H383" s="29">
        <v>160</v>
      </c>
    </row>
    <row r="384" spans="1:8" x14ac:dyDescent="0.2">
      <c r="A384" s="11" t="s">
        <v>365</v>
      </c>
      <c r="B384" s="11" t="s">
        <v>595</v>
      </c>
      <c r="C384" s="11">
        <v>3.0129389999999999E-4</v>
      </c>
      <c r="D384" s="31">
        <v>297151101.2822268</v>
      </c>
      <c r="E384" s="11">
        <v>5421.9518695542702</v>
      </c>
      <c r="F384" s="11">
        <v>900.45788267341459</v>
      </c>
      <c r="G384" s="11" t="s">
        <v>592</v>
      </c>
      <c r="H384" s="29">
        <v>330</v>
      </c>
    </row>
    <row r="385" spans="1:8" x14ac:dyDescent="0.2">
      <c r="A385" s="11" t="s">
        <v>383</v>
      </c>
      <c r="B385" s="11" t="s">
        <v>595</v>
      </c>
      <c r="C385" s="11">
        <v>1.2E-2</v>
      </c>
      <c r="D385" s="31">
        <v>140975664.97522685</v>
      </c>
      <c r="E385" s="11">
        <v>21957.458254193953</v>
      </c>
      <c r="F385" s="11">
        <v>1409.7566497522685</v>
      </c>
      <c r="G385" s="11" t="s">
        <v>592</v>
      </c>
      <c r="H385" s="29">
        <v>100</v>
      </c>
    </row>
    <row r="386" spans="1:8" x14ac:dyDescent="0.2">
      <c r="A386" s="11" t="s">
        <v>332</v>
      </c>
      <c r="B386" s="11" t="s">
        <v>595</v>
      </c>
      <c r="C386" s="11">
        <v>6.9444444400000001E-3</v>
      </c>
      <c r="D386" s="31">
        <v>128161609557.79594</v>
      </c>
      <c r="E386" s="11">
        <v>35555.423972071432</v>
      </c>
      <c r="F386" s="11">
        <v>3848.0845258200943</v>
      </c>
      <c r="G386" s="11" t="s">
        <v>592</v>
      </c>
      <c r="H386" s="29">
        <v>33305.299999999996</v>
      </c>
    </row>
    <row r="387" spans="1:8" x14ac:dyDescent="0.2">
      <c r="A387" s="11" t="s">
        <v>379</v>
      </c>
      <c r="B387" s="11" t="s">
        <v>595</v>
      </c>
      <c r="C387" s="11">
        <v>1.2E-2</v>
      </c>
      <c r="D387" s="31">
        <v>202165265.59010541</v>
      </c>
      <c r="E387" s="11">
        <v>19679.97180764686</v>
      </c>
      <c r="F387" s="11">
        <v>1263.5329099381588</v>
      </c>
      <c r="G387" s="11" t="s">
        <v>592</v>
      </c>
      <c r="H387" s="29">
        <v>160</v>
      </c>
    </row>
    <row r="388" spans="1:8" x14ac:dyDescent="0.2">
      <c r="A388" s="11" t="s">
        <v>367</v>
      </c>
      <c r="B388" s="11" t="s">
        <v>595</v>
      </c>
      <c r="C388" s="11">
        <v>1.2E-2</v>
      </c>
      <c r="D388" s="31">
        <v>391403702.45846981</v>
      </c>
      <c r="E388" s="11">
        <v>21772.325181033993</v>
      </c>
      <c r="F388" s="11">
        <v>1397.8703659231064</v>
      </c>
      <c r="G388" s="11" t="s">
        <v>592</v>
      </c>
      <c r="H388" s="29">
        <v>280</v>
      </c>
    </row>
    <row r="389" spans="1:8" x14ac:dyDescent="0.2">
      <c r="A389" s="11" t="s">
        <v>377</v>
      </c>
      <c r="B389" s="11" t="s">
        <v>595</v>
      </c>
      <c r="C389" s="11">
        <v>1.2E-2</v>
      </c>
      <c r="D389" s="31">
        <v>228962235.04278183</v>
      </c>
      <c r="E389" s="11">
        <v>20977.457428232607</v>
      </c>
      <c r="F389" s="11">
        <v>1346.836676722246</v>
      </c>
      <c r="G389" s="11" t="s">
        <v>592</v>
      </c>
      <c r="H389" s="29">
        <v>170</v>
      </c>
    </row>
    <row r="390" spans="1:8" x14ac:dyDescent="0.2">
      <c r="A390" s="11" t="s">
        <v>336</v>
      </c>
      <c r="B390" s="11" t="s">
        <v>595</v>
      </c>
      <c r="C390" s="11">
        <v>1.8200000000000001E-2</v>
      </c>
      <c r="D390" s="31">
        <v>9175402965.1636333</v>
      </c>
      <c r="E390" s="11">
        <v>16205.776889658313</v>
      </c>
      <c r="F390" s="11">
        <v>510.48197202423688</v>
      </c>
      <c r="G390" s="11" t="s">
        <v>592</v>
      </c>
      <c r="H390" s="29">
        <v>17974</v>
      </c>
    </row>
    <row r="391" spans="1:8" x14ac:dyDescent="0.2">
      <c r="A391" s="11" t="s">
        <v>376</v>
      </c>
      <c r="B391" s="11" t="s">
        <v>595</v>
      </c>
      <c r="C391" s="11">
        <v>1.2E-2</v>
      </c>
      <c r="D391" s="31">
        <v>239049758.46072292</v>
      </c>
      <c r="E391" s="11">
        <v>19596.234245179261</v>
      </c>
      <c r="F391" s="11">
        <v>1258.1566234774891</v>
      </c>
      <c r="G391" s="11" t="s">
        <v>592</v>
      </c>
      <c r="H391" s="29">
        <v>190</v>
      </c>
    </row>
    <row r="392" spans="1:8" x14ac:dyDescent="0.2">
      <c r="A392" s="11" t="s">
        <v>353</v>
      </c>
      <c r="B392" s="11" t="s">
        <v>595</v>
      </c>
      <c r="C392" s="11">
        <v>5.8819725000000002E-4</v>
      </c>
      <c r="D392" s="31">
        <v>3088399898.098392</v>
      </c>
      <c r="E392" s="11">
        <v>10373.786484470902</v>
      </c>
      <c r="F392" s="11">
        <v>1696.9230209331824</v>
      </c>
      <c r="G392" s="11" t="s">
        <v>597</v>
      </c>
      <c r="H392" s="29">
        <v>1820</v>
      </c>
    </row>
    <row r="393" spans="1:8" x14ac:dyDescent="0.2">
      <c r="A393" s="11" t="s">
        <v>356</v>
      </c>
      <c r="B393" s="11" t="s">
        <v>595</v>
      </c>
      <c r="C393" s="11">
        <v>3.2128628000000002E-4</v>
      </c>
      <c r="D393" s="31">
        <v>569734382.24570704</v>
      </c>
      <c r="E393" s="11">
        <v>5723.5954682966794</v>
      </c>
      <c r="F393" s="11">
        <v>949.55730374284508</v>
      </c>
      <c r="G393" s="11" t="s">
        <v>597</v>
      </c>
      <c r="H393" s="29">
        <v>600</v>
      </c>
    </row>
    <row r="394" spans="1:8" x14ac:dyDescent="0.2">
      <c r="A394" s="11" t="s">
        <v>372</v>
      </c>
      <c r="B394" s="11" t="s">
        <v>595</v>
      </c>
      <c r="C394" s="11">
        <v>1.2E-2</v>
      </c>
      <c r="D394" s="31">
        <v>314760148.82389796</v>
      </c>
      <c r="E394" s="11">
        <v>22284.093657708803</v>
      </c>
      <c r="F394" s="11">
        <v>1430.7279491995362</v>
      </c>
      <c r="G394" s="11" t="s">
        <v>592</v>
      </c>
      <c r="H394" s="29">
        <v>220</v>
      </c>
    </row>
    <row r="395" spans="1:8" x14ac:dyDescent="0.2">
      <c r="A395" s="11" t="s">
        <v>313</v>
      </c>
      <c r="B395" s="11" t="s">
        <v>596</v>
      </c>
      <c r="C395" s="11">
        <v>6.7000000000000002E-3</v>
      </c>
      <c r="D395" s="31">
        <v>311512729923.63171</v>
      </c>
      <c r="E395" s="11">
        <v>60798.98836437273</v>
      </c>
      <c r="F395" s="11">
        <v>4692.5875199390157</v>
      </c>
      <c r="G395" s="11" t="s">
        <v>599</v>
      </c>
      <c r="H395" s="29">
        <v>66384</v>
      </c>
    </row>
    <row r="396" spans="1:8" x14ac:dyDescent="0.2">
      <c r="A396" s="11" t="s">
        <v>325</v>
      </c>
      <c r="B396" s="11" t="s">
        <v>596</v>
      </c>
      <c r="C396" s="11">
        <v>1.0223519869999999E-2</v>
      </c>
      <c r="D396" s="31">
        <v>4087060504.7900357</v>
      </c>
      <c r="E396" s="11">
        <v>53231.708256609039</v>
      </c>
      <c r="F396" s="11">
        <v>3819.682714757043</v>
      </c>
      <c r="G396" s="11" t="s">
        <v>592</v>
      </c>
      <c r="H396" s="29">
        <v>1070</v>
      </c>
    </row>
    <row r="397" spans="1:8" x14ac:dyDescent="0.2">
      <c r="A397" s="11" t="s">
        <v>317</v>
      </c>
      <c r="B397" s="11" t="s">
        <v>596</v>
      </c>
      <c r="C397" s="11">
        <v>4.4968288399999997E-3</v>
      </c>
      <c r="D397" s="31">
        <v>93851459882.757034</v>
      </c>
      <c r="E397" s="11">
        <v>42153.906439851678</v>
      </c>
      <c r="F397" s="11">
        <v>3396.5461041030458</v>
      </c>
      <c r="G397" s="11" t="s">
        <v>592</v>
      </c>
      <c r="H397" s="29">
        <v>27631.439999999999</v>
      </c>
    </row>
    <row r="398" spans="1:8" x14ac:dyDescent="0.2">
      <c r="A398" s="11" t="s">
        <v>311</v>
      </c>
      <c r="B398" s="11" t="s">
        <v>596</v>
      </c>
      <c r="C398" s="11">
        <v>3.3E-3</v>
      </c>
      <c r="D398" s="31">
        <v>272465032950.0593</v>
      </c>
      <c r="E398" s="11">
        <v>30023.270305476439</v>
      </c>
      <c r="F398" s="11">
        <v>2474.4578920367567</v>
      </c>
      <c r="G398" s="11" t="s">
        <v>597</v>
      </c>
      <c r="H398" s="29">
        <v>110111</v>
      </c>
    </row>
    <row r="399" spans="1:8" x14ac:dyDescent="0.2">
      <c r="A399" s="11" t="s">
        <v>315</v>
      </c>
      <c r="B399" s="11" t="s">
        <v>596</v>
      </c>
      <c r="C399" s="11">
        <v>6.2748537999999998E-3</v>
      </c>
      <c r="D399" s="31">
        <v>25178250198.506538</v>
      </c>
      <c r="E399" s="11">
        <v>9856.976029907948</v>
      </c>
      <c r="F399" s="11">
        <v>767.23473403036928</v>
      </c>
      <c r="G399" s="11" t="s">
        <v>597</v>
      </c>
      <c r="H399" s="29">
        <v>32816.879999999997</v>
      </c>
    </row>
    <row r="400" spans="1:8" x14ac:dyDescent="0.2">
      <c r="A400" s="11" t="s">
        <v>318</v>
      </c>
      <c r="B400" s="11" t="s">
        <v>596</v>
      </c>
      <c r="C400" s="11">
        <v>7.7000000000000002E-3</v>
      </c>
      <c r="D400" s="31">
        <v>118853578376.14153</v>
      </c>
      <c r="E400" s="11">
        <v>71725.222007939432</v>
      </c>
      <c r="F400" s="11">
        <v>5425.4392431245551</v>
      </c>
      <c r="G400" s="11" t="s">
        <v>598</v>
      </c>
      <c r="H400" s="29">
        <v>21906.719999999998</v>
      </c>
    </row>
    <row r="401" spans="1:8" x14ac:dyDescent="0.2">
      <c r="A401" s="11" t="s">
        <v>323</v>
      </c>
      <c r="B401" s="11" t="s">
        <v>596</v>
      </c>
      <c r="C401" s="11">
        <v>4.4598236000000001E-3</v>
      </c>
      <c r="D401" s="31">
        <v>49929644169.909027</v>
      </c>
      <c r="E401" s="11">
        <v>41281.97543102561</v>
      </c>
      <c r="F401" s="11">
        <v>3328.6429446606016</v>
      </c>
      <c r="G401" s="11" t="s">
        <v>592</v>
      </c>
      <c r="H401" s="29">
        <v>15000</v>
      </c>
    </row>
    <row r="402" spans="1:8" x14ac:dyDescent="0.2">
      <c r="A402" s="11" t="s">
        <v>316</v>
      </c>
      <c r="B402" s="11" t="s">
        <v>596</v>
      </c>
      <c r="C402" s="11">
        <v>4.4598236000000001E-3</v>
      </c>
      <c r="D402" s="31">
        <v>101996605900.2475</v>
      </c>
      <c r="E402" s="11">
        <v>41830.898439977602</v>
      </c>
      <c r="F402" s="11">
        <v>3372.9036342674444</v>
      </c>
      <c r="G402" s="11" t="s">
        <v>592</v>
      </c>
      <c r="H402" s="29">
        <v>30240</v>
      </c>
    </row>
    <row r="403" spans="1:8" x14ac:dyDescent="0.2">
      <c r="A403" s="11" t="s">
        <v>319</v>
      </c>
      <c r="B403" s="11" t="s">
        <v>596</v>
      </c>
      <c r="C403" s="11">
        <v>7.8762690099999991E-3</v>
      </c>
      <c r="D403" s="31">
        <v>4125594724.5885053</v>
      </c>
      <c r="E403" s="11">
        <v>1945.3919420713364</v>
      </c>
      <c r="F403" s="11">
        <v>146.62525232215606</v>
      </c>
      <c r="G403" s="11" t="s">
        <v>597</v>
      </c>
      <c r="H403" s="29">
        <v>28137</v>
      </c>
    </row>
    <row r="404" spans="1:8" x14ac:dyDescent="0.2">
      <c r="A404" s="11" t="s">
        <v>321</v>
      </c>
      <c r="B404" s="11" t="s">
        <v>596</v>
      </c>
      <c r="C404" s="11">
        <v>6.0000000000000001E-3</v>
      </c>
      <c r="D404" s="31">
        <v>83623824253.398544</v>
      </c>
      <c r="E404" s="11">
        <v>52897.946331091429</v>
      </c>
      <c r="F404" s="11">
        <v>4139.7932798712154</v>
      </c>
      <c r="G404" s="11" t="s">
        <v>592</v>
      </c>
      <c r="H404" s="29">
        <v>20200</v>
      </c>
    </row>
    <row r="405" spans="1:8" x14ac:dyDescent="0.2">
      <c r="A405" s="11" t="s">
        <v>314</v>
      </c>
      <c r="B405" s="11" t="s">
        <v>596</v>
      </c>
      <c r="C405" s="11">
        <v>1.1687721120000001E-2</v>
      </c>
      <c r="D405" s="31">
        <v>37461961918.29821</v>
      </c>
      <c r="E405" s="11">
        <v>10633.503253346587</v>
      </c>
      <c r="F405" s="11">
        <v>739.03814701508566</v>
      </c>
      <c r="G405" s="11" t="s">
        <v>597</v>
      </c>
      <c r="H405" s="29">
        <v>50690.159999999996</v>
      </c>
    </row>
    <row r="406" spans="1:8" x14ac:dyDescent="0.2">
      <c r="A406" s="11" t="s">
        <v>322</v>
      </c>
      <c r="B406" s="11" t="s">
        <v>596</v>
      </c>
      <c r="C406" s="11">
        <v>3.0875621889999996E-2</v>
      </c>
      <c r="D406" s="31">
        <v>1176751016.7189329</v>
      </c>
      <c r="E406" s="11">
        <v>4311.9878771654658</v>
      </c>
      <c r="F406" s="11">
        <v>81.71882060548144</v>
      </c>
      <c r="G406" s="11" t="s">
        <v>597</v>
      </c>
      <c r="H406" s="29">
        <v>14400</v>
      </c>
    </row>
    <row r="407" spans="1:8" x14ac:dyDescent="0.2">
      <c r="A407" s="11" t="s">
        <v>328</v>
      </c>
      <c r="B407" s="11" t="s">
        <v>596</v>
      </c>
      <c r="C407" s="11">
        <v>1.0223519869999999E-2</v>
      </c>
      <c r="D407" s="31">
        <v>2522194203.0816469</v>
      </c>
      <c r="E407" s="11">
        <v>62655.438804317317</v>
      </c>
      <c r="F407" s="11">
        <v>4495.8898450653242</v>
      </c>
      <c r="G407" s="11" t="s">
        <v>600</v>
      </c>
      <c r="H407" s="29">
        <v>561</v>
      </c>
    </row>
    <row r="408" spans="1:8" x14ac:dyDescent="0.2">
      <c r="A408" s="11" t="s">
        <v>324</v>
      </c>
      <c r="B408" s="11" t="s">
        <v>596</v>
      </c>
      <c r="C408" s="11">
        <v>1.4307897930000001E-2</v>
      </c>
      <c r="D408" s="31">
        <v>70610855887.431458</v>
      </c>
      <c r="E408" s="11">
        <v>91607.855821014266</v>
      </c>
      <c r="F408" s="11">
        <v>5997.1849743019757</v>
      </c>
      <c r="G408" s="11" t="s">
        <v>599</v>
      </c>
      <c r="H408" s="29">
        <v>11774</v>
      </c>
    </row>
    <row r="409" spans="1:8" x14ac:dyDescent="0.2">
      <c r="A409" s="11" t="s">
        <v>327</v>
      </c>
      <c r="B409" s="11" t="s">
        <v>596</v>
      </c>
      <c r="C409" s="11">
        <v>7.000000000000001E-4</v>
      </c>
      <c r="D409" s="31">
        <v>511884187.89937222</v>
      </c>
      <c r="E409" s="11">
        <v>7403.846646388829</v>
      </c>
      <c r="F409" s="11">
        <v>639.85523487421528</v>
      </c>
      <c r="G409" s="11" t="s">
        <v>599</v>
      </c>
      <c r="H409" s="29">
        <v>800</v>
      </c>
    </row>
    <row r="410" spans="1:8" x14ac:dyDescent="0.2">
      <c r="A410" s="11" t="s">
        <v>308</v>
      </c>
      <c r="B410" s="11" t="s">
        <v>596</v>
      </c>
      <c r="C410" s="11">
        <v>9.0000000000000011E-3</v>
      </c>
      <c r="D410" s="31">
        <v>4830331651.9596262</v>
      </c>
      <c r="E410" s="11">
        <v>19288.02953722731</v>
      </c>
      <c r="F410" s="11">
        <v>1561.1931648221157</v>
      </c>
      <c r="G410" s="11" t="s">
        <v>597</v>
      </c>
      <c r="H410" s="29">
        <v>3094</v>
      </c>
    </row>
    <row r="411" spans="1:8" x14ac:dyDescent="0.2">
      <c r="A411" s="11" t="s">
        <v>306</v>
      </c>
      <c r="B411" s="11" t="s">
        <v>596</v>
      </c>
      <c r="C411" s="11">
        <v>8.0000000000000002E-3</v>
      </c>
      <c r="D411" s="31">
        <v>49320723633.966156</v>
      </c>
      <c r="E411" s="11">
        <v>44396.456474142156</v>
      </c>
      <c r="F411" s="11">
        <v>4042.6822650791933</v>
      </c>
      <c r="G411" s="11" t="s">
        <v>592</v>
      </c>
      <c r="H411" s="29">
        <v>12200</v>
      </c>
    </row>
    <row r="412" spans="1:8" x14ac:dyDescent="0.2">
      <c r="A412" s="11" t="s">
        <v>309</v>
      </c>
      <c r="B412" s="11" t="s">
        <v>596</v>
      </c>
      <c r="C412" s="11">
        <v>1.1999999999999999E-3</v>
      </c>
      <c r="D412" s="31">
        <v>20792309111.534325</v>
      </c>
      <c r="E412" s="11">
        <v>11935.937620973395</v>
      </c>
      <c r="F412" s="11">
        <v>1337.4700316180576</v>
      </c>
      <c r="G412" s="11" t="s">
        <v>597</v>
      </c>
      <c r="H412" s="29">
        <v>15546</v>
      </c>
    </row>
    <row r="413" spans="1:8" x14ac:dyDescent="0.2">
      <c r="A413" s="11" t="s">
        <v>292</v>
      </c>
      <c r="B413" s="11" t="s">
        <v>284</v>
      </c>
      <c r="C413" s="11">
        <v>1.2E-2</v>
      </c>
      <c r="D413" s="31">
        <v>5494550714.7396955</v>
      </c>
      <c r="E413" s="11">
        <v>78587.887103662899</v>
      </c>
      <c r="F413" s="11">
        <v>3025.6336534910215</v>
      </c>
      <c r="G413" s="11" t="s">
        <v>592</v>
      </c>
      <c r="H413" s="29">
        <v>1816</v>
      </c>
    </row>
    <row r="414" spans="1:8" x14ac:dyDescent="0.2">
      <c r="A414" s="11" t="s">
        <v>298</v>
      </c>
      <c r="B414" s="11" t="s">
        <v>284</v>
      </c>
      <c r="C414" s="11">
        <v>1.393444039E-2</v>
      </c>
      <c r="D414" s="31">
        <v>1582850782.3858421</v>
      </c>
      <c r="E414" s="11">
        <v>44198.476566389945</v>
      </c>
      <c r="F414" s="11">
        <v>1222.8451656256507</v>
      </c>
      <c r="G414" s="11" t="s">
        <v>597</v>
      </c>
      <c r="H414" s="29">
        <v>1294.4000000000001</v>
      </c>
    </row>
    <row r="415" spans="1:8" x14ac:dyDescent="0.2">
      <c r="A415" s="11" t="s">
        <v>291</v>
      </c>
      <c r="B415" s="11" t="s">
        <v>284</v>
      </c>
      <c r="C415" s="11">
        <v>1.1500680270000001E-2</v>
      </c>
      <c r="D415" s="31">
        <v>9679604927.5312347</v>
      </c>
      <c r="E415" s="11">
        <v>94513.960171966872</v>
      </c>
      <c r="F415" s="11">
        <v>3903.0665030367886</v>
      </c>
      <c r="G415" s="11" t="s">
        <v>592</v>
      </c>
      <c r="H415" s="29">
        <v>2480</v>
      </c>
    </row>
    <row r="416" spans="1:8" x14ac:dyDescent="0.2">
      <c r="A416" s="11" t="s">
        <v>289</v>
      </c>
      <c r="B416" s="11" t="s">
        <v>284</v>
      </c>
      <c r="C416" s="11">
        <v>3.0000000000000001E-3</v>
      </c>
      <c r="D416" s="31">
        <v>30578739456.66291</v>
      </c>
      <c r="E416" s="11">
        <v>109711.60465348113</v>
      </c>
      <c r="F416" s="11">
        <v>9753.3616536944719</v>
      </c>
      <c r="G416" s="11" t="s">
        <v>597</v>
      </c>
      <c r="H416" s="29">
        <v>3135.2000000000003</v>
      </c>
    </row>
    <row r="417" spans="1:8" x14ac:dyDescent="0.2">
      <c r="A417" s="11" t="s">
        <v>290</v>
      </c>
      <c r="B417" s="11" t="s">
        <v>284</v>
      </c>
      <c r="C417" s="11">
        <v>4.7424242400000002E-3</v>
      </c>
      <c r="D417" s="31">
        <v>44694573754.706818</v>
      </c>
      <c r="E417" s="11">
        <v>196088.87857902303</v>
      </c>
      <c r="F417" s="11">
        <v>15518.949220384309</v>
      </c>
      <c r="G417" s="11" t="s">
        <v>599</v>
      </c>
      <c r="H417" s="29">
        <v>2880</v>
      </c>
    </row>
    <row r="418" spans="1:8" x14ac:dyDescent="0.2">
      <c r="A418" s="11" t="s">
        <v>302</v>
      </c>
      <c r="B418" s="11" t="s">
        <v>284</v>
      </c>
      <c r="C418" s="11">
        <v>7.4000000000000003E-3</v>
      </c>
      <c r="D418" s="31">
        <v>6893247248.1146908</v>
      </c>
      <c r="E418" s="11">
        <v>123017.43005255834</v>
      </c>
      <c r="F418" s="11">
        <v>7905.1000551773977</v>
      </c>
      <c r="G418" s="11" t="s">
        <v>592</v>
      </c>
      <c r="H418" s="29">
        <v>872</v>
      </c>
    </row>
    <row r="419" spans="1:8" x14ac:dyDescent="0.2">
      <c r="A419" s="11" t="s">
        <v>299</v>
      </c>
      <c r="B419" s="11" t="s">
        <v>284</v>
      </c>
      <c r="C419" s="11">
        <v>5.0544217700000003E-3</v>
      </c>
      <c r="D419" s="31">
        <v>5918885653.6171932</v>
      </c>
      <c r="E419" s="11">
        <v>63730.079953231943</v>
      </c>
      <c r="F419" s="11">
        <v>4932.4047113476618</v>
      </c>
      <c r="G419" s="11" t="s">
        <v>597</v>
      </c>
      <c r="H419" s="29">
        <v>1200</v>
      </c>
    </row>
    <row r="420" spans="1:8" x14ac:dyDescent="0.2">
      <c r="A420" s="11" t="s">
        <v>304</v>
      </c>
      <c r="B420" s="11" t="s">
        <v>284</v>
      </c>
      <c r="C420" s="11">
        <v>1.8269090910000001E-2</v>
      </c>
      <c r="D420" s="31">
        <v>1989848228.0071864</v>
      </c>
      <c r="E420" s="11">
        <v>427593.31012703839</v>
      </c>
      <c r="F420" s="11">
        <v>8979.459512667805</v>
      </c>
      <c r="G420" s="11" t="s">
        <v>598</v>
      </c>
      <c r="H420" s="29">
        <v>221.60000000000002</v>
      </c>
    </row>
    <row r="421" spans="1:8" x14ac:dyDescent="0.2">
      <c r="A421" s="11" t="s">
        <v>301</v>
      </c>
      <c r="B421" s="11" t="s">
        <v>284</v>
      </c>
      <c r="C421" s="11">
        <v>7.4000000000000003E-3</v>
      </c>
      <c r="D421" s="31">
        <v>7343706036.2688932</v>
      </c>
      <c r="E421" s="11">
        <v>128694.97712468937</v>
      </c>
      <c r="F421" s="11">
        <v>8269.939230032538</v>
      </c>
      <c r="G421" s="11" t="s">
        <v>592</v>
      </c>
      <c r="H421" s="29">
        <v>888</v>
      </c>
    </row>
    <row r="422" spans="1:8" x14ac:dyDescent="0.2">
      <c r="A422" s="11" t="s">
        <v>305</v>
      </c>
      <c r="B422" s="11" t="s">
        <v>284</v>
      </c>
      <c r="C422" s="11">
        <v>5.4808365599999997E-3</v>
      </c>
      <c r="D422" s="31">
        <v>2296916583.7854209</v>
      </c>
      <c r="E422" s="11">
        <v>226498.28122474463</v>
      </c>
      <c r="F422" s="11">
        <v>16989.027986578549</v>
      </c>
      <c r="G422" s="11" t="s">
        <v>599</v>
      </c>
      <c r="H422" s="29">
        <v>135.20000000000002</v>
      </c>
    </row>
    <row r="423" spans="1:8" x14ac:dyDescent="0.2">
      <c r="A423" s="11" t="s">
        <v>303</v>
      </c>
      <c r="B423" s="11" t="s">
        <v>284</v>
      </c>
      <c r="C423" s="11">
        <v>3.1271507899999999E-3</v>
      </c>
      <c r="D423" s="31">
        <v>2562968436.5138636</v>
      </c>
      <c r="E423" s="11">
        <v>129743.60617117969</v>
      </c>
      <c r="F423" s="11">
        <v>11441.823377294033</v>
      </c>
      <c r="G423" s="11" t="s">
        <v>599</v>
      </c>
      <c r="H423" s="29">
        <v>224</v>
      </c>
    </row>
    <row r="424" spans="1:8" x14ac:dyDescent="0.2">
      <c r="A424" s="11" t="s">
        <v>288</v>
      </c>
      <c r="B424" s="11" t="s">
        <v>284</v>
      </c>
      <c r="C424" s="11">
        <v>3.5599009899999999E-3</v>
      </c>
      <c r="D424" s="31">
        <v>55069394888.563789</v>
      </c>
      <c r="E424" s="11">
        <v>147541.29190077362</v>
      </c>
      <c r="F424" s="11">
        <v>12653.81316373249</v>
      </c>
      <c r="G424" s="11" t="s">
        <v>599</v>
      </c>
      <c r="H424" s="29">
        <v>4352</v>
      </c>
    </row>
    <row r="425" spans="1:8" x14ac:dyDescent="0.2">
      <c r="A425" s="11" t="s">
        <v>296</v>
      </c>
      <c r="B425" s="11" t="s">
        <v>284</v>
      </c>
      <c r="C425" s="11">
        <v>5.0000000000000001E-3</v>
      </c>
      <c r="D425" s="31">
        <v>8358596536.2667542</v>
      </c>
      <c r="E425" s="11">
        <v>81744.107140576074</v>
      </c>
      <c r="F425" s="11">
        <v>6351.5171248227607</v>
      </c>
      <c r="G425" s="11" t="s">
        <v>597</v>
      </c>
      <c r="H425" s="29">
        <v>1316</v>
      </c>
    </row>
    <row r="426" spans="1:8" x14ac:dyDescent="0.2">
      <c r="A426" s="11" t="s">
        <v>283</v>
      </c>
      <c r="B426" s="11" t="s">
        <v>284</v>
      </c>
      <c r="C426" s="11">
        <v>1.4968169349999999E-2</v>
      </c>
      <c r="D426" s="31">
        <v>176419965084.7449</v>
      </c>
      <c r="E426" s="11">
        <v>218027.78567207456</v>
      </c>
      <c r="F426" s="11">
        <v>4770.0667594456327</v>
      </c>
      <c r="G426" s="11" t="s">
        <v>599</v>
      </c>
      <c r="H426" s="29">
        <v>36984.800000000003</v>
      </c>
    </row>
    <row r="427" spans="1:8" x14ac:dyDescent="0.2">
      <c r="A427" s="11" t="s">
        <v>294</v>
      </c>
      <c r="B427" s="11" t="s">
        <v>284</v>
      </c>
      <c r="C427" s="11">
        <v>3.2784432500000001E-3</v>
      </c>
      <c r="D427" s="31">
        <v>14039267110.158199</v>
      </c>
      <c r="E427" s="11">
        <v>121626.34339387415</v>
      </c>
      <c r="F427" s="11">
        <v>10622.932135410256</v>
      </c>
      <c r="G427" s="11" t="s">
        <v>597</v>
      </c>
      <c r="H427" s="29">
        <v>1321.6000000000001</v>
      </c>
    </row>
    <row r="428" spans="1:8" x14ac:dyDescent="0.2">
      <c r="A428" s="11" t="s">
        <v>300</v>
      </c>
      <c r="B428" s="11" t="s">
        <v>284</v>
      </c>
      <c r="C428" s="11">
        <v>7.4000000000000003E-3</v>
      </c>
      <c r="D428" s="31">
        <v>8451327619.1311779</v>
      </c>
      <c r="E428" s="11">
        <v>112600.7734408799</v>
      </c>
      <c r="F428" s="11">
        <v>7235.725701310942</v>
      </c>
      <c r="G428" s="11" t="s">
        <v>592</v>
      </c>
      <c r="H428" s="29">
        <v>1168</v>
      </c>
    </row>
    <row r="429" spans="1:8" x14ac:dyDescent="0.2">
      <c r="A429" s="11" t="s">
        <v>285</v>
      </c>
      <c r="B429" s="11" t="s">
        <v>284</v>
      </c>
      <c r="C429" s="11">
        <v>1.4522094039999999E-2</v>
      </c>
      <c r="D429" s="31">
        <v>13260312290.145979</v>
      </c>
      <c r="E429" s="11">
        <v>41462.225120309005</v>
      </c>
      <c r="F429" s="11">
        <v>1010.6945343099069</v>
      </c>
      <c r="G429" s="11" t="s">
        <v>597</v>
      </c>
      <c r="H429" s="29">
        <v>13120</v>
      </c>
    </row>
    <row r="430" spans="1:8" x14ac:dyDescent="0.2">
      <c r="A430" s="11" t="s">
        <v>286</v>
      </c>
      <c r="B430" s="11" t="s">
        <v>284</v>
      </c>
      <c r="C430" s="11">
        <v>9.8344162399999994E-3</v>
      </c>
      <c r="D430" s="31">
        <v>52247213733.906876</v>
      </c>
      <c r="E430" s="11">
        <v>154842.97699310959</v>
      </c>
      <c r="F430" s="11">
        <v>7839.2770576621779</v>
      </c>
      <c r="G430" s="11" t="s">
        <v>592</v>
      </c>
      <c r="H430" s="29">
        <v>6664.8</v>
      </c>
    </row>
    <row r="431" spans="1:8" x14ac:dyDescent="0.2">
      <c r="A431" s="11" t="s">
        <v>293</v>
      </c>
      <c r="B431" s="11" t="s">
        <v>284</v>
      </c>
      <c r="C431" s="11">
        <v>4.5426610699999996E-3</v>
      </c>
      <c r="D431" s="31">
        <v>18889730071.242001</v>
      </c>
      <c r="E431" s="11">
        <v>134579.99586901037</v>
      </c>
      <c r="F431" s="11">
        <v>10801.538238358875</v>
      </c>
      <c r="G431" s="11" t="s">
        <v>597</v>
      </c>
      <c r="H431" s="29">
        <v>1748.8000000000002</v>
      </c>
    </row>
    <row r="432" spans="1:8" x14ac:dyDescent="0.2">
      <c r="A432" s="11" t="s">
        <v>295</v>
      </c>
      <c r="B432" s="11" t="s">
        <v>284</v>
      </c>
      <c r="C432" s="11">
        <v>1.393444039E-2</v>
      </c>
      <c r="D432" s="31">
        <v>1586601751.7653923</v>
      </c>
      <c r="E432" s="11">
        <v>43444.002261252928</v>
      </c>
      <c r="F432" s="11">
        <v>1201.9710240646912</v>
      </c>
      <c r="G432" s="11" t="s">
        <v>597</v>
      </c>
      <c r="H432" s="29">
        <v>1320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99065-BF3B-4625-BDAF-1FE87AE6C82D}">
  <sheetPr>
    <tabColor theme="2" tint="-9.9978637043366805E-2"/>
  </sheetPr>
  <dimension ref="A1:M432"/>
  <sheetViews>
    <sheetView showGridLines="0" zoomScaleNormal="100" workbookViewId="0">
      <pane ySplit="1" topLeftCell="A2" activePane="bottomLeft" state="frozen"/>
      <selection pane="bottomLeft"/>
    </sheetView>
  </sheetViews>
  <sheetFormatPr defaultColWidth="9.140625" defaultRowHeight="14.25" x14ac:dyDescent="0.2"/>
  <cols>
    <col min="1" max="13" width="30" style="11" customWidth="1"/>
    <col min="14" max="16384" width="9.140625" style="11"/>
  </cols>
  <sheetData>
    <row r="1" spans="1:13" x14ac:dyDescent="0.2">
      <c r="A1" s="11" t="s">
        <v>546</v>
      </c>
      <c r="B1" s="11" t="s">
        <v>547</v>
      </c>
      <c r="C1" s="11" t="s">
        <v>548</v>
      </c>
      <c r="D1" s="11" t="s">
        <v>549</v>
      </c>
      <c r="E1" s="11" t="s">
        <v>550</v>
      </c>
      <c r="F1" s="11" t="s">
        <v>551</v>
      </c>
      <c r="G1" s="11" t="s">
        <v>552</v>
      </c>
      <c r="H1" s="11" t="s">
        <v>553</v>
      </c>
      <c r="I1" s="11" t="s">
        <v>554</v>
      </c>
      <c r="J1" s="11" t="s">
        <v>565</v>
      </c>
      <c r="K1" s="11" t="s">
        <v>566</v>
      </c>
      <c r="L1" s="11" t="s">
        <v>573</v>
      </c>
      <c r="M1" s="11" t="s">
        <v>574</v>
      </c>
    </row>
    <row r="2" spans="1:13" x14ac:dyDescent="0.2">
      <c r="A2" s="11" t="s">
        <v>72</v>
      </c>
      <c r="B2" s="29">
        <v>49810.15</v>
      </c>
      <c r="C2" s="11">
        <v>117.4</v>
      </c>
      <c r="D2" s="11">
        <v>25.15</v>
      </c>
      <c r="E2" s="11" t="s">
        <v>44</v>
      </c>
      <c r="F2" s="11" t="s">
        <v>582</v>
      </c>
      <c r="G2" s="11">
        <v>4.8999999999999998E-3</v>
      </c>
      <c r="H2" s="11">
        <v>533.12</v>
      </c>
      <c r="I2" s="11">
        <v>5.3311999999999999E-4</v>
      </c>
      <c r="J2" s="11">
        <v>1.6439939483892156</v>
      </c>
      <c r="K2" s="11">
        <v>0.19906169368954341</v>
      </c>
      <c r="L2" s="11">
        <v>11318.798514825945</v>
      </c>
      <c r="M2" s="11">
        <v>1370.5276744476862</v>
      </c>
    </row>
    <row r="3" spans="1:13" x14ac:dyDescent="0.2">
      <c r="A3" s="11" t="s">
        <v>227</v>
      </c>
      <c r="B3" s="29">
        <v>725.4</v>
      </c>
      <c r="C3" s="11">
        <v>102.83199</v>
      </c>
      <c r="D3" s="11">
        <v>25.140920000000001</v>
      </c>
      <c r="E3" s="11" t="s">
        <v>44</v>
      </c>
      <c r="F3" s="11" t="s">
        <v>583</v>
      </c>
      <c r="G3" s="11">
        <v>1.2E-2</v>
      </c>
      <c r="H3" s="11">
        <v>1305.5999999999999</v>
      </c>
      <c r="I3" s="11">
        <v>1.3055999999999999E-3</v>
      </c>
      <c r="J3" s="11">
        <v>0.74739067131860959</v>
      </c>
      <c r="K3" s="11">
        <v>5.5434623795492029E-2</v>
      </c>
      <c r="L3" s="11">
        <v>5145.7393920485665</v>
      </c>
      <c r="M3" s="11">
        <v>381.66401895890715</v>
      </c>
    </row>
    <row r="4" spans="1:13" x14ac:dyDescent="0.2">
      <c r="A4" s="11" t="s">
        <v>207</v>
      </c>
      <c r="B4" s="29">
        <v>1404</v>
      </c>
      <c r="C4" s="11">
        <v>116.94817999999999</v>
      </c>
      <c r="D4" s="11">
        <v>43.999369999999999</v>
      </c>
      <c r="E4" s="11" t="s">
        <v>44</v>
      </c>
      <c r="F4" s="11" t="s">
        <v>583</v>
      </c>
      <c r="G4" s="11">
        <v>1.0108826532000001E-2</v>
      </c>
      <c r="H4" s="11">
        <v>1099.8403266816001</v>
      </c>
      <c r="I4" s="11">
        <v>1.0998403266816001E-3</v>
      </c>
      <c r="J4" s="11">
        <v>0.94478286116578702</v>
      </c>
      <c r="K4" s="11">
        <v>7.4869556759792302E-2</v>
      </c>
      <c r="L4" s="11">
        <v>6504.7726339103046</v>
      </c>
      <c r="M4" s="11">
        <v>515.47235237011</v>
      </c>
    </row>
    <row r="5" spans="1:13" x14ac:dyDescent="0.2">
      <c r="A5" s="11" t="s">
        <v>219</v>
      </c>
      <c r="B5" s="29">
        <v>819</v>
      </c>
      <c r="C5" s="11">
        <v>102.86790000000001</v>
      </c>
      <c r="D5" s="11">
        <v>24.895489999999999</v>
      </c>
      <c r="E5" s="11" t="s">
        <v>44</v>
      </c>
      <c r="F5" s="11" t="s">
        <v>582</v>
      </c>
      <c r="G5" s="11">
        <v>4.4000000000000003E-3</v>
      </c>
      <c r="H5" s="11">
        <v>478.72</v>
      </c>
      <c r="I5" s="11">
        <v>4.7872000000000002E-4</v>
      </c>
      <c r="J5" s="11">
        <v>2.0999539709638566</v>
      </c>
      <c r="K5" s="11">
        <v>0.26120898214227745</v>
      </c>
      <c r="L5" s="11">
        <v>14458.055585324608</v>
      </c>
      <c r="M5" s="11">
        <v>1798.4079819929116</v>
      </c>
    </row>
    <row r="6" spans="1:13" x14ac:dyDescent="0.2">
      <c r="A6" s="11" t="s">
        <v>165</v>
      </c>
      <c r="B6" s="29">
        <v>5241.6000000000004</v>
      </c>
      <c r="C6" s="11">
        <v>117.35577000000001</v>
      </c>
      <c r="D6" s="11">
        <v>52.844920000000002</v>
      </c>
      <c r="E6" s="11" t="s">
        <v>129</v>
      </c>
      <c r="F6" s="11" t="s">
        <v>582</v>
      </c>
      <c r="G6" s="11">
        <v>1E-3</v>
      </c>
      <c r="H6" s="11">
        <v>108.80000000000001</v>
      </c>
      <c r="I6" s="11">
        <v>1.0880000000000002E-4</v>
      </c>
      <c r="J6" s="11">
        <v>7.6225225486374688</v>
      </c>
      <c r="K6" s="11">
        <v>1.1193940388711068</v>
      </c>
      <c r="L6" s="11">
        <v>8733.9148234768218</v>
      </c>
      <c r="M6" s="11">
        <v>1282.6058731903051</v>
      </c>
    </row>
    <row r="7" spans="1:13" x14ac:dyDescent="0.2">
      <c r="A7" s="11" t="s">
        <v>149</v>
      </c>
      <c r="B7" s="29">
        <v>7800</v>
      </c>
      <c r="C7" s="11">
        <v>88.383333329999999</v>
      </c>
      <c r="D7" s="11">
        <v>29.383333329999999</v>
      </c>
      <c r="E7" s="11" t="s">
        <v>44</v>
      </c>
      <c r="F7" s="11" t="s">
        <v>583</v>
      </c>
      <c r="G7" s="11">
        <v>6.5000000000000006E-3</v>
      </c>
      <c r="H7" s="11">
        <v>707.2</v>
      </c>
      <c r="I7" s="11">
        <v>7.0720000000000006E-4</v>
      </c>
      <c r="J7" s="11">
        <v>1.4227300469685478</v>
      </c>
      <c r="K7" s="11">
        <v>0.15722900615564683</v>
      </c>
      <c r="L7" s="11">
        <v>9795.409988220541</v>
      </c>
      <c r="M7" s="11">
        <v>1082.5121607690762</v>
      </c>
    </row>
    <row r="8" spans="1:13" x14ac:dyDescent="0.2">
      <c r="A8" s="11" t="s">
        <v>131</v>
      </c>
      <c r="B8" s="29">
        <v>14844.18</v>
      </c>
      <c r="C8" s="11">
        <v>46.13777778</v>
      </c>
      <c r="D8" s="11">
        <v>39.143888889999999</v>
      </c>
      <c r="E8" s="11" t="s">
        <v>132</v>
      </c>
      <c r="F8" s="11" t="s">
        <v>582</v>
      </c>
      <c r="G8" s="11">
        <v>2.7000000000000001E-3</v>
      </c>
      <c r="H8" s="11">
        <v>293.76</v>
      </c>
      <c r="I8" s="11">
        <v>2.9376000000000001E-4</v>
      </c>
      <c r="J8" s="11">
        <v>1.1522451597774281</v>
      </c>
      <c r="K8" s="11">
        <v>0.15626832164226534</v>
      </c>
      <c r="L8" s="11">
        <v>7933.1379631796763</v>
      </c>
      <c r="M8" s="11">
        <v>1075.8979062251751</v>
      </c>
    </row>
    <row r="9" spans="1:13" x14ac:dyDescent="0.2">
      <c r="A9" s="11" t="s">
        <v>62</v>
      </c>
      <c r="B9" s="29">
        <v>73590.66</v>
      </c>
      <c r="C9" s="11">
        <v>-69.067779999999999</v>
      </c>
      <c r="D9" s="11">
        <v>-24.218610000000002</v>
      </c>
      <c r="E9" s="11" t="s">
        <v>15</v>
      </c>
      <c r="F9" s="11" t="s">
        <v>583</v>
      </c>
      <c r="G9" s="11">
        <v>5.2535474800000006E-3</v>
      </c>
      <c r="H9" s="11">
        <v>571.58596582399991</v>
      </c>
      <c r="I9" s="11">
        <v>5.7158596582399987E-4</v>
      </c>
      <c r="J9" s="11">
        <v>1.9744741914509039</v>
      </c>
      <c r="K9" s="11">
        <v>0.23446512288533705</v>
      </c>
      <c r="L9" s="11">
        <v>13594.134922244619</v>
      </c>
      <c r="M9" s="11">
        <v>1614.2781348394196</v>
      </c>
    </row>
    <row r="10" spans="1:13" x14ac:dyDescent="0.2">
      <c r="A10" s="11" t="s">
        <v>115</v>
      </c>
      <c r="B10" s="29">
        <v>24180</v>
      </c>
      <c r="C10" s="11">
        <v>97.733333329999994</v>
      </c>
      <c r="D10" s="11">
        <v>31.4</v>
      </c>
      <c r="E10" s="11" t="s">
        <v>44</v>
      </c>
      <c r="F10" s="11" t="s">
        <v>583</v>
      </c>
      <c r="G10" s="11">
        <v>8.3999999999999995E-3</v>
      </c>
      <c r="H10" s="11">
        <v>913.91999999999985</v>
      </c>
      <c r="I10" s="11">
        <v>9.1391999999999981E-4</v>
      </c>
      <c r="J10" s="11">
        <v>0.99600225342830506</v>
      </c>
      <c r="K10" s="11">
        <v>9.7566305077140592E-2</v>
      </c>
      <c r="L10" s="11">
        <v>6857.4150397046251</v>
      </c>
      <c r="M10" s="11">
        <v>671.73808643652217</v>
      </c>
    </row>
    <row r="11" spans="1:13" x14ac:dyDescent="0.2">
      <c r="A11" s="11" t="s">
        <v>230</v>
      </c>
      <c r="B11" s="29">
        <v>631.80000000000007</v>
      </c>
      <c r="C11" s="11">
        <v>117.32111</v>
      </c>
      <c r="D11" s="11">
        <v>31.26972</v>
      </c>
      <c r="E11" s="11" t="s">
        <v>44</v>
      </c>
      <c r="F11" s="11" t="s">
        <v>583</v>
      </c>
      <c r="G11" s="11">
        <v>1.2E-2</v>
      </c>
      <c r="H11" s="11">
        <v>1305.5999999999999</v>
      </c>
      <c r="I11" s="11">
        <v>1.3055999999999999E-3</v>
      </c>
      <c r="J11" s="11">
        <v>0.72420949157605707</v>
      </c>
      <c r="K11" s="11">
        <v>5.3715255294548736E-2</v>
      </c>
      <c r="L11" s="11">
        <v>4986.1383770332741</v>
      </c>
      <c r="M11" s="11">
        <v>369.82627122632971</v>
      </c>
    </row>
    <row r="12" spans="1:13" x14ac:dyDescent="0.2">
      <c r="A12" s="11" t="s">
        <v>233</v>
      </c>
      <c r="B12" s="29">
        <v>530.4</v>
      </c>
      <c r="C12" s="11">
        <v>117.38688</v>
      </c>
      <c r="D12" s="11">
        <v>28.377520000000001</v>
      </c>
      <c r="E12" s="11" t="s">
        <v>44</v>
      </c>
      <c r="F12" s="11" t="s">
        <v>583</v>
      </c>
      <c r="G12" s="11">
        <v>1.2E-2</v>
      </c>
      <c r="H12" s="11">
        <v>1305.5999999999999</v>
      </c>
      <c r="I12" s="11">
        <v>1.3055999999999999E-3</v>
      </c>
      <c r="J12" s="11">
        <v>0.7379710173279852</v>
      </c>
      <c r="K12" s="11">
        <v>5.4735959769711906E-2</v>
      </c>
      <c r="L12" s="11">
        <v>5080.8856462645763</v>
      </c>
      <c r="M12" s="11">
        <v>376.85375956281229</v>
      </c>
    </row>
    <row r="13" spans="1:13" x14ac:dyDescent="0.2">
      <c r="A13" s="11" t="s">
        <v>158</v>
      </c>
      <c r="B13" s="29">
        <v>6255.6</v>
      </c>
      <c r="C13" s="11">
        <v>117.593</v>
      </c>
      <c r="D13" s="11">
        <v>28.972000000000001</v>
      </c>
      <c r="E13" s="11" t="s">
        <v>44</v>
      </c>
      <c r="F13" s="11" t="s">
        <v>583</v>
      </c>
      <c r="G13" s="11">
        <v>5.1999999999999998E-3</v>
      </c>
      <c r="H13" s="11">
        <v>565.75999999999988</v>
      </c>
      <c r="I13" s="11">
        <v>5.657599999999999E-4</v>
      </c>
      <c r="J13" s="11">
        <v>1.7913192961497624</v>
      </c>
      <c r="K13" s="11">
        <v>0.21334961766142557</v>
      </c>
      <c r="L13" s="11">
        <v>12333.124588873941</v>
      </c>
      <c r="M13" s="11">
        <v>1468.8991634615852</v>
      </c>
    </row>
    <row r="14" spans="1:13" x14ac:dyDescent="0.2">
      <c r="A14" s="11" t="s">
        <v>202</v>
      </c>
      <c r="B14" s="29">
        <v>1552.2</v>
      </c>
      <c r="C14" s="11">
        <v>99.459919999999997</v>
      </c>
      <c r="D14" s="11">
        <v>35.384500000000003</v>
      </c>
      <c r="E14" s="11" t="s">
        <v>44</v>
      </c>
      <c r="F14" s="11" t="s">
        <v>583</v>
      </c>
      <c r="G14" s="11">
        <v>0.01</v>
      </c>
      <c r="H14" s="11">
        <v>1088</v>
      </c>
      <c r="I14" s="11">
        <v>1.088E-3</v>
      </c>
      <c r="J14" s="11">
        <v>0.89819344442476279</v>
      </c>
      <c r="K14" s="11">
        <v>7.8489442515157867E-2</v>
      </c>
      <c r="L14" s="11">
        <v>6184.0073284591499</v>
      </c>
      <c r="M14" s="11">
        <v>540.39504600399835</v>
      </c>
    </row>
    <row r="15" spans="1:13" x14ac:dyDescent="0.2">
      <c r="A15" s="11" t="s">
        <v>187</v>
      </c>
      <c r="B15" s="29">
        <v>2425.02</v>
      </c>
      <c r="C15" s="11">
        <v>118.46598</v>
      </c>
      <c r="D15" s="11">
        <v>35.595689999999998</v>
      </c>
      <c r="E15" s="11" t="s">
        <v>44</v>
      </c>
      <c r="F15" s="11" t="s">
        <v>583</v>
      </c>
      <c r="G15" s="11">
        <v>7.4999999999999997E-3</v>
      </c>
      <c r="H15" s="11">
        <v>815.99999999999989</v>
      </c>
      <c r="I15" s="11">
        <v>8.1599999999999989E-4</v>
      </c>
      <c r="J15" s="11">
        <v>1.1244711951307951</v>
      </c>
      <c r="K15" s="11">
        <v>0.11683781407692684</v>
      </c>
      <c r="L15" s="11">
        <v>7741.9159029639713</v>
      </c>
      <c r="M15" s="11">
        <v>804.42125577480294</v>
      </c>
    </row>
    <row r="16" spans="1:13" x14ac:dyDescent="0.2">
      <c r="A16" s="11" t="s">
        <v>222</v>
      </c>
      <c r="B16" s="29">
        <v>787.80000000000007</v>
      </c>
      <c r="C16" s="11">
        <v>96.333330000000004</v>
      </c>
      <c r="D16" s="11">
        <v>41.833329999999997</v>
      </c>
      <c r="E16" s="11" t="s">
        <v>44</v>
      </c>
      <c r="F16" s="11" t="s">
        <v>583</v>
      </c>
      <c r="G16" s="11">
        <v>6.9587901100000007E-3</v>
      </c>
      <c r="H16" s="11">
        <v>757.11636396799997</v>
      </c>
      <c r="I16" s="11">
        <v>7.5711636396800001E-4</v>
      </c>
      <c r="J16" s="11">
        <v>1.1964431372917492</v>
      </c>
      <c r="K16" s="11">
        <v>0.12859457553057307</v>
      </c>
      <c r="L16" s="11">
        <v>8237.4383547581074</v>
      </c>
      <c r="M16" s="11">
        <v>885.36584453747946</v>
      </c>
    </row>
    <row r="17" spans="1:13" x14ac:dyDescent="0.2">
      <c r="A17" s="11" t="s">
        <v>162</v>
      </c>
      <c r="B17" s="29">
        <v>5444.4000000000005</v>
      </c>
      <c r="C17" s="11">
        <v>99.038359999999997</v>
      </c>
      <c r="D17" s="11">
        <v>28.93798</v>
      </c>
      <c r="E17" s="11" t="s">
        <v>44</v>
      </c>
      <c r="F17" s="11" t="s">
        <v>582</v>
      </c>
      <c r="G17" s="11">
        <v>4.5900000000000003E-3</v>
      </c>
      <c r="H17" s="11">
        <v>499.39199999999994</v>
      </c>
      <c r="I17" s="11">
        <v>4.9939199999999998E-4</v>
      </c>
      <c r="J17" s="11">
        <v>1.9435732151406924</v>
      </c>
      <c r="K17" s="11">
        <v>0.23931708547129185</v>
      </c>
      <c r="L17" s="11">
        <v>13381.383576590704</v>
      </c>
      <c r="M17" s="11">
        <v>1647.6836026428168</v>
      </c>
    </row>
    <row r="18" spans="1:13" x14ac:dyDescent="0.2">
      <c r="A18" s="11" t="s">
        <v>183</v>
      </c>
      <c r="B18" s="29">
        <v>2687.88</v>
      </c>
      <c r="C18" s="11">
        <v>115.12726000000001</v>
      </c>
      <c r="D18" s="11">
        <v>28.462969999999999</v>
      </c>
      <c r="E18" s="11" t="s">
        <v>44</v>
      </c>
      <c r="F18" s="11" t="s">
        <v>583</v>
      </c>
      <c r="G18" s="11">
        <v>7.4999999999999997E-3</v>
      </c>
      <c r="H18" s="11">
        <v>815.99999999999989</v>
      </c>
      <c r="I18" s="11">
        <v>8.1599999999999989E-4</v>
      </c>
      <c r="J18" s="11">
        <v>1.1641514875663008</v>
      </c>
      <c r="K18" s="11">
        <v>0.12096078196634301</v>
      </c>
      <c r="L18" s="11">
        <v>8015.1123070790363</v>
      </c>
      <c r="M18" s="11">
        <v>832.80763935554739</v>
      </c>
    </row>
    <row r="19" spans="1:13" x14ac:dyDescent="0.2">
      <c r="A19" s="11" t="s">
        <v>239</v>
      </c>
      <c r="B19" s="29">
        <v>382.2</v>
      </c>
      <c r="C19" s="11">
        <v>88.176569999999998</v>
      </c>
      <c r="D19" s="11">
        <v>47.819540000000003</v>
      </c>
      <c r="E19" s="11" t="s">
        <v>44</v>
      </c>
      <c r="F19" s="11" t="s">
        <v>583</v>
      </c>
      <c r="G19" s="11">
        <v>1.2E-2</v>
      </c>
      <c r="H19" s="11">
        <v>1305.5999999999999</v>
      </c>
      <c r="I19" s="11">
        <v>1.3055999999999999E-3</v>
      </c>
      <c r="J19" s="11">
        <v>0.70779868813926583</v>
      </c>
      <c r="K19" s="11">
        <v>5.2498051562134912E-2</v>
      </c>
      <c r="L19" s="11">
        <v>4873.1509918002266</v>
      </c>
      <c r="M19" s="11">
        <v>361.44589743469567</v>
      </c>
    </row>
    <row r="20" spans="1:13" x14ac:dyDescent="0.2">
      <c r="A20" s="11" t="s">
        <v>155</v>
      </c>
      <c r="B20" s="29">
        <v>7024.68</v>
      </c>
      <c r="C20" s="11">
        <v>92.616666670000001</v>
      </c>
      <c r="D20" s="11">
        <v>42.116666670000001</v>
      </c>
      <c r="E20" s="11" t="s">
        <v>44</v>
      </c>
      <c r="F20" s="11" t="s">
        <v>583</v>
      </c>
      <c r="G20" s="11">
        <v>6.9587901100000007E-3</v>
      </c>
      <c r="H20" s="11">
        <v>757.11636396799997</v>
      </c>
      <c r="I20" s="11">
        <v>7.5711636396800001E-4</v>
      </c>
      <c r="J20" s="11">
        <v>1.3334985666802821</v>
      </c>
      <c r="K20" s="11">
        <v>0.14332539241358314</v>
      </c>
      <c r="L20" s="11">
        <v>9181.0566643824968</v>
      </c>
      <c r="M20" s="11">
        <v>986.7866243529736</v>
      </c>
    </row>
    <row r="21" spans="1:13" x14ac:dyDescent="0.2">
      <c r="A21" s="11" t="s">
        <v>238</v>
      </c>
      <c r="B21" s="29">
        <v>397.8</v>
      </c>
      <c r="C21" s="11">
        <v>122.16945</v>
      </c>
      <c r="D21" s="11">
        <v>46.099350000000001</v>
      </c>
      <c r="E21" s="11" t="s">
        <v>44</v>
      </c>
      <c r="F21" s="11" t="s">
        <v>583</v>
      </c>
      <c r="G21" s="11">
        <v>6.9587901100000007E-3</v>
      </c>
      <c r="H21" s="11">
        <v>757.11636396799997</v>
      </c>
      <c r="I21" s="11">
        <v>7.5711636396800001E-4</v>
      </c>
      <c r="J21" s="11">
        <v>1.3413665635525858</v>
      </c>
      <c r="K21" s="11">
        <v>0.14417105041982994</v>
      </c>
      <c r="L21" s="11">
        <v>9235.2273451201927</v>
      </c>
      <c r="M21" s="11">
        <v>992.60892837941856</v>
      </c>
    </row>
    <row r="22" spans="1:13" x14ac:dyDescent="0.2">
      <c r="A22" s="11" t="s">
        <v>178</v>
      </c>
      <c r="B22" s="29">
        <v>3120</v>
      </c>
      <c r="C22" s="11">
        <v>88.42859</v>
      </c>
      <c r="D22" s="11">
        <v>29.36422</v>
      </c>
      <c r="E22" s="11" t="s">
        <v>44</v>
      </c>
      <c r="F22" s="11" t="s">
        <v>582</v>
      </c>
      <c r="G22" s="11">
        <v>4.3E-3</v>
      </c>
      <c r="H22" s="11">
        <v>467.84</v>
      </c>
      <c r="I22" s="11">
        <v>4.6783999999999997E-4</v>
      </c>
      <c r="J22" s="11">
        <v>2.0760890012621216</v>
      </c>
      <c r="K22" s="11">
        <v>0.25961224522474963</v>
      </c>
      <c r="L22" s="11">
        <v>14293.74671795862</v>
      </c>
      <c r="M22" s="11">
        <v>1787.414545266219</v>
      </c>
    </row>
    <row r="23" spans="1:13" x14ac:dyDescent="0.2">
      <c r="A23" s="11" t="s">
        <v>242</v>
      </c>
      <c r="B23" s="29">
        <v>343.2</v>
      </c>
      <c r="C23" s="11">
        <v>118.86574</v>
      </c>
      <c r="D23" s="11">
        <v>42.251289999999997</v>
      </c>
      <c r="E23" s="11" t="s">
        <v>44</v>
      </c>
      <c r="F23" s="11" t="s">
        <v>583</v>
      </c>
      <c r="G23" s="11">
        <v>1.2E-2</v>
      </c>
      <c r="H23" s="11">
        <v>1305.5999999999999</v>
      </c>
      <c r="I23" s="11">
        <v>1.3055999999999999E-3</v>
      </c>
      <c r="J23" s="11">
        <v>0.67026725427037204</v>
      </c>
      <c r="K23" s="11">
        <v>4.9714312084417248E-2</v>
      </c>
      <c r="L23" s="11">
        <v>4614.7493484421375</v>
      </c>
      <c r="M23" s="11">
        <v>342.28002015337989</v>
      </c>
    </row>
    <row r="24" spans="1:13" x14ac:dyDescent="0.2">
      <c r="A24" s="11" t="s">
        <v>163</v>
      </c>
      <c r="B24" s="29">
        <v>5319.6</v>
      </c>
      <c r="C24" s="11">
        <v>115.64612</v>
      </c>
      <c r="D24" s="11">
        <v>29.746500000000001</v>
      </c>
      <c r="E24" s="11" t="s">
        <v>44</v>
      </c>
      <c r="F24" s="11" t="s">
        <v>583</v>
      </c>
      <c r="G24" s="11">
        <v>7.4999999999999997E-3</v>
      </c>
      <c r="H24" s="11">
        <v>815.99999999999989</v>
      </c>
      <c r="I24" s="11">
        <v>8.1599999999999989E-4</v>
      </c>
      <c r="J24" s="11">
        <v>1.2112497575194225</v>
      </c>
      <c r="K24" s="11">
        <v>0.1258545123988844</v>
      </c>
      <c r="L24" s="11">
        <v>8339.3810359989911</v>
      </c>
      <c r="M24" s="11">
        <v>866.50067624663848</v>
      </c>
    </row>
    <row r="25" spans="1:13" x14ac:dyDescent="0.2">
      <c r="A25" s="11" t="s">
        <v>70</v>
      </c>
      <c r="B25" s="29">
        <v>56452.1</v>
      </c>
      <c r="C25" s="11">
        <v>117.4333333</v>
      </c>
      <c r="D25" s="11">
        <v>49.39</v>
      </c>
      <c r="E25" s="11" t="s">
        <v>44</v>
      </c>
      <c r="F25" s="11" t="s">
        <v>582</v>
      </c>
      <c r="G25" s="11">
        <v>4.5000000000000005E-3</v>
      </c>
      <c r="H25" s="11">
        <v>489.60000000000008</v>
      </c>
      <c r="I25" s="11">
        <v>4.8960000000000008E-4</v>
      </c>
      <c r="J25" s="11">
        <v>1.9698851407893403</v>
      </c>
      <c r="K25" s="11">
        <v>0.24372838264089655</v>
      </c>
      <c r="L25" s="11">
        <v>13562.539587077195</v>
      </c>
      <c r="M25" s="11">
        <v>1678.0551158109156</v>
      </c>
    </row>
    <row r="26" spans="1:13" x14ac:dyDescent="0.2">
      <c r="A26" s="11" t="s">
        <v>136</v>
      </c>
      <c r="B26" s="29">
        <v>17071</v>
      </c>
      <c r="C26" s="11">
        <v>126.32465999999999</v>
      </c>
      <c r="D26" s="11">
        <v>-7.7069400000000003</v>
      </c>
      <c r="E26" s="11" t="s">
        <v>20</v>
      </c>
      <c r="F26" s="11" t="s">
        <v>583</v>
      </c>
      <c r="G26" s="11">
        <v>5.4000000000000003E-3</v>
      </c>
      <c r="H26" s="11">
        <v>587.52</v>
      </c>
      <c r="I26" s="11">
        <v>5.8752000000000001E-4</v>
      </c>
      <c r="J26" s="11">
        <v>9.9270314561117701</v>
      </c>
      <c r="K26" s="11">
        <v>1.1692101923568734</v>
      </c>
      <c r="L26" s="11">
        <v>46186.706732339575</v>
      </c>
      <c r="M26" s="11">
        <v>5439.8909182061561</v>
      </c>
    </row>
    <row r="27" spans="1:13" x14ac:dyDescent="0.2">
      <c r="A27" s="11" t="s">
        <v>196</v>
      </c>
      <c r="B27" s="29">
        <v>2375</v>
      </c>
      <c r="C27" s="11">
        <v>62.15296</v>
      </c>
      <c r="D27" s="11">
        <v>52.944960000000002</v>
      </c>
      <c r="E27" s="11" t="s">
        <v>50</v>
      </c>
      <c r="F27" s="11" t="s">
        <v>582</v>
      </c>
      <c r="G27" s="11">
        <v>4.8762120100000004E-3</v>
      </c>
      <c r="H27" s="11">
        <v>530.53186668800004</v>
      </c>
      <c r="I27" s="11">
        <v>5.3053186668800001E-4</v>
      </c>
      <c r="J27" s="11">
        <v>0.26141255466604324</v>
      </c>
      <c r="K27" s="11">
        <v>3.1694018976845116E-2</v>
      </c>
      <c r="L27" s="11">
        <v>1799.8095664585464</v>
      </c>
      <c r="M27" s="11">
        <v>218.21139626181198</v>
      </c>
    </row>
    <row r="28" spans="1:13" x14ac:dyDescent="0.2">
      <c r="A28" s="11" t="s">
        <v>122</v>
      </c>
      <c r="B28" s="29">
        <v>20207.88</v>
      </c>
      <c r="C28" s="11">
        <v>-108.36694439999999</v>
      </c>
      <c r="D28" s="11">
        <v>32.633055560000003</v>
      </c>
      <c r="E28" s="11" t="s">
        <v>26</v>
      </c>
      <c r="F28" s="11" t="s">
        <v>582</v>
      </c>
      <c r="G28" s="11">
        <v>4.8999999999999998E-3</v>
      </c>
      <c r="H28" s="11">
        <v>533.12</v>
      </c>
      <c r="I28" s="11">
        <v>5.3311999999999999E-4</v>
      </c>
      <c r="J28" s="11">
        <v>2.3202065175020956</v>
      </c>
      <c r="K28" s="11">
        <v>0.28094035232673376</v>
      </c>
      <c r="L28" s="11">
        <v>15974.480994971813</v>
      </c>
      <c r="M28" s="11">
        <v>1934.2572676658469</v>
      </c>
    </row>
    <row r="29" spans="1:13" x14ac:dyDescent="0.2">
      <c r="A29" s="11" t="s">
        <v>148</v>
      </c>
      <c r="B29" s="29">
        <v>7129.11</v>
      </c>
      <c r="C29" s="11">
        <v>92.616666670000001</v>
      </c>
      <c r="D29" s="11">
        <v>42.116666670000001</v>
      </c>
      <c r="E29" s="11" t="s">
        <v>44</v>
      </c>
      <c r="F29" s="11" t="s">
        <v>583</v>
      </c>
      <c r="G29" s="11">
        <v>7.4999999999999997E-3</v>
      </c>
      <c r="H29" s="11">
        <v>815.99999999999989</v>
      </c>
      <c r="I29" s="11">
        <v>8.1599999999999989E-4</v>
      </c>
      <c r="J29" s="11">
        <v>1.1568512557235666</v>
      </c>
      <c r="K29" s="11">
        <v>0.12020225374929908</v>
      </c>
      <c r="L29" s="11">
        <v>7964.8506540964427</v>
      </c>
      <c r="M29" s="11">
        <v>827.58521863742828</v>
      </c>
    </row>
    <row r="30" spans="1:13" x14ac:dyDescent="0.2">
      <c r="A30" s="11" t="s">
        <v>232</v>
      </c>
      <c r="B30" s="29">
        <v>730</v>
      </c>
      <c r="C30" s="11">
        <v>93.092590000000001</v>
      </c>
      <c r="D30" s="11">
        <v>43.319220000000001</v>
      </c>
      <c r="E30" s="11" t="s">
        <v>44</v>
      </c>
      <c r="F30" s="11" t="s">
        <v>583</v>
      </c>
      <c r="G30" s="11">
        <v>6.9587901100000007E-3</v>
      </c>
      <c r="H30" s="11">
        <v>757.11636396799997</v>
      </c>
      <c r="I30" s="11">
        <v>7.5711636396800001E-4</v>
      </c>
      <c r="J30" s="11">
        <v>1.4062140861614201</v>
      </c>
      <c r="K30" s="11">
        <v>0.15114090914873565</v>
      </c>
      <c r="L30" s="11">
        <v>9681.6986008776603</v>
      </c>
      <c r="M30" s="11">
        <v>1040.5959825328607</v>
      </c>
    </row>
    <row r="31" spans="1:13" x14ac:dyDescent="0.2">
      <c r="A31" s="11" t="s">
        <v>171</v>
      </c>
      <c r="B31" s="29">
        <v>5881</v>
      </c>
      <c r="C31" s="11">
        <v>-70.949370000000002</v>
      </c>
      <c r="D31" s="11">
        <v>-31.670819999999999</v>
      </c>
      <c r="E31" s="11" t="s">
        <v>15</v>
      </c>
      <c r="F31" s="11" t="s">
        <v>583</v>
      </c>
      <c r="G31" s="11">
        <v>1.4999999999999999E-2</v>
      </c>
      <c r="H31" s="11">
        <v>1631.9999999999998</v>
      </c>
      <c r="I31" s="11">
        <v>1.6319999999999998E-3</v>
      </c>
      <c r="J31" s="11">
        <v>0.66494345546017264</v>
      </c>
      <c r="K31" s="11">
        <v>3.6138579647558872E-2</v>
      </c>
      <c r="L31" s="11">
        <v>4578.0953168837168</v>
      </c>
      <c r="M31" s="11">
        <v>248.81192661535712</v>
      </c>
    </row>
    <row r="32" spans="1:13" x14ac:dyDescent="0.2">
      <c r="A32" s="11" t="s">
        <v>37</v>
      </c>
      <c r="B32" s="29">
        <v>127200</v>
      </c>
      <c r="C32" s="11">
        <v>-70.613888889999998</v>
      </c>
      <c r="D32" s="11">
        <v>-17.245000000000001</v>
      </c>
      <c r="E32" s="11" t="s">
        <v>23</v>
      </c>
      <c r="F32" s="11" t="s">
        <v>583</v>
      </c>
      <c r="G32" s="11">
        <v>5.5000000000000005E-3</v>
      </c>
      <c r="H32" s="11">
        <v>598.40000000000009</v>
      </c>
      <c r="I32" s="11">
        <v>5.9840000000000013E-4</v>
      </c>
      <c r="J32" s="11">
        <v>6.9593822294075407</v>
      </c>
      <c r="K32" s="11">
        <v>0.81508072409663113</v>
      </c>
      <c r="L32" s="11">
        <v>43199.5631342903</v>
      </c>
      <c r="M32" s="11">
        <v>5059.5196584213236</v>
      </c>
    </row>
    <row r="33" spans="1:13" x14ac:dyDescent="0.2">
      <c r="A33" s="11" t="s">
        <v>167</v>
      </c>
      <c r="B33" s="29">
        <v>4536.1899999999996</v>
      </c>
      <c r="C33" s="11">
        <v>114.83778</v>
      </c>
      <c r="D33" s="11">
        <v>29.99972</v>
      </c>
      <c r="E33" s="11" t="s">
        <v>44</v>
      </c>
      <c r="F33" s="11" t="s">
        <v>583</v>
      </c>
      <c r="G33" s="11">
        <v>6.9999999999999993E-3</v>
      </c>
      <c r="H33" s="11">
        <v>761.59999999999991</v>
      </c>
      <c r="I33" s="11">
        <v>7.6159999999999986E-4</v>
      </c>
      <c r="J33" s="11">
        <v>1.2961275682992281</v>
      </c>
      <c r="K33" s="11">
        <v>0.13895580167707799</v>
      </c>
      <c r="L33" s="11">
        <v>8923.7596096168854</v>
      </c>
      <c r="M33" s="11">
        <v>956.70225744443917</v>
      </c>
    </row>
    <row r="34" spans="1:13" x14ac:dyDescent="0.2">
      <c r="A34" s="11" t="s">
        <v>201</v>
      </c>
      <c r="B34" s="29">
        <v>1427.1</v>
      </c>
      <c r="C34" s="11">
        <v>117.28385</v>
      </c>
      <c r="D34" s="11">
        <v>30.44341</v>
      </c>
      <c r="E34" s="11" t="s">
        <v>44</v>
      </c>
      <c r="F34" s="11" t="s">
        <v>583</v>
      </c>
      <c r="G34" s="11">
        <v>1.2E-2</v>
      </c>
      <c r="H34" s="11">
        <v>1305.5999999999999</v>
      </c>
      <c r="I34" s="11">
        <v>1.3055999999999999E-3</v>
      </c>
      <c r="J34" s="11">
        <v>0.78565801565552151</v>
      </c>
      <c r="K34" s="11">
        <v>5.8272946400223798E-2</v>
      </c>
      <c r="L34" s="11">
        <v>5409.207734296031</v>
      </c>
      <c r="M34" s="11">
        <v>401.20569775554276</v>
      </c>
    </row>
    <row r="35" spans="1:13" x14ac:dyDescent="0.2">
      <c r="A35" s="11" t="s">
        <v>154</v>
      </c>
      <c r="B35" s="29">
        <v>6749.9699999999993</v>
      </c>
      <c r="C35" s="11">
        <v>114.8</v>
      </c>
      <c r="D35" s="11">
        <v>30.166666670000001</v>
      </c>
      <c r="E35" s="11" t="s">
        <v>44</v>
      </c>
      <c r="F35" s="11" t="s">
        <v>583</v>
      </c>
      <c r="G35" s="11">
        <v>9.3999999999999986E-3</v>
      </c>
      <c r="H35" s="11">
        <v>1022.7199999999997</v>
      </c>
      <c r="I35" s="11">
        <v>1.0227199999999997E-3</v>
      </c>
      <c r="J35" s="11">
        <v>0.90817614821176884</v>
      </c>
      <c r="K35" s="11">
        <v>8.2962259858661278E-2</v>
      </c>
      <c r="L35" s="11">
        <v>6252.7376379040379</v>
      </c>
      <c r="M35" s="11">
        <v>571.19012183401492</v>
      </c>
    </row>
    <row r="36" spans="1:13" x14ac:dyDescent="0.2">
      <c r="A36" s="11" t="s">
        <v>116</v>
      </c>
      <c r="B36" s="29">
        <v>19020.8</v>
      </c>
      <c r="C36" s="11">
        <v>111.7</v>
      </c>
      <c r="D36" s="11">
        <v>35.5</v>
      </c>
      <c r="E36" s="11" t="s">
        <v>44</v>
      </c>
      <c r="F36" s="11" t="s">
        <v>583</v>
      </c>
      <c r="G36" s="11">
        <v>6.8999999999999999E-3</v>
      </c>
      <c r="H36" s="11">
        <v>750.72</v>
      </c>
      <c r="I36" s="11">
        <v>7.5072000000000008E-4</v>
      </c>
      <c r="J36" s="11">
        <v>1.1963984443526827</v>
      </c>
      <c r="K36" s="11">
        <v>0.12905452034199794</v>
      </c>
      <c r="L36" s="11">
        <v>8237.1306465862945</v>
      </c>
      <c r="M36" s="11">
        <v>888.532536637264</v>
      </c>
    </row>
    <row r="37" spans="1:13" x14ac:dyDescent="0.2">
      <c r="A37" s="11" t="s">
        <v>150</v>
      </c>
      <c r="B37" s="29">
        <v>10000</v>
      </c>
      <c r="C37" s="11">
        <v>115.83333330000001</v>
      </c>
      <c r="D37" s="11">
        <v>29.606670000000001</v>
      </c>
      <c r="E37" s="11" t="s">
        <v>44</v>
      </c>
      <c r="F37" s="11" t="s">
        <v>583</v>
      </c>
      <c r="G37" s="11">
        <v>7.4999999999999997E-3</v>
      </c>
      <c r="H37" s="11">
        <v>815.99999999999989</v>
      </c>
      <c r="I37" s="11">
        <v>8.1599999999999989E-4</v>
      </c>
      <c r="J37" s="11">
        <v>1.2880199375430119</v>
      </c>
      <c r="K37" s="11">
        <v>0.13383129300392693</v>
      </c>
      <c r="L37" s="11">
        <v>8867.9390641385216</v>
      </c>
      <c r="M37" s="11">
        <v>921.42032637911723</v>
      </c>
    </row>
    <row r="38" spans="1:13" x14ac:dyDescent="0.2">
      <c r="A38" s="11" t="s">
        <v>246</v>
      </c>
      <c r="B38" s="29">
        <v>410</v>
      </c>
      <c r="C38" s="11">
        <v>111.01157000000001</v>
      </c>
      <c r="D38" s="11">
        <v>41.94594</v>
      </c>
      <c r="E38" s="11" t="s">
        <v>44</v>
      </c>
      <c r="F38" s="11" t="s">
        <v>583</v>
      </c>
      <c r="G38" s="11">
        <v>6.9587901100000007E-3</v>
      </c>
      <c r="H38" s="11">
        <v>757.11636396799997</v>
      </c>
      <c r="I38" s="11">
        <v>7.5711636396800001E-4</v>
      </c>
      <c r="J38" s="11">
        <v>1.1652249561532499</v>
      </c>
      <c r="K38" s="11">
        <v>0.12523922279610966</v>
      </c>
      <c r="L38" s="11">
        <v>8022.5030731214401</v>
      </c>
      <c r="M38" s="11">
        <v>862.26444469061698</v>
      </c>
    </row>
    <row r="39" spans="1:13" x14ac:dyDescent="0.2">
      <c r="A39" s="11" t="s">
        <v>185</v>
      </c>
      <c r="B39" s="29">
        <v>3200</v>
      </c>
      <c r="C39" s="11">
        <v>99.693700000000007</v>
      </c>
      <c r="D39" s="11">
        <v>24.423480000000001</v>
      </c>
      <c r="E39" s="11" t="s">
        <v>44</v>
      </c>
      <c r="F39" s="11" t="s">
        <v>583</v>
      </c>
      <c r="G39" s="11">
        <v>7.4999999999999997E-3</v>
      </c>
      <c r="H39" s="11">
        <v>815.99999999999989</v>
      </c>
      <c r="I39" s="11">
        <v>8.1599999999999989E-4</v>
      </c>
      <c r="J39" s="11">
        <v>1.1945298716860642</v>
      </c>
      <c r="K39" s="11">
        <v>0.12411723809533219</v>
      </c>
      <c r="L39" s="11">
        <v>8224.2656372324054</v>
      </c>
      <c r="M39" s="11">
        <v>854.53964815030099</v>
      </c>
    </row>
    <row r="40" spans="1:13" x14ac:dyDescent="0.2">
      <c r="A40" s="11" t="s">
        <v>127</v>
      </c>
      <c r="B40" s="29">
        <v>13413.76</v>
      </c>
      <c r="C40" s="11">
        <v>-102</v>
      </c>
      <c r="D40" s="11">
        <v>22</v>
      </c>
      <c r="E40" s="11" t="s">
        <v>48</v>
      </c>
      <c r="F40" s="11" t="s">
        <v>582</v>
      </c>
      <c r="G40" s="11">
        <v>4.0000000000000001E-3</v>
      </c>
      <c r="H40" s="11">
        <v>435.20000000000005</v>
      </c>
      <c r="I40" s="11">
        <v>4.3520000000000006E-4</v>
      </c>
      <c r="J40" s="11">
        <v>1.507065485339109</v>
      </c>
      <c r="K40" s="11">
        <v>0.1914439753854929</v>
      </c>
      <c r="L40" s="11">
        <v>10376.054360732498</v>
      </c>
      <c r="M40" s="11">
        <v>1318.0801464560352</v>
      </c>
    </row>
    <row r="41" spans="1:13" x14ac:dyDescent="0.2">
      <c r="A41" s="11" t="s">
        <v>231</v>
      </c>
      <c r="B41" s="29">
        <v>760</v>
      </c>
      <c r="C41" s="11">
        <v>102.7769</v>
      </c>
      <c r="D41" s="11">
        <v>26.395849999999999</v>
      </c>
      <c r="E41" s="11" t="s">
        <v>44</v>
      </c>
      <c r="F41" s="11" t="s">
        <v>583</v>
      </c>
      <c r="G41" s="11">
        <v>1.2E-2</v>
      </c>
      <c r="H41" s="11">
        <v>1305.5999999999999</v>
      </c>
      <c r="I41" s="11">
        <v>1.3055999999999999E-3</v>
      </c>
      <c r="J41" s="11">
        <v>0.74694912503779909</v>
      </c>
      <c r="K41" s="11">
        <v>5.5401873919283577E-2</v>
      </c>
      <c r="L41" s="11">
        <v>5142.6993727149429</v>
      </c>
      <c r="M41" s="11">
        <v>381.43853804971519</v>
      </c>
    </row>
    <row r="42" spans="1:13" x14ac:dyDescent="0.2">
      <c r="A42" s="11" t="s">
        <v>210</v>
      </c>
      <c r="B42" s="29">
        <v>1600</v>
      </c>
      <c r="C42" s="11">
        <v>99.467339999999993</v>
      </c>
      <c r="D42" s="11">
        <v>35.6447</v>
      </c>
      <c r="E42" s="11" t="s">
        <v>44</v>
      </c>
      <c r="F42" s="11" t="s">
        <v>583</v>
      </c>
      <c r="G42" s="11">
        <v>1.1232029480000001E-2</v>
      </c>
      <c r="H42" s="11">
        <v>1222.0448074240001</v>
      </c>
      <c r="I42" s="11">
        <v>1.2220448074240001E-3</v>
      </c>
      <c r="J42" s="11">
        <v>0.84590170346319293</v>
      </c>
      <c r="K42" s="11">
        <v>6.7033694411534436E-2</v>
      </c>
      <c r="L42" s="11">
        <v>5823.9818669826045</v>
      </c>
      <c r="M42" s="11">
        <v>461.52291587933541</v>
      </c>
    </row>
    <row r="43" spans="1:13" x14ac:dyDescent="0.2">
      <c r="A43" s="11" t="s">
        <v>66</v>
      </c>
      <c r="B43" s="29">
        <v>62999.999999999993</v>
      </c>
      <c r="C43" s="11">
        <v>46.371111110000001</v>
      </c>
      <c r="D43" s="11">
        <v>38.807499999999997</v>
      </c>
      <c r="E43" s="11" t="s">
        <v>36</v>
      </c>
      <c r="F43" s="11" t="s">
        <v>583</v>
      </c>
      <c r="G43" s="11">
        <v>6.6100000000000004E-3</v>
      </c>
      <c r="H43" s="11">
        <v>719.16799999999989</v>
      </c>
      <c r="I43" s="11">
        <v>7.1916799999999985E-4</v>
      </c>
      <c r="J43" s="11">
        <v>0.32471159385359272</v>
      </c>
      <c r="K43" s="11">
        <v>3.5648578870207705E-2</v>
      </c>
      <c r="L43" s="11">
        <v>2235.6196078811067</v>
      </c>
      <c r="M43" s="11">
        <v>245.43830101510451</v>
      </c>
    </row>
    <row r="44" spans="1:13" x14ac:dyDescent="0.2">
      <c r="A44" s="11" t="s">
        <v>176</v>
      </c>
      <c r="B44" s="29">
        <v>4890</v>
      </c>
      <c r="C44" s="11">
        <v>103.7894</v>
      </c>
      <c r="D44" s="11">
        <v>36.036360000000002</v>
      </c>
      <c r="E44" s="11" t="s">
        <v>44</v>
      </c>
      <c r="F44" s="11" t="s">
        <v>582</v>
      </c>
      <c r="G44" s="11">
        <v>3.8110222999999999E-3</v>
      </c>
      <c r="H44" s="11">
        <v>414.63922623999997</v>
      </c>
      <c r="I44" s="11">
        <v>4.1463922623999995E-4</v>
      </c>
      <c r="J44" s="11">
        <v>2.2722526864395274</v>
      </c>
      <c r="K44" s="11">
        <v>0.29148373852410603</v>
      </c>
      <c r="L44" s="11">
        <v>15644.321779761185</v>
      </c>
      <c r="M44" s="11">
        <v>2006.8478414626557</v>
      </c>
    </row>
    <row r="45" spans="1:13" x14ac:dyDescent="0.2">
      <c r="A45" s="11" t="s">
        <v>224</v>
      </c>
      <c r="B45" s="29">
        <v>990</v>
      </c>
      <c r="C45" s="11">
        <v>97.133330000000001</v>
      </c>
      <c r="D45" s="11">
        <v>41.716670000000001</v>
      </c>
      <c r="E45" s="11" t="s">
        <v>44</v>
      </c>
      <c r="F45" s="11" t="s">
        <v>583</v>
      </c>
      <c r="G45" s="11">
        <v>6.9587901100000007E-3</v>
      </c>
      <c r="H45" s="11">
        <v>757.11636396799997</v>
      </c>
      <c r="I45" s="11">
        <v>7.5711636396800001E-4</v>
      </c>
      <c r="J45" s="11">
        <v>1.387940028909616</v>
      </c>
      <c r="K45" s="11">
        <v>0.14917680023100102</v>
      </c>
      <c r="L45" s="11">
        <v>9555.882826261075</v>
      </c>
      <c r="M45" s="11">
        <v>1027.0732118907947</v>
      </c>
    </row>
    <row r="46" spans="1:13" x14ac:dyDescent="0.2">
      <c r="A46" s="11" t="s">
        <v>34</v>
      </c>
      <c r="B46" s="29">
        <v>56448</v>
      </c>
      <c r="C46" s="11">
        <v>-69.30277778</v>
      </c>
      <c r="D46" s="11">
        <v>-22.839444440000001</v>
      </c>
      <c r="E46" s="11" t="s">
        <v>15</v>
      </c>
      <c r="F46" s="11" t="s">
        <v>583</v>
      </c>
      <c r="G46" s="11">
        <v>9.1999999999999998E-3</v>
      </c>
      <c r="H46" s="11">
        <v>1000.9599999999999</v>
      </c>
      <c r="I46" s="11">
        <v>1.00096E-3</v>
      </c>
      <c r="J46" s="11">
        <v>1.1481647311439585</v>
      </c>
      <c r="K46" s="11">
        <v>0.10640261633341765</v>
      </c>
      <c r="L46" s="11">
        <v>7905.0444597932319</v>
      </c>
      <c r="M46" s="11">
        <v>732.57555291386802</v>
      </c>
    </row>
    <row r="47" spans="1:13" x14ac:dyDescent="0.2">
      <c r="A47" s="11" t="s">
        <v>209</v>
      </c>
      <c r="B47" s="29">
        <v>1660</v>
      </c>
      <c r="C47" s="11">
        <v>127.45013</v>
      </c>
      <c r="D47" s="11">
        <v>45.552329999999998</v>
      </c>
      <c r="E47" s="11" t="s">
        <v>44</v>
      </c>
      <c r="F47" s="11" t="s">
        <v>583</v>
      </c>
      <c r="G47" s="11">
        <v>1.1232029480000001E-2</v>
      </c>
      <c r="H47" s="11">
        <v>1222.0448074240001</v>
      </c>
      <c r="I47" s="11">
        <v>1.2220448074240001E-3</v>
      </c>
      <c r="J47" s="11">
        <v>0.72961871996825289</v>
      </c>
      <c r="K47" s="11">
        <v>5.7818819977603846E-2</v>
      </c>
      <c r="L47" s="11">
        <v>5023.3805860766397</v>
      </c>
      <c r="M47" s="11">
        <v>398.07906490939979</v>
      </c>
    </row>
    <row r="48" spans="1:13" x14ac:dyDescent="0.2">
      <c r="A48" s="11" t="s">
        <v>181</v>
      </c>
      <c r="B48" s="29">
        <v>3500</v>
      </c>
      <c r="C48" s="11">
        <v>32.896810000000002</v>
      </c>
      <c r="D48" s="11">
        <v>35.092460000000003</v>
      </c>
      <c r="E48" s="11" t="s">
        <v>182</v>
      </c>
      <c r="F48" s="11" t="s">
        <v>582</v>
      </c>
      <c r="G48" s="11">
        <v>3.95196695E-3</v>
      </c>
      <c r="H48" s="11">
        <v>429.97400415999999</v>
      </c>
      <c r="I48" s="11">
        <v>4.2997400415999999E-4</v>
      </c>
      <c r="J48" s="11">
        <v>1.6024556736815598</v>
      </c>
      <c r="K48" s="11">
        <v>0.20407006813725323</v>
      </c>
      <c r="L48" s="11">
        <v>11032.810015579884</v>
      </c>
      <c r="M48" s="11">
        <v>1405.0100284222704</v>
      </c>
    </row>
    <row r="49" spans="1:13" x14ac:dyDescent="0.2">
      <c r="A49" s="11" t="s">
        <v>130</v>
      </c>
      <c r="B49" s="29">
        <v>19100</v>
      </c>
      <c r="C49" s="11">
        <v>-111.5</v>
      </c>
      <c r="D49" s="11">
        <v>32.4</v>
      </c>
      <c r="E49" s="11" t="s">
        <v>26</v>
      </c>
      <c r="F49" s="11" t="s">
        <v>583</v>
      </c>
      <c r="G49" s="11">
        <v>6.6E-3</v>
      </c>
      <c r="H49" s="11">
        <v>718.07999999999993</v>
      </c>
      <c r="I49" s="11">
        <v>7.1807999999999996E-4</v>
      </c>
      <c r="J49" s="11">
        <v>1.8632206750437119</v>
      </c>
      <c r="K49" s="11">
        <v>0.20467746301199974</v>
      </c>
      <c r="L49" s="11">
        <v>12828.1612168592</v>
      </c>
      <c r="M49" s="11">
        <v>1409.191905255168</v>
      </c>
    </row>
    <row r="50" spans="1:13" x14ac:dyDescent="0.2">
      <c r="A50" s="11" t="s">
        <v>80</v>
      </c>
      <c r="B50" s="29">
        <v>51020.04</v>
      </c>
      <c r="C50" s="11">
        <v>-111.12</v>
      </c>
      <c r="D50" s="11">
        <v>31.869444439999999</v>
      </c>
      <c r="E50" s="11" t="s">
        <v>26</v>
      </c>
      <c r="F50" s="11" t="s">
        <v>582</v>
      </c>
      <c r="G50" s="11">
        <v>2.9399999999999999E-3</v>
      </c>
      <c r="H50" s="11">
        <v>319.87199999999996</v>
      </c>
      <c r="I50" s="11">
        <v>3.1987199999999996E-4</v>
      </c>
      <c r="J50" s="11">
        <v>4.0636189314773512</v>
      </c>
      <c r="K50" s="11">
        <v>0.54466684082922345</v>
      </c>
      <c r="L50" s="11">
        <v>23540.545069115284</v>
      </c>
      <c r="M50" s="11">
        <v>3155.2550892195882</v>
      </c>
    </row>
    <row r="51" spans="1:13" x14ac:dyDescent="0.2">
      <c r="A51" s="11" t="s">
        <v>61</v>
      </c>
      <c r="B51" s="29">
        <v>72675</v>
      </c>
      <c r="C51" s="11">
        <v>-69.338888890000007</v>
      </c>
      <c r="D51" s="11">
        <v>-22.880555560000001</v>
      </c>
      <c r="E51" s="11" t="s">
        <v>15</v>
      </c>
      <c r="F51" s="11" t="s">
        <v>583</v>
      </c>
      <c r="G51" s="11">
        <v>6.0000000000000001E-3</v>
      </c>
      <c r="H51" s="11">
        <v>652.79999999999995</v>
      </c>
      <c r="I51" s="11">
        <v>6.5279999999999993E-4</v>
      </c>
      <c r="J51" s="11">
        <v>1.6036344807948644</v>
      </c>
      <c r="K51" s="11">
        <v>0.18251916584807942</v>
      </c>
      <c r="L51" s="11">
        <v>11040.926030980308</v>
      </c>
      <c r="M51" s="11">
        <v>1256.6333746864927</v>
      </c>
    </row>
    <row r="52" spans="1:13" x14ac:dyDescent="0.2">
      <c r="A52" s="11" t="s">
        <v>243</v>
      </c>
      <c r="B52" s="29">
        <v>440</v>
      </c>
      <c r="C52" s="11">
        <v>102.91501</v>
      </c>
      <c r="D52" s="11">
        <v>24.88898</v>
      </c>
      <c r="E52" s="11" t="s">
        <v>44</v>
      </c>
      <c r="F52" s="11" t="s">
        <v>583</v>
      </c>
      <c r="G52" s="11">
        <v>1.2E-2</v>
      </c>
      <c r="H52" s="11">
        <v>1305.5999999999999</v>
      </c>
      <c r="I52" s="11">
        <v>1.3055999999999999E-3</v>
      </c>
      <c r="J52" s="11">
        <v>0.81237156564455792</v>
      </c>
      <c r="K52" s="11">
        <v>6.025431391083462E-2</v>
      </c>
      <c r="L52" s="11">
        <v>5593.1289039803187</v>
      </c>
      <c r="M52" s="11">
        <v>414.84729276165569</v>
      </c>
    </row>
    <row r="53" spans="1:13" x14ac:dyDescent="0.2">
      <c r="A53" s="11" t="s">
        <v>235</v>
      </c>
      <c r="B53" s="29">
        <v>550</v>
      </c>
      <c r="C53" s="11">
        <v>102.73782</v>
      </c>
      <c r="D53" s="11">
        <v>24.927669999999999</v>
      </c>
      <c r="E53" s="11" t="s">
        <v>44</v>
      </c>
      <c r="F53" s="11" t="s">
        <v>583</v>
      </c>
      <c r="G53" s="11">
        <v>1.2E-2</v>
      </c>
      <c r="H53" s="11">
        <v>1305.5999999999999</v>
      </c>
      <c r="I53" s="11">
        <v>1.3055999999999999E-3</v>
      </c>
      <c r="J53" s="11">
        <v>0.71611447642786419</v>
      </c>
      <c r="K53" s="11">
        <v>5.311484089739394E-2</v>
      </c>
      <c r="L53" s="11">
        <v>4930.4046892501565</v>
      </c>
      <c r="M53" s="11">
        <v>365.69245455781066</v>
      </c>
    </row>
    <row r="54" spans="1:13" x14ac:dyDescent="0.2">
      <c r="A54" s="11" t="s">
        <v>197</v>
      </c>
      <c r="B54" s="29">
        <v>2370</v>
      </c>
      <c r="C54" s="11">
        <v>117.883</v>
      </c>
      <c r="D54" s="11">
        <v>30.917999999999999</v>
      </c>
      <c r="E54" s="11" t="s">
        <v>44</v>
      </c>
      <c r="F54" s="11" t="s">
        <v>583</v>
      </c>
      <c r="G54" s="11">
        <v>7.4999999999999997E-3</v>
      </c>
      <c r="H54" s="11">
        <v>815.99999999999989</v>
      </c>
      <c r="I54" s="11">
        <v>8.1599999999999989E-4</v>
      </c>
      <c r="J54" s="11">
        <v>1.1423685377129815</v>
      </c>
      <c r="K54" s="11">
        <v>0.11869743164129258</v>
      </c>
      <c r="L54" s="11">
        <v>7865.1380199535552</v>
      </c>
      <c r="M54" s="11">
        <v>817.22460979341759</v>
      </c>
    </row>
    <row r="55" spans="1:13" x14ac:dyDescent="0.2">
      <c r="A55" s="11" t="s">
        <v>184</v>
      </c>
      <c r="B55" s="29">
        <v>3230</v>
      </c>
      <c r="C55" s="11">
        <v>114.90600000000001</v>
      </c>
      <c r="D55" s="11">
        <v>30.251000000000001</v>
      </c>
      <c r="E55" s="11" t="s">
        <v>44</v>
      </c>
      <c r="F55" s="11" t="s">
        <v>583</v>
      </c>
      <c r="G55" s="11">
        <v>7.4999999999999997E-3</v>
      </c>
      <c r="H55" s="11">
        <v>815.99999999999989</v>
      </c>
      <c r="I55" s="11">
        <v>8.1599999999999989E-4</v>
      </c>
      <c r="J55" s="11">
        <v>1.1097529857704445</v>
      </c>
      <c r="K55" s="11">
        <v>0.11530852331675764</v>
      </c>
      <c r="L55" s="11">
        <v>7640.5819251764842</v>
      </c>
      <c r="M55" s="11">
        <v>793.89218174633686</v>
      </c>
    </row>
    <row r="56" spans="1:13" x14ac:dyDescent="0.2">
      <c r="A56" s="11" t="s">
        <v>221</v>
      </c>
      <c r="B56" s="29">
        <v>1030</v>
      </c>
      <c r="C56" s="11">
        <v>102.02137</v>
      </c>
      <c r="D56" s="11">
        <v>26.38036</v>
      </c>
      <c r="E56" s="11" t="s">
        <v>44</v>
      </c>
      <c r="F56" s="11" t="s">
        <v>582</v>
      </c>
      <c r="G56" s="11">
        <v>4.4000000000000003E-3</v>
      </c>
      <c r="H56" s="11">
        <v>478.72</v>
      </c>
      <c r="I56" s="11">
        <v>4.7872000000000002E-4</v>
      </c>
      <c r="J56" s="11">
        <v>2.1617704502773303</v>
      </c>
      <c r="K56" s="11">
        <v>0.26889820765119671</v>
      </c>
      <c r="L56" s="11">
        <v>14883.658292032052</v>
      </c>
      <c r="M56" s="11">
        <v>1851.3478327483176</v>
      </c>
    </row>
    <row r="57" spans="1:13" x14ac:dyDescent="0.2">
      <c r="A57" s="11" t="s">
        <v>244</v>
      </c>
      <c r="B57" s="29">
        <v>440</v>
      </c>
      <c r="C57" s="11">
        <v>99.645610000000005</v>
      </c>
      <c r="D57" s="11">
        <v>38.908070000000002</v>
      </c>
      <c r="E57" s="11" t="s">
        <v>44</v>
      </c>
      <c r="F57" s="11" t="s">
        <v>583</v>
      </c>
      <c r="G57" s="11">
        <v>1.2E-2</v>
      </c>
      <c r="H57" s="11">
        <v>1305.5999999999999</v>
      </c>
      <c r="I57" s="11">
        <v>1.3055999999999999E-3</v>
      </c>
      <c r="J57" s="11">
        <v>0.7431223906041079</v>
      </c>
      <c r="K57" s="11">
        <v>5.5118041658810409E-2</v>
      </c>
      <c r="L57" s="11">
        <v>5116.3525384901968</v>
      </c>
      <c r="M57" s="11">
        <v>379.48437017005176</v>
      </c>
    </row>
    <row r="58" spans="1:13" x14ac:dyDescent="0.2">
      <c r="A58" s="11" t="s">
        <v>211</v>
      </c>
      <c r="B58" s="29">
        <v>1530</v>
      </c>
      <c r="C58" s="11">
        <v>103.03391999999999</v>
      </c>
      <c r="D58" s="11">
        <v>26.2394</v>
      </c>
      <c r="E58" s="11" t="s">
        <v>44</v>
      </c>
      <c r="F58" s="11" t="s">
        <v>582</v>
      </c>
      <c r="G58" s="11">
        <v>4.7582089599999995E-3</v>
      </c>
      <c r="H58" s="11">
        <v>517.69313484799989</v>
      </c>
      <c r="I58" s="11">
        <v>5.176931348479999E-4</v>
      </c>
      <c r="J58" s="11">
        <v>1.9687756406721633</v>
      </c>
      <c r="K58" s="11">
        <v>0.24023214317226757</v>
      </c>
      <c r="L58" s="11">
        <v>13554.900746136933</v>
      </c>
      <c r="M58" s="11">
        <v>1653.9837193536675</v>
      </c>
    </row>
    <row r="59" spans="1:13" x14ac:dyDescent="0.2">
      <c r="A59" s="11" t="s">
        <v>156</v>
      </c>
      <c r="B59" s="29">
        <v>8650</v>
      </c>
      <c r="C59" s="11">
        <v>117.2666667</v>
      </c>
      <c r="D59" s="11">
        <v>31.18333333</v>
      </c>
      <c r="E59" s="11" t="s">
        <v>44</v>
      </c>
      <c r="F59" s="11" t="s">
        <v>582</v>
      </c>
      <c r="G59" s="11">
        <v>4.0000000000000001E-3</v>
      </c>
      <c r="H59" s="11">
        <v>435.20000000000005</v>
      </c>
      <c r="I59" s="11">
        <v>4.3520000000000006E-4</v>
      </c>
      <c r="J59" s="11">
        <v>2.2693271102256749</v>
      </c>
      <c r="K59" s="11">
        <v>0.28827480136599321</v>
      </c>
      <c r="L59" s="11">
        <v>15624.179365163605</v>
      </c>
      <c r="M59" s="11">
        <v>1984.7545039689228</v>
      </c>
    </row>
    <row r="60" spans="1:13" x14ac:dyDescent="0.2">
      <c r="A60" s="11" t="s">
        <v>82</v>
      </c>
      <c r="B60" s="29">
        <v>66993</v>
      </c>
      <c r="C60" s="11">
        <v>106.2</v>
      </c>
      <c r="D60" s="11">
        <v>16.690000000000001</v>
      </c>
      <c r="E60" s="11" t="s">
        <v>69</v>
      </c>
      <c r="F60" s="11" t="s">
        <v>583</v>
      </c>
      <c r="G60" s="11">
        <v>5.1000000000000004E-3</v>
      </c>
      <c r="H60" s="11">
        <v>554.88</v>
      </c>
      <c r="I60" s="11">
        <v>5.5488E-4</v>
      </c>
      <c r="J60" s="11">
        <v>5.5796641080517588</v>
      </c>
      <c r="K60" s="11">
        <v>0.66823563309370604</v>
      </c>
      <c r="L60" s="11">
        <v>38238.535172670323</v>
      </c>
      <c r="M60" s="11">
        <v>4579.5501780854274</v>
      </c>
    </row>
    <row r="61" spans="1:13" x14ac:dyDescent="0.2">
      <c r="A61" s="11" t="s">
        <v>35</v>
      </c>
      <c r="B61" s="29">
        <v>120558.2</v>
      </c>
      <c r="C61" s="11">
        <v>55.85</v>
      </c>
      <c r="D61" s="11">
        <v>29.98</v>
      </c>
      <c r="E61" s="11" t="s">
        <v>36</v>
      </c>
      <c r="F61" s="11" t="s">
        <v>583</v>
      </c>
      <c r="G61" s="11">
        <v>5.7999999999999996E-3</v>
      </c>
      <c r="H61" s="11">
        <v>631.04</v>
      </c>
      <c r="I61" s="11">
        <v>6.3103999999999992E-4</v>
      </c>
      <c r="J61" s="11">
        <v>0.31722705764027481</v>
      </c>
      <c r="K61" s="11">
        <v>3.6524711949887788E-2</v>
      </c>
      <c r="L61" s="11">
        <v>2184.0890304976147</v>
      </c>
      <c r="M61" s="11">
        <v>251.47042407175525</v>
      </c>
    </row>
    <row r="62" spans="1:13" x14ac:dyDescent="0.2">
      <c r="A62" s="11" t="s">
        <v>84</v>
      </c>
      <c r="B62" s="29">
        <v>41371.200000000004</v>
      </c>
      <c r="C62" s="11">
        <v>-69.550555560000006</v>
      </c>
      <c r="D62" s="11">
        <v>-26.25416667</v>
      </c>
      <c r="E62" s="11" t="s">
        <v>15</v>
      </c>
      <c r="F62" s="11" t="s">
        <v>582</v>
      </c>
      <c r="G62" s="11">
        <v>4.47E-3</v>
      </c>
      <c r="H62" s="11">
        <v>486.33600000000001</v>
      </c>
      <c r="I62" s="11">
        <v>4.8633600000000003E-4</v>
      </c>
      <c r="J62" s="11">
        <v>2.4863195177802693</v>
      </c>
      <c r="K62" s="11">
        <v>0.30811821610420836</v>
      </c>
      <c r="L62" s="11">
        <v>17118.158915857166</v>
      </c>
      <c r="M62" s="11">
        <v>2121.3752095913806</v>
      </c>
    </row>
    <row r="63" spans="1:13" x14ac:dyDescent="0.2">
      <c r="A63" s="11" t="s">
        <v>204</v>
      </c>
      <c r="B63" s="29">
        <v>1920</v>
      </c>
      <c r="C63" s="11">
        <v>99.791370000000001</v>
      </c>
      <c r="D63" s="11">
        <v>35.306710000000002</v>
      </c>
      <c r="E63" s="11" t="s">
        <v>44</v>
      </c>
      <c r="F63" s="11" t="s">
        <v>583</v>
      </c>
      <c r="G63" s="11">
        <v>1.1299999999999999E-2</v>
      </c>
      <c r="H63" s="11">
        <v>1229.4399999999998</v>
      </c>
      <c r="I63" s="11">
        <v>1.2294399999999998E-3</v>
      </c>
      <c r="J63" s="11">
        <v>0.73828101147203473</v>
      </c>
      <c r="K63" s="11">
        <v>5.8173691724449021E-2</v>
      </c>
      <c r="L63" s="11">
        <v>5083.0199371241706</v>
      </c>
      <c r="M63" s="11">
        <v>400.52233533936749</v>
      </c>
    </row>
    <row r="64" spans="1:13" x14ac:dyDescent="0.2">
      <c r="A64" s="11" t="s">
        <v>143</v>
      </c>
      <c r="B64" s="29">
        <v>12538</v>
      </c>
      <c r="C64" s="11">
        <v>61.584722220000003</v>
      </c>
      <c r="D64" s="11">
        <v>29.270833329999999</v>
      </c>
      <c r="E64" s="11" t="s">
        <v>144</v>
      </c>
      <c r="F64" s="11" t="s">
        <v>582</v>
      </c>
      <c r="G64" s="11">
        <v>3.8E-3</v>
      </c>
      <c r="H64" s="11">
        <v>413.44</v>
      </c>
      <c r="I64" s="11">
        <v>4.1344E-4</v>
      </c>
      <c r="J64" s="11">
        <v>0.39325924973112475</v>
      </c>
      <c r="K64" s="11">
        <v>5.0475792907262694E-2</v>
      </c>
      <c r="L64" s="11">
        <v>2707.5660565293001</v>
      </c>
      <c r="M64" s="11">
        <v>347.52276938316675</v>
      </c>
    </row>
    <row r="65" spans="1:13" x14ac:dyDescent="0.2">
      <c r="A65" s="11" t="s">
        <v>88</v>
      </c>
      <c r="B65" s="29">
        <v>36822.720000000001</v>
      </c>
      <c r="C65" s="11">
        <v>-109.6</v>
      </c>
      <c r="D65" s="11">
        <v>32.933333330000004</v>
      </c>
      <c r="E65" s="11" t="s">
        <v>26</v>
      </c>
      <c r="F65" s="11" t="s">
        <v>582</v>
      </c>
      <c r="G65" s="11">
        <v>4.4099999999999999E-3</v>
      </c>
      <c r="H65" s="11">
        <v>479.80799999999999</v>
      </c>
      <c r="I65" s="11">
        <v>4.7980799999999997E-4</v>
      </c>
      <c r="J65" s="11">
        <v>2.4315149549825898</v>
      </c>
      <c r="K65" s="11">
        <v>0.30229051263991441</v>
      </c>
      <c r="L65" s="11">
        <v>16740.832828612227</v>
      </c>
      <c r="M65" s="11">
        <v>2081.2518250855396</v>
      </c>
    </row>
    <row r="66" spans="1:13" x14ac:dyDescent="0.2">
      <c r="A66" s="11" t="s">
        <v>94</v>
      </c>
      <c r="B66" s="29">
        <v>31680</v>
      </c>
      <c r="C66" s="11">
        <v>-114.9994444</v>
      </c>
      <c r="D66" s="11">
        <v>39.26</v>
      </c>
      <c r="E66" s="11" t="s">
        <v>26</v>
      </c>
      <c r="F66" s="11" t="s">
        <v>583</v>
      </c>
      <c r="G66" s="11">
        <v>6.13E-3</v>
      </c>
      <c r="H66" s="11">
        <v>666.94399999999985</v>
      </c>
      <c r="I66" s="11">
        <v>6.6694399999999983E-4</v>
      </c>
      <c r="J66" s="11">
        <v>1.8476253186744644</v>
      </c>
      <c r="K66" s="11">
        <v>0.20870214605271237</v>
      </c>
      <c r="L66" s="11">
        <v>12720.788135173974</v>
      </c>
      <c r="M66" s="11">
        <v>1436.901603620237</v>
      </c>
    </row>
    <row r="67" spans="1:13" x14ac:dyDescent="0.2">
      <c r="A67" s="11" t="s">
        <v>120</v>
      </c>
      <c r="B67" s="29">
        <v>18066.84</v>
      </c>
      <c r="C67" s="11">
        <v>-129.8052778</v>
      </c>
      <c r="D67" s="11">
        <v>57.7</v>
      </c>
      <c r="E67" s="11" t="s">
        <v>55</v>
      </c>
      <c r="F67" s="11" t="s">
        <v>582</v>
      </c>
      <c r="G67" s="11">
        <v>3.4999999999999996E-3</v>
      </c>
      <c r="H67" s="11">
        <v>380.79999999999995</v>
      </c>
      <c r="I67" s="11">
        <v>3.8079999999999993E-4</v>
      </c>
      <c r="J67" s="11">
        <v>2.8429236006906882</v>
      </c>
      <c r="K67" s="11">
        <v>0.37053163726279464</v>
      </c>
      <c r="L67" s="11">
        <v>19551.61035093357</v>
      </c>
      <c r="M67" s="11">
        <v>2548.2535628799769</v>
      </c>
    </row>
    <row r="68" spans="1:13" x14ac:dyDescent="0.2">
      <c r="A68" s="11" t="s">
        <v>89</v>
      </c>
      <c r="B68" s="29">
        <v>36762</v>
      </c>
      <c r="C68" s="11">
        <v>-110.48</v>
      </c>
      <c r="D68" s="11">
        <v>32.75</v>
      </c>
      <c r="E68" s="11" t="s">
        <v>26</v>
      </c>
      <c r="F68" s="11" t="s">
        <v>583</v>
      </c>
      <c r="G68" s="11">
        <v>7.4999999999999997E-3</v>
      </c>
      <c r="H68" s="11">
        <v>815.99999999999989</v>
      </c>
      <c r="I68" s="11">
        <v>8.1599999999999989E-4</v>
      </c>
      <c r="J68" s="11">
        <v>1.4060052111828472</v>
      </c>
      <c r="K68" s="11">
        <v>0.14609051451626009</v>
      </c>
      <c r="L68" s="11">
        <v>9680.2605093326292</v>
      </c>
      <c r="M68" s="11">
        <v>1005.8243221375413</v>
      </c>
    </row>
    <row r="69" spans="1:13" x14ac:dyDescent="0.2">
      <c r="A69" s="11" t="s">
        <v>31</v>
      </c>
      <c r="B69" s="29">
        <v>232866.9</v>
      </c>
      <c r="C69" s="11">
        <v>-68.900000000000006</v>
      </c>
      <c r="D69" s="11">
        <v>-22.274999999999999</v>
      </c>
      <c r="E69" s="11" t="s">
        <v>15</v>
      </c>
      <c r="F69" s="11" t="s">
        <v>583</v>
      </c>
      <c r="G69" s="11">
        <v>5.9199999999999999E-3</v>
      </c>
      <c r="H69" s="11">
        <v>644.096</v>
      </c>
      <c r="I69" s="11">
        <v>6.4409600000000003E-4</v>
      </c>
      <c r="J69" s="11">
        <v>1.7211270129995901</v>
      </c>
      <c r="K69" s="11">
        <v>0.19680147795991376</v>
      </c>
      <c r="L69" s="11">
        <v>11849.854981311912</v>
      </c>
      <c r="M69" s="11">
        <v>1354.9662263847028</v>
      </c>
    </row>
    <row r="70" spans="1:13" x14ac:dyDescent="0.2">
      <c r="A70" s="11" t="s">
        <v>121</v>
      </c>
      <c r="B70" s="29">
        <v>25500</v>
      </c>
      <c r="C70" s="11">
        <v>-68.8</v>
      </c>
      <c r="D70" s="11">
        <v>-21</v>
      </c>
      <c r="E70" s="11" t="s">
        <v>15</v>
      </c>
      <c r="F70" s="11" t="s">
        <v>583</v>
      </c>
      <c r="G70" s="11">
        <v>7.1999999999999998E-3</v>
      </c>
      <c r="H70" s="11">
        <v>783.36</v>
      </c>
      <c r="I70" s="11">
        <v>7.8335999999999998E-4</v>
      </c>
      <c r="J70" s="11">
        <v>1.5242162282111122</v>
      </c>
      <c r="K70" s="11">
        <v>0.1613945740130216</v>
      </c>
      <c r="L70" s="11">
        <v>10494.136184049419</v>
      </c>
      <c r="M70" s="11">
        <v>1111.1918425426354</v>
      </c>
    </row>
    <row r="71" spans="1:13" x14ac:dyDescent="0.2">
      <c r="A71" s="11" t="s">
        <v>216</v>
      </c>
      <c r="B71" s="29">
        <v>1080</v>
      </c>
      <c r="C71" s="11">
        <v>89.17698</v>
      </c>
      <c r="D71" s="11">
        <v>46.533470000000001</v>
      </c>
      <c r="E71" s="11" t="s">
        <v>44</v>
      </c>
      <c r="F71" s="11" t="s">
        <v>583</v>
      </c>
      <c r="G71" s="11">
        <v>5.1999999999999998E-3</v>
      </c>
      <c r="H71" s="11">
        <v>565.75999999999988</v>
      </c>
      <c r="I71" s="11">
        <v>5.657599999999999E-4</v>
      </c>
      <c r="J71" s="11">
        <v>1.5518653515563643</v>
      </c>
      <c r="K71" s="11">
        <v>0.18483018640406779</v>
      </c>
      <c r="L71" s="11">
        <v>10684.498719485218</v>
      </c>
      <c r="M71" s="11">
        <v>1272.5446108941949</v>
      </c>
    </row>
    <row r="72" spans="1:13" x14ac:dyDescent="0.2">
      <c r="A72" s="11" t="s">
        <v>108</v>
      </c>
      <c r="B72" s="29">
        <v>27765</v>
      </c>
      <c r="C72" s="11">
        <v>99.833333330000002</v>
      </c>
      <c r="D72" s="11">
        <v>28.033333330000001</v>
      </c>
      <c r="E72" s="11" t="s">
        <v>44</v>
      </c>
      <c r="F72" s="11" t="s">
        <v>583</v>
      </c>
      <c r="G72" s="11">
        <v>5.3E-3</v>
      </c>
      <c r="H72" s="11">
        <v>576.64</v>
      </c>
      <c r="I72" s="11">
        <v>5.7664000000000001E-4</v>
      </c>
      <c r="J72" s="11">
        <v>1.741025316297788</v>
      </c>
      <c r="K72" s="11">
        <v>0.20620912246961359</v>
      </c>
      <c r="L72" s="11">
        <v>11986.853591337132</v>
      </c>
      <c r="M72" s="11">
        <v>1419.7372876217185</v>
      </c>
    </row>
    <row r="73" spans="1:13" x14ac:dyDescent="0.2">
      <c r="A73" s="11" t="s">
        <v>91</v>
      </c>
      <c r="B73" s="29">
        <v>40506</v>
      </c>
      <c r="C73" s="11">
        <v>-110.95</v>
      </c>
      <c r="D73" s="11">
        <v>33.4</v>
      </c>
      <c r="E73" s="11" t="s">
        <v>26</v>
      </c>
      <c r="F73" s="11" t="s">
        <v>582</v>
      </c>
      <c r="G73" s="11">
        <v>3.3E-3</v>
      </c>
      <c r="H73" s="11">
        <v>359.03999999999996</v>
      </c>
      <c r="I73" s="11">
        <v>3.5903999999999998E-4</v>
      </c>
      <c r="J73" s="11">
        <v>3.428669492896105</v>
      </c>
      <c r="K73" s="11">
        <v>0.45140565477800954</v>
      </c>
      <c r="L73" s="11">
        <v>23509.965388449971</v>
      </c>
      <c r="M73" s="11">
        <v>3095.2331048442584</v>
      </c>
    </row>
    <row r="74" spans="1:13" x14ac:dyDescent="0.2">
      <c r="A74" s="11" t="s">
        <v>113</v>
      </c>
      <c r="B74" s="29">
        <v>24006</v>
      </c>
      <c r="C74" s="11">
        <v>-109.0194444</v>
      </c>
      <c r="D74" s="11">
        <v>27.168055559999999</v>
      </c>
      <c r="E74" s="11" t="s">
        <v>48</v>
      </c>
      <c r="F74" s="11" t="s">
        <v>582</v>
      </c>
      <c r="G74" s="11">
        <v>3.7000000000000002E-3</v>
      </c>
      <c r="H74" s="11">
        <v>402.56</v>
      </c>
      <c r="I74" s="11">
        <v>4.0255999999999999E-4</v>
      </c>
      <c r="J74" s="11">
        <v>1.7438337507777382</v>
      </c>
      <c r="K74" s="11">
        <v>0.22497759512567722</v>
      </c>
      <c r="L74" s="11">
        <v>12006.189492209389</v>
      </c>
      <c r="M74" s="11">
        <v>1548.9570822767714</v>
      </c>
    </row>
    <row r="75" spans="1:13" x14ac:dyDescent="0.2">
      <c r="A75" s="11" t="s">
        <v>68</v>
      </c>
      <c r="B75" s="29">
        <v>62895</v>
      </c>
      <c r="C75" s="11">
        <v>102.9333333</v>
      </c>
      <c r="D75" s="11">
        <v>18.916666670000001</v>
      </c>
      <c r="E75" s="11" t="s">
        <v>69</v>
      </c>
      <c r="F75" s="11" t="s">
        <v>583</v>
      </c>
      <c r="G75" s="11">
        <v>5.1000000000000004E-3</v>
      </c>
      <c r="H75" s="11">
        <v>554.88</v>
      </c>
      <c r="I75" s="11">
        <v>5.5488E-4</v>
      </c>
      <c r="J75" s="11">
        <v>5.4334253087143702</v>
      </c>
      <c r="K75" s="11">
        <v>0.65072167978654105</v>
      </c>
      <c r="L75" s="11">
        <v>37246.488266647473</v>
      </c>
      <c r="M75" s="11">
        <v>4460.7399630855325</v>
      </c>
    </row>
    <row r="76" spans="1:13" x14ac:dyDescent="0.2">
      <c r="A76" s="11" t="s">
        <v>168</v>
      </c>
      <c r="B76" s="29">
        <v>6370</v>
      </c>
      <c r="C76" s="11">
        <v>145.87595999999999</v>
      </c>
      <c r="D76" s="11">
        <v>-31.5639</v>
      </c>
      <c r="E76" s="11" t="s">
        <v>75</v>
      </c>
      <c r="F76" s="11" t="s">
        <v>583</v>
      </c>
      <c r="G76" s="11">
        <v>1.1400557410000001E-2</v>
      </c>
      <c r="H76" s="11">
        <v>1240.3806462079999</v>
      </c>
      <c r="I76" s="11">
        <v>1.240380646208E-3</v>
      </c>
      <c r="J76" s="11">
        <v>0.41291104141017831</v>
      </c>
      <c r="K76" s="11">
        <v>3.2261442814831363E-2</v>
      </c>
      <c r="L76" s="11">
        <v>2842.867449024377</v>
      </c>
      <c r="M76" s="11">
        <v>222.1180749335725</v>
      </c>
    </row>
    <row r="77" spans="1:13" x14ac:dyDescent="0.2">
      <c r="A77" s="11" t="s">
        <v>104</v>
      </c>
      <c r="B77" s="29">
        <v>30400</v>
      </c>
      <c r="C77" s="11">
        <v>24.033333330000001</v>
      </c>
      <c r="D77" s="11">
        <v>42.75</v>
      </c>
      <c r="E77" s="11" t="s">
        <v>105</v>
      </c>
      <c r="F77" s="11" t="s">
        <v>582</v>
      </c>
      <c r="G77" s="11">
        <v>3.9000000000000003E-3</v>
      </c>
      <c r="H77" s="11">
        <v>424.32</v>
      </c>
      <c r="I77" s="11">
        <v>4.2432E-4</v>
      </c>
      <c r="J77" s="11">
        <v>2.4142826468085063</v>
      </c>
      <c r="K77" s="11">
        <v>0.30828388200858681</v>
      </c>
      <c r="L77" s="11">
        <v>16622.18943314295</v>
      </c>
      <c r="M77" s="11">
        <v>2122.515809284143</v>
      </c>
    </row>
    <row r="78" spans="1:13" x14ac:dyDescent="0.2">
      <c r="A78" s="11" t="s">
        <v>145</v>
      </c>
      <c r="B78" s="29">
        <v>12054</v>
      </c>
      <c r="C78" s="11">
        <v>120.6225</v>
      </c>
      <c r="D78" s="11">
        <v>16.262779999999999</v>
      </c>
      <c r="E78" s="11" t="s">
        <v>100</v>
      </c>
      <c r="F78" s="11" t="s">
        <v>582</v>
      </c>
      <c r="G78" s="11">
        <v>2E-3</v>
      </c>
      <c r="H78" s="11">
        <v>217.60000000000002</v>
      </c>
      <c r="I78" s="11">
        <v>2.1760000000000003E-4</v>
      </c>
      <c r="J78" s="11">
        <v>17.420282417397718</v>
      </c>
      <c r="K78" s="11">
        <v>2.4431245795047114</v>
      </c>
      <c r="L78" s="11">
        <v>17467.829646953647</v>
      </c>
      <c r="M78" s="11">
        <v>2449.7928873100677</v>
      </c>
    </row>
    <row r="79" spans="1:13" x14ac:dyDescent="0.2">
      <c r="A79" s="11" t="s">
        <v>40</v>
      </c>
      <c r="B79" s="29">
        <v>159100</v>
      </c>
      <c r="C79" s="11">
        <v>106.8666667</v>
      </c>
      <c r="D79" s="11">
        <v>43</v>
      </c>
      <c r="E79" s="11" t="s">
        <v>41</v>
      </c>
      <c r="F79" s="11" t="s">
        <v>583</v>
      </c>
      <c r="G79" s="11">
        <v>6.7600000000000004E-3</v>
      </c>
      <c r="H79" s="11">
        <v>735.48799999999994</v>
      </c>
      <c r="I79" s="11">
        <v>7.3548799999999996E-4</v>
      </c>
      <c r="J79" s="11">
        <v>3.475878206497441E-2</v>
      </c>
      <c r="K79" s="11">
        <v>3.7815550139177765E-3</v>
      </c>
      <c r="L79" s="11">
        <v>239.3121040376524</v>
      </c>
      <c r="M79" s="11">
        <v>26.035776662805329</v>
      </c>
    </row>
    <row r="80" spans="1:13" x14ac:dyDescent="0.2">
      <c r="A80" s="11" t="s">
        <v>56</v>
      </c>
      <c r="B80" s="29">
        <v>99415</v>
      </c>
      <c r="C80" s="11">
        <v>141.1333333</v>
      </c>
      <c r="D80" s="11">
        <v>-5.2</v>
      </c>
      <c r="E80" s="11" t="s">
        <v>57</v>
      </c>
      <c r="F80" s="11" t="s">
        <v>583</v>
      </c>
      <c r="G80" s="11">
        <v>6.4000000000000003E-3</v>
      </c>
      <c r="H80" s="11">
        <v>696.32</v>
      </c>
      <c r="I80" s="11">
        <v>6.9632000000000006E-4</v>
      </c>
      <c r="J80" s="11">
        <v>52307.990391155698</v>
      </c>
      <c r="K80" s="11">
        <v>5815.2328680445662</v>
      </c>
      <c r="L80" s="11">
        <v>52307.990391155698</v>
      </c>
      <c r="M80" s="11">
        <v>5815.2328680445662</v>
      </c>
    </row>
    <row r="81" spans="1:13" x14ac:dyDescent="0.2">
      <c r="A81" s="11" t="s">
        <v>180</v>
      </c>
      <c r="B81" s="29">
        <v>3740</v>
      </c>
      <c r="C81" s="11">
        <v>119.09537</v>
      </c>
      <c r="D81" s="11">
        <v>42.452449999999999</v>
      </c>
      <c r="E81" s="11" t="s">
        <v>44</v>
      </c>
      <c r="F81" s="11" t="s">
        <v>582</v>
      </c>
      <c r="G81" s="11">
        <v>3.4000000000000002E-3</v>
      </c>
      <c r="H81" s="11">
        <v>369.91999999999996</v>
      </c>
      <c r="I81" s="11">
        <v>3.6991999999999998E-4</v>
      </c>
      <c r="J81" s="11">
        <v>2.6594072760111356</v>
      </c>
      <c r="K81" s="11">
        <v>0.34837029540486925</v>
      </c>
      <c r="L81" s="11">
        <v>18299.083942393463</v>
      </c>
      <c r="M81" s="11">
        <v>2397.0970284069485</v>
      </c>
    </row>
    <row r="82" spans="1:13" x14ac:dyDescent="0.2">
      <c r="A82" s="11" t="s">
        <v>97</v>
      </c>
      <c r="B82" s="29">
        <v>39914</v>
      </c>
      <c r="C82" s="11">
        <v>148.03306000000001</v>
      </c>
      <c r="D82" s="11">
        <v>-32.909999999999997</v>
      </c>
      <c r="E82" s="11" t="s">
        <v>75</v>
      </c>
      <c r="F82" s="11" t="s">
        <v>583</v>
      </c>
      <c r="G82" s="11">
        <v>6.0806184399999994E-3</v>
      </c>
      <c r="H82" s="11">
        <v>661.57128627199995</v>
      </c>
      <c r="I82" s="11">
        <v>6.6157128627199993E-4</v>
      </c>
      <c r="J82" s="11">
        <v>0.77899011159055764</v>
      </c>
      <c r="K82" s="11">
        <v>8.824653378014348E-2</v>
      </c>
      <c r="L82" s="11">
        <v>5363.2996196697804</v>
      </c>
      <c r="M82" s="11">
        <v>607.57202693348916</v>
      </c>
    </row>
    <row r="83" spans="1:13" x14ac:dyDescent="0.2">
      <c r="A83" s="11" t="s">
        <v>101</v>
      </c>
      <c r="B83" s="29">
        <v>38601</v>
      </c>
      <c r="C83" s="11">
        <v>-120.5308333</v>
      </c>
      <c r="D83" s="11">
        <v>50.614166670000003</v>
      </c>
      <c r="E83" s="11" t="s">
        <v>55</v>
      </c>
      <c r="F83" s="11" t="s">
        <v>582</v>
      </c>
      <c r="G83" s="11">
        <v>2.9199999999999999E-3</v>
      </c>
      <c r="H83" s="11">
        <v>317.69599999999997</v>
      </c>
      <c r="I83" s="11">
        <v>3.1769599999999996E-4</v>
      </c>
      <c r="J83" s="11">
        <v>3.4659044494113855</v>
      </c>
      <c r="K83" s="11">
        <v>0.46501024765021232</v>
      </c>
      <c r="L83" s="11">
        <v>22636.245890231465</v>
      </c>
      <c r="M83" s="11">
        <v>3037.0388050008937</v>
      </c>
    </row>
    <row r="84" spans="1:13" x14ac:dyDescent="0.2">
      <c r="A84" s="11" t="s">
        <v>141</v>
      </c>
      <c r="B84" s="29">
        <v>14515</v>
      </c>
      <c r="C84" s="11">
        <v>-117.0361111</v>
      </c>
      <c r="D84" s="11">
        <v>40.611944440000002</v>
      </c>
      <c r="E84" s="11" t="s">
        <v>26</v>
      </c>
      <c r="F84" s="11" t="s">
        <v>582</v>
      </c>
      <c r="G84" s="11">
        <v>2.8000000000000004E-3</v>
      </c>
      <c r="H84" s="11">
        <v>304.64000000000004</v>
      </c>
      <c r="I84" s="11">
        <v>3.0464000000000006E-4</v>
      </c>
      <c r="J84" s="11">
        <v>3.9194975067991606</v>
      </c>
      <c r="K84" s="11">
        <v>0.52897527377168441</v>
      </c>
      <c r="L84" s="11">
        <v>22484.031962514688</v>
      </c>
      <c r="M84" s="11">
        <v>3034.4443241080867</v>
      </c>
    </row>
    <row r="85" spans="1:13" x14ac:dyDescent="0.2">
      <c r="A85" s="11" t="s">
        <v>223</v>
      </c>
      <c r="B85" s="29">
        <v>1000</v>
      </c>
      <c r="C85" s="11">
        <v>102.25864</v>
      </c>
      <c r="D85" s="11">
        <v>26.659690000000001</v>
      </c>
      <c r="E85" s="11" t="s">
        <v>44</v>
      </c>
      <c r="F85" s="11" t="s">
        <v>582</v>
      </c>
      <c r="G85" s="11">
        <v>1.6814888200000001E-3</v>
      </c>
      <c r="H85" s="11">
        <v>182.94598361599998</v>
      </c>
      <c r="I85" s="11">
        <v>1.8294598361599999E-4</v>
      </c>
      <c r="J85" s="11">
        <v>5.5212690027412883</v>
      </c>
      <c r="K85" s="11">
        <v>0.78595565608728213</v>
      </c>
      <c r="L85" s="11">
        <v>14685.980130508548</v>
      </c>
      <c r="M85" s="11">
        <v>2090.557287288088</v>
      </c>
    </row>
    <row r="86" spans="1:13" x14ac:dyDescent="0.2">
      <c r="A86" s="11" t="s">
        <v>164</v>
      </c>
      <c r="B86" s="29">
        <v>6792</v>
      </c>
      <c r="C86" s="11">
        <v>-121.63292</v>
      </c>
      <c r="D86" s="11">
        <v>52.545059999999999</v>
      </c>
      <c r="E86" s="11" t="s">
        <v>55</v>
      </c>
      <c r="F86" s="11" t="s">
        <v>582</v>
      </c>
      <c r="G86" s="11">
        <v>2.7614898500000003E-3</v>
      </c>
      <c r="H86" s="11">
        <v>300.45009568</v>
      </c>
      <c r="I86" s="11">
        <v>3.0045009568000001E-4</v>
      </c>
      <c r="J86" s="11">
        <v>4.2125983648759631</v>
      </c>
      <c r="K86" s="11">
        <v>0.56960407914812494</v>
      </c>
      <c r="L86" s="11">
        <v>22627.772754566882</v>
      </c>
      <c r="M86" s="11">
        <v>3059.6013544760526</v>
      </c>
    </row>
    <row r="87" spans="1:13" x14ac:dyDescent="0.2">
      <c r="A87" s="11" t="s">
        <v>125</v>
      </c>
      <c r="B87" s="29">
        <v>21364</v>
      </c>
      <c r="C87" s="11">
        <v>-124.0275</v>
      </c>
      <c r="D87" s="11">
        <v>55.123888890000003</v>
      </c>
      <c r="E87" s="11" t="s">
        <v>55</v>
      </c>
      <c r="F87" s="11" t="s">
        <v>582</v>
      </c>
      <c r="G87" s="11">
        <v>2.15E-3</v>
      </c>
      <c r="H87" s="11">
        <v>233.92</v>
      </c>
      <c r="I87" s="11">
        <v>2.3391999999999998E-4</v>
      </c>
      <c r="J87" s="11">
        <v>4.9944723086855394</v>
      </c>
      <c r="K87" s="11">
        <v>0.69550450965581145</v>
      </c>
      <c r="L87" s="11">
        <v>18777.916870475165</v>
      </c>
      <c r="M87" s="11">
        <v>2614.916062833197</v>
      </c>
    </row>
    <row r="88" spans="1:13" x14ac:dyDescent="0.2">
      <c r="A88" s="11" t="s">
        <v>25</v>
      </c>
      <c r="B88" s="29">
        <v>129273.59999999999</v>
      </c>
      <c r="C88" s="11">
        <v>-109.3611111</v>
      </c>
      <c r="D88" s="11">
        <v>33.103611110000003</v>
      </c>
      <c r="E88" s="11" t="s">
        <v>26</v>
      </c>
      <c r="F88" s="11" t="s">
        <v>583</v>
      </c>
      <c r="G88" s="11">
        <v>5.2399999999999999E-3</v>
      </c>
      <c r="H88" s="11">
        <v>570.11199999999997</v>
      </c>
      <c r="I88" s="11">
        <v>5.7011200000000001E-4</v>
      </c>
      <c r="J88" s="11">
        <v>2.1062842255883378</v>
      </c>
      <c r="K88" s="11">
        <v>0.2503058625459057</v>
      </c>
      <c r="L88" s="11">
        <v>14501.639004054492</v>
      </c>
      <c r="M88" s="11">
        <v>1723.3406655862425</v>
      </c>
    </row>
    <row r="89" spans="1:13" x14ac:dyDescent="0.2">
      <c r="A89" s="11" t="s">
        <v>118</v>
      </c>
      <c r="B89" s="29">
        <v>19999.699999999997</v>
      </c>
      <c r="C89" s="11">
        <v>95.083333330000002</v>
      </c>
      <c r="D89" s="11">
        <v>22.25</v>
      </c>
      <c r="E89" s="11" t="s">
        <v>119</v>
      </c>
      <c r="F89" s="11" t="s">
        <v>582</v>
      </c>
      <c r="G89" s="11">
        <v>3.7000000000000002E-3</v>
      </c>
      <c r="H89" s="11">
        <v>402.56</v>
      </c>
      <c r="I89" s="11">
        <v>4.0255999999999999E-4</v>
      </c>
      <c r="J89" s="11">
        <v>8.6801865449205273</v>
      </c>
      <c r="K89" s="11">
        <v>1.1198587555995658</v>
      </c>
      <c r="L89" s="11">
        <v>32315.484846864238</v>
      </c>
      <c r="M89" s="11">
        <v>4169.1245297467676</v>
      </c>
    </row>
    <row r="90" spans="1:13" x14ac:dyDescent="0.2">
      <c r="A90" s="11" t="s">
        <v>95</v>
      </c>
      <c r="B90" s="29">
        <v>30449.999999999996</v>
      </c>
      <c r="C90" s="11">
        <v>-111.0666667</v>
      </c>
      <c r="D90" s="11">
        <v>31.983333330000001</v>
      </c>
      <c r="E90" s="11" t="s">
        <v>26</v>
      </c>
      <c r="F90" s="11" t="s">
        <v>583</v>
      </c>
      <c r="G90" s="11">
        <v>5.1999999999999998E-3</v>
      </c>
      <c r="H90" s="11">
        <v>565.75999999999988</v>
      </c>
      <c r="I90" s="11">
        <v>5.657599999999999E-4</v>
      </c>
      <c r="J90" s="11">
        <v>2.2853019130397012</v>
      </c>
      <c r="K90" s="11">
        <v>0.27218390961115502</v>
      </c>
      <c r="L90" s="11">
        <v>15734.164912581949</v>
      </c>
      <c r="M90" s="11">
        <v>1873.9696912417598</v>
      </c>
    </row>
    <row r="91" spans="1:13" x14ac:dyDescent="0.2">
      <c r="A91" s="11" t="s">
        <v>147</v>
      </c>
      <c r="B91" s="29">
        <v>10421</v>
      </c>
      <c r="C91" s="11">
        <v>-137.19999999999999</v>
      </c>
      <c r="D91" s="11">
        <v>62.608330000000002</v>
      </c>
      <c r="E91" s="11" t="s">
        <v>55</v>
      </c>
      <c r="F91" s="11" t="s">
        <v>583</v>
      </c>
      <c r="G91" s="11">
        <v>9.8583895300000009E-3</v>
      </c>
      <c r="H91" s="11">
        <v>1072.5927808639999</v>
      </c>
      <c r="I91" s="11">
        <v>1.072592780864E-3</v>
      </c>
      <c r="J91" s="11">
        <v>1.0375488568364986</v>
      </c>
      <c r="K91" s="11">
        <v>9.1637967432612086E-2</v>
      </c>
      <c r="L91" s="11">
        <v>7143.4608815481943</v>
      </c>
      <c r="M91" s="11">
        <v>630.92184171006068</v>
      </c>
    </row>
    <row r="92" spans="1:13" x14ac:dyDescent="0.2">
      <c r="A92" s="11" t="s">
        <v>117</v>
      </c>
      <c r="B92" s="29">
        <v>20034.84</v>
      </c>
      <c r="C92" s="11">
        <v>-70.674999999999997</v>
      </c>
      <c r="D92" s="11">
        <v>-34.245829999999998</v>
      </c>
      <c r="E92" s="11" t="s">
        <v>15</v>
      </c>
      <c r="F92" s="11" t="s">
        <v>582</v>
      </c>
      <c r="G92" s="11">
        <v>2.4234534899999997E-3</v>
      </c>
      <c r="H92" s="11">
        <v>263.67173971199992</v>
      </c>
      <c r="I92" s="11">
        <v>2.6367173971199992E-4</v>
      </c>
      <c r="J92" s="11">
        <v>4.4870387374631768</v>
      </c>
      <c r="K92" s="11">
        <v>0.61673453103461495</v>
      </c>
      <c r="L92" s="11">
        <v>20750.472234775916</v>
      </c>
      <c r="M92" s="11">
        <v>2852.1110494572249</v>
      </c>
    </row>
    <row r="93" spans="1:13" x14ac:dyDescent="0.2">
      <c r="A93" s="11" t="s">
        <v>126</v>
      </c>
      <c r="B93" s="29">
        <v>14414.640000000001</v>
      </c>
      <c r="C93" s="11">
        <v>-110.45</v>
      </c>
      <c r="D93" s="11">
        <v>31.116666670000001</v>
      </c>
      <c r="E93" s="11" t="s">
        <v>48</v>
      </c>
      <c r="F93" s="11" t="s">
        <v>583</v>
      </c>
      <c r="G93" s="11">
        <v>8.5000000000000006E-3</v>
      </c>
      <c r="H93" s="11">
        <v>924.80000000000007</v>
      </c>
      <c r="I93" s="11">
        <v>9.2480000000000004E-4</v>
      </c>
      <c r="J93" s="11">
        <v>0.70051377853637187</v>
      </c>
      <c r="K93" s="11">
        <v>6.8158004695026836E-2</v>
      </c>
      <c r="L93" s="11">
        <v>4822.9948315085994</v>
      </c>
      <c r="M93" s="11">
        <v>469.2637239154393</v>
      </c>
    </row>
    <row r="94" spans="1:13" x14ac:dyDescent="0.2">
      <c r="A94" s="11" t="s">
        <v>161</v>
      </c>
      <c r="B94" s="29">
        <v>4934.76</v>
      </c>
      <c r="C94" s="11">
        <v>-110.89700000000001</v>
      </c>
      <c r="D94" s="11">
        <v>33.393000000000001</v>
      </c>
      <c r="E94" s="11" t="s">
        <v>26</v>
      </c>
      <c r="F94" s="11" t="s">
        <v>582</v>
      </c>
      <c r="G94" s="11">
        <v>3.9000000000000003E-3</v>
      </c>
      <c r="H94" s="11">
        <v>424.32</v>
      </c>
      <c r="I94" s="11">
        <v>4.2432E-4</v>
      </c>
      <c r="J94" s="11">
        <v>3.0232390146370358</v>
      </c>
      <c r="K94" s="11">
        <v>0.38604256254095703</v>
      </c>
      <c r="L94" s="11">
        <v>20805.217283056394</v>
      </c>
      <c r="M94" s="11">
        <v>2656.6537926002416</v>
      </c>
    </row>
    <row r="95" spans="1:13" x14ac:dyDescent="0.2">
      <c r="A95" s="11" t="s">
        <v>173</v>
      </c>
      <c r="B95" s="29">
        <v>3672.0000000000005</v>
      </c>
      <c r="C95" s="11">
        <v>-77.724999999999994</v>
      </c>
      <c r="D95" s="11">
        <v>49.700560000000003</v>
      </c>
      <c r="E95" s="11" t="s">
        <v>55</v>
      </c>
      <c r="F95" s="11" t="s">
        <v>582</v>
      </c>
      <c r="G95" s="11">
        <v>4.0159663899999995E-3</v>
      </c>
      <c r="H95" s="11">
        <v>436.93714323199987</v>
      </c>
      <c r="I95" s="11">
        <v>4.3693714323199986E-4</v>
      </c>
      <c r="J95" s="11">
        <v>2.8388560895857169</v>
      </c>
      <c r="K95" s="11">
        <v>0.36032312049056126</v>
      </c>
      <c r="L95" s="11">
        <v>19544.751443845551</v>
      </c>
      <c r="M95" s="11">
        <v>2480.7266050906283</v>
      </c>
    </row>
    <row r="96" spans="1:13" x14ac:dyDescent="0.2">
      <c r="A96" s="11" t="s">
        <v>194</v>
      </c>
      <c r="B96" s="29">
        <v>1762.5600000000002</v>
      </c>
      <c r="C96" s="11">
        <v>-110.42744</v>
      </c>
      <c r="D96" s="11">
        <v>31.046330000000001</v>
      </c>
      <c r="E96" s="11" t="s">
        <v>48</v>
      </c>
      <c r="F96" s="11" t="s">
        <v>582</v>
      </c>
      <c r="G96" s="11">
        <v>2.7175765600000001E-3</v>
      </c>
      <c r="H96" s="11">
        <v>295.67232972799997</v>
      </c>
      <c r="I96" s="11">
        <v>2.9567232972799997E-4</v>
      </c>
      <c r="J96" s="11">
        <v>2.375911823193996</v>
      </c>
      <c r="K96" s="11">
        <v>0.32194694727121947</v>
      </c>
      <c r="L96" s="11">
        <v>16324.070626607559</v>
      </c>
      <c r="M96" s="11">
        <v>2211.9864272618543</v>
      </c>
    </row>
    <row r="97" spans="1:13" x14ac:dyDescent="0.2">
      <c r="A97" s="11" t="s">
        <v>110</v>
      </c>
      <c r="B97" s="29">
        <v>22979.24</v>
      </c>
      <c r="C97" s="11">
        <v>80.716666669999995</v>
      </c>
      <c r="D97" s="11">
        <v>22.016666669999999</v>
      </c>
      <c r="E97" s="11" t="s">
        <v>111</v>
      </c>
      <c r="F97" s="11" t="s">
        <v>583</v>
      </c>
      <c r="G97" s="11">
        <v>8.3000000000000001E-3</v>
      </c>
      <c r="H97" s="11">
        <v>903.04</v>
      </c>
      <c r="I97" s="11">
        <v>9.0303999999999992E-4</v>
      </c>
      <c r="J97" s="11">
        <v>1.5678960167983838</v>
      </c>
      <c r="K97" s="11">
        <v>0.15462381517126619</v>
      </c>
      <c r="L97" s="11">
        <v>10794.868876328448</v>
      </c>
      <c r="M97" s="11">
        <v>1064.5755790232993</v>
      </c>
    </row>
    <row r="98" spans="1:13" x14ac:dyDescent="0.2">
      <c r="A98" s="11" t="s">
        <v>225</v>
      </c>
      <c r="B98" s="29">
        <v>970</v>
      </c>
      <c r="C98" s="11">
        <v>102.29364</v>
      </c>
      <c r="D98" s="11">
        <v>27.910450000000001</v>
      </c>
      <c r="E98" s="11" t="s">
        <v>44</v>
      </c>
      <c r="F98" s="11" t="s">
        <v>583</v>
      </c>
      <c r="G98" s="11">
        <v>1.2E-2</v>
      </c>
      <c r="H98" s="11">
        <v>1305.5999999999999</v>
      </c>
      <c r="I98" s="11">
        <v>1.3055999999999999E-3</v>
      </c>
      <c r="J98" s="11">
        <v>0.70537018359480841</v>
      </c>
      <c r="K98" s="11">
        <v>5.2317927242988498E-2</v>
      </c>
      <c r="L98" s="11">
        <v>4856.4308854652936</v>
      </c>
      <c r="M98" s="11">
        <v>360.20575243414004</v>
      </c>
    </row>
    <row r="99" spans="1:13" x14ac:dyDescent="0.2">
      <c r="A99" s="11" t="s">
        <v>205</v>
      </c>
      <c r="B99" s="29">
        <v>1900</v>
      </c>
      <c r="C99" s="11">
        <v>101.93285</v>
      </c>
      <c r="D99" s="11">
        <v>26.129480000000001</v>
      </c>
      <c r="E99" s="11" t="s">
        <v>44</v>
      </c>
      <c r="F99" s="11" t="s">
        <v>583</v>
      </c>
      <c r="G99" s="11">
        <v>1.1299999999999999E-2</v>
      </c>
      <c r="H99" s="11">
        <v>1229.4399999999998</v>
      </c>
      <c r="I99" s="11">
        <v>1.2294399999999998E-3</v>
      </c>
      <c r="J99" s="11">
        <v>0.85941317700412478</v>
      </c>
      <c r="K99" s="11">
        <v>6.7718438434822267E-2</v>
      </c>
      <c r="L99" s="11">
        <v>5917.0075419238374</v>
      </c>
      <c r="M99" s="11">
        <v>466.23733690346393</v>
      </c>
    </row>
    <row r="100" spans="1:13" x14ac:dyDescent="0.2">
      <c r="A100" s="11" t="s">
        <v>30</v>
      </c>
      <c r="B100" s="29">
        <v>230240</v>
      </c>
      <c r="C100" s="11">
        <v>-70.5</v>
      </c>
      <c r="D100" s="11">
        <v>-31.708333329999999</v>
      </c>
      <c r="E100" s="11" t="s">
        <v>15</v>
      </c>
      <c r="F100" s="11" t="s">
        <v>583</v>
      </c>
      <c r="G100" s="11">
        <v>6.1700000000000001E-3</v>
      </c>
      <c r="H100" s="11">
        <v>671.29599999999994</v>
      </c>
      <c r="I100" s="11">
        <v>6.7129599999999994E-4</v>
      </c>
      <c r="J100" s="11">
        <v>1.6962703695938088</v>
      </c>
      <c r="K100" s="11">
        <v>0.19115722562640161</v>
      </c>
      <c r="L100" s="11">
        <v>11678.718500705891</v>
      </c>
      <c r="M100" s="11">
        <v>1316.1058917755295</v>
      </c>
    </row>
    <row r="101" spans="1:13" x14ac:dyDescent="0.2">
      <c r="A101" s="11" t="s">
        <v>29</v>
      </c>
      <c r="B101" s="29">
        <v>284500</v>
      </c>
      <c r="C101" s="11">
        <v>-70.266666670000006</v>
      </c>
      <c r="D101" s="11">
        <v>-33.133333329999999</v>
      </c>
      <c r="E101" s="11" t="s">
        <v>15</v>
      </c>
      <c r="F101" s="11" t="s">
        <v>583</v>
      </c>
      <c r="G101" s="11">
        <v>6.0099999999999997E-3</v>
      </c>
      <c r="H101" s="11">
        <v>653.88799999999992</v>
      </c>
      <c r="I101" s="11">
        <v>6.5388799999999993E-4</v>
      </c>
      <c r="J101" s="11">
        <v>1.606811655993104</v>
      </c>
      <c r="K101" s="11">
        <v>0.18277460878896085</v>
      </c>
      <c r="L101" s="11">
        <v>11062.800689308833</v>
      </c>
      <c r="M101" s="11">
        <v>1258.3920838245065</v>
      </c>
    </row>
    <row r="102" spans="1:13" x14ac:dyDescent="0.2">
      <c r="A102" s="11" t="s">
        <v>241</v>
      </c>
      <c r="B102" s="29">
        <v>470</v>
      </c>
      <c r="C102" s="11">
        <v>102.81028000000001</v>
      </c>
      <c r="D102" s="11">
        <v>25.16816</v>
      </c>
      <c r="E102" s="11" t="s">
        <v>44</v>
      </c>
      <c r="F102" s="11" t="s">
        <v>583</v>
      </c>
      <c r="G102" s="11">
        <v>1.2E-2</v>
      </c>
      <c r="H102" s="11">
        <v>1305.5999999999999</v>
      </c>
      <c r="I102" s="11">
        <v>1.3055999999999999E-3</v>
      </c>
      <c r="J102" s="11">
        <v>0.75997474032170931</v>
      </c>
      <c r="K102" s="11">
        <v>5.636799526743265E-2</v>
      </c>
      <c r="L102" s="11">
        <v>5232.379943056867</v>
      </c>
      <c r="M102" s="11">
        <v>388.09022487087765</v>
      </c>
    </row>
    <row r="103" spans="1:13" x14ac:dyDescent="0.2">
      <c r="A103" s="11" t="s">
        <v>78</v>
      </c>
      <c r="B103" s="29">
        <v>72800</v>
      </c>
      <c r="C103" s="11">
        <v>-69.511666669999997</v>
      </c>
      <c r="D103" s="11">
        <v>-23.445</v>
      </c>
      <c r="E103" s="11" t="s">
        <v>15</v>
      </c>
      <c r="F103" s="11" t="s">
        <v>582</v>
      </c>
      <c r="G103" s="11">
        <v>2.7900000000000004E-3</v>
      </c>
      <c r="H103" s="11">
        <v>303.55200000000002</v>
      </c>
      <c r="I103" s="11">
        <v>3.0355200000000001E-4</v>
      </c>
      <c r="J103" s="11">
        <v>3.4127525912973127</v>
      </c>
      <c r="K103" s="11">
        <v>0.46081049213315795</v>
      </c>
      <c r="L103" s="11">
        <v>21760.509823861874</v>
      </c>
      <c r="M103" s="11">
        <v>2938.2356243967861</v>
      </c>
    </row>
    <row r="104" spans="1:13" x14ac:dyDescent="0.2">
      <c r="A104" s="11" t="s">
        <v>172</v>
      </c>
      <c r="B104" s="29">
        <v>5870</v>
      </c>
      <c r="C104" s="11">
        <v>101.36646</v>
      </c>
      <c r="D104" s="11">
        <v>26.161899999999999</v>
      </c>
      <c r="E104" s="11" t="s">
        <v>44</v>
      </c>
      <c r="F104" s="11" t="s">
        <v>583</v>
      </c>
      <c r="G104" s="11">
        <v>5.1999999999999998E-3</v>
      </c>
      <c r="H104" s="11">
        <v>565.75999999999988</v>
      </c>
      <c r="I104" s="11">
        <v>5.657599999999999E-4</v>
      </c>
      <c r="J104" s="11">
        <v>1.8395497360536812</v>
      </c>
      <c r="K104" s="11">
        <v>0.21909395700687923</v>
      </c>
      <c r="L104" s="11">
        <v>12665.188239162164</v>
      </c>
      <c r="M104" s="11">
        <v>1508.4485910709034</v>
      </c>
    </row>
    <row r="105" spans="1:13" x14ac:dyDescent="0.2">
      <c r="A105" s="11" t="s">
        <v>229</v>
      </c>
      <c r="B105" s="29">
        <v>820</v>
      </c>
      <c r="C105" s="11">
        <v>121.5</v>
      </c>
      <c r="D105" s="11">
        <v>45.4</v>
      </c>
      <c r="E105" s="11" t="s">
        <v>44</v>
      </c>
      <c r="F105" s="11" t="s">
        <v>583</v>
      </c>
      <c r="G105" s="11">
        <v>6.9587901100000007E-3</v>
      </c>
      <c r="H105" s="11">
        <v>757.11636396799997</v>
      </c>
      <c r="I105" s="11">
        <v>7.5711636396800001E-4</v>
      </c>
      <c r="J105" s="11">
        <v>1.3262650856847757</v>
      </c>
      <c r="K105" s="11">
        <v>0.14254793263364646</v>
      </c>
      <c r="L105" s="11">
        <v>9131.2545869300993</v>
      </c>
      <c r="M105" s="11">
        <v>981.43386097382245</v>
      </c>
    </row>
    <row r="106" spans="1:13" x14ac:dyDescent="0.2">
      <c r="A106" s="11" t="s">
        <v>214</v>
      </c>
      <c r="B106" s="29">
        <v>1438</v>
      </c>
      <c r="C106" s="11">
        <v>120.78494000000001</v>
      </c>
      <c r="D106" s="11">
        <v>16.843820000000001</v>
      </c>
      <c r="E106" s="11" t="s">
        <v>100</v>
      </c>
      <c r="F106" s="11" t="s">
        <v>583</v>
      </c>
      <c r="G106" s="11">
        <v>6.0000000000000001E-3</v>
      </c>
      <c r="H106" s="11">
        <v>652.79999999999995</v>
      </c>
      <c r="I106" s="11">
        <v>6.5279999999999993E-4</v>
      </c>
      <c r="J106" s="11">
        <v>5.4366917545420756</v>
      </c>
      <c r="K106" s="11">
        <v>0.61878218253345552</v>
      </c>
      <c r="L106" s="11">
        <v>37337.031075527389</v>
      </c>
      <c r="M106" s="11">
        <v>4249.5492886703605</v>
      </c>
    </row>
    <row r="107" spans="1:13" x14ac:dyDescent="0.2">
      <c r="A107" s="11" t="s">
        <v>159</v>
      </c>
      <c r="B107" s="29">
        <v>8000</v>
      </c>
      <c r="C107" s="11">
        <v>-70.499719999999996</v>
      </c>
      <c r="D107" s="11">
        <v>-25.697500000000002</v>
      </c>
      <c r="E107" s="11" t="s">
        <v>15</v>
      </c>
      <c r="F107" s="11" t="s">
        <v>582</v>
      </c>
      <c r="G107" s="11">
        <v>4.9696606799999998E-3</v>
      </c>
      <c r="H107" s="11">
        <v>540.69908198400003</v>
      </c>
      <c r="I107" s="11">
        <v>5.4069908198400005E-4</v>
      </c>
      <c r="J107" s="11">
        <v>2.2475668912310796</v>
      </c>
      <c r="K107" s="11">
        <v>0.27111032294958876</v>
      </c>
      <c r="L107" s="11">
        <v>15474.361578620261</v>
      </c>
      <c r="M107" s="11">
        <v>1866.5781122627861</v>
      </c>
    </row>
    <row r="108" spans="1:13" x14ac:dyDescent="0.2">
      <c r="A108" s="11" t="s">
        <v>28</v>
      </c>
      <c r="B108" s="29">
        <v>285121.26</v>
      </c>
      <c r="C108" s="11">
        <v>-72.348055560000006</v>
      </c>
      <c r="D108" s="11">
        <v>-14.18111111</v>
      </c>
      <c r="E108" s="11" t="s">
        <v>23</v>
      </c>
      <c r="F108" s="11" t="s">
        <v>583</v>
      </c>
      <c r="G108" s="11">
        <v>6.8000000000000005E-3</v>
      </c>
      <c r="H108" s="11">
        <v>739.83999999999992</v>
      </c>
      <c r="I108" s="11">
        <v>7.3983999999999996E-4</v>
      </c>
      <c r="J108" s="11">
        <v>5.5184894740430268</v>
      </c>
      <c r="K108" s="11">
        <v>0.59892128736060535</v>
      </c>
      <c r="L108" s="11">
        <v>37952.711887463243</v>
      </c>
      <c r="M108" s="11">
        <v>4119.0052403619775</v>
      </c>
    </row>
    <row r="109" spans="1:13" x14ac:dyDescent="0.2">
      <c r="A109" s="11" t="s">
        <v>247</v>
      </c>
      <c r="B109" s="29">
        <v>410</v>
      </c>
      <c r="C109" s="11">
        <v>102.72758</v>
      </c>
      <c r="D109" s="11">
        <v>25.623460000000001</v>
      </c>
      <c r="E109" s="11" t="s">
        <v>44</v>
      </c>
      <c r="F109" s="11" t="s">
        <v>583</v>
      </c>
      <c r="G109" s="11">
        <v>1.2E-2</v>
      </c>
      <c r="H109" s="11">
        <v>1305.5999999999999</v>
      </c>
      <c r="I109" s="11">
        <v>1.3055999999999999E-3</v>
      </c>
      <c r="J109" s="11">
        <v>0.77152853466958471</v>
      </c>
      <c r="K109" s="11">
        <v>5.7224950361553596E-2</v>
      </c>
      <c r="L109" s="11">
        <v>5311.9271156200448</v>
      </c>
      <c r="M109" s="11">
        <v>393.99030866140038</v>
      </c>
    </row>
    <row r="110" spans="1:13" x14ac:dyDescent="0.2">
      <c r="A110" s="11" t="s">
        <v>195</v>
      </c>
      <c r="B110" s="29">
        <v>2390</v>
      </c>
      <c r="C110" s="11">
        <v>103.05972</v>
      </c>
      <c r="D110" s="11">
        <v>26.18</v>
      </c>
      <c r="E110" s="11" t="s">
        <v>44</v>
      </c>
      <c r="F110" s="11" t="s">
        <v>582</v>
      </c>
      <c r="G110" s="11">
        <v>3.1215517199999999E-3</v>
      </c>
      <c r="H110" s="11">
        <v>339.62482713599996</v>
      </c>
      <c r="I110" s="11">
        <v>3.3962482713599995E-4</v>
      </c>
      <c r="J110" s="11">
        <v>2.8165701971771608</v>
      </c>
      <c r="K110" s="11">
        <v>0.37413999159963846</v>
      </c>
      <c r="L110" s="11">
        <v>19344.080178346023</v>
      </c>
      <c r="M110" s="11">
        <v>2569.5769992463233</v>
      </c>
    </row>
    <row r="111" spans="1:13" x14ac:dyDescent="0.2">
      <c r="A111" s="11" t="s">
        <v>179</v>
      </c>
      <c r="B111" s="29">
        <v>3790</v>
      </c>
      <c r="C111" s="11">
        <v>118.28333000000001</v>
      </c>
      <c r="D111" s="11">
        <v>32.283329999999999</v>
      </c>
      <c r="E111" s="11" t="s">
        <v>44</v>
      </c>
      <c r="F111" s="11" t="s">
        <v>582</v>
      </c>
      <c r="G111" s="11">
        <v>3.1215517199999999E-3</v>
      </c>
      <c r="H111" s="11">
        <v>339.62482713599996</v>
      </c>
      <c r="I111" s="11">
        <v>3.3962482713599995E-4</v>
      </c>
      <c r="J111" s="11">
        <v>2.5939264903492756</v>
      </c>
      <c r="K111" s="11">
        <v>0.34456504449347974</v>
      </c>
      <c r="L111" s="11">
        <v>17833.721767959418</v>
      </c>
      <c r="M111" s="11">
        <v>2368.9480628396141</v>
      </c>
    </row>
    <row r="112" spans="1:13" x14ac:dyDescent="0.2">
      <c r="A112" s="11" t="s">
        <v>203</v>
      </c>
      <c r="B112" s="29">
        <v>1970</v>
      </c>
      <c r="C112" s="11">
        <v>101.95</v>
      </c>
      <c r="D112" s="11">
        <v>37.517000000000003</v>
      </c>
      <c r="E112" s="11" t="s">
        <v>44</v>
      </c>
      <c r="F112" s="11" t="s">
        <v>583</v>
      </c>
      <c r="G112" s="11">
        <v>0.01</v>
      </c>
      <c r="H112" s="11">
        <v>1088</v>
      </c>
      <c r="I112" s="11">
        <v>1.088E-3</v>
      </c>
      <c r="J112" s="11">
        <v>0.84635591105760744</v>
      </c>
      <c r="K112" s="11">
        <v>7.3959573008088961E-2</v>
      </c>
      <c r="L112" s="11">
        <v>5827.1090586916234</v>
      </c>
      <c r="M112" s="11">
        <v>509.20716949192024</v>
      </c>
    </row>
    <row r="113" spans="1:13" x14ac:dyDescent="0.2">
      <c r="A113" s="11" t="s">
        <v>47</v>
      </c>
      <c r="B113" s="29">
        <v>106501</v>
      </c>
      <c r="C113" s="11">
        <v>-109.55666669999999</v>
      </c>
      <c r="D113" s="11">
        <v>30.318055560000001</v>
      </c>
      <c r="E113" s="11" t="s">
        <v>48</v>
      </c>
      <c r="F113" s="11" t="s">
        <v>582</v>
      </c>
      <c r="G113" s="11">
        <v>4.5199999999999997E-3</v>
      </c>
      <c r="H113" s="11">
        <v>491.77599999999995</v>
      </c>
      <c r="I113" s="11">
        <v>4.9177599999999998E-4</v>
      </c>
      <c r="J113" s="11">
        <v>1.3982194768347429</v>
      </c>
      <c r="K113" s="11">
        <v>0.17281301286181736</v>
      </c>
      <c r="L113" s="11">
        <v>9626.6562010792477</v>
      </c>
      <c r="M113" s="11">
        <v>1189.8071007131493</v>
      </c>
    </row>
    <row r="114" spans="1:13" x14ac:dyDescent="0.2">
      <c r="A114" s="11" t="s">
        <v>106</v>
      </c>
      <c r="B114" s="29">
        <v>30400</v>
      </c>
      <c r="C114" s="11">
        <v>76.23944444</v>
      </c>
      <c r="D114" s="11">
        <v>49.330555560000001</v>
      </c>
      <c r="E114" s="11" t="s">
        <v>50</v>
      </c>
      <c r="F114" s="11" t="s">
        <v>583</v>
      </c>
      <c r="G114" s="11">
        <v>1.3600000000000001E-2</v>
      </c>
      <c r="H114" s="11">
        <v>1479.6799999999998</v>
      </c>
      <c r="I114" s="11">
        <v>1.4796799999999999E-3</v>
      </c>
      <c r="J114" s="11">
        <v>0.10138425093774696</v>
      </c>
      <c r="K114" s="11">
        <v>6.4479231871316395E-3</v>
      </c>
      <c r="L114" s="11">
        <v>698.02441186920294</v>
      </c>
      <c r="M114" s="11">
        <v>44.393559639149416</v>
      </c>
    </row>
    <row r="115" spans="1:13" x14ac:dyDescent="0.2">
      <c r="A115" s="11" t="s">
        <v>234</v>
      </c>
      <c r="B115" s="29">
        <v>650</v>
      </c>
      <c r="C115" s="11">
        <v>111.37486</v>
      </c>
      <c r="D115" s="11">
        <v>34.05509</v>
      </c>
      <c r="E115" s="11" t="s">
        <v>44</v>
      </c>
      <c r="F115" s="11" t="s">
        <v>583</v>
      </c>
      <c r="G115" s="11">
        <v>1.2E-2</v>
      </c>
      <c r="H115" s="11">
        <v>1305.5999999999999</v>
      </c>
      <c r="I115" s="11">
        <v>1.3055999999999999E-3</v>
      </c>
      <c r="J115" s="11">
        <v>0.71125746733894835</v>
      </c>
      <c r="K115" s="11">
        <v>5.2754592259101049E-2</v>
      </c>
      <c r="L115" s="11">
        <v>4896.9644765802859</v>
      </c>
      <c r="M115" s="11">
        <v>363.21216455669918</v>
      </c>
    </row>
    <row r="116" spans="1:13" x14ac:dyDescent="0.2">
      <c r="A116" s="11" t="s">
        <v>212</v>
      </c>
      <c r="B116" s="29">
        <v>1530</v>
      </c>
      <c r="C116" s="11">
        <v>117.69448</v>
      </c>
      <c r="D116" s="11">
        <v>30.497679999999999</v>
      </c>
      <c r="E116" s="11" t="s">
        <v>44</v>
      </c>
      <c r="F116" s="11" t="s">
        <v>582</v>
      </c>
      <c r="G116" s="11">
        <v>4.7582089599999995E-3</v>
      </c>
      <c r="H116" s="11">
        <v>517.69313484799989</v>
      </c>
      <c r="I116" s="11">
        <v>5.176931348479999E-4</v>
      </c>
      <c r="J116" s="11">
        <v>2.0109053607355656</v>
      </c>
      <c r="K116" s="11">
        <v>0.24537285739739045</v>
      </c>
      <c r="L116" s="11">
        <v>13844.961310746012</v>
      </c>
      <c r="M116" s="11">
        <v>1689.3772246603498</v>
      </c>
    </row>
    <row r="117" spans="1:13" x14ac:dyDescent="0.2">
      <c r="A117" s="11" t="s">
        <v>208</v>
      </c>
      <c r="B117" s="29">
        <v>1800</v>
      </c>
      <c r="C117" s="11">
        <v>102.81233</v>
      </c>
      <c r="D117" s="11">
        <v>25.161079999999998</v>
      </c>
      <c r="E117" s="11" t="s">
        <v>44</v>
      </c>
      <c r="F117" s="11" t="s">
        <v>583</v>
      </c>
      <c r="G117" s="11">
        <v>1.1299999999999999E-2</v>
      </c>
      <c r="H117" s="11">
        <v>1229.4399999999998</v>
      </c>
      <c r="I117" s="11">
        <v>1.2294399999999998E-3</v>
      </c>
      <c r="J117" s="11">
        <v>0.71436717750247392</v>
      </c>
      <c r="K117" s="11">
        <v>5.6289373986788252E-2</v>
      </c>
      <c r="L117" s="11">
        <v>4918.3746422411386</v>
      </c>
      <c r="M117" s="11">
        <v>387.54892212735876</v>
      </c>
    </row>
    <row r="118" spans="1:13" x14ac:dyDescent="0.2">
      <c r="A118" s="11" t="s">
        <v>198</v>
      </c>
      <c r="B118" s="29">
        <v>2096</v>
      </c>
      <c r="C118" s="11">
        <v>115.18181</v>
      </c>
      <c r="D118" s="11">
        <v>29.893619999999999</v>
      </c>
      <c r="E118" s="11" t="s">
        <v>44</v>
      </c>
      <c r="F118" s="11" t="s">
        <v>583</v>
      </c>
      <c r="G118" s="11">
        <v>7.4999999999999997E-3</v>
      </c>
      <c r="H118" s="11">
        <v>815.99999999999989</v>
      </c>
      <c r="I118" s="11">
        <v>8.1599999999999989E-4</v>
      </c>
      <c r="J118" s="11">
        <v>1.2526962350781703</v>
      </c>
      <c r="K118" s="11">
        <v>0.13016099517952087</v>
      </c>
      <c r="L118" s="11">
        <v>8624.7375174485533</v>
      </c>
      <c r="M118" s="11">
        <v>896.15054871079872</v>
      </c>
    </row>
    <row r="119" spans="1:13" x14ac:dyDescent="0.2">
      <c r="A119" s="11" t="s">
        <v>249</v>
      </c>
      <c r="B119" s="29">
        <v>390</v>
      </c>
      <c r="C119" s="11">
        <v>102.81220999999999</v>
      </c>
      <c r="D119" s="11">
        <v>25.049209999999999</v>
      </c>
      <c r="E119" s="11" t="s">
        <v>44</v>
      </c>
      <c r="F119" s="11" t="s">
        <v>583</v>
      </c>
      <c r="G119" s="11">
        <v>6.7000000000000002E-3</v>
      </c>
      <c r="H119" s="11">
        <v>728.96</v>
      </c>
      <c r="I119" s="11">
        <v>7.2896000000000007E-4</v>
      </c>
      <c r="J119" s="11">
        <v>1.3643121052745399</v>
      </c>
      <c r="K119" s="11">
        <v>0.14897017060009488</v>
      </c>
      <c r="L119" s="11">
        <v>9393.2060066711019</v>
      </c>
      <c r="M119" s="11">
        <v>1025.65057942812</v>
      </c>
    </row>
    <row r="120" spans="1:13" x14ac:dyDescent="0.2">
      <c r="A120" s="11" t="s">
        <v>90</v>
      </c>
      <c r="B120" s="29">
        <v>33015</v>
      </c>
      <c r="C120" s="11">
        <v>91.751666670000006</v>
      </c>
      <c r="D120" s="11">
        <v>29.69166667</v>
      </c>
      <c r="E120" s="11" t="s">
        <v>44</v>
      </c>
      <c r="F120" s="11" t="s">
        <v>582</v>
      </c>
      <c r="G120" s="11">
        <v>3.8797658800000002E-3</v>
      </c>
      <c r="H120" s="11">
        <v>422.11852774400006</v>
      </c>
      <c r="I120" s="11">
        <v>4.2211852774400006E-4</v>
      </c>
      <c r="J120" s="11">
        <v>2.345571647613141</v>
      </c>
      <c r="K120" s="11">
        <v>0.29982365320178345</v>
      </c>
      <c r="L120" s="11">
        <v>16149.118375669339</v>
      </c>
      <c r="M120" s="11">
        <v>2064.2676476364932</v>
      </c>
    </row>
    <row r="121" spans="1:13" x14ac:dyDescent="0.2">
      <c r="A121" s="11" t="s">
        <v>170</v>
      </c>
      <c r="B121" s="29">
        <v>6200</v>
      </c>
      <c r="C121" s="11">
        <v>-105.80934000000001</v>
      </c>
      <c r="D121" s="11">
        <v>26.81776</v>
      </c>
      <c r="E121" s="11" t="s">
        <v>48</v>
      </c>
      <c r="F121" s="11" t="s">
        <v>582</v>
      </c>
      <c r="G121" s="11">
        <v>4.9607655299999994E-3</v>
      </c>
      <c r="H121" s="11">
        <v>539.73128966399986</v>
      </c>
      <c r="I121" s="11">
        <v>5.3973128966399982E-4</v>
      </c>
      <c r="J121" s="11">
        <v>1.3380132758621959</v>
      </c>
      <c r="K121" s="11">
        <v>0.16147504426733009</v>
      </c>
      <c r="L121" s="11">
        <v>9212.1401629763859</v>
      </c>
      <c r="M121" s="11">
        <v>1111.7458753575659</v>
      </c>
    </row>
    <row r="122" spans="1:13" x14ac:dyDescent="0.2">
      <c r="A122" s="11" t="s">
        <v>133</v>
      </c>
      <c r="B122" s="29">
        <v>18880</v>
      </c>
      <c r="C122" s="11">
        <v>107.05</v>
      </c>
      <c r="D122" s="11">
        <v>41.15</v>
      </c>
      <c r="E122" s="11" t="s">
        <v>44</v>
      </c>
      <c r="F122" s="11" t="s">
        <v>582</v>
      </c>
      <c r="G122" s="11">
        <v>3.4999999999999996E-3</v>
      </c>
      <c r="H122" s="11">
        <v>380.79999999999995</v>
      </c>
      <c r="I122" s="11">
        <v>3.8079999999999993E-4</v>
      </c>
      <c r="J122" s="11">
        <v>2.5049551290782044</v>
      </c>
      <c r="K122" s="11">
        <v>0.32648261283619595</v>
      </c>
      <c r="L122" s="11">
        <v>17245.50260845857</v>
      </c>
      <c r="M122" s="11">
        <v>2247.687667505204</v>
      </c>
    </row>
    <row r="123" spans="1:13" x14ac:dyDescent="0.2">
      <c r="A123" s="11" t="s">
        <v>139</v>
      </c>
      <c r="B123" s="29">
        <v>15182</v>
      </c>
      <c r="C123" s="11">
        <v>130.88556</v>
      </c>
      <c r="D123" s="11">
        <v>43.213610000000003</v>
      </c>
      <c r="E123" s="11" t="s">
        <v>44</v>
      </c>
      <c r="F123" s="11" t="s">
        <v>582</v>
      </c>
      <c r="G123" s="11">
        <v>1.6814888200000001E-3</v>
      </c>
      <c r="H123" s="11">
        <v>182.94598361599998</v>
      </c>
      <c r="I123" s="11">
        <v>1.8294598361599999E-4</v>
      </c>
      <c r="J123" s="11">
        <v>5.2849357913617032</v>
      </c>
      <c r="K123" s="11">
        <v>0.75231349445508611</v>
      </c>
      <c r="L123" s="11">
        <v>14685.980130508548</v>
      </c>
      <c r="M123" s="11">
        <v>2090.557287288088</v>
      </c>
    </row>
    <row r="124" spans="1:13" x14ac:dyDescent="0.2">
      <c r="A124" s="11" t="s">
        <v>54</v>
      </c>
      <c r="B124" s="29">
        <v>100800</v>
      </c>
      <c r="C124" s="11">
        <v>-121.0483333</v>
      </c>
      <c r="D124" s="11">
        <v>50.485555560000002</v>
      </c>
      <c r="E124" s="11" t="s">
        <v>55</v>
      </c>
      <c r="F124" s="11" t="s">
        <v>582</v>
      </c>
      <c r="G124" s="11">
        <v>4.3200000000000001E-3</v>
      </c>
      <c r="H124" s="11">
        <v>470.01599999999996</v>
      </c>
      <c r="I124" s="11">
        <v>4.7001599999999997E-4</v>
      </c>
      <c r="J124" s="11">
        <v>2.468824522789149</v>
      </c>
      <c r="K124" s="11">
        <v>0.30839705873022366</v>
      </c>
      <c r="L124" s="11">
        <v>16997.706937602383</v>
      </c>
      <c r="M124" s="11">
        <v>2123.2950241407621</v>
      </c>
    </row>
    <row r="125" spans="1:13" x14ac:dyDescent="0.2">
      <c r="A125" s="11" t="s">
        <v>151</v>
      </c>
      <c r="B125" s="29">
        <v>10000</v>
      </c>
      <c r="C125" s="11">
        <v>101.1333333</v>
      </c>
      <c r="D125" s="11">
        <v>27.4</v>
      </c>
      <c r="E125" s="11" t="s">
        <v>44</v>
      </c>
      <c r="F125" s="11" t="s">
        <v>582</v>
      </c>
      <c r="G125" s="11">
        <v>2.8000000000000004E-3</v>
      </c>
      <c r="H125" s="11">
        <v>304.64000000000004</v>
      </c>
      <c r="I125" s="11">
        <v>3.0464000000000006E-4</v>
      </c>
      <c r="J125" s="11">
        <v>3.376567487398173</v>
      </c>
      <c r="K125" s="11">
        <v>0.45570145355536779</v>
      </c>
      <c r="L125" s="11">
        <v>21775.301616743112</v>
      </c>
      <c r="M125" s="11">
        <v>2938.794096487205</v>
      </c>
    </row>
    <row r="126" spans="1:13" x14ac:dyDescent="0.2">
      <c r="A126" s="11" t="s">
        <v>200</v>
      </c>
      <c r="B126" s="29">
        <v>2050</v>
      </c>
      <c r="C126" s="11">
        <v>102.00082999999999</v>
      </c>
      <c r="D126" s="11">
        <v>26.320519999999998</v>
      </c>
      <c r="E126" s="11" t="s">
        <v>44</v>
      </c>
      <c r="F126" s="11" t="s">
        <v>583</v>
      </c>
      <c r="G126" s="11">
        <v>1.2E-2</v>
      </c>
      <c r="H126" s="11">
        <v>1305.5999999999999</v>
      </c>
      <c r="I126" s="11">
        <v>1.3055999999999999E-3</v>
      </c>
      <c r="J126" s="11">
        <v>0.68130591129063489</v>
      </c>
      <c r="K126" s="11">
        <v>5.0533058989628329E-2</v>
      </c>
      <c r="L126" s="11">
        <v>4690.7498317827531</v>
      </c>
      <c r="M126" s="11">
        <v>347.91704288317879</v>
      </c>
    </row>
    <row r="127" spans="1:13" x14ac:dyDescent="0.2">
      <c r="A127" s="11" t="s">
        <v>19</v>
      </c>
      <c r="B127" s="29">
        <v>556557</v>
      </c>
      <c r="C127" s="11">
        <v>137.2333333</v>
      </c>
      <c r="D127" s="11">
        <v>-3.8166666669999998</v>
      </c>
      <c r="E127" s="11" t="s">
        <v>20</v>
      </c>
      <c r="F127" s="11" t="s">
        <v>583</v>
      </c>
      <c r="G127" s="11">
        <v>6.0000000000000001E-3</v>
      </c>
      <c r="H127" s="11">
        <v>652.79999999999995</v>
      </c>
      <c r="I127" s="11">
        <v>6.5279999999999993E-4</v>
      </c>
      <c r="J127" s="11">
        <v>49379.88103207005</v>
      </c>
      <c r="K127" s="11">
        <v>5620.2175767532226</v>
      </c>
      <c r="L127" s="11">
        <v>49379.88103207005</v>
      </c>
      <c r="M127" s="11">
        <v>5620.2175767532226</v>
      </c>
    </row>
    <row r="128" spans="1:13" x14ac:dyDescent="0.2">
      <c r="A128" s="11" t="s">
        <v>87</v>
      </c>
      <c r="B128" s="29">
        <v>18790</v>
      </c>
      <c r="C128" s="11">
        <v>-122.28749999999999</v>
      </c>
      <c r="D128" s="11">
        <v>52.518055560000001</v>
      </c>
      <c r="E128" s="11" t="s">
        <v>55</v>
      </c>
      <c r="F128" s="11" t="s">
        <v>582</v>
      </c>
      <c r="G128" s="11">
        <v>3.0000000000000001E-3</v>
      </c>
      <c r="H128" s="11">
        <v>326.39999999999998</v>
      </c>
      <c r="I128" s="11">
        <v>3.2639999999999996E-4</v>
      </c>
      <c r="J128" s="11">
        <v>3.3520704704001836</v>
      </c>
      <c r="K128" s="11">
        <v>0.44796556899646073</v>
      </c>
      <c r="L128" s="11">
        <v>22967.54236739405</v>
      </c>
      <c r="M128" s="11">
        <v>3069.3472216387181</v>
      </c>
    </row>
    <row r="129" spans="1:13" x14ac:dyDescent="0.2">
      <c r="A129" s="11" t="s">
        <v>52</v>
      </c>
      <c r="B129" s="29">
        <v>69710.55</v>
      </c>
      <c r="C129" s="11">
        <v>-68.818888889999997</v>
      </c>
      <c r="D129" s="11">
        <v>-23.410833329999999</v>
      </c>
      <c r="E129" s="11" t="s">
        <v>15</v>
      </c>
      <c r="F129" s="11" t="s">
        <v>582</v>
      </c>
      <c r="G129" s="11">
        <v>3.4999999999999996E-3</v>
      </c>
      <c r="H129" s="11">
        <v>380.79999999999995</v>
      </c>
      <c r="I129" s="11">
        <v>3.8079999999999993E-4</v>
      </c>
      <c r="J129" s="11">
        <v>3.0575924737835809</v>
      </c>
      <c r="K129" s="11">
        <v>0.39851044365672794</v>
      </c>
      <c r="L129" s="11">
        <v>21007.869512908037</v>
      </c>
      <c r="M129" s="11">
        <v>2738.0546857220579</v>
      </c>
    </row>
    <row r="130" spans="1:13" x14ac:dyDescent="0.2">
      <c r="A130" s="11" t="s">
        <v>215</v>
      </c>
      <c r="B130" s="29">
        <v>1400</v>
      </c>
      <c r="C130" s="11">
        <v>118.80875</v>
      </c>
      <c r="D130" s="11">
        <v>42.241619999999998</v>
      </c>
      <c r="E130" s="11" t="s">
        <v>44</v>
      </c>
      <c r="F130" s="11" t="s">
        <v>582</v>
      </c>
      <c r="G130" s="11">
        <v>4.7582089599999995E-3</v>
      </c>
      <c r="H130" s="11">
        <v>517.69313484799989</v>
      </c>
      <c r="I130" s="11">
        <v>5.176931348479999E-4</v>
      </c>
      <c r="J130" s="11">
        <v>1.8615026089688724</v>
      </c>
      <c r="K130" s="11">
        <v>0.22714257126865045</v>
      </c>
      <c r="L130" s="11">
        <v>12816.332436251269</v>
      </c>
      <c r="M130" s="11">
        <v>1563.8628115683716</v>
      </c>
    </row>
    <row r="131" spans="1:13" x14ac:dyDescent="0.2">
      <c r="A131" s="11" t="s">
        <v>174</v>
      </c>
      <c r="B131" s="29">
        <v>5076</v>
      </c>
      <c r="C131" s="11">
        <v>115.43222</v>
      </c>
      <c r="D131" s="11">
        <v>29.811669999999999</v>
      </c>
      <c r="E131" s="11" t="s">
        <v>44</v>
      </c>
      <c r="F131" s="11" t="s">
        <v>583</v>
      </c>
      <c r="G131" s="11">
        <v>8.0000000000000002E-3</v>
      </c>
      <c r="H131" s="11">
        <v>870.40000000000009</v>
      </c>
      <c r="I131" s="11">
        <v>8.7040000000000012E-4</v>
      </c>
      <c r="J131" s="11">
        <v>1.1272676549092615</v>
      </c>
      <c r="K131" s="11">
        <v>0.1134041631701142</v>
      </c>
      <c r="L131" s="11">
        <v>7761.169358743593</v>
      </c>
      <c r="M131" s="11">
        <v>780.78077776541545</v>
      </c>
    </row>
    <row r="132" spans="1:13" x14ac:dyDescent="0.2">
      <c r="A132" s="11" t="s">
        <v>217</v>
      </c>
      <c r="B132" s="29">
        <v>1060</v>
      </c>
      <c r="C132" s="11">
        <v>114.97861</v>
      </c>
      <c r="D132" s="11">
        <v>30.053059999999999</v>
      </c>
      <c r="E132" s="11" t="s">
        <v>44</v>
      </c>
      <c r="F132" s="11" t="s">
        <v>583</v>
      </c>
      <c r="G132" s="11">
        <v>6.9587901100000007E-3</v>
      </c>
      <c r="H132" s="11">
        <v>757.11636396799997</v>
      </c>
      <c r="I132" s="11">
        <v>7.5711636396800001E-4</v>
      </c>
      <c r="J132" s="11">
        <v>1.4068486020382185</v>
      </c>
      <c r="K132" s="11">
        <v>0.15120910737504584</v>
      </c>
      <c r="L132" s="11">
        <v>9686.067204162955</v>
      </c>
      <c r="M132" s="11">
        <v>1041.0655231801541</v>
      </c>
    </row>
    <row r="133" spans="1:13" x14ac:dyDescent="0.2">
      <c r="A133" s="11" t="s">
        <v>220</v>
      </c>
      <c r="B133" s="29">
        <v>1050</v>
      </c>
      <c r="C133" s="11">
        <v>118.02056</v>
      </c>
      <c r="D133" s="11">
        <v>30.865829999999999</v>
      </c>
      <c r="E133" s="11" t="s">
        <v>44</v>
      </c>
      <c r="F133" s="11" t="s">
        <v>583</v>
      </c>
      <c r="G133" s="11">
        <v>6.9587901100000007E-3</v>
      </c>
      <c r="H133" s="11">
        <v>757.11636396799997</v>
      </c>
      <c r="I133" s="11">
        <v>7.5711636396800001E-4</v>
      </c>
      <c r="J133" s="11">
        <v>1.3458081746901778</v>
      </c>
      <c r="K133" s="11">
        <v>0.14464843800400159</v>
      </c>
      <c r="L133" s="11">
        <v>9265.8075681172795</v>
      </c>
      <c r="M133" s="11">
        <v>995.89571291047616</v>
      </c>
    </row>
    <row r="134" spans="1:13" x14ac:dyDescent="0.2">
      <c r="A134" s="11" t="s">
        <v>14</v>
      </c>
      <c r="B134" s="29">
        <v>904800</v>
      </c>
      <c r="C134" s="11">
        <v>-69.071666669999999</v>
      </c>
      <c r="D134" s="11">
        <v>-24.265000000000001</v>
      </c>
      <c r="E134" s="11" t="s">
        <v>15</v>
      </c>
      <c r="F134" s="11" t="s">
        <v>583</v>
      </c>
      <c r="G134" s="11">
        <v>7.6899999999999998E-3</v>
      </c>
      <c r="H134" s="11">
        <v>836.6719999999998</v>
      </c>
      <c r="I134" s="11">
        <v>8.3667199999999978E-4</v>
      </c>
      <c r="J134" s="11">
        <v>1.4252134028822343</v>
      </c>
      <c r="K134" s="11">
        <v>0.14629708418790371</v>
      </c>
      <c r="L134" s="11">
        <v>9812.5077429021603</v>
      </c>
      <c r="M134" s="11">
        <v>1007.2465417843346</v>
      </c>
    </row>
    <row r="135" spans="1:13" x14ac:dyDescent="0.2">
      <c r="A135" s="11" t="s">
        <v>45</v>
      </c>
      <c r="B135" s="29">
        <v>103254.9</v>
      </c>
      <c r="C135" s="11">
        <v>104.1333333</v>
      </c>
      <c r="D135" s="11">
        <v>49</v>
      </c>
      <c r="E135" s="11" t="s">
        <v>41</v>
      </c>
      <c r="F135" s="11" t="s">
        <v>582</v>
      </c>
      <c r="G135" s="11">
        <v>3.8E-3</v>
      </c>
      <c r="H135" s="11">
        <v>413.44</v>
      </c>
      <c r="I135" s="11">
        <v>4.1344E-4</v>
      </c>
      <c r="J135" s="11">
        <v>6.2940611827654036E-2</v>
      </c>
      <c r="K135" s="11">
        <v>8.0785824878657139E-3</v>
      </c>
      <c r="L135" s="11">
        <v>433.3422908126322</v>
      </c>
      <c r="M135" s="11">
        <v>55.62054991452132</v>
      </c>
    </row>
    <row r="136" spans="1:13" x14ac:dyDescent="0.2">
      <c r="A136" s="11" t="s">
        <v>107</v>
      </c>
      <c r="B136" s="29">
        <v>37500</v>
      </c>
      <c r="C136" s="11">
        <v>24.085277779999998</v>
      </c>
      <c r="D136" s="11">
        <v>42.72</v>
      </c>
      <c r="E136" s="11" t="s">
        <v>105</v>
      </c>
      <c r="F136" s="11" t="s">
        <v>582</v>
      </c>
      <c r="G136" s="11">
        <v>3.7000000000000002E-3</v>
      </c>
      <c r="H136" s="11">
        <v>402.56</v>
      </c>
      <c r="I136" s="11">
        <v>4.0255999999999999E-4</v>
      </c>
      <c r="J136" s="11">
        <v>2.7768057422023165</v>
      </c>
      <c r="K136" s="11">
        <v>0.35824463067837053</v>
      </c>
      <c r="L136" s="11">
        <v>19115.293620122797</v>
      </c>
      <c r="M136" s="11">
        <v>2466.1254473704435</v>
      </c>
    </row>
    <row r="137" spans="1:13" x14ac:dyDescent="0.2">
      <c r="A137" s="11" t="s">
        <v>24</v>
      </c>
      <c r="B137" s="29">
        <v>320877.59999999998</v>
      </c>
      <c r="C137" s="11">
        <v>-70.462500000000006</v>
      </c>
      <c r="D137" s="11">
        <v>-34.088611110000002</v>
      </c>
      <c r="E137" s="11" t="s">
        <v>15</v>
      </c>
      <c r="F137" s="11" t="s">
        <v>583</v>
      </c>
      <c r="G137" s="11">
        <v>6.1999999999999998E-3</v>
      </c>
      <c r="H137" s="11">
        <v>674.55999999999983</v>
      </c>
      <c r="I137" s="11">
        <v>6.7455999999999983E-4</v>
      </c>
      <c r="J137" s="11">
        <v>1.6238998982442174</v>
      </c>
      <c r="K137" s="11">
        <v>0.18267970642124043</v>
      </c>
      <c r="L137" s="11">
        <v>11180.452199645835</v>
      </c>
      <c r="M137" s="11">
        <v>1257.7386867850219</v>
      </c>
    </row>
    <row r="138" spans="1:13" x14ac:dyDescent="0.2">
      <c r="A138" s="11" t="s">
        <v>92</v>
      </c>
      <c r="B138" s="29">
        <v>36890</v>
      </c>
      <c r="C138" s="11">
        <v>-69.423888890000001</v>
      </c>
      <c r="D138" s="11">
        <v>-26.487500000000001</v>
      </c>
      <c r="E138" s="11" t="s">
        <v>15</v>
      </c>
      <c r="F138" s="11" t="s">
        <v>583</v>
      </c>
      <c r="G138" s="11">
        <v>9.7599999999999996E-3</v>
      </c>
      <c r="H138" s="11">
        <v>1061.8879999999999</v>
      </c>
      <c r="I138" s="11">
        <v>1.061888E-3</v>
      </c>
      <c r="J138" s="11">
        <v>1.0806984100337202</v>
      </c>
      <c r="K138" s="11">
        <v>9.6151577321673301E-2</v>
      </c>
      <c r="L138" s="11">
        <v>7440.5429353614982</v>
      </c>
      <c r="M138" s="11">
        <v>661.99777173940549</v>
      </c>
    </row>
    <row r="139" spans="1:13" x14ac:dyDescent="0.2">
      <c r="A139" s="11" t="s">
        <v>64</v>
      </c>
      <c r="B139" s="29">
        <v>63502.6</v>
      </c>
      <c r="C139" s="11">
        <v>-68.832499999999996</v>
      </c>
      <c r="D139" s="11">
        <v>-21.92055556</v>
      </c>
      <c r="E139" s="11" t="s">
        <v>15</v>
      </c>
      <c r="F139" s="11" t="s">
        <v>582</v>
      </c>
      <c r="G139" s="11">
        <v>4.9399999999999999E-3</v>
      </c>
      <c r="H139" s="11">
        <v>537.47199999999998</v>
      </c>
      <c r="I139" s="11">
        <v>5.3747199999999999E-4</v>
      </c>
      <c r="J139" s="11">
        <v>2.242027787005946</v>
      </c>
      <c r="K139" s="11">
        <v>0.2708815743684963</v>
      </c>
      <c r="L139" s="11">
        <v>15436.225182352913</v>
      </c>
      <c r="M139" s="11">
        <v>1865.0031921710954</v>
      </c>
    </row>
    <row r="140" spans="1:13" x14ac:dyDescent="0.2">
      <c r="A140" s="11" t="s">
        <v>199</v>
      </c>
      <c r="B140" s="29">
        <v>1463</v>
      </c>
      <c r="C140" s="11">
        <v>94.605599999999995</v>
      </c>
      <c r="D140" s="11">
        <v>42.264560000000003</v>
      </c>
      <c r="E140" s="11" t="s">
        <v>44</v>
      </c>
      <c r="F140" s="11" t="s">
        <v>583</v>
      </c>
      <c r="G140" s="11">
        <v>6.9587901100000007E-3</v>
      </c>
      <c r="H140" s="11">
        <v>757.11636396799997</v>
      </c>
      <c r="I140" s="11">
        <v>7.5711636396800001E-4</v>
      </c>
      <c r="J140" s="11">
        <v>1.3474579159698545</v>
      </c>
      <c r="K140" s="11">
        <v>0.14482575339240822</v>
      </c>
      <c r="L140" s="11">
        <v>9277.1659366590538</v>
      </c>
      <c r="M140" s="11">
        <v>997.11651859344045</v>
      </c>
    </row>
    <row r="141" spans="1:13" x14ac:dyDescent="0.2">
      <c r="A141" s="11" t="s">
        <v>98</v>
      </c>
      <c r="B141" s="29">
        <v>27842.5</v>
      </c>
      <c r="C141" s="11">
        <v>125.6922222</v>
      </c>
      <c r="D141" s="11">
        <v>50.166666669999998</v>
      </c>
      <c r="E141" s="11" t="s">
        <v>44</v>
      </c>
      <c r="F141" s="11" t="s">
        <v>582</v>
      </c>
      <c r="G141" s="11">
        <v>4.5999999999999999E-3</v>
      </c>
      <c r="H141" s="11">
        <v>500.47999999999996</v>
      </c>
      <c r="I141" s="11">
        <v>5.0047999999999998E-4</v>
      </c>
      <c r="J141" s="11">
        <v>2.1219178442603019</v>
      </c>
      <c r="K141" s="11">
        <v>0.26113690477243962</v>
      </c>
      <c r="L141" s="11">
        <v>14609.275519370723</v>
      </c>
      <c r="M141" s="11">
        <v>1797.9117336779632</v>
      </c>
    </row>
    <row r="142" spans="1:13" x14ac:dyDescent="0.2">
      <c r="A142" s="11" t="s">
        <v>206</v>
      </c>
      <c r="B142" s="29">
        <v>1267</v>
      </c>
      <c r="C142" s="11">
        <v>116.63056</v>
      </c>
      <c r="D142" s="11">
        <v>28.279440000000001</v>
      </c>
      <c r="E142" s="11" t="s">
        <v>44</v>
      </c>
      <c r="F142" s="11" t="s">
        <v>583</v>
      </c>
      <c r="G142" s="11">
        <v>1.1299999999999999E-2</v>
      </c>
      <c r="H142" s="11">
        <v>1229.4399999999998</v>
      </c>
      <c r="I142" s="11">
        <v>1.2294399999999998E-3</v>
      </c>
      <c r="J142" s="11">
        <v>0.75961590256252554</v>
      </c>
      <c r="K142" s="11">
        <v>5.9854798725695407E-2</v>
      </c>
      <c r="L142" s="11">
        <v>5229.9093668727555</v>
      </c>
      <c r="M142" s="11">
        <v>412.09665496968881</v>
      </c>
    </row>
    <row r="143" spans="1:13" x14ac:dyDescent="0.2">
      <c r="A143" s="11" t="s">
        <v>146</v>
      </c>
      <c r="B143" s="29">
        <v>8046.4999999999991</v>
      </c>
      <c r="C143" s="11">
        <v>107.07333</v>
      </c>
      <c r="D143" s="11">
        <v>41.11</v>
      </c>
      <c r="E143" s="11" t="s">
        <v>44</v>
      </c>
      <c r="F143" s="11" t="s">
        <v>583</v>
      </c>
      <c r="G143" s="11">
        <v>6.4000000000000003E-3</v>
      </c>
      <c r="H143" s="11">
        <v>696.32</v>
      </c>
      <c r="I143" s="11">
        <v>6.9632000000000006E-4</v>
      </c>
      <c r="J143" s="11">
        <v>1.3116684204327558</v>
      </c>
      <c r="K143" s="11">
        <v>0.14582202935799182</v>
      </c>
      <c r="L143" s="11">
        <v>9030.7574329485651</v>
      </c>
      <c r="M143" s="11">
        <v>1003.975818124715</v>
      </c>
    </row>
    <row r="144" spans="1:13" x14ac:dyDescent="0.2">
      <c r="A144" s="11" t="s">
        <v>112</v>
      </c>
      <c r="B144" s="29">
        <v>22428</v>
      </c>
      <c r="C144" s="11">
        <v>117.876</v>
      </c>
      <c r="D144" s="11">
        <v>30.914829999999998</v>
      </c>
      <c r="E144" s="11" t="s">
        <v>44</v>
      </c>
      <c r="F144" s="11" t="s">
        <v>583</v>
      </c>
      <c r="G144" s="11">
        <v>1.2E-2</v>
      </c>
      <c r="H144" s="11">
        <v>1305.5999999999999</v>
      </c>
      <c r="I144" s="11">
        <v>1.3055999999999999E-3</v>
      </c>
      <c r="J144" s="11">
        <v>0.67527144545289097</v>
      </c>
      <c r="K144" s="11">
        <v>5.0085477348112917E-2</v>
      </c>
      <c r="L144" s="11">
        <v>4649.2029008898817</v>
      </c>
      <c r="M144" s="11">
        <v>344.83547045755529</v>
      </c>
    </row>
    <row r="145" spans="1:13" x14ac:dyDescent="0.2">
      <c r="A145" s="11" t="s">
        <v>177</v>
      </c>
      <c r="B145" s="29">
        <v>4470</v>
      </c>
      <c r="C145" s="11">
        <v>-91.114999999999995</v>
      </c>
      <c r="D145" s="11">
        <v>37.715560000000004</v>
      </c>
      <c r="E145" s="11" t="s">
        <v>26</v>
      </c>
      <c r="F145" s="11" t="s">
        <v>583</v>
      </c>
      <c r="G145" s="11">
        <v>9.0000000000000011E-3</v>
      </c>
      <c r="H145" s="11">
        <v>979.20000000000016</v>
      </c>
      <c r="I145" s="11">
        <v>9.7920000000000017E-4</v>
      </c>
      <c r="J145" s="11">
        <v>1.177212015811949</v>
      </c>
      <c r="K145" s="11">
        <v>0.110650171659139</v>
      </c>
      <c r="L145" s="11">
        <v>8105.0332510426888</v>
      </c>
      <c r="M145" s="11">
        <v>761.81971342888835</v>
      </c>
    </row>
    <row r="146" spans="1:13" x14ac:dyDescent="0.2">
      <c r="A146" s="11" t="s">
        <v>140</v>
      </c>
      <c r="B146" s="29">
        <v>14999</v>
      </c>
      <c r="C146" s="11">
        <v>121.29166669999999</v>
      </c>
      <c r="D146" s="11">
        <v>16.320833329999999</v>
      </c>
      <c r="E146" s="11" t="s">
        <v>100</v>
      </c>
      <c r="F146" s="11" t="s">
        <v>582</v>
      </c>
      <c r="G146" s="11">
        <v>3.9000000000000003E-3</v>
      </c>
      <c r="H146" s="11">
        <v>424.32</v>
      </c>
      <c r="I146" s="11">
        <v>4.2432E-4</v>
      </c>
      <c r="J146" s="11">
        <v>9.2393776478254992</v>
      </c>
      <c r="K146" s="11">
        <v>1.1797919404259931</v>
      </c>
      <c r="L146" s="11">
        <v>34062.267811559606</v>
      </c>
      <c r="M146" s="11">
        <v>4349.4692573982702</v>
      </c>
    </row>
    <row r="147" spans="1:13" x14ac:dyDescent="0.2">
      <c r="A147" s="11" t="s">
        <v>213</v>
      </c>
      <c r="B147" s="29">
        <v>1517</v>
      </c>
      <c r="C147" s="11">
        <v>114.51667</v>
      </c>
      <c r="D147" s="11">
        <v>39.533329999999999</v>
      </c>
      <c r="E147" s="11" t="s">
        <v>44</v>
      </c>
      <c r="F147" s="11" t="s">
        <v>582</v>
      </c>
      <c r="G147" s="11">
        <v>4.7582089599999995E-3</v>
      </c>
      <c r="H147" s="11">
        <v>517.69313484799989</v>
      </c>
      <c r="I147" s="11">
        <v>5.176931348479999E-4</v>
      </c>
      <c r="J147" s="11">
        <v>1.9838087125890604</v>
      </c>
      <c r="K147" s="11">
        <v>0.24206649494422772</v>
      </c>
      <c r="L147" s="11">
        <v>13658.402533508452</v>
      </c>
      <c r="M147" s="11">
        <v>1666.6131199256545</v>
      </c>
    </row>
    <row r="148" spans="1:13" x14ac:dyDescent="0.2">
      <c r="A148" s="11" t="s">
        <v>43</v>
      </c>
      <c r="B148" s="29">
        <v>99944</v>
      </c>
      <c r="C148" s="11">
        <v>117.7297222</v>
      </c>
      <c r="D148" s="11">
        <v>29.018888889999999</v>
      </c>
      <c r="E148" s="11" t="s">
        <v>44</v>
      </c>
      <c r="F148" s="11" t="s">
        <v>582</v>
      </c>
      <c r="G148" s="11">
        <v>4.5900000000000003E-3</v>
      </c>
      <c r="H148" s="11">
        <v>499.39199999999994</v>
      </c>
      <c r="I148" s="11">
        <v>4.9939199999999998E-4</v>
      </c>
      <c r="J148" s="11">
        <v>2.0547774636411194</v>
      </c>
      <c r="K148" s="11">
        <v>0.25300994583581432</v>
      </c>
      <c r="L148" s="11">
        <v>14147.018075429492</v>
      </c>
      <c r="M148" s="11">
        <v>1741.9581148510476</v>
      </c>
    </row>
    <row r="149" spans="1:13" x14ac:dyDescent="0.2">
      <c r="A149" s="11" t="s">
        <v>245</v>
      </c>
      <c r="B149" s="29">
        <v>430</v>
      </c>
      <c r="C149" s="11">
        <v>104.14821000000001</v>
      </c>
      <c r="D149" s="11">
        <v>36.49738</v>
      </c>
      <c r="E149" s="11" t="s">
        <v>44</v>
      </c>
      <c r="F149" s="11" t="s">
        <v>583</v>
      </c>
      <c r="G149" s="11">
        <v>1.2E-2</v>
      </c>
      <c r="H149" s="11">
        <v>1305.5999999999999</v>
      </c>
      <c r="I149" s="11">
        <v>1.3055999999999999E-3</v>
      </c>
      <c r="J149" s="11">
        <v>0.75084945051829199</v>
      </c>
      <c r="K149" s="11">
        <v>5.5691164492458173E-2</v>
      </c>
      <c r="L149" s="11">
        <v>5169.5528768286267</v>
      </c>
      <c r="M149" s="11">
        <v>383.43028608091083</v>
      </c>
    </row>
    <row r="150" spans="1:13" x14ac:dyDescent="0.2">
      <c r="A150" s="11" t="s">
        <v>189</v>
      </c>
      <c r="B150" s="29">
        <v>3060</v>
      </c>
      <c r="C150" s="11">
        <v>118.26555999999999</v>
      </c>
      <c r="D150" s="11">
        <v>43.691670000000002</v>
      </c>
      <c r="E150" s="11" t="s">
        <v>44</v>
      </c>
      <c r="F150" s="11" t="s">
        <v>583</v>
      </c>
      <c r="G150" s="11">
        <v>7.4999999999999997E-3</v>
      </c>
      <c r="H150" s="11">
        <v>815.99999999999989</v>
      </c>
      <c r="I150" s="11">
        <v>8.1599999999999989E-4</v>
      </c>
      <c r="J150" s="11">
        <v>1.2983815569326989</v>
      </c>
      <c r="K150" s="11">
        <v>0.13490791369908606</v>
      </c>
      <c r="L150" s="11">
        <v>8939.2781845009104</v>
      </c>
      <c r="M150" s="11">
        <v>928.83279449515703</v>
      </c>
    </row>
    <row r="151" spans="1:13" x14ac:dyDescent="0.2">
      <c r="A151" s="11" t="s">
        <v>39</v>
      </c>
      <c r="B151" s="29">
        <v>112405.29999999999</v>
      </c>
      <c r="C151" s="11">
        <v>-70.707222220000006</v>
      </c>
      <c r="D151" s="11">
        <v>-17.04555556</v>
      </c>
      <c r="E151" s="11" t="s">
        <v>23</v>
      </c>
      <c r="F151" s="11" t="s">
        <v>583</v>
      </c>
      <c r="G151" s="11">
        <v>6.8999999999999999E-3</v>
      </c>
      <c r="H151" s="11">
        <v>750.72</v>
      </c>
      <c r="I151" s="11">
        <v>7.5072000000000008E-4</v>
      </c>
      <c r="J151" s="11">
        <v>4.9516747810465365</v>
      </c>
      <c r="K151" s="11">
        <v>0.5341331032098442</v>
      </c>
      <c r="L151" s="11">
        <v>34089.895470053387</v>
      </c>
      <c r="M151" s="11">
        <v>3677.2491047302688</v>
      </c>
    </row>
    <row r="152" spans="1:13" x14ac:dyDescent="0.2">
      <c r="A152" s="11" t="s">
        <v>109</v>
      </c>
      <c r="B152" s="29">
        <v>35764</v>
      </c>
      <c r="C152" s="11">
        <v>-120.5552778</v>
      </c>
      <c r="D152" s="11">
        <v>49.340277780000001</v>
      </c>
      <c r="E152" s="11" t="s">
        <v>55</v>
      </c>
      <c r="F152" s="11" t="s">
        <v>582</v>
      </c>
      <c r="G152" s="11">
        <v>4.7299999999999998E-3</v>
      </c>
      <c r="H152" s="11">
        <v>514.62400000000002</v>
      </c>
      <c r="I152" s="11">
        <v>5.1462399999999998E-4</v>
      </c>
      <c r="J152" s="11">
        <v>2.1513967503631806</v>
      </c>
      <c r="K152" s="11">
        <v>0.26291677039386085</v>
      </c>
      <c r="L152" s="11">
        <v>14812.23599799224</v>
      </c>
      <c r="M152" s="11">
        <v>1810.1660004117739</v>
      </c>
    </row>
    <row r="153" spans="1:13" x14ac:dyDescent="0.2">
      <c r="A153" s="11" t="s">
        <v>93</v>
      </c>
      <c r="B153" s="29">
        <v>52360</v>
      </c>
      <c r="C153" s="11">
        <v>-112.51111109999999</v>
      </c>
      <c r="D153" s="11">
        <v>46.017222220000001</v>
      </c>
      <c r="E153" s="11" t="s">
        <v>26</v>
      </c>
      <c r="F153" s="11" t="s">
        <v>583</v>
      </c>
      <c r="G153" s="11">
        <v>6.7300000000000007E-3</v>
      </c>
      <c r="H153" s="11">
        <v>732.22400000000005</v>
      </c>
      <c r="I153" s="11">
        <v>7.3222400000000007E-4</v>
      </c>
      <c r="J153" s="11">
        <v>1.6962081472691326</v>
      </c>
      <c r="K153" s="11">
        <v>0.1848738947416263</v>
      </c>
      <c r="L153" s="11">
        <v>11678.290103778509</v>
      </c>
      <c r="M153" s="11">
        <v>1272.8455401444076</v>
      </c>
    </row>
    <row r="154" spans="1:13" x14ac:dyDescent="0.2">
      <c r="A154" s="11" t="s">
        <v>51</v>
      </c>
      <c r="B154" s="29">
        <v>85524.599999999991</v>
      </c>
      <c r="C154" s="11">
        <v>-71.766666670000006</v>
      </c>
      <c r="D154" s="11">
        <v>-14.46166667</v>
      </c>
      <c r="E154" s="11" t="s">
        <v>23</v>
      </c>
      <c r="F154" s="11" t="s">
        <v>583</v>
      </c>
      <c r="G154" s="11">
        <v>5.1400000000000005E-3</v>
      </c>
      <c r="H154" s="11">
        <v>559.23199999999997</v>
      </c>
      <c r="I154" s="11">
        <v>5.59232E-4</v>
      </c>
      <c r="J154" s="11">
        <v>6.9805978278926366</v>
      </c>
      <c r="K154" s="11">
        <v>0.83417026170380837</v>
      </c>
      <c r="L154" s="11">
        <v>40994.280972397522</v>
      </c>
      <c r="M154" s="11">
        <v>4898.7509279599544</v>
      </c>
    </row>
    <row r="155" spans="1:13" x14ac:dyDescent="0.2">
      <c r="A155" s="11" t="s">
        <v>142</v>
      </c>
      <c r="B155" s="29">
        <v>13167</v>
      </c>
      <c r="C155" s="11">
        <v>-76.622500000000002</v>
      </c>
      <c r="D155" s="11">
        <v>-12.69806</v>
      </c>
      <c r="E155" s="11" t="s">
        <v>23</v>
      </c>
      <c r="F155" s="11" t="s">
        <v>583</v>
      </c>
      <c r="G155" s="11">
        <v>1.3815961960000001E-2</v>
      </c>
      <c r="H155" s="11">
        <v>1503.1766612480003</v>
      </c>
      <c r="I155" s="11">
        <v>1.5031766612480003E-3</v>
      </c>
      <c r="J155" s="11">
        <v>2.4407320721356904</v>
      </c>
      <c r="K155" s="11">
        <v>0.15174493369344744</v>
      </c>
      <c r="L155" s="11">
        <v>16804.292120567472</v>
      </c>
      <c r="M155" s="11">
        <v>1044.7546548481087</v>
      </c>
    </row>
    <row r="156" spans="1:13" x14ac:dyDescent="0.2">
      <c r="A156" s="11" t="s">
        <v>18</v>
      </c>
      <c r="B156" s="29">
        <v>559100</v>
      </c>
      <c r="C156" s="11">
        <v>-68.708333330000002</v>
      </c>
      <c r="D156" s="11">
        <v>-20.963055560000001</v>
      </c>
      <c r="E156" s="11" t="s">
        <v>15</v>
      </c>
      <c r="F156" s="11" t="s">
        <v>583</v>
      </c>
      <c r="G156" s="11">
        <v>8.6E-3</v>
      </c>
      <c r="H156" s="11">
        <v>935.68</v>
      </c>
      <c r="I156" s="11">
        <v>9.3567999999999993E-4</v>
      </c>
      <c r="J156" s="11">
        <v>1.2252655564572361</v>
      </c>
      <c r="K156" s="11">
        <v>0.11840526957374181</v>
      </c>
      <c r="L156" s="11">
        <v>8435.8789606761857</v>
      </c>
      <c r="M156" s="11">
        <v>815.2130916977934</v>
      </c>
    </row>
    <row r="157" spans="1:13" x14ac:dyDescent="0.2">
      <c r="A157" s="11" t="s">
        <v>32</v>
      </c>
      <c r="B157" s="29">
        <v>230935.67999999999</v>
      </c>
      <c r="C157" s="11">
        <v>-68.708333330000002</v>
      </c>
      <c r="D157" s="11">
        <v>-20.963055560000001</v>
      </c>
      <c r="E157" s="11" t="s">
        <v>15</v>
      </c>
      <c r="F157" s="11" t="s">
        <v>583</v>
      </c>
      <c r="G157" s="11">
        <v>8.6E-3</v>
      </c>
      <c r="H157" s="11">
        <v>935.68</v>
      </c>
      <c r="I157" s="11">
        <v>9.3567999999999993E-4</v>
      </c>
      <c r="J157" s="11">
        <v>1.1875391998453939</v>
      </c>
      <c r="K157" s="11">
        <v>0.11475952975748818</v>
      </c>
      <c r="L157" s="11">
        <v>8176.13528606819</v>
      </c>
      <c r="M157" s="11">
        <v>790.1123944244938</v>
      </c>
    </row>
    <row r="158" spans="1:13" x14ac:dyDescent="0.2">
      <c r="A158" s="11" t="s">
        <v>71</v>
      </c>
      <c r="B158" s="29">
        <v>78471</v>
      </c>
      <c r="C158" s="11">
        <v>-108.0727778</v>
      </c>
      <c r="D158" s="11">
        <v>32.790277779999997</v>
      </c>
      <c r="E158" s="11" t="s">
        <v>26</v>
      </c>
      <c r="F158" s="11" t="s">
        <v>582</v>
      </c>
      <c r="G158" s="11">
        <v>4.6800000000000001E-3</v>
      </c>
      <c r="H158" s="11">
        <v>509.18399999999997</v>
      </c>
      <c r="I158" s="11">
        <v>5.0918399999999998E-4</v>
      </c>
      <c r="J158" s="11">
        <v>2.2248787871663986</v>
      </c>
      <c r="K158" s="11">
        <v>0.27263187020959012</v>
      </c>
      <c r="L158" s="11">
        <v>15318.155359708609</v>
      </c>
      <c r="M158" s="11">
        <v>1877.0538727627666</v>
      </c>
    </row>
    <row r="159" spans="1:13" x14ac:dyDescent="0.2">
      <c r="A159" s="11" t="s">
        <v>248</v>
      </c>
      <c r="B159" s="29">
        <v>400</v>
      </c>
      <c r="C159" s="11">
        <v>115.09305999999999</v>
      </c>
      <c r="D159" s="11">
        <v>29.997499999999999</v>
      </c>
      <c r="E159" s="11" t="s">
        <v>44</v>
      </c>
      <c r="F159" s="11" t="s">
        <v>583</v>
      </c>
      <c r="G159" s="11">
        <v>8.4164556999999987E-3</v>
      </c>
      <c r="H159" s="11">
        <v>915.71038015999989</v>
      </c>
      <c r="I159" s="11">
        <v>9.1571038015999986E-4</v>
      </c>
      <c r="J159" s="11">
        <v>1.1408442894204984</v>
      </c>
      <c r="K159" s="11">
        <v>0.1116306837008991</v>
      </c>
      <c r="L159" s="11">
        <v>7854.6436630089411</v>
      </c>
      <c r="M159" s="11">
        <v>768.5704793017901</v>
      </c>
    </row>
    <row r="160" spans="1:13" x14ac:dyDescent="0.2">
      <c r="A160" s="11" t="s">
        <v>175</v>
      </c>
      <c r="B160" s="29">
        <v>5000</v>
      </c>
      <c r="C160" s="11">
        <v>111.91011</v>
      </c>
      <c r="D160" s="11">
        <v>41.850230000000003</v>
      </c>
      <c r="E160" s="11" t="s">
        <v>44</v>
      </c>
      <c r="F160" s="11" t="s">
        <v>583</v>
      </c>
      <c r="G160" s="11">
        <v>7.37032229E-3</v>
      </c>
      <c r="H160" s="11">
        <v>801.89106515200001</v>
      </c>
      <c r="I160" s="11">
        <v>8.01891065152E-4</v>
      </c>
      <c r="J160" s="11">
        <v>1.2446627391811649</v>
      </c>
      <c r="K160" s="11">
        <v>0.13039276264156149</v>
      </c>
      <c r="L160" s="11">
        <v>8569.4273859745426</v>
      </c>
      <c r="M160" s="11">
        <v>897.74625361451854</v>
      </c>
    </row>
    <row r="161" spans="1:13" x14ac:dyDescent="0.2">
      <c r="A161" s="11" t="s">
        <v>237</v>
      </c>
      <c r="B161" s="29">
        <v>512</v>
      </c>
      <c r="C161" s="11">
        <v>120.22445999999999</v>
      </c>
      <c r="D161" s="11">
        <v>44.541919999999998</v>
      </c>
      <c r="E161" s="11" t="s">
        <v>44</v>
      </c>
      <c r="F161" s="11" t="s">
        <v>583</v>
      </c>
      <c r="G161" s="11">
        <v>6.9587901100000007E-3</v>
      </c>
      <c r="H161" s="11">
        <v>757.11636396799997</v>
      </c>
      <c r="I161" s="11">
        <v>7.5711636396800001E-4</v>
      </c>
      <c r="J161" s="11">
        <v>1.3841329336488233</v>
      </c>
      <c r="K161" s="11">
        <v>0.14876761087313961</v>
      </c>
      <c r="L161" s="11">
        <v>9529.6712065492866</v>
      </c>
      <c r="M161" s="11">
        <v>1024.255968007031</v>
      </c>
    </row>
    <row r="162" spans="1:13" x14ac:dyDescent="0.2">
      <c r="A162" s="11" t="s">
        <v>138</v>
      </c>
      <c r="B162" s="29">
        <v>15440</v>
      </c>
      <c r="C162" s="11">
        <v>115.83333330000001</v>
      </c>
      <c r="D162" s="11">
        <v>29.68333333</v>
      </c>
      <c r="E162" s="11" t="s">
        <v>44</v>
      </c>
      <c r="F162" s="11" t="s">
        <v>583</v>
      </c>
      <c r="G162" s="11">
        <v>7.4999999999999997E-3</v>
      </c>
      <c r="H162" s="11">
        <v>815.99999999999989</v>
      </c>
      <c r="I162" s="11">
        <v>8.1599999999999989E-4</v>
      </c>
      <c r="J162" s="11">
        <v>1.302738146903363</v>
      </c>
      <c r="K162" s="11">
        <v>0.13536058376409618</v>
      </c>
      <c r="L162" s="11">
        <v>8969.2730419260079</v>
      </c>
      <c r="M162" s="11">
        <v>931.94940040758308</v>
      </c>
    </row>
    <row r="163" spans="1:13" x14ac:dyDescent="0.2">
      <c r="A163" s="11" t="s">
        <v>137</v>
      </c>
      <c r="B163" s="29">
        <v>16634</v>
      </c>
      <c r="C163" s="11">
        <v>24.228055560000001</v>
      </c>
      <c r="D163" s="11">
        <v>42.348055559999999</v>
      </c>
      <c r="E163" s="11" t="s">
        <v>105</v>
      </c>
      <c r="F163" s="11" t="s">
        <v>583</v>
      </c>
      <c r="G163" s="11">
        <v>9.7558441600000007E-3</v>
      </c>
      <c r="H163" s="11">
        <v>1061.435844608</v>
      </c>
      <c r="I163" s="11">
        <v>1.061435844608E-3</v>
      </c>
      <c r="J163" s="11">
        <v>0.9938948392762329</v>
      </c>
      <c r="K163" s="11">
        <v>8.8455807965125408E-2</v>
      </c>
      <c r="L163" s="11">
        <v>6842.9056212253336</v>
      </c>
      <c r="M163" s="11">
        <v>609.01286699040395</v>
      </c>
    </row>
    <row r="164" spans="1:13" x14ac:dyDescent="0.2">
      <c r="A164" s="11" t="s">
        <v>85</v>
      </c>
      <c r="B164" s="29">
        <v>46865.600000000006</v>
      </c>
      <c r="C164" s="11">
        <v>-49.366666670000001</v>
      </c>
      <c r="D164" s="11">
        <v>-14.25</v>
      </c>
      <c r="E164" s="11" t="s">
        <v>86</v>
      </c>
      <c r="F164" s="11" t="s">
        <v>582</v>
      </c>
      <c r="G164" s="11">
        <v>4.4000000000000003E-3</v>
      </c>
      <c r="H164" s="11">
        <v>478.72</v>
      </c>
      <c r="I164" s="11">
        <v>4.7872000000000002E-4</v>
      </c>
      <c r="J164" s="11">
        <v>9.0128458344724347</v>
      </c>
      <c r="K164" s="11">
        <v>1.1210894710931405</v>
      </c>
      <c r="L164" s="11">
        <v>38283.724077363004</v>
      </c>
      <c r="M164" s="11">
        <v>4762.0341860511699</v>
      </c>
    </row>
    <row r="165" spans="1:13" x14ac:dyDescent="0.2">
      <c r="A165" s="11" t="s">
        <v>240</v>
      </c>
      <c r="B165" s="29">
        <v>490</v>
      </c>
      <c r="C165" s="11">
        <v>102.92046000000001</v>
      </c>
      <c r="D165" s="11">
        <v>30.857559999999999</v>
      </c>
      <c r="E165" s="11" t="s">
        <v>44</v>
      </c>
      <c r="F165" s="11" t="s">
        <v>583</v>
      </c>
      <c r="G165" s="11">
        <v>1.2E-2</v>
      </c>
      <c r="H165" s="11">
        <v>1305.5999999999999</v>
      </c>
      <c r="I165" s="11">
        <v>1.3055999999999999E-3</v>
      </c>
      <c r="J165" s="11">
        <v>0.74275443537009911</v>
      </c>
      <c r="K165" s="11">
        <v>5.5090750095303377E-2</v>
      </c>
      <c r="L165" s="11">
        <v>5113.8191890455082</v>
      </c>
      <c r="M165" s="11">
        <v>379.29646941239173</v>
      </c>
    </row>
    <row r="166" spans="1:13" x14ac:dyDescent="0.2">
      <c r="A166" s="11" t="s">
        <v>22</v>
      </c>
      <c r="B166" s="29">
        <v>385818</v>
      </c>
      <c r="C166" s="11">
        <v>-71.591666669999995</v>
      </c>
      <c r="D166" s="11">
        <v>-16.535277780000001</v>
      </c>
      <c r="E166" s="11" t="s">
        <v>23</v>
      </c>
      <c r="F166" s="11" t="s">
        <v>582</v>
      </c>
      <c r="G166" s="11">
        <v>4.9499999999999995E-3</v>
      </c>
      <c r="H166" s="11">
        <v>538.55999999999983</v>
      </c>
      <c r="I166" s="11">
        <v>5.3855999999999989E-4</v>
      </c>
      <c r="J166" s="11">
        <v>7.0917676995120393</v>
      </c>
      <c r="K166" s="11">
        <v>0.85635807927341312</v>
      </c>
      <c r="L166" s="11">
        <v>39960.884548017428</v>
      </c>
      <c r="M166" s="11">
        <v>4825.4296795369419</v>
      </c>
    </row>
    <row r="167" spans="1:13" x14ac:dyDescent="0.2">
      <c r="A167" s="11" t="s">
        <v>102</v>
      </c>
      <c r="B167" s="29">
        <v>28370.12</v>
      </c>
      <c r="C167" s="11">
        <v>-75.988888889999998</v>
      </c>
      <c r="D167" s="11">
        <v>-13.07472222</v>
      </c>
      <c r="E167" s="11" t="s">
        <v>23</v>
      </c>
      <c r="F167" s="11" t="s">
        <v>583</v>
      </c>
      <c r="G167" s="11">
        <v>5.3E-3</v>
      </c>
      <c r="H167" s="11">
        <v>576.64</v>
      </c>
      <c r="I167" s="11">
        <v>5.7664000000000001E-4</v>
      </c>
      <c r="J167" s="11">
        <v>6.7000424458357895</v>
      </c>
      <c r="K167" s="11">
        <v>0.7935610472355985</v>
      </c>
      <c r="L167" s="11">
        <v>41620.483444953876</v>
      </c>
      <c r="M167" s="11">
        <v>4929.5798789390201</v>
      </c>
    </row>
    <row r="168" spans="1:13" x14ac:dyDescent="0.2">
      <c r="A168" s="11" t="s">
        <v>114</v>
      </c>
      <c r="B168" s="29">
        <v>23680</v>
      </c>
      <c r="C168" s="11">
        <v>-78.605833329999996</v>
      </c>
      <c r="D168" s="11">
        <v>-6.7616666670000001</v>
      </c>
      <c r="E168" s="11" t="s">
        <v>23</v>
      </c>
      <c r="F168" s="11" t="s">
        <v>582</v>
      </c>
      <c r="G168" s="11">
        <v>3.0000000000000001E-3</v>
      </c>
      <c r="H168" s="11">
        <v>326.39999999999998</v>
      </c>
      <c r="I168" s="11">
        <v>3.2639999999999996E-4</v>
      </c>
      <c r="J168" s="11">
        <v>11.06790432710766</v>
      </c>
      <c r="K168" s="11">
        <v>1.4790978003810469</v>
      </c>
      <c r="L168" s="11">
        <v>26201.744470430462</v>
      </c>
      <c r="M168" s="11">
        <v>3501.5610423592861</v>
      </c>
    </row>
    <row r="169" spans="1:13" x14ac:dyDescent="0.2">
      <c r="A169" s="11" t="s">
        <v>83</v>
      </c>
      <c r="B169" s="29">
        <v>48988</v>
      </c>
      <c r="C169" s="11">
        <v>-69.25972222</v>
      </c>
      <c r="D169" s="11">
        <v>-20.044722220000001</v>
      </c>
      <c r="E169" s="11" t="s">
        <v>15</v>
      </c>
      <c r="F169" s="11" t="s">
        <v>583</v>
      </c>
      <c r="G169" s="11">
        <v>8.1000000000000013E-3</v>
      </c>
      <c r="H169" s="11">
        <v>881.28000000000009</v>
      </c>
      <c r="I169" s="11">
        <v>8.8128000000000013E-4</v>
      </c>
      <c r="J169" s="11">
        <v>1.2707940926624692</v>
      </c>
      <c r="K169" s="11">
        <v>0.12700337638488879</v>
      </c>
      <c r="L169" s="11">
        <v>8749.340168052835</v>
      </c>
      <c r="M169" s="11">
        <v>874.41053503368846</v>
      </c>
    </row>
    <row r="170" spans="1:13" x14ac:dyDescent="0.2">
      <c r="A170" s="11" t="s">
        <v>96</v>
      </c>
      <c r="B170" s="29">
        <v>31302</v>
      </c>
      <c r="C170" s="11">
        <v>74.987222220000007</v>
      </c>
      <c r="D170" s="11">
        <v>46.989722219999997</v>
      </c>
      <c r="E170" s="11" t="s">
        <v>50</v>
      </c>
      <c r="F170" s="11" t="s">
        <v>583</v>
      </c>
      <c r="G170" s="11">
        <v>5.8899999999999994E-3</v>
      </c>
      <c r="H170" s="11">
        <v>640.83199999999988</v>
      </c>
      <c r="I170" s="11">
        <v>6.4083199999999993E-4</v>
      </c>
      <c r="J170" s="11">
        <v>0.21261062732927527</v>
      </c>
      <c r="K170" s="11">
        <v>2.435300935655144E-2</v>
      </c>
      <c r="L170" s="11">
        <v>1463.8112598946595</v>
      </c>
      <c r="M170" s="11">
        <v>167.66899075666026</v>
      </c>
    </row>
    <row r="171" spans="1:13" x14ac:dyDescent="0.2">
      <c r="A171" s="11" t="s">
        <v>42</v>
      </c>
      <c r="B171" s="29">
        <v>115070</v>
      </c>
      <c r="C171" s="11">
        <v>-69.168333329999996</v>
      </c>
      <c r="D171" s="11">
        <v>-23.16333333</v>
      </c>
      <c r="E171" s="11" t="s">
        <v>15</v>
      </c>
      <c r="F171" s="11" t="s">
        <v>582</v>
      </c>
      <c r="G171" s="11">
        <v>4.0999999999999995E-3</v>
      </c>
      <c r="H171" s="11">
        <v>446.07999999999987</v>
      </c>
      <c r="I171" s="11">
        <v>4.4607999999999985E-4</v>
      </c>
      <c r="J171" s="11">
        <v>2.6035874750269903</v>
      </c>
      <c r="K171" s="11">
        <v>0.32901589336894294</v>
      </c>
      <c r="L171" s="11">
        <v>17925.541681238621</v>
      </c>
      <c r="M171" s="11">
        <v>2265.2544486963352</v>
      </c>
    </row>
    <row r="172" spans="1:13" x14ac:dyDescent="0.2">
      <c r="A172" s="11" t="s">
        <v>63</v>
      </c>
      <c r="B172" s="29">
        <v>68450</v>
      </c>
      <c r="C172" s="11">
        <v>-69.073059999999998</v>
      </c>
      <c r="D172" s="11">
        <v>-22.953060000000001</v>
      </c>
      <c r="E172" s="11" t="s">
        <v>15</v>
      </c>
      <c r="F172" s="11" t="s">
        <v>582</v>
      </c>
      <c r="G172" s="11">
        <v>3.82851072E-3</v>
      </c>
      <c r="H172" s="11">
        <v>416.54196633599997</v>
      </c>
      <c r="I172" s="11">
        <v>4.1654196633599997E-4</v>
      </c>
      <c r="J172" s="11">
        <v>2.8654023893032883</v>
      </c>
      <c r="K172" s="11">
        <v>0.3672416528382958</v>
      </c>
      <c r="L172" s="11">
        <v>19725.288869424359</v>
      </c>
      <c r="M172" s="11">
        <v>2528.073444121605</v>
      </c>
    </row>
    <row r="173" spans="1:13" x14ac:dyDescent="0.2">
      <c r="A173" s="11" t="s">
        <v>73</v>
      </c>
      <c r="B173" s="29">
        <v>55722</v>
      </c>
      <c r="C173" s="11">
        <v>149.01274000000001</v>
      </c>
      <c r="D173" s="11">
        <v>-33.464840000000002</v>
      </c>
      <c r="E173" s="11" t="s">
        <v>15</v>
      </c>
      <c r="F173" s="11" t="s">
        <v>582</v>
      </c>
      <c r="G173" s="11">
        <v>3.2000000000000002E-3</v>
      </c>
      <c r="H173" s="11">
        <v>348.16</v>
      </c>
      <c r="I173" s="11">
        <v>3.4816000000000003E-4</v>
      </c>
      <c r="J173" s="11">
        <v>3.4424023839710944</v>
      </c>
      <c r="K173" s="11">
        <v>0.45548824608302696</v>
      </c>
      <c r="L173" s="11">
        <v>23595.527606808886</v>
      </c>
      <c r="M173" s="11">
        <v>3122.0886712932474</v>
      </c>
    </row>
    <row r="174" spans="1:13" x14ac:dyDescent="0.2">
      <c r="A174" s="11" t="s">
        <v>81</v>
      </c>
      <c r="B174" s="29">
        <v>49728</v>
      </c>
      <c r="C174" s="11">
        <v>-71.416666669999998</v>
      </c>
      <c r="D174" s="11">
        <v>-30.25</v>
      </c>
      <c r="E174" s="11" t="s">
        <v>15</v>
      </c>
      <c r="F174" s="11" t="s">
        <v>582</v>
      </c>
      <c r="G174" s="11">
        <v>4.5000000000000005E-3</v>
      </c>
      <c r="H174" s="11">
        <v>489.60000000000008</v>
      </c>
      <c r="I174" s="11">
        <v>4.8960000000000008E-4</v>
      </c>
      <c r="J174" s="11">
        <v>2.1276169958541251</v>
      </c>
      <c r="K174" s="11">
        <v>0.26324410420752747</v>
      </c>
      <c r="L174" s="11">
        <v>14648.513832053768</v>
      </c>
      <c r="M174" s="11">
        <v>1812.419673843852</v>
      </c>
    </row>
    <row r="175" spans="1:13" x14ac:dyDescent="0.2">
      <c r="A175" s="11" t="s">
        <v>186</v>
      </c>
      <c r="B175" s="29">
        <v>2368</v>
      </c>
      <c r="C175" s="11">
        <v>-110.99028</v>
      </c>
      <c r="D175" s="11">
        <v>33.385280000000002</v>
      </c>
      <c r="E175" s="11" t="s">
        <v>26</v>
      </c>
      <c r="F175" s="11" t="s">
        <v>582</v>
      </c>
      <c r="G175" s="11">
        <v>4.4838882300000001E-3</v>
      </c>
      <c r="H175" s="11">
        <v>487.84703942399995</v>
      </c>
      <c r="I175" s="11">
        <v>4.8784703942399995E-4</v>
      </c>
      <c r="J175" s="11">
        <v>2.7101886147476169</v>
      </c>
      <c r="K175" s="11">
        <v>0.3356125854317959</v>
      </c>
      <c r="L175" s="11">
        <v>18659.484055619494</v>
      </c>
      <c r="M175" s="11">
        <v>2310.6722730118936</v>
      </c>
    </row>
    <row r="176" spans="1:13" x14ac:dyDescent="0.2">
      <c r="A176" s="11" t="s">
        <v>46</v>
      </c>
      <c r="B176" s="29">
        <v>91513.040000000008</v>
      </c>
      <c r="C176" s="11">
        <v>-69.423888890000001</v>
      </c>
      <c r="D176" s="11">
        <v>-26.487500000000001</v>
      </c>
      <c r="E176" s="11" t="s">
        <v>15</v>
      </c>
      <c r="F176" s="11" t="s">
        <v>583</v>
      </c>
      <c r="G176" s="11">
        <v>9.7599999999999996E-3</v>
      </c>
      <c r="H176" s="11">
        <v>1061.8879999999999</v>
      </c>
      <c r="I176" s="11">
        <v>1.061888E-3</v>
      </c>
      <c r="J176" s="11">
        <v>1.119128418149143</v>
      </c>
      <c r="K176" s="11">
        <v>9.9570760566948288E-2</v>
      </c>
      <c r="L176" s="11">
        <v>7705.1312078474102</v>
      </c>
      <c r="M176" s="11">
        <v>685.53864077755213</v>
      </c>
    </row>
    <row r="177" spans="1:13" x14ac:dyDescent="0.2">
      <c r="A177" s="11" t="s">
        <v>74</v>
      </c>
      <c r="B177" s="29">
        <v>75228</v>
      </c>
      <c r="C177" s="11">
        <v>149</v>
      </c>
      <c r="D177" s="11">
        <v>-33.466666670000002</v>
      </c>
      <c r="E177" s="11" t="s">
        <v>75</v>
      </c>
      <c r="F177" s="11" t="s">
        <v>582</v>
      </c>
      <c r="G177" s="11">
        <v>3.2000000000000002E-3</v>
      </c>
      <c r="H177" s="11">
        <v>348.16</v>
      </c>
      <c r="I177" s="11">
        <v>3.4816000000000003E-4</v>
      </c>
      <c r="J177" s="11">
        <v>1.2545449748088568</v>
      </c>
      <c r="K177" s="11">
        <v>0.16599758728634428</v>
      </c>
      <c r="L177" s="11">
        <v>8637.4659782427661</v>
      </c>
      <c r="M177" s="11">
        <v>1142.8833094442366</v>
      </c>
    </row>
    <row r="178" spans="1:13" x14ac:dyDescent="0.2">
      <c r="A178" s="11" t="s">
        <v>128</v>
      </c>
      <c r="B178" s="29">
        <v>19417</v>
      </c>
      <c r="C178" s="11">
        <v>118.539</v>
      </c>
      <c r="D178" s="11">
        <v>51.478999999999999</v>
      </c>
      <c r="E178" s="11" t="s">
        <v>129</v>
      </c>
      <c r="F178" s="11" t="s">
        <v>583</v>
      </c>
      <c r="G178" s="11">
        <v>7.0972222200000002E-3</v>
      </c>
      <c r="H178" s="11">
        <v>772.17777753600001</v>
      </c>
      <c r="I178" s="11">
        <v>7.7217777753599997E-4</v>
      </c>
      <c r="J178" s="11">
        <v>1.0768523458056283</v>
      </c>
      <c r="K178" s="11">
        <v>0.11475588284444975</v>
      </c>
      <c r="L178" s="11">
        <v>7414.0630166759674</v>
      </c>
      <c r="M178" s="11">
        <v>790.08728564965736</v>
      </c>
    </row>
    <row r="179" spans="1:13" x14ac:dyDescent="0.2">
      <c r="A179" s="11" t="s">
        <v>157</v>
      </c>
      <c r="B179" s="29">
        <v>8200</v>
      </c>
      <c r="C179" s="11">
        <v>58.001390000000001</v>
      </c>
      <c r="D179" s="11">
        <v>51.998060000000002</v>
      </c>
      <c r="E179" s="11" t="s">
        <v>129</v>
      </c>
      <c r="F179" s="11" t="s">
        <v>583</v>
      </c>
      <c r="G179" s="11">
        <v>7.0972222200000002E-3</v>
      </c>
      <c r="H179" s="11">
        <v>772.17777753600001</v>
      </c>
      <c r="I179" s="11">
        <v>7.7217777753599997E-4</v>
      </c>
      <c r="J179" s="11">
        <v>1.0363456339063433</v>
      </c>
      <c r="K179" s="11">
        <v>0.11043924323899799</v>
      </c>
      <c r="L179" s="11">
        <v>7135.1767647312226</v>
      </c>
      <c r="M179" s="11">
        <v>760.36748406334459</v>
      </c>
    </row>
    <row r="180" spans="1:13" x14ac:dyDescent="0.2">
      <c r="A180" s="11" t="s">
        <v>152</v>
      </c>
      <c r="B180" s="29">
        <v>10000</v>
      </c>
      <c r="C180" s="11">
        <v>22.60194444</v>
      </c>
      <c r="D180" s="11">
        <v>41.51055556</v>
      </c>
      <c r="E180" s="11" t="s">
        <v>153</v>
      </c>
      <c r="F180" s="11" t="s">
        <v>582</v>
      </c>
      <c r="G180" s="11">
        <v>3.0000000000000001E-3</v>
      </c>
      <c r="H180" s="11">
        <v>326.39999999999998</v>
      </c>
      <c r="I180" s="11">
        <v>3.2639999999999996E-4</v>
      </c>
      <c r="J180" s="11">
        <v>2.882540766188372</v>
      </c>
      <c r="K180" s="11">
        <v>0.38521833770604164</v>
      </c>
      <c r="L180" s="11">
        <v>19782.371999067131</v>
      </c>
      <c r="M180" s="11">
        <v>2643.6859269261722</v>
      </c>
    </row>
    <row r="181" spans="1:13" x14ac:dyDescent="0.2">
      <c r="A181" s="11" t="s">
        <v>53</v>
      </c>
      <c r="B181" s="29">
        <v>81280</v>
      </c>
      <c r="C181" s="11">
        <v>74.183333329999996</v>
      </c>
      <c r="D181" s="11">
        <v>51.816666669999996</v>
      </c>
      <c r="E181" s="11" t="s">
        <v>50</v>
      </c>
      <c r="F181" s="11" t="s">
        <v>583</v>
      </c>
      <c r="G181" s="11">
        <v>6.7000000000000002E-3</v>
      </c>
      <c r="H181" s="11">
        <v>728.96</v>
      </c>
      <c r="I181" s="11">
        <v>7.2896000000000007E-4</v>
      </c>
      <c r="J181" s="11">
        <v>0.19925982855612059</v>
      </c>
      <c r="K181" s="11">
        <v>2.1757316774505705E-2</v>
      </c>
      <c r="L181" s="11">
        <v>1371.8918209737406</v>
      </c>
      <c r="M181" s="11">
        <v>149.79780493423641</v>
      </c>
    </row>
    <row r="182" spans="1:13" x14ac:dyDescent="0.2">
      <c r="A182" s="11" t="s">
        <v>123</v>
      </c>
      <c r="B182" s="29">
        <v>18065.600000000002</v>
      </c>
      <c r="C182" s="11">
        <v>22.09416667</v>
      </c>
      <c r="D182" s="11">
        <v>44.094999999999999</v>
      </c>
      <c r="E182" s="11" t="s">
        <v>124</v>
      </c>
      <c r="F182" s="11" t="s">
        <v>583</v>
      </c>
      <c r="G182" s="11">
        <v>8.3999999999999995E-3</v>
      </c>
      <c r="H182" s="11">
        <v>913.91999999999985</v>
      </c>
      <c r="I182" s="11">
        <v>9.1391999999999981E-4</v>
      </c>
      <c r="J182" s="11">
        <v>1.9764318100923661</v>
      </c>
      <c r="K182" s="11">
        <v>0.19360714123275594</v>
      </c>
      <c r="L182" s="11">
        <v>13607.613007728622</v>
      </c>
      <c r="M182" s="11">
        <v>1332.9734119715877</v>
      </c>
    </row>
    <row r="183" spans="1:13" x14ac:dyDescent="0.2">
      <c r="A183" s="11" t="s">
        <v>103</v>
      </c>
      <c r="B183" s="29">
        <v>30468</v>
      </c>
      <c r="C183" s="11">
        <v>116.40127</v>
      </c>
      <c r="D183" s="11">
        <v>-32.618000000000002</v>
      </c>
      <c r="E183" s="11" t="s">
        <v>75</v>
      </c>
      <c r="F183" s="11" t="s">
        <v>582</v>
      </c>
      <c r="G183" s="11">
        <v>1.07093734E-3</v>
      </c>
      <c r="H183" s="11">
        <v>116.517982592</v>
      </c>
      <c r="I183" s="11">
        <v>1.1651798259199999E-4</v>
      </c>
      <c r="J183" s="11">
        <v>3.9198730059522582</v>
      </c>
      <c r="K183" s="11">
        <v>0.57380971160640648</v>
      </c>
      <c r="L183" s="11">
        <v>9353.4755088408365</v>
      </c>
      <c r="M183" s="11">
        <v>1369.206368700128</v>
      </c>
    </row>
    <row r="184" spans="1:13" x14ac:dyDescent="0.2">
      <c r="A184" s="11" t="s">
        <v>190</v>
      </c>
      <c r="B184" s="29">
        <v>3057</v>
      </c>
      <c r="C184" s="11">
        <v>18.79213</v>
      </c>
      <c r="D184" s="11">
        <v>-29.25292</v>
      </c>
      <c r="E184" s="11" t="s">
        <v>191</v>
      </c>
      <c r="F184" s="11" t="s">
        <v>582</v>
      </c>
      <c r="G184" s="11">
        <v>3.77580645E-3</v>
      </c>
      <c r="H184" s="11">
        <v>410.80774175999994</v>
      </c>
      <c r="I184" s="11">
        <v>4.1080774175999995E-4</v>
      </c>
      <c r="J184" s="11">
        <v>0.52116998721469598</v>
      </c>
      <c r="K184" s="11">
        <v>6.6976764756896942E-2</v>
      </c>
      <c r="L184" s="11">
        <v>3588.2237176343701</v>
      </c>
      <c r="M184" s="11">
        <v>461.13095866380428</v>
      </c>
    </row>
    <row r="185" spans="1:13" x14ac:dyDescent="0.2">
      <c r="A185" s="11" t="s">
        <v>193</v>
      </c>
      <c r="B185" s="29">
        <v>2640</v>
      </c>
      <c r="C185" s="11">
        <v>111.68057</v>
      </c>
      <c r="D185" s="11">
        <v>35.304589999999997</v>
      </c>
      <c r="E185" s="11" t="s">
        <v>44</v>
      </c>
      <c r="F185" s="11" t="s">
        <v>583</v>
      </c>
      <c r="G185" s="11">
        <v>7.4999999999999997E-3</v>
      </c>
      <c r="H185" s="11">
        <v>815.99999999999989</v>
      </c>
      <c r="I185" s="11">
        <v>8.1599999999999989E-4</v>
      </c>
      <c r="J185" s="11">
        <v>1.1819310844736044</v>
      </c>
      <c r="K185" s="11">
        <v>0.12280816520462741</v>
      </c>
      <c r="L185" s="11">
        <v>8137.5237522463203</v>
      </c>
      <c r="M185" s="11">
        <v>845.5267607819344</v>
      </c>
    </row>
    <row r="186" spans="1:13" x14ac:dyDescent="0.2">
      <c r="A186" s="11" t="s">
        <v>38</v>
      </c>
      <c r="B186" s="29">
        <v>161352</v>
      </c>
      <c r="C186" s="11">
        <v>116.8725</v>
      </c>
      <c r="D186" s="11">
        <v>-8.9652777780000008</v>
      </c>
      <c r="E186" s="11" t="s">
        <v>20</v>
      </c>
      <c r="F186" s="11" t="s">
        <v>582</v>
      </c>
      <c r="G186" s="11">
        <v>4.4000000000000003E-3</v>
      </c>
      <c r="H186" s="11">
        <v>478.72</v>
      </c>
      <c r="I186" s="11">
        <v>4.7872000000000002E-4</v>
      </c>
      <c r="J186" s="11">
        <v>13.52354331411135</v>
      </c>
      <c r="K186" s="11">
        <v>1.6821659107197768</v>
      </c>
      <c r="L186" s="11">
        <v>38429.225223298017</v>
      </c>
      <c r="M186" s="11">
        <v>4780.1327761896837</v>
      </c>
    </row>
    <row r="187" spans="1:13" x14ac:dyDescent="0.2">
      <c r="A187" s="11" t="s">
        <v>166</v>
      </c>
      <c r="B187" s="29">
        <v>6440</v>
      </c>
      <c r="C187" s="11">
        <v>110.80222999999999</v>
      </c>
      <c r="D187" s="11">
        <v>31.52111</v>
      </c>
      <c r="E187" s="11" t="s">
        <v>44</v>
      </c>
      <c r="F187" s="11" t="s">
        <v>583</v>
      </c>
      <c r="G187" s="11">
        <v>7.8000000000000005E-3</v>
      </c>
      <c r="H187" s="11">
        <v>848.64</v>
      </c>
      <c r="I187" s="11">
        <v>8.4864000000000001E-4</v>
      </c>
      <c r="J187" s="11">
        <v>1.2145919232141731</v>
      </c>
      <c r="K187" s="11">
        <v>0.12379415055562652</v>
      </c>
      <c r="L187" s="11">
        <v>8362.391643878118</v>
      </c>
      <c r="M187" s="11">
        <v>852.31521005661921</v>
      </c>
    </row>
    <row r="188" spans="1:13" x14ac:dyDescent="0.2">
      <c r="A188" s="11" t="s">
        <v>188</v>
      </c>
      <c r="B188" s="29">
        <v>3090</v>
      </c>
      <c r="C188" s="11">
        <v>104.12063000000001</v>
      </c>
      <c r="D188" s="11">
        <v>36.577710000000003</v>
      </c>
      <c r="E188" s="11" t="s">
        <v>44</v>
      </c>
      <c r="F188" s="11" t="s">
        <v>583</v>
      </c>
      <c r="G188" s="11">
        <v>7.4999999999999997E-3</v>
      </c>
      <c r="H188" s="11">
        <v>815.99999999999989</v>
      </c>
      <c r="I188" s="11">
        <v>8.1599999999999989E-4</v>
      </c>
      <c r="J188" s="11">
        <v>1.2092480810464152</v>
      </c>
      <c r="K188" s="11">
        <v>0.1256465288555014</v>
      </c>
      <c r="L188" s="11">
        <v>8325.5996150198971</v>
      </c>
      <c r="M188" s="11">
        <v>865.0687221787673</v>
      </c>
    </row>
    <row r="189" spans="1:13" x14ac:dyDescent="0.2">
      <c r="A189" s="11" t="s">
        <v>218</v>
      </c>
      <c r="B189" s="29">
        <v>1060</v>
      </c>
      <c r="C189" s="11">
        <v>104.25</v>
      </c>
      <c r="D189" s="11">
        <v>36.666670000000003</v>
      </c>
      <c r="E189" s="11" t="s">
        <v>44</v>
      </c>
      <c r="F189" s="11" t="s">
        <v>583</v>
      </c>
      <c r="G189" s="11">
        <v>6.9587901100000007E-3</v>
      </c>
      <c r="H189" s="11">
        <v>757.11636396799997</v>
      </c>
      <c r="I189" s="11">
        <v>7.5711636396800001E-4</v>
      </c>
      <c r="J189" s="11">
        <v>1.2848946505174965</v>
      </c>
      <c r="K189" s="11">
        <v>0.13810140827821935</v>
      </c>
      <c r="L189" s="11">
        <v>8846.4216527286626</v>
      </c>
      <c r="M189" s="11">
        <v>950.81981077025659</v>
      </c>
    </row>
    <row r="190" spans="1:13" x14ac:dyDescent="0.2">
      <c r="A190" s="11" t="s">
        <v>65</v>
      </c>
      <c r="B190" s="29">
        <v>72212</v>
      </c>
      <c r="C190" s="11">
        <v>-113.21194439999999</v>
      </c>
      <c r="D190" s="11">
        <v>34.58583333</v>
      </c>
      <c r="E190" s="11" t="s">
        <v>26</v>
      </c>
      <c r="F190" s="11" t="s">
        <v>582</v>
      </c>
      <c r="G190" s="11">
        <v>4.0000000000000001E-3</v>
      </c>
      <c r="H190" s="11">
        <v>435.20000000000005</v>
      </c>
      <c r="I190" s="11">
        <v>4.3520000000000006E-4</v>
      </c>
      <c r="J190" s="11">
        <v>2.8093847408798478</v>
      </c>
      <c r="K190" s="11">
        <v>0.35687884064331821</v>
      </c>
      <c r="L190" s="11">
        <v>19342.103797107222</v>
      </c>
      <c r="M190" s="11">
        <v>2457.0460137661748</v>
      </c>
    </row>
    <row r="191" spans="1:13" x14ac:dyDescent="0.2">
      <c r="A191" s="11" t="s">
        <v>99</v>
      </c>
      <c r="B191" s="29">
        <v>38932</v>
      </c>
      <c r="C191" s="11">
        <v>123.83333330000001</v>
      </c>
      <c r="D191" s="11">
        <v>10.366666670000001</v>
      </c>
      <c r="E191" s="11" t="s">
        <v>100</v>
      </c>
      <c r="F191" s="11" t="s">
        <v>582</v>
      </c>
      <c r="G191" s="11">
        <v>4.4800000000000005E-3</v>
      </c>
      <c r="H191" s="11">
        <v>487.42400000000004</v>
      </c>
      <c r="I191" s="11">
        <v>4.8742400000000003E-4</v>
      </c>
      <c r="J191" s="11">
        <v>7.6562108635211894</v>
      </c>
      <c r="K191" s="11">
        <v>0.94829334083096961</v>
      </c>
      <c r="L191" s="11">
        <v>37782.422739190384</v>
      </c>
      <c r="M191" s="11">
        <v>4679.7065183699378</v>
      </c>
    </row>
    <row r="192" spans="1:13" x14ac:dyDescent="0.2">
      <c r="A192" s="11" t="s">
        <v>226</v>
      </c>
      <c r="B192" s="29">
        <v>950</v>
      </c>
      <c r="C192" s="11">
        <v>-102.10389000000001</v>
      </c>
      <c r="D192" s="11">
        <v>22.226109999999998</v>
      </c>
      <c r="E192" s="11" t="s">
        <v>48</v>
      </c>
      <c r="F192" s="11" t="s">
        <v>582</v>
      </c>
      <c r="G192" s="11">
        <v>3.2222727299999997E-3</v>
      </c>
      <c r="H192" s="11">
        <v>350.58327302399994</v>
      </c>
      <c r="I192" s="11">
        <v>3.5058327302399996E-4</v>
      </c>
      <c r="J192" s="11">
        <v>2.1791925916113031</v>
      </c>
      <c r="K192" s="11">
        <v>0.28802345055025019</v>
      </c>
      <c r="L192" s="11">
        <v>15003.608677280899</v>
      </c>
      <c r="M192" s="11">
        <v>1983.023968864022</v>
      </c>
    </row>
    <row r="193" spans="1:13" x14ac:dyDescent="0.2">
      <c r="A193" s="11" t="s">
        <v>67</v>
      </c>
      <c r="B193" s="29">
        <v>87310</v>
      </c>
      <c r="C193" s="11">
        <v>116.4</v>
      </c>
      <c r="D193" s="11">
        <v>25.05</v>
      </c>
      <c r="E193" s="11" t="s">
        <v>44</v>
      </c>
      <c r="F193" s="11" t="s">
        <v>582</v>
      </c>
      <c r="G193" s="11">
        <v>4.8999999999999998E-3</v>
      </c>
      <c r="H193" s="11">
        <v>533.12</v>
      </c>
      <c r="I193" s="11">
        <v>5.3311999999999999E-4</v>
      </c>
      <c r="J193" s="11">
        <v>1.6807594346281318</v>
      </c>
      <c r="K193" s="11">
        <v>0.20351341321515906</v>
      </c>
      <c r="L193" s="11">
        <v>11571.926655258358</v>
      </c>
      <c r="M193" s="11">
        <v>1401.1774930825604</v>
      </c>
    </row>
    <row r="194" spans="1:13" x14ac:dyDescent="0.2">
      <c r="A194" s="11" t="s">
        <v>79</v>
      </c>
      <c r="B194" s="29">
        <v>72200</v>
      </c>
      <c r="C194" s="11">
        <v>-69.916666669999998</v>
      </c>
      <c r="D194" s="11">
        <v>-22.533333330000001</v>
      </c>
      <c r="E194" s="11" t="s">
        <v>15</v>
      </c>
      <c r="F194" s="11" t="s">
        <v>582</v>
      </c>
      <c r="G194" s="11">
        <v>4.0999999999999995E-3</v>
      </c>
      <c r="H194" s="11">
        <v>446.07999999999987</v>
      </c>
      <c r="I194" s="11">
        <v>4.4607999999999985E-4</v>
      </c>
      <c r="J194" s="11">
        <v>2.4470849271621407</v>
      </c>
      <c r="K194" s="11">
        <v>0.30923863368622945</v>
      </c>
      <c r="L194" s="11">
        <v>16848.031141692671</v>
      </c>
      <c r="M194" s="11">
        <v>2129.0892166142112</v>
      </c>
    </row>
    <row r="195" spans="1:13" x14ac:dyDescent="0.2">
      <c r="A195" s="11" t="s">
        <v>169</v>
      </c>
      <c r="B195" s="29">
        <v>6360</v>
      </c>
      <c r="C195" s="11">
        <v>116.91667</v>
      </c>
      <c r="D195" s="11">
        <v>30.65</v>
      </c>
      <c r="E195" s="11" t="s">
        <v>44</v>
      </c>
      <c r="F195" s="11" t="s">
        <v>583</v>
      </c>
      <c r="G195" s="11">
        <v>7.4000000000000003E-3</v>
      </c>
      <c r="H195" s="11">
        <v>805.12</v>
      </c>
      <c r="I195" s="11">
        <v>8.0511999999999999E-4</v>
      </c>
      <c r="J195" s="11">
        <v>1.2068533886045414</v>
      </c>
      <c r="K195" s="11">
        <v>0.12619513869897739</v>
      </c>
      <c r="L195" s="11">
        <v>8309.1123029582541</v>
      </c>
      <c r="M195" s="11">
        <v>868.84586764067069</v>
      </c>
    </row>
    <row r="196" spans="1:13" x14ac:dyDescent="0.2">
      <c r="A196" s="11" t="s">
        <v>33</v>
      </c>
      <c r="B196" s="29">
        <v>131005.77</v>
      </c>
      <c r="C196" s="11">
        <v>-70.5</v>
      </c>
      <c r="D196" s="11">
        <v>-31.708333329999999</v>
      </c>
      <c r="E196" s="11" t="s">
        <v>15</v>
      </c>
      <c r="F196" s="11" t="s">
        <v>583</v>
      </c>
      <c r="G196" s="11">
        <v>6.1700000000000001E-3</v>
      </c>
      <c r="H196" s="11">
        <v>671.29599999999994</v>
      </c>
      <c r="I196" s="11">
        <v>6.7129599999999994E-4</v>
      </c>
      <c r="J196" s="11">
        <v>1.6925861018347936</v>
      </c>
      <c r="K196" s="11">
        <v>0.19074203568032785</v>
      </c>
      <c r="L196" s="11">
        <v>11653.352540886021</v>
      </c>
      <c r="M196" s="11">
        <v>1313.2473342062674</v>
      </c>
    </row>
    <row r="197" spans="1:13" x14ac:dyDescent="0.2">
      <c r="A197" s="11" t="s">
        <v>236</v>
      </c>
      <c r="B197" s="29">
        <v>540</v>
      </c>
      <c r="C197" s="11">
        <v>113.08991</v>
      </c>
      <c r="D197" s="11">
        <v>40.990929999999999</v>
      </c>
      <c r="E197" s="11" t="s">
        <v>44</v>
      </c>
      <c r="F197" s="11" t="s">
        <v>583</v>
      </c>
      <c r="G197" s="11">
        <v>6.9587901100000007E-3</v>
      </c>
      <c r="H197" s="11">
        <v>757.11636396799997</v>
      </c>
      <c r="I197" s="11">
        <v>7.5711636396800001E-4</v>
      </c>
      <c r="J197" s="11">
        <v>1.3507573985292078</v>
      </c>
      <c r="K197" s="11">
        <v>0.14518038416922135</v>
      </c>
      <c r="L197" s="11">
        <v>9299.8826737426061</v>
      </c>
      <c r="M197" s="11">
        <v>999.5581299593689</v>
      </c>
    </row>
    <row r="198" spans="1:13" x14ac:dyDescent="0.2">
      <c r="A198" s="11" t="s">
        <v>134</v>
      </c>
      <c r="B198" s="29">
        <v>17400</v>
      </c>
      <c r="C198" s="11">
        <v>-66.608888890000003</v>
      </c>
      <c r="D198" s="11">
        <v>-27.329722220000001</v>
      </c>
      <c r="E198" s="11" t="s">
        <v>135</v>
      </c>
      <c r="F198" s="11" t="s">
        <v>583</v>
      </c>
      <c r="G198" s="11">
        <v>5.3E-3</v>
      </c>
      <c r="H198" s="11">
        <v>576.64</v>
      </c>
      <c r="I198" s="11">
        <v>5.7664000000000001E-4</v>
      </c>
      <c r="J198" s="11">
        <v>1.3940579000947544</v>
      </c>
      <c r="K198" s="11">
        <v>0.16511388637452909</v>
      </c>
      <c r="L198" s="11">
        <v>9598.0039979065623</v>
      </c>
      <c r="M198" s="11">
        <v>1136.7990823228383</v>
      </c>
    </row>
    <row r="199" spans="1:13" x14ac:dyDescent="0.2">
      <c r="A199" s="11" t="s">
        <v>76</v>
      </c>
      <c r="B199" s="29">
        <v>58644.800000000003</v>
      </c>
      <c r="C199" s="11">
        <v>69.646388889999997</v>
      </c>
      <c r="D199" s="11">
        <v>40.813888890000001</v>
      </c>
      <c r="E199" s="11" t="s">
        <v>77</v>
      </c>
      <c r="F199" s="11" t="s">
        <v>582</v>
      </c>
      <c r="G199" s="11">
        <v>3.9000000000000003E-3</v>
      </c>
      <c r="H199" s="11">
        <v>424.32</v>
      </c>
      <c r="I199" s="11">
        <v>4.2432E-4</v>
      </c>
      <c r="J199" s="11">
        <v>0.26454269905537342</v>
      </c>
      <c r="K199" s="11">
        <v>3.3779909874938709E-2</v>
      </c>
      <c r="L199" s="11">
        <v>1821.360420523341</v>
      </c>
      <c r="M199" s="11">
        <v>232.57262844430485</v>
      </c>
    </row>
    <row r="200" spans="1:13" x14ac:dyDescent="0.2">
      <c r="A200" s="11" t="s">
        <v>49</v>
      </c>
      <c r="B200" s="29">
        <v>99864</v>
      </c>
      <c r="C200" s="11">
        <v>79.966666669999995</v>
      </c>
      <c r="D200" s="11">
        <v>46.933333330000004</v>
      </c>
      <c r="E200" s="11" t="s">
        <v>50</v>
      </c>
      <c r="F200" s="11" t="s">
        <v>582</v>
      </c>
      <c r="G200" s="11">
        <v>3.9000000000000003E-3</v>
      </c>
      <c r="H200" s="11">
        <v>424.32</v>
      </c>
      <c r="I200" s="11">
        <v>4.2432E-4</v>
      </c>
      <c r="J200" s="11">
        <v>0.3787029496812101</v>
      </c>
      <c r="K200" s="11">
        <v>4.835722760554062E-2</v>
      </c>
      <c r="L200" s="11">
        <v>2607.3468145133747</v>
      </c>
      <c r="M200" s="11">
        <v>332.93657591561242</v>
      </c>
    </row>
    <row r="201" spans="1:13" x14ac:dyDescent="0.2">
      <c r="A201" s="11" t="s">
        <v>58</v>
      </c>
      <c r="B201" s="29">
        <v>99283</v>
      </c>
      <c r="C201" s="11">
        <v>20.9575</v>
      </c>
      <c r="D201" s="11">
        <v>67.072500000000005</v>
      </c>
      <c r="E201" s="11" t="s">
        <v>59</v>
      </c>
      <c r="F201" s="11" t="s">
        <v>582</v>
      </c>
      <c r="G201" s="11">
        <v>1.8530100899999998E-3</v>
      </c>
      <c r="H201" s="11">
        <v>201.60749779199998</v>
      </c>
      <c r="I201" s="11">
        <v>2.0160749779199997E-4</v>
      </c>
      <c r="J201" s="11">
        <v>8.2418748229433394</v>
      </c>
      <c r="K201" s="11">
        <v>1.1638946278328355</v>
      </c>
      <c r="L201" s="11">
        <v>16184.032293103115</v>
      </c>
      <c r="M201" s="11">
        <v>2285.4640051289866</v>
      </c>
    </row>
    <row r="202" spans="1:13" x14ac:dyDescent="0.2">
      <c r="A202" s="11" t="s">
        <v>228</v>
      </c>
      <c r="B202" s="29">
        <v>830</v>
      </c>
      <c r="C202" s="11">
        <v>102.30202</v>
      </c>
      <c r="D202" s="11">
        <v>26.677040000000002</v>
      </c>
      <c r="E202" s="11" t="s">
        <v>44</v>
      </c>
      <c r="F202" s="11" t="s">
        <v>583</v>
      </c>
      <c r="G202" s="11">
        <v>1.2E-2</v>
      </c>
      <c r="H202" s="11">
        <v>1305.5999999999999</v>
      </c>
      <c r="I202" s="11">
        <v>1.3055999999999999E-3</v>
      </c>
      <c r="J202" s="11">
        <v>0.75769341787085509</v>
      </c>
      <c r="K202" s="11">
        <v>5.6198787573689041E-2</v>
      </c>
      <c r="L202" s="11">
        <v>5216.6731764998067</v>
      </c>
      <c r="M202" s="11">
        <v>386.92524017338593</v>
      </c>
    </row>
    <row r="203" spans="1:13" x14ac:dyDescent="0.2">
      <c r="A203" s="11" t="s">
        <v>160</v>
      </c>
      <c r="B203" s="29">
        <v>7672</v>
      </c>
      <c r="C203" s="11">
        <v>46.188333329999999</v>
      </c>
      <c r="D203" s="11">
        <v>38.921944439999997</v>
      </c>
      <c r="E203" s="11" t="s">
        <v>132</v>
      </c>
      <c r="F203" s="11" t="s">
        <v>583</v>
      </c>
      <c r="G203" s="11">
        <v>5.6000000000000008E-3</v>
      </c>
      <c r="H203" s="11">
        <v>609.28000000000009</v>
      </c>
      <c r="I203" s="11">
        <v>6.0928000000000013E-4</v>
      </c>
      <c r="J203" s="11">
        <v>0.58311499422344348</v>
      </c>
      <c r="K203" s="11">
        <v>6.7908956457828309E-2</v>
      </c>
      <c r="L203" s="11">
        <v>4014.7113297198489</v>
      </c>
      <c r="M203" s="11">
        <v>467.54904192400932</v>
      </c>
    </row>
    <row r="204" spans="1:13" x14ac:dyDescent="0.2">
      <c r="A204" s="11" t="s">
        <v>488</v>
      </c>
      <c r="B204" s="29">
        <v>997.92</v>
      </c>
      <c r="C204" s="11">
        <v>15.107430000000001</v>
      </c>
      <c r="D204" s="11">
        <v>58.813470000000002</v>
      </c>
      <c r="E204" s="11" t="s">
        <v>59</v>
      </c>
      <c r="F204" s="11" t="s">
        <v>437</v>
      </c>
      <c r="G204" s="11">
        <v>2.7817849969999999E-2</v>
      </c>
      <c r="H204" s="11">
        <v>7232.6409922000003</v>
      </c>
      <c r="I204" s="11">
        <v>7.2326409922000004E-3</v>
      </c>
      <c r="J204" s="11">
        <v>92.68059411314448</v>
      </c>
      <c r="K204" s="11">
        <v>2.4369520164621772</v>
      </c>
      <c r="L204" s="11">
        <v>866205.88764389732</v>
      </c>
      <c r="M204" s="11">
        <v>22776.096816861318</v>
      </c>
    </row>
    <row r="205" spans="1:13" x14ac:dyDescent="0.2">
      <c r="A205" s="11" t="s">
        <v>500</v>
      </c>
      <c r="B205" s="29">
        <v>66.599999999999994</v>
      </c>
      <c r="C205" s="11">
        <v>116.18256</v>
      </c>
      <c r="D205" s="11">
        <v>31.16498</v>
      </c>
      <c r="E205" s="11" t="s">
        <v>44</v>
      </c>
      <c r="F205" s="11" t="s">
        <v>437</v>
      </c>
      <c r="G205" s="11">
        <v>7.8000000000000005E-3</v>
      </c>
      <c r="H205" s="11">
        <v>2028.0000000000005</v>
      </c>
      <c r="I205" s="11">
        <v>2.0280000000000003E-3</v>
      </c>
      <c r="J205" s="11">
        <v>157.34005180008282</v>
      </c>
      <c r="K205" s="11">
        <v>5.8678241578271084</v>
      </c>
      <c r="L205" s="11">
        <v>713078.15599319618</v>
      </c>
      <c r="M205" s="11">
        <v>26593.465441794659</v>
      </c>
    </row>
    <row r="206" spans="1:13" x14ac:dyDescent="0.2">
      <c r="A206" s="11" t="s">
        <v>505</v>
      </c>
      <c r="B206" s="29">
        <v>52.5</v>
      </c>
      <c r="C206" s="11">
        <v>118.73792</v>
      </c>
      <c r="D206" s="11">
        <v>30.882449999999999</v>
      </c>
      <c r="E206" s="11" t="s">
        <v>44</v>
      </c>
      <c r="F206" s="11" t="s">
        <v>437</v>
      </c>
      <c r="G206" s="11">
        <v>9.3999999999999986E-3</v>
      </c>
      <c r="H206" s="11">
        <v>2443.9999999999995</v>
      </c>
      <c r="I206" s="11">
        <v>2.4439999999999996E-3</v>
      </c>
      <c r="J206" s="11">
        <v>151.35404477756452</v>
      </c>
      <c r="K206" s="11">
        <v>5.5115121343615785</v>
      </c>
      <c r="L206" s="11">
        <v>873441.89400795137</v>
      </c>
      <c r="M206" s="11">
        <v>31806.124537731346</v>
      </c>
    </row>
    <row r="207" spans="1:13" x14ac:dyDescent="0.2">
      <c r="A207" s="11" t="s">
        <v>496</v>
      </c>
      <c r="B207" s="29">
        <v>617.58000000000004</v>
      </c>
      <c r="C207" s="11">
        <v>117.80864</v>
      </c>
      <c r="D207" s="11">
        <v>-20.880739999999999</v>
      </c>
      <c r="E207" s="11" t="s">
        <v>75</v>
      </c>
      <c r="F207" s="11" t="s">
        <v>437</v>
      </c>
      <c r="G207" s="11">
        <v>2.1000000000000001E-2</v>
      </c>
      <c r="H207" s="11">
        <v>5460</v>
      </c>
      <c r="I207" s="11">
        <v>5.4599999999999996E-3</v>
      </c>
      <c r="J207" s="11">
        <v>34.642381468791399</v>
      </c>
      <c r="K207" s="11">
        <v>1.0406744605132277</v>
      </c>
      <c r="L207" s="11">
        <v>323692.89109579817</v>
      </c>
      <c r="M207" s="11">
        <v>9723.8962949633242</v>
      </c>
    </row>
    <row r="208" spans="1:13" x14ac:dyDescent="0.2">
      <c r="A208" s="11" t="s">
        <v>482</v>
      </c>
      <c r="B208" s="29">
        <v>3723.24</v>
      </c>
      <c r="C208" s="11">
        <v>41.5</v>
      </c>
      <c r="D208" s="11">
        <v>43.5</v>
      </c>
      <c r="E208" s="11" t="s">
        <v>129</v>
      </c>
      <c r="F208" s="11" t="s">
        <v>437</v>
      </c>
      <c r="G208" s="11">
        <v>1.2699999999999999E-2</v>
      </c>
      <c r="H208" s="11">
        <v>3302</v>
      </c>
      <c r="I208" s="11">
        <v>3.3019999999999998E-3</v>
      </c>
      <c r="J208" s="11">
        <v>84.785240628538546</v>
      </c>
      <c r="K208" s="11">
        <v>2.9336837858222817</v>
      </c>
      <c r="L208" s="11">
        <v>790821.21028455161</v>
      </c>
      <c r="M208" s="11">
        <v>27363.481484479369</v>
      </c>
    </row>
    <row r="209" spans="1:13" x14ac:dyDescent="0.2">
      <c r="A209" s="11" t="s">
        <v>447</v>
      </c>
      <c r="B209" s="29">
        <v>35270.67</v>
      </c>
      <c r="C209" s="11">
        <v>59.424999999999997</v>
      </c>
      <c r="D209" s="11">
        <v>54.306388890000001</v>
      </c>
      <c r="E209" s="11" t="s">
        <v>129</v>
      </c>
      <c r="F209" s="11" t="s">
        <v>437</v>
      </c>
      <c r="G209" s="11">
        <v>1.0800000000000001E-2</v>
      </c>
      <c r="H209" s="11">
        <v>2808</v>
      </c>
      <c r="I209" s="11">
        <v>2.8080000000000002E-3</v>
      </c>
      <c r="J209" s="11">
        <v>87.924162535746532</v>
      </c>
      <c r="K209" s="11">
        <v>3.1340919432516992</v>
      </c>
      <c r="L209" s="11">
        <v>820204.17134538246</v>
      </c>
      <c r="M209" s="11">
        <v>29236.505769274689</v>
      </c>
    </row>
    <row r="210" spans="1:13" x14ac:dyDescent="0.2">
      <c r="A210" s="11" t="s">
        <v>456</v>
      </c>
      <c r="B210" s="29">
        <v>20188.150000000001</v>
      </c>
      <c r="C210" s="11">
        <v>146.71944439999999</v>
      </c>
      <c r="D210" s="11">
        <v>-31.393333330000001</v>
      </c>
      <c r="E210" s="11" t="s">
        <v>75</v>
      </c>
      <c r="F210" s="11" t="s">
        <v>437</v>
      </c>
      <c r="G210" s="11">
        <v>2.7000000000000003E-2</v>
      </c>
      <c r="H210" s="11">
        <v>7020.0000000000009</v>
      </c>
      <c r="I210" s="11">
        <v>7.0200000000000011E-3</v>
      </c>
      <c r="J210" s="11">
        <v>24.041979229416103</v>
      </c>
      <c r="K210" s="11">
        <v>0.64296667152188947</v>
      </c>
      <c r="L210" s="11">
        <v>224497.79076691318</v>
      </c>
      <c r="M210" s="11">
        <v>6003.8566673749419</v>
      </c>
    </row>
    <row r="211" spans="1:13" x14ac:dyDescent="0.2">
      <c r="A211" s="11" t="s">
        <v>491</v>
      </c>
      <c r="B211" s="29">
        <v>903</v>
      </c>
      <c r="C211" s="11">
        <v>-100.23334</v>
      </c>
      <c r="D211" s="11">
        <v>19.037430000000001</v>
      </c>
      <c r="E211" s="11" t="s">
        <v>48</v>
      </c>
      <c r="F211" s="11" t="s">
        <v>437</v>
      </c>
      <c r="G211" s="11">
        <v>3.0000000000000001E-3</v>
      </c>
      <c r="H211" s="11">
        <v>780.00000000000011</v>
      </c>
      <c r="I211" s="11">
        <v>7.8000000000000009E-4</v>
      </c>
      <c r="J211" s="11">
        <v>323.17226741554668</v>
      </c>
      <c r="K211" s="11">
        <v>12.904753396303903</v>
      </c>
      <c r="L211" s="11">
        <v>285148.17221910326</v>
      </c>
      <c r="M211" s="11">
        <v>11386.394238967125</v>
      </c>
    </row>
    <row r="212" spans="1:13" x14ac:dyDescent="0.2">
      <c r="A212" s="11" t="s">
        <v>495</v>
      </c>
      <c r="B212" s="29">
        <v>687</v>
      </c>
      <c r="C212" s="11">
        <v>146.07538</v>
      </c>
      <c r="D212" s="11">
        <v>-20.411950000000001</v>
      </c>
      <c r="E212" s="11" t="s">
        <v>75</v>
      </c>
      <c r="F212" s="11" t="s">
        <v>437</v>
      </c>
      <c r="G212" s="11">
        <v>9.6349729699999991E-3</v>
      </c>
      <c r="H212" s="11">
        <v>2505.0929721999996</v>
      </c>
      <c r="I212" s="11">
        <v>2.5050929721999998E-3</v>
      </c>
      <c r="J212" s="11">
        <v>64.209901059512646</v>
      </c>
      <c r="K212" s="11">
        <v>2.3298936527719647</v>
      </c>
      <c r="L212" s="11">
        <v>600020.86782545911</v>
      </c>
      <c r="M212" s="11">
        <v>21772.106612990221</v>
      </c>
    </row>
    <row r="213" spans="1:13" x14ac:dyDescent="0.2">
      <c r="A213" s="11" t="s">
        <v>481</v>
      </c>
      <c r="B213" s="29">
        <v>4737.6000000000004</v>
      </c>
      <c r="C213" s="11">
        <v>91.237070000000003</v>
      </c>
      <c r="D213" s="11">
        <v>33.378219999999999</v>
      </c>
      <c r="E213" s="11" t="s">
        <v>44</v>
      </c>
      <c r="F213" s="11" t="s">
        <v>437</v>
      </c>
      <c r="G213" s="11">
        <v>1.1327007300000001E-2</v>
      </c>
      <c r="H213" s="11">
        <v>2945.0218980000004</v>
      </c>
      <c r="I213" s="11">
        <v>2.9450218980000002E-3</v>
      </c>
      <c r="J213" s="11">
        <v>124.85564627090528</v>
      </c>
      <c r="K213" s="11">
        <v>4.4143724431364006</v>
      </c>
      <c r="L213" s="11">
        <v>1018534.3434450664</v>
      </c>
      <c r="M213" s="11">
        <v>36011.10620449097</v>
      </c>
    </row>
    <row r="214" spans="1:13" x14ac:dyDescent="0.2">
      <c r="A214" s="11" t="s">
        <v>442</v>
      </c>
      <c r="B214" s="29">
        <v>50899.98</v>
      </c>
      <c r="C214" s="11">
        <v>-6.8485500000000004</v>
      </c>
      <c r="D214" s="11">
        <v>37.633699999999997</v>
      </c>
      <c r="E214" s="11" t="s">
        <v>266</v>
      </c>
      <c r="F214" s="11" t="s">
        <v>437</v>
      </c>
      <c r="G214" s="11">
        <v>7.4100480300000006E-3</v>
      </c>
      <c r="H214" s="11">
        <v>1926.6124878000001</v>
      </c>
      <c r="I214" s="11">
        <v>1.9266124878000001E-3</v>
      </c>
      <c r="J214" s="11">
        <v>174.56718767275163</v>
      </c>
      <c r="K214" s="11">
        <v>6.5476972542411582</v>
      </c>
      <c r="L214" s="11">
        <v>682738.81984592392</v>
      </c>
      <c r="M214" s="11">
        <v>25608.289597064919</v>
      </c>
    </row>
    <row r="215" spans="1:13" x14ac:dyDescent="0.2">
      <c r="A215" s="11" t="s">
        <v>468</v>
      </c>
      <c r="B215" s="29">
        <v>8505.7999999999993</v>
      </c>
      <c r="C215" s="11">
        <v>101.9</v>
      </c>
      <c r="D215" s="11">
        <v>26.1</v>
      </c>
      <c r="E215" s="11" t="s">
        <v>44</v>
      </c>
      <c r="F215" s="11" t="s">
        <v>437</v>
      </c>
      <c r="G215" s="11">
        <v>9.3999999999999986E-3</v>
      </c>
      <c r="H215" s="11">
        <v>2443.9999999999995</v>
      </c>
      <c r="I215" s="11">
        <v>2.4439999999999996E-3</v>
      </c>
      <c r="J215" s="11">
        <v>147.833372368585</v>
      </c>
      <c r="K215" s="11">
        <v>5.3833079047903123</v>
      </c>
      <c r="L215" s="11">
        <v>875219.27652014117</v>
      </c>
      <c r="M215" s="11">
        <v>31870.847388697981</v>
      </c>
    </row>
    <row r="216" spans="1:13" x14ac:dyDescent="0.2">
      <c r="A216" s="11" t="s">
        <v>473</v>
      </c>
      <c r="B216" s="29">
        <v>7200</v>
      </c>
      <c r="C216" s="11">
        <v>58.639166670000002</v>
      </c>
      <c r="D216" s="11">
        <v>52.695</v>
      </c>
      <c r="E216" s="11" t="s">
        <v>129</v>
      </c>
      <c r="F216" s="11" t="s">
        <v>437</v>
      </c>
      <c r="G216" s="11">
        <v>1.6E-2</v>
      </c>
      <c r="H216" s="11">
        <v>4160</v>
      </c>
      <c r="I216" s="11">
        <v>4.1599999999999996E-3</v>
      </c>
      <c r="J216" s="11">
        <v>71.50843243325383</v>
      </c>
      <c r="K216" s="11">
        <v>2.3446184826215259</v>
      </c>
      <c r="L216" s="11">
        <v>666963.18608821463</v>
      </c>
      <c r="M216" s="11">
        <v>21868.388945460378</v>
      </c>
    </row>
    <row r="217" spans="1:13" x14ac:dyDescent="0.2">
      <c r="A217" s="11" t="s">
        <v>504</v>
      </c>
      <c r="B217" s="29">
        <v>57.6</v>
      </c>
      <c r="C217" s="11">
        <v>117.04944</v>
      </c>
      <c r="D217" s="11">
        <v>30.6661</v>
      </c>
      <c r="E217" s="11" t="s">
        <v>44</v>
      </c>
      <c r="F217" s="11" t="s">
        <v>437</v>
      </c>
      <c r="G217" s="11">
        <v>9.3999999999999986E-3</v>
      </c>
      <c r="H217" s="11">
        <v>2443.9999999999995</v>
      </c>
      <c r="I217" s="11">
        <v>2.4439999999999996E-3</v>
      </c>
      <c r="J217" s="11">
        <v>131.02786897536993</v>
      </c>
      <c r="K217" s="11">
        <v>4.7713405403774027</v>
      </c>
      <c r="L217" s="11">
        <v>848632.8666142202</v>
      </c>
      <c r="M217" s="11">
        <v>30902.711247896845</v>
      </c>
    </row>
    <row r="218" spans="1:13" x14ac:dyDescent="0.2">
      <c r="A218" s="11" t="s">
        <v>492</v>
      </c>
      <c r="B218" s="29">
        <v>892.5</v>
      </c>
      <c r="C218" s="11">
        <v>118.00524</v>
      </c>
      <c r="D218" s="11">
        <v>28.450990000000001</v>
      </c>
      <c r="E218" s="11" t="s">
        <v>44</v>
      </c>
      <c r="F218" s="11" t="s">
        <v>437</v>
      </c>
      <c r="G218" s="11">
        <v>1.11E-2</v>
      </c>
      <c r="H218" s="11">
        <v>2886.0000000000005</v>
      </c>
      <c r="I218" s="11">
        <v>2.8860000000000005E-3</v>
      </c>
      <c r="J218" s="11">
        <v>118.3919120833984</v>
      </c>
      <c r="K218" s="11">
        <v>4.2006101562706206</v>
      </c>
      <c r="L218" s="11">
        <v>998932.9722230453</v>
      </c>
      <c r="M218" s="11">
        <v>35442.691267608367</v>
      </c>
    </row>
    <row r="219" spans="1:13" x14ac:dyDescent="0.2">
      <c r="A219" s="11" t="s">
        <v>452</v>
      </c>
      <c r="B219" s="29">
        <v>28294.639999999999</v>
      </c>
      <c r="C219" s="11">
        <v>61.533333329999998</v>
      </c>
      <c r="D219" s="11">
        <v>57.383333329999999</v>
      </c>
      <c r="E219" s="11" t="s">
        <v>129</v>
      </c>
      <c r="F219" s="11" t="s">
        <v>437</v>
      </c>
      <c r="G219" s="11">
        <v>2.1899999999999999E-2</v>
      </c>
      <c r="H219" s="11">
        <v>5694</v>
      </c>
      <c r="I219" s="11">
        <v>5.6940000000000003E-3</v>
      </c>
      <c r="J219" s="11">
        <v>47.270535540232089</v>
      </c>
      <c r="K219" s="11">
        <v>1.3966528795449202</v>
      </c>
      <c r="L219" s="11">
        <v>441410.59971309011</v>
      </c>
      <c r="M219" s="11">
        <v>13041.895508592974</v>
      </c>
    </row>
    <row r="220" spans="1:13" x14ac:dyDescent="0.2">
      <c r="A220" s="11" t="s">
        <v>476</v>
      </c>
      <c r="B220" s="29">
        <v>7226.84</v>
      </c>
      <c r="C220" s="11">
        <v>81.492779999999996</v>
      </c>
      <c r="D220" s="11">
        <v>51.470559999999999</v>
      </c>
      <c r="E220" s="11" t="s">
        <v>129</v>
      </c>
      <c r="F220" s="11" t="s">
        <v>437</v>
      </c>
      <c r="G220" s="11">
        <v>3.5000000000000003E-2</v>
      </c>
      <c r="H220" s="11">
        <v>9100</v>
      </c>
      <c r="I220" s="11">
        <v>9.1000000000000004E-3</v>
      </c>
      <c r="J220" s="11">
        <v>29.389960789532367</v>
      </c>
      <c r="K220" s="11">
        <v>0.65679214874407443</v>
      </c>
      <c r="L220" s="11">
        <v>274302.88971024711</v>
      </c>
      <c r="M220" s="11">
        <v>6129.9838277997469</v>
      </c>
    </row>
    <row r="221" spans="1:13" x14ac:dyDescent="0.2">
      <c r="A221" s="11" t="s">
        <v>487</v>
      </c>
      <c r="B221" s="29">
        <v>1084.0999999999999</v>
      </c>
      <c r="C221" s="11">
        <v>145.54194000000001</v>
      </c>
      <c r="D221" s="11">
        <v>-41.773890000000002</v>
      </c>
      <c r="E221" s="11" t="s">
        <v>75</v>
      </c>
      <c r="F221" s="11" t="s">
        <v>437</v>
      </c>
      <c r="G221" s="11">
        <v>8.9823008800000003E-3</v>
      </c>
      <c r="H221" s="11">
        <v>2335.3982288000002</v>
      </c>
      <c r="I221" s="11">
        <v>2.3353982288E-3</v>
      </c>
      <c r="J221" s="11">
        <v>70.892090590796684</v>
      </c>
      <c r="K221" s="11">
        <v>2.5977857655748617</v>
      </c>
      <c r="L221" s="11">
        <v>661637.11305785622</v>
      </c>
      <c r="M221" s="11">
        <v>24245.179680183959</v>
      </c>
    </row>
    <row r="222" spans="1:13" x14ac:dyDescent="0.2">
      <c r="A222" s="11" t="s">
        <v>470</v>
      </c>
      <c r="B222" s="29">
        <v>8808.9599999999991</v>
      </c>
      <c r="C222" s="11">
        <v>26.0425</v>
      </c>
      <c r="D222" s="11">
        <v>63.65888889</v>
      </c>
      <c r="E222" s="11" t="s">
        <v>334</v>
      </c>
      <c r="F222" s="11" t="s">
        <v>437</v>
      </c>
      <c r="G222" s="11">
        <v>7.8000000000000005E-3</v>
      </c>
      <c r="H222" s="11">
        <v>2028.0000000000005</v>
      </c>
      <c r="I222" s="11">
        <v>2.0280000000000003E-3</v>
      </c>
      <c r="J222" s="11">
        <v>347.29205325694977</v>
      </c>
      <c r="K222" s="11">
        <v>12.951875104959358</v>
      </c>
      <c r="L222" s="11">
        <v>738093.9901078518</v>
      </c>
      <c r="M222" s="11">
        <v>27526.403457683213</v>
      </c>
    </row>
    <row r="223" spans="1:13" x14ac:dyDescent="0.2">
      <c r="A223" s="11" t="s">
        <v>451</v>
      </c>
      <c r="B223" s="29">
        <v>29900.94</v>
      </c>
      <c r="C223" s="11">
        <v>-6.5844444439999998</v>
      </c>
      <c r="D223" s="11">
        <v>37.704166669999999</v>
      </c>
      <c r="E223" s="11" t="s">
        <v>266</v>
      </c>
      <c r="F223" s="11" t="s">
        <v>437</v>
      </c>
      <c r="G223" s="11">
        <v>3.9000000000000003E-3</v>
      </c>
      <c r="H223" s="11">
        <v>1014.0000000000002</v>
      </c>
      <c r="I223" s="11">
        <v>1.0140000000000001E-3</v>
      </c>
      <c r="J223" s="11">
        <v>341.9509861588914</v>
      </c>
      <c r="K223" s="11">
        <v>13.485503943598889</v>
      </c>
      <c r="L223" s="11">
        <v>373716.33211792959</v>
      </c>
      <c r="M223" s="11">
        <v>14738.232303918183</v>
      </c>
    </row>
    <row r="224" spans="1:13" x14ac:dyDescent="0.2">
      <c r="A224" s="11" t="s">
        <v>436</v>
      </c>
      <c r="B224" s="29">
        <v>250723.01</v>
      </c>
      <c r="C224" s="11">
        <v>89.566666670000004</v>
      </c>
      <c r="D224" s="11">
        <v>54.05</v>
      </c>
      <c r="E224" s="11" t="s">
        <v>129</v>
      </c>
      <c r="F224" s="11" t="s">
        <v>437</v>
      </c>
      <c r="G224" s="11">
        <v>0.01</v>
      </c>
      <c r="H224" s="11">
        <v>2600</v>
      </c>
      <c r="I224" s="11">
        <v>2.5999999999999999E-3</v>
      </c>
      <c r="J224" s="11">
        <v>95.965499428929093</v>
      </c>
      <c r="K224" s="11">
        <v>3.4629150468929062</v>
      </c>
      <c r="L224" s="11">
        <v>871820.73330740619</v>
      </c>
      <c r="M224" s="11">
        <v>31459.651161397749</v>
      </c>
    </row>
    <row r="225" spans="1:13" x14ac:dyDescent="0.2">
      <c r="A225" s="11" t="s">
        <v>439</v>
      </c>
      <c r="B225" s="29">
        <v>52056</v>
      </c>
      <c r="C225" s="11">
        <v>-84.515277780000005</v>
      </c>
      <c r="D225" s="11">
        <v>47.243055560000002</v>
      </c>
      <c r="E225" s="11" t="s">
        <v>55</v>
      </c>
      <c r="F225" s="11" t="s">
        <v>437</v>
      </c>
      <c r="G225" s="11">
        <v>1.9E-3</v>
      </c>
      <c r="H225" s="11">
        <v>494</v>
      </c>
      <c r="I225" s="11">
        <v>4.9399999999999997E-4</v>
      </c>
      <c r="J225" s="11">
        <v>869.64540432155388</v>
      </c>
      <c r="K225" s="11">
        <v>35.251902627308283</v>
      </c>
      <c r="L225" s="11">
        <v>180811.76472062987</v>
      </c>
      <c r="M225" s="11">
        <v>7329.3766541272162</v>
      </c>
    </row>
    <row r="226" spans="1:13" x14ac:dyDescent="0.2">
      <c r="A226" s="11" t="s">
        <v>453</v>
      </c>
      <c r="B226" s="29">
        <v>27025.919999999998</v>
      </c>
      <c r="C226" s="11">
        <v>121.57</v>
      </c>
      <c r="D226" s="11">
        <v>-21.65</v>
      </c>
      <c r="E226" s="11" t="s">
        <v>75</v>
      </c>
      <c r="F226" s="11" t="s">
        <v>437</v>
      </c>
      <c r="G226" s="11">
        <v>1.8200000000000001E-2</v>
      </c>
      <c r="H226" s="11">
        <v>4732</v>
      </c>
      <c r="I226" s="11">
        <v>4.7320000000000001E-3</v>
      </c>
      <c r="J226" s="11">
        <v>39.660883056216313</v>
      </c>
      <c r="K226" s="11">
        <v>1.2524549921205606</v>
      </c>
      <c r="L226" s="11">
        <v>370696.92495785176</v>
      </c>
      <c r="M226" s="11">
        <v>11706.275262936497</v>
      </c>
    </row>
    <row r="227" spans="1:13" x14ac:dyDescent="0.2">
      <c r="A227" s="11" t="s">
        <v>449</v>
      </c>
      <c r="B227" s="29">
        <v>34269</v>
      </c>
      <c r="C227" s="11">
        <v>-7.9722222220000001</v>
      </c>
      <c r="D227" s="11">
        <v>37.573888889999999</v>
      </c>
      <c r="E227" s="11" t="s">
        <v>450</v>
      </c>
      <c r="F227" s="11" t="s">
        <v>437</v>
      </c>
      <c r="G227" s="11">
        <v>2.3E-2</v>
      </c>
      <c r="H227" s="11">
        <v>5980</v>
      </c>
      <c r="I227" s="11">
        <v>5.9800000000000001E-3</v>
      </c>
      <c r="J227" s="11">
        <v>64.539328002860316</v>
      </c>
      <c r="K227" s="11">
        <v>1.8678649613947818</v>
      </c>
      <c r="L227" s="11">
        <v>596821.41682923748</v>
      </c>
      <c r="M227" s="11">
        <v>17272.907035163375</v>
      </c>
    </row>
    <row r="228" spans="1:13" x14ac:dyDescent="0.2">
      <c r="A228" s="11" t="s">
        <v>499</v>
      </c>
      <c r="B228" s="29">
        <v>74</v>
      </c>
      <c r="C228" s="11">
        <v>-125.59028000000001</v>
      </c>
      <c r="D228" s="11">
        <v>49.573059999999998</v>
      </c>
      <c r="E228" s="11" t="s">
        <v>55</v>
      </c>
      <c r="F228" s="11" t="s">
        <v>437</v>
      </c>
      <c r="G228" s="11">
        <v>8.9178461499999986E-3</v>
      </c>
      <c r="H228" s="11">
        <v>2318.639999</v>
      </c>
      <c r="I228" s="11">
        <v>2.3186399989999999E-3</v>
      </c>
      <c r="J228" s="11">
        <v>169.86287515009803</v>
      </c>
      <c r="K228" s="11">
        <v>6.2305097112827914</v>
      </c>
      <c r="L228" s="11">
        <v>846399.03431444545</v>
      </c>
      <c r="M228" s="11">
        <v>31045.614871740767</v>
      </c>
    </row>
    <row r="229" spans="1:13" x14ac:dyDescent="0.2">
      <c r="A229" s="11" t="s">
        <v>484</v>
      </c>
      <c r="B229" s="29">
        <v>3272.25</v>
      </c>
      <c r="C229" s="11">
        <v>-56.050249999999998</v>
      </c>
      <c r="D229" s="11">
        <v>49.926070000000003</v>
      </c>
      <c r="E229" s="11" t="s">
        <v>55</v>
      </c>
      <c r="F229" s="11" t="s">
        <v>437</v>
      </c>
      <c r="G229" s="11">
        <v>9.2637559300000009E-3</v>
      </c>
      <c r="H229" s="11">
        <v>2408.5765418000001</v>
      </c>
      <c r="I229" s="11">
        <v>2.4085765418000002E-3</v>
      </c>
      <c r="J229" s="11">
        <v>162.00553097801603</v>
      </c>
      <c r="K229" s="11">
        <v>5.9115115338553341</v>
      </c>
      <c r="L229" s="11">
        <v>845870.47838332364</v>
      </c>
      <c r="M229" s="11">
        <v>30865.446746934162</v>
      </c>
    </row>
    <row r="230" spans="1:13" x14ac:dyDescent="0.2">
      <c r="A230" s="11" t="s">
        <v>480</v>
      </c>
      <c r="B230" s="29">
        <v>5038.5600000000004</v>
      </c>
      <c r="C230" s="11">
        <v>75.555000000000007</v>
      </c>
      <c r="D230" s="11">
        <v>51.460560000000001</v>
      </c>
      <c r="E230" s="11" t="s">
        <v>50</v>
      </c>
      <c r="F230" s="11" t="s">
        <v>437</v>
      </c>
      <c r="G230" s="11">
        <v>7.9463807000000001E-3</v>
      </c>
      <c r="H230" s="11">
        <v>2066.058982</v>
      </c>
      <c r="I230" s="11">
        <v>2.0660589819999999E-3</v>
      </c>
      <c r="J230" s="11">
        <v>24.897072400337247</v>
      </c>
      <c r="K230" s="11">
        <v>0.92650630262912848</v>
      </c>
      <c r="L230" s="11">
        <v>232926.13848073225</v>
      </c>
      <c r="M230" s="11">
        <v>8667.9884236726703</v>
      </c>
    </row>
    <row r="231" spans="1:13" x14ac:dyDescent="0.2">
      <c r="A231" s="11" t="s">
        <v>471</v>
      </c>
      <c r="B231" s="29">
        <v>8030</v>
      </c>
      <c r="C231" s="11">
        <v>44.55</v>
      </c>
      <c r="D231" s="11">
        <v>41.466670000000001</v>
      </c>
      <c r="E231" s="11" t="s">
        <v>472</v>
      </c>
      <c r="F231" s="11" t="s">
        <v>437</v>
      </c>
      <c r="G231" s="11">
        <v>1.2800000000000001E-2</v>
      </c>
      <c r="H231" s="11">
        <v>3328.0000000000005</v>
      </c>
      <c r="I231" s="11">
        <v>3.3280000000000007E-3</v>
      </c>
      <c r="J231" s="11">
        <v>206.15179929136386</v>
      </c>
      <c r="K231" s="11">
        <v>7.1218025190391714</v>
      </c>
      <c r="L231" s="11">
        <v>1190162.7413410025</v>
      </c>
      <c r="M231" s="11">
        <v>41115.838127462805</v>
      </c>
    </row>
    <row r="232" spans="1:13" x14ac:dyDescent="0.2">
      <c r="A232" s="11" t="s">
        <v>489</v>
      </c>
      <c r="B232" s="29">
        <v>978.2</v>
      </c>
      <c r="C232" s="11">
        <v>111.62842999999999</v>
      </c>
      <c r="D232" s="11">
        <v>35.328659999999999</v>
      </c>
      <c r="E232" s="11" t="s">
        <v>44</v>
      </c>
      <c r="F232" s="11" t="s">
        <v>437</v>
      </c>
      <c r="G232" s="11">
        <v>1.11E-2</v>
      </c>
      <c r="H232" s="11">
        <v>2886.0000000000005</v>
      </c>
      <c r="I232" s="11">
        <v>2.8860000000000005E-3</v>
      </c>
      <c r="J232" s="11">
        <v>124.19497410316964</v>
      </c>
      <c r="K232" s="11">
        <v>4.4065059884162148</v>
      </c>
      <c r="L232" s="11">
        <v>1014232.7406006079</v>
      </c>
      <c r="M232" s="11">
        <v>35985.535464516892</v>
      </c>
    </row>
    <row r="233" spans="1:13" x14ac:dyDescent="0.2">
      <c r="A233" s="11" t="s">
        <v>477</v>
      </c>
      <c r="B233" s="29">
        <v>5803.5</v>
      </c>
      <c r="C233" s="11">
        <v>101.68322999999999</v>
      </c>
      <c r="D233" s="11">
        <v>28.44098</v>
      </c>
      <c r="E233" s="11" t="s">
        <v>44</v>
      </c>
      <c r="F233" s="11" t="s">
        <v>437</v>
      </c>
      <c r="G233" s="11">
        <v>2.52E-2</v>
      </c>
      <c r="H233" s="11">
        <v>6552</v>
      </c>
      <c r="I233" s="11">
        <v>6.5519999999999997E-3</v>
      </c>
      <c r="J233" s="11">
        <v>50.117459730686612</v>
      </c>
      <c r="K233" s="11">
        <v>1.3898874637272394</v>
      </c>
      <c r="L233" s="11">
        <v>469154.49862152489</v>
      </c>
      <c r="M233" s="11">
        <v>13010.8740484713</v>
      </c>
    </row>
    <row r="234" spans="1:13" x14ac:dyDescent="0.2">
      <c r="A234" s="11" t="s">
        <v>440</v>
      </c>
      <c r="B234" s="29">
        <v>52346.12</v>
      </c>
      <c r="C234" s="11">
        <v>-6.09361</v>
      </c>
      <c r="D234" s="11">
        <v>37.50056</v>
      </c>
      <c r="E234" s="11" t="s">
        <v>266</v>
      </c>
      <c r="F234" s="11" t="s">
        <v>437</v>
      </c>
      <c r="G234" s="11">
        <v>1.8135416670000001E-2</v>
      </c>
      <c r="H234" s="11">
        <v>4715.2083342000005</v>
      </c>
      <c r="I234" s="11">
        <v>4.7152083342000004E-3</v>
      </c>
      <c r="J234" s="11">
        <v>83.838305186652235</v>
      </c>
      <c r="K234" s="11">
        <v>2.6505135223531249</v>
      </c>
      <c r="L234" s="11">
        <v>783925.30913497065</v>
      </c>
      <c r="M234" s="11">
        <v>24783.47609426505</v>
      </c>
    </row>
    <row r="235" spans="1:13" x14ac:dyDescent="0.2">
      <c r="A235" s="11" t="s">
        <v>485</v>
      </c>
      <c r="B235" s="29">
        <v>3060.89</v>
      </c>
      <c r="C235" s="11">
        <v>-78.441670000000002</v>
      </c>
      <c r="D235" s="11">
        <v>48.25056</v>
      </c>
      <c r="E235" s="11" t="s">
        <v>55</v>
      </c>
      <c r="F235" s="11" t="s">
        <v>437</v>
      </c>
      <c r="G235" s="11">
        <v>2.3604081399999999E-3</v>
      </c>
      <c r="H235" s="11">
        <v>613.70611639999993</v>
      </c>
      <c r="I235" s="11">
        <v>6.1370611639999988E-4</v>
      </c>
      <c r="J235" s="11">
        <v>751.38039892059373</v>
      </c>
      <c r="K235" s="11">
        <v>30.267823343906471</v>
      </c>
      <c r="L235" s="11">
        <v>232620.67102528294</v>
      </c>
      <c r="M235" s="11">
        <v>9370.648192112787</v>
      </c>
    </row>
    <row r="236" spans="1:13" x14ac:dyDescent="0.2">
      <c r="A236" s="11" t="s">
        <v>486</v>
      </c>
      <c r="B236" s="29">
        <v>1184</v>
      </c>
      <c r="C236" s="11">
        <v>-76.673580000000001</v>
      </c>
      <c r="D236" s="11">
        <v>49.245640000000002</v>
      </c>
      <c r="E236" s="11" t="s">
        <v>55</v>
      </c>
      <c r="F236" s="11" t="s">
        <v>437</v>
      </c>
      <c r="G236" s="11">
        <v>7.4502809E-3</v>
      </c>
      <c r="H236" s="11">
        <v>1937.073034</v>
      </c>
      <c r="I236" s="11">
        <v>1.937073034E-3</v>
      </c>
      <c r="J236" s="11">
        <v>213.20562666363733</v>
      </c>
      <c r="K236" s="11">
        <v>7.9922411831205462</v>
      </c>
      <c r="L236" s="11">
        <v>708394.04759090126</v>
      </c>
      <c r="M236" s="11">
        <v>26554.909312808795</v>
      </c>
    </row>
    <row r="237" spans="1:13" x14ac:dyDescent="0.2">
      <c r="A237" s="11" t="s">
        <v>478</v>
      </c>
      <c r="B237" s="29">
        <v>5346</v>
      </c>
      <c r="C237" s="11">
        <v>-100.1512</v>
      </c>
      <c r="D237" s="11">
        <v>54.86562</v>
      </c>
      <c r="E237" s="11" t="s">
        <v>55</v>
      </c>
      <c r="F237" s="11" t="s">
        <v>437</v>
      </c>
      <c r="G237" s="11">
        <v>7.3491272600000003E-3</v>
      </c>
      <c r="H237" s="11">
        <v>1910.7730876000001</v>
      </c>
      <c r="I237" s="11">
        <v>1.9107730876000001E-3</v>
      </c>
      <c r="J237" s="11">
        <v>219.58463347669584</v>
      </c>
      <c r="K237" s="11">
        <v>8.2435704590005106</v>
      </c>
      <c r="L237" s="11">
        <v>705297.59527576098</v>
      </c>
      <c r="M237" s="11">
        <v>26478.038691338617</v>
      </c>
    </row>
    <row r="238" spans="1:13" x14ac:dyDescent="0.2">
      <c r="A238" s="11" t="s">
        <v>479</v>
      </c>
      <c r="B238" s="29">
        <v>5294.16</v>
      </c>
      <c r="C238" s="11">
        <v>29.337499999999999</v>
      </c>
      <c r="D238" s="11">
        <v>62.856650000000002</v>
      </c>
      <c r="E238" s="11" t="s">
        <v>334</v>
      </c>
      <c r="F238" s="11" t="s">
        <v>437</v>
      </c>
      <c r="G238" s="11">
        <v>8.9343283600000004E-3</v>
      </c>
      <c r="H238" s="11">
        <v>2322.9253736000001</v>
      </c>
      <c r="I238" s="11">
        <v>2.3229253735999999E-3</v>
      </c>
      <c r="J238" s="11">
        <v>254.40764021955891</v>
      </c>
      <c r="K238" s="11">
        <v>9.3292773937689102</v>
      </c>
      <c r="L238" s="11">
        <v>846772.86396518128</v>
      </c>
      <c r="M238" s="11">
        <v>31051.657609927337</v>
      </c>
    </row>
    <row r="239" spans="1:13" x14ac:dyDescent="0.2">
      <c r="A239" s="11" t="s">
        <v>454</v>
      </c>
      <c r="B239" s="29">
        <v>25200</v>
      </c>
      <c r="C239" s="11">
        <v>-81.366669999999999</v>
      </c>
      <c r="D239" s="11">
        <v>48.683059999999998</v>
      </c>
      <c r="E239" s="11" t="s">
        <v>55</v>
      </c>
      <c r="F239" s="11" t="s">
        <v>437</v>
      </c>
      <c r="G239" s="11">
        <v>1.982905028E-2</v>
      </c>
      <c r="H239" s="11">
        <v>5155.5530727999994</v>
      </c>
      <c r="I239" s="11">
        <v>5.1555530727999998E-3</v>
      </c>
      <c r="J239" s="11">
        <v>81.810966662962088</v>
      </c>
      <c r="K239" s="11">
        <v>2.5102825364532677</v>
      </c>
      <c r="L239" s="11">
        <v>763935.40487803484</v>
      </c>
      <c r="M239" s="11">
        <v>23440.545736906392</v>
      </c>
    </row>
    <row r="240" spans="1:13" x14ac:dyDescent="0.2">
      <c r="A240" s="11" t="s">
        <v>441</v>
      </c>
      <c r="B240" s="29">
        <v>51100</v>
      </c>
      <c r="C240" s="11">
        <v>83.540559999999999</v>
      </c>
      <c r="D240" s="11">
        <v>50.36</v>
      </c>
      <c r="E240" s="11" t="s">
        <v>50</v>
      </c>
      <c r="F240" s="11" t="s">
        <v>437</v>
      </c>
      <c r="G240" s="11">
        <v>6.5000000000000006E-3</v>
      </c>
      <c r="H240" s="11">
        <v>1690.0000000000005</v>
      </c>
      <c r="I240" s="11">
        <v>1.6900000000000005E-3</v>
      </c>
      <c r="J240" s="11">
        <v>33.424789345741132</v>
      </c>
      <c r="K240" s="11">
        <v>1.2704177496502653</v>
      </c>
      <c r="L240" s="11">
        <v>311990.22065016988</v>
      </c>
      <c r="M240" s="11">
        <v>11858.20230402682</v>
      </c>
    </row>
    <row r="241" spans="1:13" x14ac:dyDescent="0.2">
      <c r="A241" s="11" t="s">
        <v>459</v>
      </c>
      <c r="B241" s="29">
        <v>16938</v>
      </c>
      <c r="C241" s="11">
        <v>138.99</v>
      </c>
      <c r="D241" s="11">
        <v>-35.08</v>
      </c>
      <c r="E241" s="11" t="s">
        <v>75</v>
      </c>
      <c r="F241" s="11" t="s">
        <v>437</v>
      </c>
      <c r="G241" s="11">
        <v>8.4408943800000011E-3</v>
      </c>
      <c r="H241" s="11">
        <v>2194.6325388000005</v>
      </c>
      <c r="I241" s="11">
        <v>2.1946325388000005E-3</v>
      </c>
      <c r="J241" s="11">
        <v>82.938839225522713</v>
      </c>
      <c r="K241" s="11">
        <v>3.0639040839418437</v>
      </c>
      <c r="L241" s="11">
        <v>739083.01453140157</v>
      </c>
      <c r="M241" s="11">
        <v>27303.004090006165</v>
      </c>
    </row>
    <row r="242" spans="1:13" x14ac:dyDescent="0.2">
      <c r="A242" s="11" t="s">
        <v>501</v>
      </c>
      <c r="B242" s="29">
        <v>67.5</v>
      </c>
      <c r="C242" s="11">
        <v>98.454440000000005</v>
      </c>
      <c r="D242" s="11">
        <v>39.700830000000003</v>
      </c>
      <c r="E242" s="11" t="s">
        <v>44</v>
      </c>
      <c r="F242" s="11" t="s">
        <v>437</v>
      </c>
      <c r="G242" s="11">
        <v>7.8000000000000005E-3</v>
      </c>
      <c r="H242" s="11">
        <v>2028.0000000000005</v>
      </c>
      <c r="I242" s="11">
        <v>2.0280000000000003E-3</v>
      </c>
      <c r="J242" s="11">
        <v>163.24152745529099</v>
      </c>
      <c r="K242" s="11">
        <v>6.0879132007648771</v>
      </c>
      <c r="L242" s="11">
        <v>739975.56069402548</v>
      </c>
      <c r="M242" s="11">
        <v>27596.574562966918</v>
      </c>
    </row>
    <row r="243" spans="1:13" x14ac:dyDescent="0.2">
      <c r="A243" s="11" t="s">
        <v>506</v>
      </c>
      <c r="B243" s="29">
        <v>51.8</v>
      </c>
      <c r="C243" s="11">
        <v>117</v>
      </c>
      <c r="D243" s="11">
        <v>31</v>
      </c>
      <c r="E243" s="11" t="s">
        <v>44</v>
      </c>
      <c r="F243" s="11" t="s">
        <v>437</v>
      </c>
      <c r="G243" s="11">
        <v>9.3999999999999986E-3</v>
      </c>
      <c r="H243" s="11">
        <v>2443.9999999999995</v>
      </c>
      <c r="I243" s="11">
        <v>2.4439999999999996E-3</v>
      </c>
      <c r="J243" s="11">
        <v>142.40054235178064</v>
      </c>
      <c r="K243" s="11">
        <v>5.1854730295773868</v>
      </c>
      <c r="L243" s="11">
        <v>862411.94339693245</v>
      </c>
      <c r="M243" s="11">
        <v>31404.472195216273</v>
      </c>
    </row>
    <row r="244" spans="1:13" x14ac:dyDescent="0.2">
      <c r="A244" s="11" t="s">
        <v>490</v>
      </c>
      <c r="B244" s="29">
        <v>953.86</v>
      </c>
      <c r="C244" s="11">
        <v>121.14507999999999</v>
      </c>
      <c r="D244" s="11">
        <v>-28.407499999999999</v>
      </c>
      <c r="E244" s="11" t="s">
        <v>75</v>
      </c>
      <c r="F244" s="11" t="s">
        <v>437</v>
      </c>
      <c r="G244" s="11">
        <v>2.9823008800000002E-3</v>
      </c>
      <c r="H244" s="11">
        <v>775.39822880000008</v>
      </c>
      <c r="I244" s="11">
        <v>7.7539822880000006E-4</v>
      </c>
      <c r="J244" s="11">
        <v>206.69170314986306</v>
      </c>
      <c r="K244" s="11">
        <v>8.2555199588895078</v>
      </c>
      <c r="L244" s="11">
        <v>280137.25688132853</v>
      </c>
      <c r="M244" s="11">
        <v>11189.025394674614</v>
      </c>
    </row>
    <row r="245" spans="1:13" x14ac:dyDescent="0.2">
      <c r="A245" s="11" t="s">
        <v>445</v>
      </c>
      <c r="B245" s="29">
        <v>35924.400000000001</v>
      </c>
      <c r="C245" s="11">
        <v>40.942500000000003</v>
      </c>
      <c r="D245" s="11">
        <v>23.84444444</v>
      </c>
      <c r="E245" s="11" t="s">
        <v>446</v>
      </c>
      <c r="F245" s="11" t="s">
        <v>437</v>
      </c>
      <c r="G245" s="11">
        <v>1.55E-2</v>
      </c>
      <c r="H245" s="11">
        <v>4029.9999999999995</v>
      </c>
      <c r="I245" s="11">
        <v>4.0299999999999997E-3</v>
      </c>
      <c r="J245" s="11">
        <v>1.0147118722227955</v>
      </c>
      <c r="K245" s="11">
        <v>3.354916495333423E-2</v>
      </c>
      <c r="L245" s="11">
        <v>9467.5818784111943</v>
      </c>
      <c r="M245" s="11">
        <v>313.02429275043971</v>
      </c>
    </row>
    <row r="246" spans="1:13" x14ac:dyDescent="0.2">
      <c r="A246" s="11" t="s">
        <v>455</v>
      </c>
      <c r="B246" s="29">
        <v>23631.56</v>
      </c>
      <c r="C246" s="11">
        <v>-81.365555560000004</v>
      </c>
      <c r="D246" s="11">
        <v>48.69</v>
      </c>
      <c r="E246" s="11" t="s">
        <v>55</v>
      </c>
      <c r="F246" s="11" t="s">
        <v>437</v>
      </c>
      <c r="G246" s="11">
        <v>1.540088163E-2</v>
      </c>
      <c r="H246" s="11">
        <v>4004.2292238</v>
      </c>
      <c r="I246" s="11">
        <v>4.0042292238E-3</v>
      </c>
      <c r="J246" s="11">
        <v>115.31329977243563</v>
      </c>
      <c r="K246" s="11">
        <v>3.8188554036899607</v>
      </c>
      <c r="L246" s="11">
        <v>1077819.7689716627</v>
      </c>
      <c r="M246" s="11">
        <v>35694.38960695835</v>
      </c>
    </row>
    <row r="247" spans="1:13" x14ac:dyDescent="0.2">
      <c r="A247" s="11" t="s">
        <v>507</v>
      </c>
      <c r="B247" s="29">
        <v>44.73</v>
      </c>
      <c r="C247" s="11">
        <v>90.930419999999998</v>
      </c>
      <c r="D247" s="11">
        <v>29.697410000000001</v>
      </c>
      <c r="E247" s="11" t="s">
        <v>44</v>
      </c>
      <c r="F247" s="11" t="s">
        <v>437</v>
      </c>
      <c r="G247" s="11">
        <v>4.4000000000000003E-3</v>
      </c>
      <c r="H247" s="11">
        <v>1144</v>
      </c>
      <c r="I247" s="11">
        <v>1.1440000000000001E-3</v>
      </c>
      <c r="J247" s="11">
        <v>301.8075378520839</v>
      </c>
      <c r="K247" s="11">
        <v>11.819447158870879</v>
      </c>
      <c r="L247" s="11">
        <v>428778.67796051688</v>
      </c>
      <c r="M247" s="11">
        <v>16791.916342025354</v>
      </c>
    </row>
    <row r="248" spans="1:13" x14ac:dyDescent="0.2">
      <c r="A248" s="11" t="s">
        <v>502</v>
      </c>
      <c r="B248" s="29">
        <v>63.9</v>
      </c>
      <c r="C248" s="11">
        <v>114.97651</v>
      </c>
      <c r="D248" s="11">
        <v>30.046299999999999</v>
      </c>
      <c r="E248" s="11" t="s">
        <v>44</v>
      </c>
      <c r="F248" s="11" t="s">
        <v>437</v>
      </c>
      <c r="G248" s="11">
        <v>7.8000000000000005E-3</v>
      </c>
      <c r="H248" s="11">
        <v>2028.0000000000005</v>
      </c>
      <c r="I248" s="11">
        <v>2.0280000000000003E-3</v>
      </c>
      <c r="J248" s="11">
        <v>173.684649291912</v>
      </c>
      <c r="K248" s="11">
        <v>6.477377942227637</v>
      </c>
      <c r="L248" s="11">
        <v>721129.65321984095</v>
      </c>
      <c r="M248" s="11">
        <v>26893.737174215428</v>
      </c>
    </row>
    <row r="249" spans="1:13" x14ac:dyDescent="0.2">
      <c r="A249" s="11" t="s">
        <v>503</v>
      </c>
      <c r="B249" s="29">
        <v>65.25</v>
      </c>
      <c r="C249" s="11">
        <v>99.14716</v>
      </c>
      <c r="D249" s="11">
        <v>25.439080000000001</v>
      </c>
      <c r="E249" s="11" t="s">
        <v>44</v>
      </c>
      <c r="F249" s="11" t="s">
        <v>437</v>
      </c>
      <c r="G249" s="11">
        <v>7.8000000000000005E-3</v>
      </c>
      <c r="H249" s="11">
        <v>2028.0000000000005</v>
      </c>
      <c r="I249" s="11">
        <v>2.0280000000000003E-3</v>
      </c>
      <c r="J249" s="11">
        <v>182.75325520638935</v>
      </c>
      <c r="K249" s="11">
        <v>6.8155816243415641</v>
      </c>
      <c r="L249" s="11">
        <v>736123.3351722362</v>
      </c>
      <c r="M249" s="11">
        <v>27452.910049579863</v>
      </c>
    </row>
    <row r="250" spans="1:13" x14ac:dyDescent="0.2">
      <c r="A250" s="11" t="s">
        <v>467</v>
      </c>
      <c r="B250" s="29">
        <v>9539.56</v>
      </c>
      <c r="C250" s="11">
        <v>-8.0559600000000007</v>
      </c>
      <c r="D250" s="11">
        <v>31.36469</v>
      </c>
      <c r="E250" s="11" t="s">
        <v>412</v>
      </c>
      <c r="F250" s="11" t="s">
        <v>437</v>
      </c>
      <c r="G250" s="11">
        <v>2.8328909100000001E-3</v>
      </c>
      <c r="H250" s="11">
        <v>736.55163660000005</v>
      </c>
      <c r="I250" s="11">
        <v>7.3655163660000004E-4</v>
      </c>
      <c r="J250" s="11">
        <v>124.84422331763622</v>
      </c>
      <c r="K250" s="11">
        <v>4.9966811046086166</v>
      </c>
      <c r="L250" s="11">
        <v>272166.92353890522</v>
      </c>
      <c r="M250" s="11">
        <v>10893.025628316709</v>
      </c>
    </row>
    <row r="251" spans="1:13" x14ac:dyDescent="0.2">
      <c r="A251" s="11" t="s">
        <v>466</v>
      </c>
      <c r="B251" s="29">
        <v>9900</v>
      </c>
      <c r="C251" s="11">
        <v>116.94431</v>
      </c>
      <c r="D251" s="11">
        <v>-28.744900000000001</v>
      </c>
      <c r="E251" s="11" t="s">
        <v>75</v>
      </c>
      <c r="F251" s="11" t="s">
        <v>437</v>
      </c>
      <c r="G251" s="11">
        <v>2.229527559E-2</v>
      </c>
      <c r="H251" s="11">
        <v>5796.7716534000001</v>
      </c>
      <c r="I251" s="11">
        <v>5.7967716533999999E-3</v>
      </c>
      <c r="J251" s="11">
        <v>32.720635851456528</v>
      </c>
      <c r="K251" s="11">
        <v>0.95965521991691483</v>
      </c>
      <c r="L251" s="11">
        <v>305952.87712576642</v>
      </c>
      <c r="M251" s="11">
        <v>8973.2142405561008</v>
      </c>
    </row>
    <row r="252" spans="1:13" x14ac:dyDescent="0.2">
      <c r="A252" s="11" t="s">
        <v>497</v>
      </c>
      <c r="B252" s="29">
        <v>505.89</v>
      </c>
      <c r="C252" s="11">
        <v>16.218225</v>
      </c>
      <c r="D252" s="11">
        <v>60.321933000000001</v>
      </c>
      <c r="E252" s="11" t="s">
        <v>59</v>
      </c>
      <c r="F252" s="11" t="s">
        <v>437</v>
      </c>
      <c r="G252" s="11">
        <v>5.1657143000000006E-3</v>
      </c>
      <c r="H252" s="11">
        <v>1343.085718</v>
      </c>
      <c r="I252" s="11">
        <v>1.3430857180000001E-3</v>
      </c>
      <c r="J252" s="11">
        <v>434.73800970909002</v>
      </c>
      <c r="K252" s="11">
        <v>16.842376515451434</v>
      </c>
      <c r="L252" s="11">
        <v>503152.70067222946</v>
      </c>
      <c r="M252" s="11">
        <v>19492.860159981388</v>
      </c>
    </row>
    <row r="253" spans="1:13" x14ac:dyDescent="0.2">
      <c r="A253" s="11" t="s">
        <v>438</v>
      </c>
      <c r="B253" s="29">
        <v>64971.39</v>
      </c>
      <c r="C253" s="11">
        <v>58.487220000000001</v>
      </c>
      <c r="D253" s="11">
        <v>51.473889999999997</v>
      </c>
      <c r="E253" s="11" t="s">
        <v>129</v>
      </c>
      <c r="F253" s="11" t="s">
        <v>437</v>
      </c>
      <c r="G253" s="11">
        <v>1.3999999999999999E-2</v>
      </c>
      <c r="H253" s="11">
        <v>3639.9999999999995</v>
      </c>
      <c r="I253" s="11">
        <v>3.6399999999999996E-3</v>
      </c>
      <c r="J253" s="11">
        <v>73.75921268566502</v>
      </c>
      <c r="K253" s="11">
        <v>2.4994784402791299</v>
      </c>
      <c r="L253" s="11">
        <v>688807.28157279908</v>
      </c>
      <c r="M253" s="11">
        <v>23341.612350657437</v>
      </c>
    </row>
    <row r="254" spans="1:13" x14ac:dyDescent="0.2">
      <c r="A254" s="11" t="s">
        <v>457</v>
      </c>
      <c r="B254" s="29">
        <v>17981.28</v>
      </c>
      <c r="C254" s="11">
        <v>-101.8836111</v>
      </c>
      <c r="D254" s="11">
        <v>54.763888889999997</v>
      </c>
      <c r="E254" s="11" t="s">
        <v>55</v>
      </c>
      <c r="F254" s="11" t="s">
        <v>437</v>
      </c>
      <c r="G254" s="11">
        <v>1.540088163E-2</v>
      </c>
      <c r="H254" s="11">
        <v>4004.2292238</v>
      </c>
      <c r="I254" s="11">
        <v>4.0042292238E-3</v>
      </c>
      <c r="J254" s="11">
        <v>110.75355354769505</v>
      </c>
      <c r="K254" s="11">
        <v>3.66784930513785</v>
      </c>
      <c r="L254" s="11">
        <v>1036490.6499204675</v>
      </c>
      <c r="M254" s="11">
        <v>34325.684263083262</v>
      </c>
    </row>
    <row r="255" spans="1:13" x14ac:dyDescent="0.2">
      <c r="A255" s="11" t="s">
        <v>493</v>
      </c>
      <c r="B255" s="29">
        <v>809.4</v>
      </c>
      <c r="C255" s="11">
        <v>100.85785</v>
      </c>
      <c r="D255" s="11">
        <v>36.935209999999998</v>
      </c>
      <c r="E255" s="11" t="s">
        <v>44</v>
      </c>
      <c r="F255" s="11" t="s">
        <v>437</v>
      </c>
      <c r="G255" s="11">
        <v>1.11E-2</v>
      </c>
      <c r="H255" s="11">
        <v>2886.0000000000005</v>
      </c>
      <c r="I255" s="11">
        <v>2.8860000000000005E-3</v>
      </c>
      <c r="J255" s="11">
        <v>113.71793566953571</v>
      </c>
      <c r="K255" s="11">
        <v>4.0347749024197439</v>
      </c>
      <c r="L255" s="11">
        <v>991536.32758966368</v>
      </c>
      <c r="M255" s="11">
        <v>35180.254247861434</v>
      </c>
    </row>
    <row r="256" spans="1:13" x14ac:dyDescent="0.2">
      <c r="A256" s="11" t="s">
        <v>474</v>
      </c>
      <c r="B256" s="29">
        <v>7240.14</v>
      </c>
      <c r="C256" s="11">
        <v>-76.42</v>
      </c>
      <c r="D256" s="11">
        <v>6.1</v>
      </c>
      <c r="E256" s="11" t="s">
        <v>475</v>
      </c>
      <c r="F256" s="11" t="s">
        <v>437</v>
      </c>
      <c r="G256" s="11">
        <v>3.5061622610000003E-2</v>
      </c>
      <c r="H256" s="11">
        <v>9116.0218786000005</v>
      </c>
      <c r="I256" s="11">
        <v>9.1160218786000002E-3</v>
      </c>
      <c r="J256" s="11">
        <v>49.81146764204113</v>
      </c>
      <c r="K256" s="11">
        <v>1.111475075932618</v>
      </c>
      <c r="L256" s="11">
        <v>466353.99805907492</v>
      </c>
      <c r="M256" s="11">
        <v>10406.054467801065</v>
      </c>
    </row>
    <row r="257" spans="1:13" x14ac:dyDescent="0.2">
      <c r="A257" s="11" t="s">
        <v>444</v>
      </c>
      <c r="B257" s="29">
        <v>45041</v>
      </c>
      <c r="C257" s="11">
        <v>82.502780000000001</v>
      </c>
      <c r="D257" s="11">
        <v>50.127780000000001</v>
      </c>
      <c r="E257" s="11" t="s">
        <v>50</v>
      </c>
      <c r="F257" s="11" t="s">
        <v>437</v>
      </c>
      <c r="G257" s="11">
        <v>2.8300000000000002E-2</v>
      </c>
      <c r="H257" s="11">
        <v>7358.0000000000009</v>
      </c>
      <c r="I257" s="11">
        <v>7.3580000000000008E-3</v>
      </c>
      <c r="J257" s="11">
        <v>7.4239311227999956</v>
      </c>
      <c r="K257" s="11">
        <v>0.19323861678502949</v>
      </c>
      <c r="L257" s="11">
        <v>69483.75556594471</v>
      </c>
      <c r="M257" s="11">
        <v>1808.6030961893096</v>
      </c>
    </row>
    <row r="258" spans="1:13" x14ac:dyDescent="0.2">
      <c r="A258" s="11" t="s">
        <v>443</v>
      </c>
      <c r="B258" s="29">
        <v>49793.3</v>
      </c>
      <c r="C258" s="11">
        <v>119.31489000000001</v>
      </c>
      <c r="D258" s="11">
        <v>-25.54476</v>
      </c>
      <c r="E258" s="11" t="s">
        <v>75</v>
      </c>
      <c r="F258" s="11" t="s">
        <v>437</v>
      </c>
      <c r="G258" s="11">
        <v>4.7E-2</v>
      </c>
      <c r="H258" s="11">
        <v>12220</v>
      </c>
      <c r="I258" s="11">
        <v>1.222E-2</v>
      </c>
      <c r="J258" s="11">
        <v>15.567043399518683</v>
      </c>
      <c r="K258" s="11">
        <v>0.24523541819431749</v>
      </c>
      <c r="L258" s="11">
        <v>145368.41394317721</v>
      </c>
      <c r="M258" s="11">
        <v>2290.0613090538413</v>
      </c>
    </row>
    <row r="259" spans="1:13" x14ac:dyDescent="0.2">
      <c r="A259" s="11" t="s">
        <v>465</v>
      </c>
      <c r="B259" s="29">
        <v>12372.8</v>
      </c>
      <c r="C259" s="11">
        <v>100.44333330000001</v>
      </c>
      <c r="D259" s="11">
        <v>34.371666670000003</v>
      </c>
      <c r="E259" s="11" t="s">
        <v>44</v>
      </c>
      <c r="F259" s="11" t="s">
        <v>437</v>
      </c>
      <c r="G259" s="11">
        <v>1.2699999999999999E-2</v>
      </c>
      <c r="H259" s="11">
        <v>3302</v>
      </c>
      <c r="I259" s="11">
        <v>3.3019999999999998E-3</v>
      </c>
      <c r="J259" s="11">
        <v>105.13146522637093</v>
      </c>
      <c r="K259" s="11">
        <v>3.6376906243104892</v>
      </c>
      <c r="L259" s="11">
        <v>983441.446131962</v>
      </c>
      <c r="M259" s="11">
        <v>34028.401682118158</v>
      </c>
    </row>
    <row r="260" spans="1:13" x14ac:dyDescent="0.2">
      <c r="A260" s="11" t="s">
        <v>458</v>
      </c>
      <c r="B260" s="29">
        <v>17409.599999999999</v>
      </c>
      <c r="C260" s="11">
        <v>101.65</v>
      </c>
      <c r="D260" s="11">
        <v>24.05</v>
      </c>
      <c r="E260" s="11" t="s">
        <v>44</v>
      </c>
      <c r="F260" s="11" t="s">
        <v>437</v>
      </c>
      <c r="G260" s="11">
        <v>7.8000000000000005E-3</v>
      </c>
      <c r="H260" s="11">
        <v>2028.0000000000005</v>
      </c>
      <c r="I260" s="11">
        <v>2.0280000000000003E-3</v>
      </c>
      <c r="J260" s="11">
        <v>170.86303588920541</v>
      </c>
      <c r="K260" s="11">
        <v>6.3721489741484376</v>
      </c>
      <c r="L260" s="11">
        <v>735666.51541804965</v>
      </c>
      <c r="M260" s="11">
        <v>27435.873459349204</v>
      </c>
    </row>
    <row r="261" spans="1:13" x14ac:dyDescent="0.2">
      <c r="A261" s="11" t="s">
        <v>460</v>
      </c>
      <c r="B261" s="29">
        <v>14126.16</v>
      </c>
      <c r="C261" s="11">
        <v>40.758333329999999</v>
      </c>
      <c r="D261" s="11">
        <v>41.046388890000003</v>
      </c>
      <c r="E261" s="11" t="s">
        <v>461</v>
      </c>
      <c r="F261" s="11" t="s">
        <v>437</v>
      </c>
      <c r="G261" s="11">
        <v>2.9463916140000001E-2</v>
      </c>
      <c r="H261" s="11">
        <v>7660.6181964000007</v>
      </c>
      <c r="I261" s="11">
        <v>7.6606181964000005E-3</v>
      </c>
      <c r="J261" s="11">
        <v>36.819894805296229</v>
      </c>
      <c r="K261" s="11">
        <v>0.93484159409585244</v>
      </c>
      <c r="L261" s="11">
        <v>344470.04107148416</v>
      </c>
      <c r="M261" s="11">
        <v>8745.9490043738388</v>
      </c>
    </row>
    <row r="262" spans="1:13" x14ac:dyDescent="0.2">
      <c r="A262" s="11" t="s">
        <v>498</v>
      </c>
      <c r="B262" s="29">
        <v>126.75</v>
      </c>
      <c r="C262" s="11">
        <v>-100.14407</v>
      </c>
      <c r="D262" s="11">
        <v>18.175689999999999</v>
      </c>
      <c r="E262" s="11" t="s">
        <v>48</v>
      </c>
      <c r="F262" s="11" t="s">
        <v>437</v>
      </c>
      <c r="G262" s="11">
        <v>8.8445103899999992E-3</v>
      </c>
      <c r="H262" s="11">
        <v>2299.5727013999999</v>
      </c>
      <c r="I262" s="11">
        <v>2.2995727013999999E-3</v>
      </c>
      <c r="J262" s="11">
        <v>121.34492139677472</v>
      </c>
      <c r="K262" s="11">
        <v>4.4557784199497981</v>
      </c>
      <c r="L262" s="11">
        <v>825568.24292559025</v>
      </c>
      <c r="M262" s="11">
        <v>30314.817618081961</v>
      </c>
    </row>
    <row r="263" spans="1:13" x14ac:dyDescent="0.2">
      <c r="A263" s="11" t="s">
        <v>483</v>
      </c>
      <c r="B263" s="29">
        <v>3585</v>
      </c>
      <c r="C263" s="11">
        <v>20.36889</v>
      </c>
      <c r="D263" s="11">
        <v>64.871750000000006</v>
      </c>
      <c r="E263" s="11" t="s">
        <v>59</v>
      </c>
      <c r="F263" s="11" t="s">
        <v>437</v>
      </c>
      <c r="G263" s="11">
        <v>6.7165087999999998E-3</v>
      </c>
      <c r="H263" s="11">
        <v>1746.2922879999999</v>
      </c>
      <c r="I263" s="11">
        <v>1.7462922879999999E-3</v>
      </c>
      <c r="J263" s="11">
        <v>331.22562871211426</v>
      </c>
      <c r="K263" s="11">
        <v>12.549900064257979</v>
      </c>
      <c r="L263" s="11">
        <v>647475.50381689426</v>
      </c>
      <c r="M263" s="11">
        <v>24532.379630622218</v>
      </c>
    </row>
    <row r="264" spans="1:13" x14ac:dyDescent="0.2">
      <c r="A264" s="11" t="s">
        <v>463</v>
      </c>
      <c r="B264" s="29">
        <v>12410</v>
      </c>
      <c r="C264" s="11">
        <v>38.948333329999997</v>
      </c>
      <c r="D264" s="11">
        <v>15.392777779999999</v>
      </c>
      <c r="E264" s="11" t="s">
        <v>464</v>
      </c>
      <c r="F264" s="11" t="s">
        <v>437</v>
      </c>
      <c r="G264" s="11">
        <v>1.1135473680000001E-2</v>
      </c>
      <c r="H264" s="11">
        <v>2895.2231568000002</v>
      </c>
      <c r="I264" s="11">
        <v>2.8952231568000002E-3</v>
      </c>
      <c r="J264" s="11">
        <v>10.597778582519567</v>
      </c>
      <c r="K264" s="11">
        <v>0.37580843264373676</v>
      </c>
      <c r="L264" s="11">
        <v>98877.582611247461</v>
      </c>
      <c r="M264" s="11">
        <v>3506.3036140447593</v>
      </c>
    </row>
    <row r="265" spans="1:13" x14ac:dyDescent="0.2">
      <c r="A265" s="11" t="s">
        <v>469</v>
      </c>
      <c r="B265" s="29">
        <v>8599.68</v>
      </c>
      <c r="C265" s="11">
        <v>60.263888889999997</v>
      </c>
      <c r="D265" s="11">
        <v>51.165277779999997</v>
      </c>
      <c r="E265" s="11" t="s">
        <v>129</v>
      </c>
      <c r="F265" s="11" t="s">
        <v>437</v>
      </c>
      <c r="G265" s="11">
        <v>2.8300000000000002E-2</v>
      </c>
      <c r="H265" s="11">
        <v>7358.0000000000009</v>
      </c>
      <c r="I265" s="11">
        <v>7.3580000000000008E-3</v>
      </c>
      <c r="J265" s="11">
        <v>34.098397101538296</v>
      </c>
      <c r="K265" s="11">
        <v>0.88755229291550541</v>
      </c>
      <c r="L265" s="11">
        <v>318597.80213590857</v>
      </c>
      <c r="M265" s="11">
        <v>8292.829981465884</v>
      </c>
    </row>
    <row r="266" spans="1:13" x14ac:dyDescent="0.2">
      <c r="A266" s="11" t="s">
        <v>494</v>
      </c>
      <c r="B266" s="29">
        <v>809.4</v>
      </c>
      <c r="C266" s="11">
        <v>118.00524</v>
      </c>
      <c r="D266" s="11">
        <v>42.236960000000003</v>
      </c>
      <c r="E266" s="11" t="s">
        <v>44</v>
      </c>
      <c r="F266" s="11" t="s">
        <v>437</v>
      </c>
      <c r="G266" s="11">
        <v>1.11E-2</v>
      </c>
      <c r="H266" s="11">
        <v>2886.0000000000005</v>
      </c>
      <c r="I266" s="11">
        <v>2.8860000000000005E-3</v>
      </c>
      <c r="J266" s="11">
        <v>136.03583968574094</v>
      </c>
      <c r="K266" s="11">
        <v>4.8266264117619144</v>
      </c>
      <c r="L266" s="11">
        <v>1027315.5783490888</v>
      </c>
      <c r="M266" s="11">
        <v>36449.721743393755</v>
      </c>
    </row>
    <row r="267" spans="1:13" x14ac:dyDescent="0.2">
      <c r="A267" s="11" t="s">
        <v>462</v>
      </c>
      <c r="B267" s="29">
        <v>12780</v>
      </c>
      <c r="C267" s="11">
        <v>-8.1744444440000006</v>
      </c>
      <c r="D267" s="11">
        <v>37.880833330000002</v>
      </c>
      <c r="E267" s="11" t="s">
        <v>450</v>
      </c>
      <c r="F267" s="11" t="s">
        <v>437</v>
      </c>
      <c r="G267" s="11">
        <v>3.0000000000000001E-3</v>
      </c>
      <c r="H267" s="11">
        <v>780.00000000000011</v>
      </c>
      <c r="I267" s="11">
        <v>7.8000000000000009E-4</v>
      </c>
      <c r="J267" s="11">
        <v>710.85566631883148</v>
      </c>
      <c r="K267" s="11">
        <v>28.385533039610419</v>
      </c>
      <c r="L267" s="11">
        <v>294845.24115659692</v>
      </c>
      <c r="M267" s="11">
        <v>11773.612747244651</v>
      </c>
    </row>
    <row r="268" spans="1:13" x14ac:dyDescent="0.2">
      <c r="A268" s="11" t="s">
        <v>448</v>
      </c>
      <c r="B268" s="29">
        <v>35520</v>
      </c>
      <c r="C268" s="11">
        <v>145.79889</v>
      </c>
      <c r="D268" s="11">
        <v>-31.410830000000001</v>
      </c>
      <c r="E268" s="11" t="s">
        <v>75</v>
      </c>
      <c r="F268" s="11" t="s">
        <v>437</v>
      </c>
      <c r="G268" s="11">
        <v>3.78E-2</v>
      </c>
      <c r="H268" s="11">
        <v>9828</v>
      </c>
      <c r="I268" s="11">
        <v>9.8279999999999999E-3</v>
      </c>
      <c r="J268" s="11">
        <v>18.499506095595969</v>
      </c>
      <c r="K268" s="11">
        <v>0.38495437239264696</v>
      </c>
      <c r="L268" s="11">
        <v>172976.72291492816</v>
      </c>
      <c r="M268" s="11">
        <v>3599.4553294644484</v>
      </c>
    </row>
    <row r="269" spans="1:13" x14ac:dyDescent="0.2">
      <c r="A269" s="11" t="s">
        <v>258</v>
      </c>
      <c r="B269" s="29">
        <v>5467.68</v>
      </c>
      <c r="C269" s="11">
        <v>-75.706339999999997</v>
      </c>
      <c r="D269" s="11">
        <v>-12.30879</v>
      </c>
      <c r="E269" s="11" t="s">
        <v>23</v>
      </c>
      <c r="F269" s="11" t="s">
        <v>251</v>
      </c>
      <c r="G269" s="11">
        <v>1.315710705E-2</v>
      </c>
      <c r="H269" s="11">
        <v>1377.2859659939998</v>
      </c>
      <c r="I269" s="11">
        <v>1.3772859659939996E-3</v>
      </c>
      <c r="J269" s="11">
        <v>4.0574476325554043</v>
      </c>
      <c r="K269" s="11">
        <v>0.23241434957728291</v>
      </c>
      <c r="L269" s="11">
        <v>29135.501070566537</v>
      </c>
      <c r="M269" s="11">
        <v>1668.9084232639168</v>
      </c>
    </row>
    <row r="270" spans="1:13" x14ac:dyDescent="0.2">
      <c r="A270" s="11" t="s">
        <v>262</v>
      </c>
      <c r="B270" s="29">
        <v>2344.3200000000002</v>
      </c>
      <c r="C270" s="11">
        <v>-76.233329999999995</v>
      </c>
      <c r="D270" s="11">
        <v>-11.633330000000001</v>
      </c>
      <c r="E270" s="11" t="s">
        <v>23</v>
      </c>
      <c r="F270" s="11" t="s">
        <v>251</v>
      </c>
      <c r="G270" s="11">
        <v>3.38100941E-3</v>
      </c>
      <c r="H270" s="11">
        <v>353.92406503879999</v>
      </c>
      <c r="I270" s="11">
        <v>3.5392406503880001E-4</v>
      </c>
      <c r="J270" s="11">
        <v>14.866918616735655</v>
      </c>
      <c r="K270" s="11">
        <v>1.5173663599892355</v>
      </c>
      <c r="L270" s="11">
        <v>38161.898624447735</v>
      </c>
      <c r="M270" s="11">
        <v>3894.9282429562977</v>
      </c>
    </row>
    <row r="271" spans="1:13" x14ac:dyDescent="0.2">
      <c r="A271" s="11" t="s">
        <v>263</v>
      </c>
      <c r="B271" s="29">
        <v>2175</v>
      </c>
      <c r="C271" s="11">
        <v>-76.052379999999999</v>
      </c>
      <c r="D271" s="11">
        <v>-11.745520000000001</v>
      </c>
      <c r="E271" s="11" t="s">
        <v>23</v>
      </c>
      <c r="F271" s="11" t="s">
        <v>251</v>
      </c>
      <c r="G271" s="11">
        <v>2.31452978E-3</v>
      </c>
      <c r="H271" s="11">
        <v>242.28497737040001</v>
      </c>
      <c r="I271" s="11">
        <v>2.4228497737040003E-4</v>
      </c>
      <c r="J271" s="11">
        <v>22.943155519700149</v>
      </c>
      <c r="K271" s="11">
        <v>2.4537384079282845</v>
      </c>
      <c r="L271" s="11">
        <v>26124.402542738066</v>
      </c>
      <c r="M271" s="11">
        <v>2793.968329607239</v>
      </c>
    </row>
    <row r="272" spans="1:13" x14ac:dyDescent="0.2">
      <c r="A272" s="11" t="s">
        <v>261</v>
      </c>
      <c r="B272" s="29">
        <v>2947.5</v>
      </c>
      <c r="C272" s="11">
        <v>117.995</v>
      </c>
      <c r="D272" s="11">
        <v>30.922999999999998</v>
      </c>
      <c r="E272" s="11" t="s">
        <v>44</v>
      </c>
      <c r="F272" s="11" t="s">
        <v>251</v>
      </c>
      <c r="G272" s="11">
        <v>7.0999999999999995E-3</v>
      </c>
      <c r="H272" s="11">
        <v>743.22799999999995</v>
      </c>
      <c r="I272" s="11">
        <v>7.4322799999999997E-4</v>
      </c>
      <c r="J272" s="11">
        <v>1.8409411510327807</v>
      </c>
      <c r="K272" s="11">
        <v>0.15653029235003257</v>
      </c>
      <c r="L272" s="11">
        <v>13219.330903103944</v>
      </c>
      <c r="M272" s="11">
        <v>1124.0042788841081</v>
      </c>
    </row>
    <row r="273" spans="1:13" x14ac:dyDescent="0.2">
      <c r="A273" s="11" t="s">
        <v>269</v>
      </c>
      <c r="B273" s="29">
        <v>1709.4</v>
      </c>
      <c r="C273" s="11">
        <v>-103.73475999999999</v>
      </c>
      <c r="D273" s="11">
        <v>25.06063</v>
      </c>
      <c r="E273" s="11" t="s">
        <v>48</v>
      </c>
      <c r="F273" s="11" t="s">
        <v>251</v>
      </c>
      <c r="G273" s="11">
        <v>2.0999999999999999E-3</v>
      </c>
      <c r="H273" s="11">
        <v>219.82799999999997</v>
      </c>
      <c r="I273" s="11">
        <v>2.1982799999999998E-4</v>
      </c>
      <c r="J273" s="11">
        <v>4.9243945599460215</v>
      </c>
      <c r="K273" s="11">
        <v>0.53149640505579321</v>
      </c>
      <c r="L273" s="11">
        <v>23613.550509738121</v>
      </c>
      <c r="M273" s="11">
        <v>2548.6416764027085</v>
      </c>
    </row>
    <row r="274" spans="1:13" x14ac:dyDescent="0.2">
      <c r="A274" s="11" t="s">
        <v>259</v>
      </c>
      <c r="B274" s="29">
        <v>3473.56</v>
      </c>
      <c r="C274" s="11">
        <v>-103.75245</v>
      </c>
      <c r="D274" s="11">
        <v>23.65203</v>
      </c>
      <c r="E274" s="11" t="s">
        <v>48</v>
      </c>
      <c r="F274" s="11" t="s">
        <v>251</v>
      </c>
      <c r="G274" s="11">
        <v>3.9000000000000003E-3</v>
      </c>
      <c r="H274" s="11">
        <v>408.25200000000001</v>
      </c>
      <c r="I274" s="11">
        <v>4.0825200000000001E-4</v>
      </c>
      <c r="J274" s="11">
        <v>2.4127144517545664</v>
      </c>
      <c r="K274" s="11">
        <v>0.24051356331187149</v>
      </c>
      <c r="L274" s="11">
        <v>17325.089775168315</v>
      </c>
      <c r="M274" s="11">
        <v>1727.0668203166556</v>
      </c>
    </row>
    <row r="275" spans="1:13" x14ac:dyDescent="0.2">
      <c r="A275" s="11" t="s">
        <v>279</v>
      </c>
      <c r="B275" s="29">
        <v>142.5</v>
      </c>
      <c r="C275" s="11">
        <v>145.44113999999999</v>
      </c>
      <c r="D275" s="11">
        <v>-41.795090000000002</v>
      </c>
      <c r="E275" s="11" t="s">
        <v>75</v>
      </c>
      <c r="F275" s="11" t="s">
        <v>251</v>
      </c>
      <c r="G275" s="11">
        <v>3.0575456299999997E-3</v>
      </c>
      <c r="H275" s="11">
        <v>320.06387654839995</v>
      </c>
      <c r="I275" s="11">
        <v>3.2006387654839993E-4</v>
      </c>
      <c r="J275" s="11">
        <v>2.1094540046040238</v>
      </c>
      <c r="K275" s="11">
        <v>0.21842340431324811</v>
      </c>
      <c r="L275" s="11">
        <v>15147.453516422484</v>
      </c>
      <c r="M275" s="11">
        <v>1568.4429982889085</v>
      </c>
    </row>
    <row r="276" spans="1:13" x14ac:dyDescent="0.2">
      <c r="A276" s="11" t="s">
        <v>274</v>
      </c>
      <c r="B276" s="29">
        <v>720</v>
      </c>
      <c r="C276" s="11">
        <v>144.40217999999999</v>
      </c>
      <c r="D276" s="11">
        <v>-17.11797</v>
      </c>
      <c r="E276" s="11" t="s">
        <v>75</v>
      </c>
      <c r="F276" s="11" t="s">
        <v>251</v>
      </c>
      <c r="G276" s="11">
        <v>2.0999999999999999E-3</v>
      </c>
      <c r="H276" s="11">
        <v>219.82799999999997</v>
      </c>
      <c r="I276" s="11">
        <v>2.1982799999999998E-4</v>
      </c>
      <c r="J276" s="11">
        <v>3.2622460683933845</v>
      </c>
      <c r="K276" s="11">
        <v>0.35209852432650823</v>
      </c>
      <c r="L276" s="11">
        <v>22248.309451931425</v>
      </c>
      <c r="M276" s="11">
        <v>2401.2894069154354</v>
      </c>
    </row>
    <row r="277" spans="1:13" x14ac:dyDescent="0.2">
      <c r="A277" s="11" t="s">
        <v>281</v>
      </c>
      <c r="B277" s="29">
        <v>126.75</v>
      </c>
      <c r="C277" s="11">
        <v>-76.754000000000005</v>
      </c>
      <c r="D277" s="11">
        <v>-10.456</v>
      </c>
      <c r="E277" s="11" t="s">
        <v>23</v>
      </c>
      <c r="F277" s="11" t="s">
        <v>251</v>
      </c>
      <c r="G277" s="11">
        <v>2.9377107099999998E-3</v>
      </c>
      <c r="H277" s="11">
        <v>307.51955712279994</v>
      </c>
      <c r="I277" s="11">
        <v>3.0751955712279995E-4</v>
      </c>
      <c r="J277" s="11">
        <v>16.714394639238368</v>
      </c>
      <c r="K277" s="11">
        <v>1.7398671054579093</v>
      </c>
      <c r="L277" s="11">
        <v>33158.327797429702</v>
      </c>
      <c r="M277" s="11">
        <v>3451.5808111473061</v>
      </c>
    </row>
    <row r="278" spans="1:13" x14ac:dyDescent="0.2">
      <c r="A278" s="11" t="s">
        <v>253</v>
      </c>
      <c r="B278" s="29">
        <v>107744.4</v>
      </c>
      <c r="C278" s="11">
        <v>136.88</v>
      </c>
      <c r="D278" s="11">
        <v>-30.44</v>
      </c>
      <c r="E278" s="11" t="s">
        <v>75</v>
      </c>
      <c r="F278" s="11" t="s">
        <v>251</v>
      </c>
      <c r="G278" s="11">
        <v>7.7971173000000006E-3</v>
      </c>
      <c r="H278" s="11">
        <v>816.202238964</v>
      </c>
      <c r="I278" s="11">
        <v>8.1620223896399998E-4</v>
      </c>
      <c r="J278" s="11">
        <v>0.75067107105415909</v>
      </c>
      <c r="K278" s="11">
        <v>6.1430390209326995E-2</v>
      </c>
      <c r="L278" s="11">
        <v>5390.3783301738376</v>
      </c>
      <c r="M278" s="11">
        <v>441.11603199717393</v>
      </c>
    </row>
    <row r="279" spans="1:13" x14ac:dyDescent="0.2">
      <c r="A279" s="11" t="s">
        <v>278</v>
      </c>
      <c r="B279" s="29">
        <v>281.25</v>
      </c>
      <c r="C279" s="11">
        <v>145.11194</v>
      </c>
      <c r="D279" s="11">
        <v>-17.683890000000002</v>
      </c>
      <c r="E279" s="11" t="s">
        <v>75</v>
      </c>
      <c r="F279" s="11" t="s">
        <v>251</v>
      </c>
      <c r="G279" s="11">
        <v>4.0000000000000001E-3</v>
      </c>
      <c r="H279" s="11">
        <v>418.71999999999997</v>
      </c>
      <c r="I279" s="11">
        <v>4.1871999999999998E-4</v>
      </c>
      <c r="J279" s="11">
        <v>1.5401562663355692</v>
      </c>
      <c r="K279" s="11">
        <v>0.15282631796469259</v>
      </c>
      <c r="L279" s="11">
        <v>11059.471029672495</v>
      </c>
      <c r="M279" s="11">
        <v>1097.4069794381367</v>
      </c>
    </row>
    <row r="280" spans="1:13" x14ac:dyDescent="0.2">
      <c r="A280" s="11" t="s">
        <v>280</v>
      </c>
      <c r="B280" s="29">
        <v>126</v>
      </c>
      <c r="C280" s="11">
        <v>121.68973699999999</v>
      </c>
      <c r="D280" s="11">
        <v>-31.189074000000002</v>
      </c>
      <c r="E280" s="11" t="s">
        <v>75</v>
      </c>
      <c r="F280" s="11" t="s">
        <v>251</v>
      </c>
      <c r="G280" s="11">
        <v>2.0999999999999999E-3</v>
      </c>
      <c r="H280" s="11">
        <v>219.82799999999997</v>
      </c>
      <c r="I280" s="11">
        <v>2.1982799999999998E-4</v>
      </c>
      <c r="J280" s="11">
        <v>3.1291055183430085</v>
      </c>
      <c r="K280" s="11">
        <v>0.33772848901404512</v>
      </c>
      <c r="L280" s="11">
        <v>21851.602106576651</v>
      </c>
      <c r="M280" s="11">
        <v>2358.4722594775985</v>
      </c>
    </row>
    <row r="281" spans="1:13" x14ac:dyDescent="0.2">
      <c r="A281" s="11" t="s">
        <v>275</v>
      </c>
      <c r="B281" s="29">
        <v>728.9</v>
      </c>
      <c r="C281" s="11">
        <v>120.48309</v>
      </c>
      <c r="D281" s="11">
        <v>-32.198050000000002</v>
      </c>
      <c r="E281" s="11" t="s">
        <v>75</v>
      </c>
      <c r="F281" s="11" t="s">
        <v>251</v>
      </c>
      <c r="G281" s="11">
        <v>7.7764977000000001E-3</v>
      </c>
      <c r="H281" s="11">
        <v>814.04377923599998</v>
      </c>
      <c r="I281" s="11">
        <v>8.1404377923600002E-4</v>
      </c>
      <c r="J281" s="11">
        <v>0.84099360761568553</v>
      </c>
      <c r="K281" s="11">
        <v>6.8901276943498763E-2</v>
      </c>
      <c r="L281" s="11">
        <v>6038.9615280368862</v>
      </c>
      <c r="M281" s="11">
        <v>494.76257242201115</v>
      </c>
    </row>
    <row r="282" spans="1:13" x14ac:dyDescent="0.2">
      <c r="A282" s="11" t="s">
        <v>264</v>
      </c>
      <c r="B282" s="29">
        <v>1876.32</v>
      </c>
      <c r="C282" s="11">
        <v>-99.516670000000005</v>
      </c>
      <c r="D282" s="11">
        <v>20.83333</v>
      </c>
      <c r="E282" s="11" t="s">
        <v>48</v>
      </c>
      <c r="F282" s="11" t="s">
        <v>251</v>
      </c>
      <c r="G282" s="11">
        <v>5.2089994399999997E-3</v>
      </c>
      <c r="H282" s="11">
        <v>545.27806137919993</v>
      </c>
      <c r="I282" s="11">
        <v>5.4527806137919996E-4</v>
      </c>
      <c r="J282" s="11">
        <v>1.9765903534627067</v>
      </c>
      <c r="K282" s="11">
        <v>0.18518598995058058</v>
      </c>
      <c r="L282" s="11">
        <v>14193.393377973023</v>
      </c>
      <c r="M282" s="11">
        <v>1329.7735663099504</v>
      </c>
    </row>
    <row r="283" spans="1:13" x14ac:dyDescent="0.2">
      <c r="A283" s="11" t="s">
        <v>271</v>
      </c>
      <c r="B283" s="29">
        <v>990</v>
      </c>
      <c r="C283" s="11">
        <v>-102.7307</v>
      </c>
      <c r="D283" s="11">
        <v>22.82179</v>
      </c>
      <c r="E283" s="11" t="s">
        <v>48</v>
      </c>
      <c r="F283" s="11" t="s">
        <v>251</v>
      </c>
      <c r="G283" s="11">
        <v>7.000000000000001E-4</v>
      </c>
      <c r="H283" s="11">
        <v>73.27600000000001</v>
      </c>
      <c r="I283" s="11">
        <v>7.3276000000000008E-5</v>
      </c>
      <c r="J283" s="11">
        <v>13.366982011887327</v>
      </c>
      <c r="K283" s="11">
        <v>1.5284400726393295</v>
      </c>
      <c r="L283" s="11">
        <v>7900.9922179167843</v>
      </c>
      <c r="M283" s="11">
        <v>903.43453060205252</v>
      </c>
    </row>
    <row r="284" spans="1:13" x14ac:dyDescent="0.2">
      <c r="A284" s="11" t="s">
        <v>265</v>
      </c>
      <c r="B284" s="29">
        <v>1884.78</v>
      </c>
      <c r="C284" s="11">
        <v>-6.2980600000000004</v>
      </c>
      <c r="D284" s="11">
        <v>43.284999999999997</v>
      </c>
      <c r="E284" s="11" t="s">
        <v>266</v>
      </c>
      <c r="F284" s="11" t="s">
        <v>251</v>
      </c>
      <c r="G284" s="11">
        <v>5.7107039E-3</v>
      </c>
      <c r="H284" s="11">
        <v>597.79648425200003</v>
      </c>
      <c r="I284" s="11">
        <v>5.9779648425199998E-4</v>
      </c>
      <c r="J284" s="11">
        <v>2.0827083683983991</v>
      </c>
      <c r="K284" s="11">
        <v>0.19034164935591144</v>
      </c>
      <c r="L284" s="11">
        <v>14955.399894818207</v>
      </c>
      <c r="M284" s="11">
        <v>1366.7950472326484</v>
      </c>
    </row>
    <row r="285" spans="1:13" x14ac:dyDescent="0.2">
      <c r="A285" s="11" t="s">
        <v>276</v>
      </c>
      <c r="B285" s="29">
        <v>402.57</v>
      </c>
      <c r="C285" s="11">
        <v>-76.173060000000007</v>
      </c>
      <c r="D285" s="11">
        <v>-10.553890000000001</v>
      </c>
      <c r="E285" s="11" t="s">
        <v>23</v>
      </c>
      <c r="F285" s="11" t="s">
        <v>251</v>
      </c>
      <c r="G285" s="11">
        <v>2.8000000000000004E-3</v>
      </c>
      <c r="H285" s="11">
        <v>293.10400000000004</v>
      </c>
      <c r="I285" s="11">
        <v>2.9310400000000003E-4</v>
      </c>
      <c r="J285" s="11">
        <v>17.312911992462372</v>
      </c>
      <c r="K285" s="11">
        <v>1.8130905533117436</v>
      </c>
      <c r="L285" s="11">
        <v>31603.968871667133</v>
      </c>
      <c r="M285" s="11">
        <v>3309.7180551328111</v>
      </c>
    </row>
    <row r="286" spans="1:13" x14ac:dyDescent="0.2">
      <c r="A286" s="11" t="s">
        <v>260</v>
      </c>
      <c r="B286" s="29">
        <v>2954.31</v>
      </c>
      <c r="C286" s="11">
        <v>-77.08</v>
      </c>
      <c r="D286" s="11">
        <v>-9.5024999999999995</v>
      </c>
      <c r="E286" s="11" t="s">
        <v>23</v>
      </c>
      <c r="F286" s="11" t="s">
        <v>251</v>
      </c>
      <c r="G286" s="11">
        <v>9.6275862100000005E-3</v>
      </c>
      <c r="H286" s="11">
        <v>1007.8157244628002</v>
      </c>
      <c r="I286" s="11">
        <v>1.0078157244628001E-3</v>
      </c>
      <c r="J286" s="11">
        <v>5.9929647400105646</v>
      </c>
      <c r="K286" s="11">
        <v>0.44017698605445732</v>
      </c>
      <c r="L286" s="11">
        <v>43033.957899408852</v>
      </c>
      <c r="M286" s="11">
        <v>3160.799154997665</v>
      </c>
    </row>
    <row r="287" spans="1:13" x14ac:dyDescent="0.2">
      <c r="A287" s="11" t="s">
        <v>272</v>
      </c>
      <c r="B287" s="29">
        <v>923</v>
      </c>
      <c r="C287" s="11">
        <v>-76.424499999999995</v>
      </c>
      <c r="D287" s="11">
        <v>-11.03135</v>
      </c>
      <c r="E287" s="11" t="s">
        <v>23</v>
      </c>
      <c r="F287" s="11" t="s">
        <v>251</v>
      </c>
      <c r="G287" s="11">
        <v>1.4603075200000002E-3</v>
      </c>
      <c r="H287" s="11">
        <v>152.86499119360002</v>
      </c>
      <c r="I287" s="11">
        <v>1.5286499119360002E-4</v>
      </c>
      <c r="J287" s="11">
        <v>35.02458933111199</v>
      </c>
      <c r="K287" s="11">
        <v>3.8828828290966806</v>
      </c>
      <c r="L287" s="11">
        <v>16482.683358979084</v>
      </c>
      <c r="M287" s="11">
        <v>1827.297033720439</v>
      </c>
    </row>
    <row r="288" spans="1:13" x14ac:dyDescent="0.2">
      <c r="A288" s="11" t="s">
        <v>270</v>
      </c>
      <c r="B288" s="29">
        <v>1393.5</v>
      </c>
      <c r="C288" s="11">
        <v>-101.16137999999999</v>
      </c>
      <c r="D288" s="11">
        <v>23.141649999999998</v>
      </c>
      <c r="E288" s="11" t="s">
        <v>48</v>
      </c>
      <c r="F288" s="11" t="s">
        <v>251</v>
      </c>
      <c r="G288" s="11">
        <v>5.4000000000000003E-3</v>
      </c>
      <c r="H288" s="11">
        <v>565.27200000000005</v>
      </c>
      <c r="I288" s="11">
        <v>5.6527200000000002E-4</v>
      </c>
      <c r="J288" s="11">
        <v>1.7902657061115579</v>
      </c>
      <c r="K288" s="11">
        <v>0.16616293862771828</v>
      </c>
      <c r="L288" s="11">
        <v>12855.443402028828</v>
      </c>
      <c r="M288" s="11">
        <v>1193.1738656174168</v>
      </c>
    </row>
    <row r="289" spans="1:13" x14ac:dyDescent="0.2">
      <c r="A289" s="11" t="s">
        <v>252</v>
      </c>
      <c r="B289" s="29">
        <v>354142</v>
      </c>
      <c r="C289" s="11">
        <v>-110.3166667</v>
      </c>
      <c r="D289" s="11">
        <v>30.954166669999999</v>
      </c>
      <c r="E289" s="11" t="s">
        <v>48</v>
      </c>
      <c r="F289" s="11" t="s">
        <v>251</v>
      </c>
      <c r="G289" s="11">
        <v>4.5000000000000005E-3</v>
      </c>
      <c r="H289" s="11">
        <v>471.06</v>
      </c>
      <c r="I289" s="11">
        <v>4.7105999999999998E-4</v>
      </c>
      <c r="J289" s="11">
        <v>1.9615721588622308</v>
      </c>
      <c r="K289" s="11">
        <v>0.19014970499249162</v>
      </c>
      <c r="L289" s="11">
        <v>14085.551536380462</v>
      </c>
      <c r="M289" s="11">
        <v>1365.4167435027275</v>
      </c>
    </row>
    <row r="290" spans="1:13" x14ac:dyDescent="0.2">
      <c r="A290" s="11" t="s">
        <v>256</v>
      </c>
      <c r="B290" s="29">
        <v>5396</v>
      </c>
      <c r="C290" s="11">
        <v>71.061940000000007</v>
      </c>
      <c r="D290" s="11">
        <v>41.25806</v>
      </c>
      <c r="E290" s="11" t="s">
        <v>257</v>
      </c>
      <c r="F290" s="11" t="s">
        <v>251</v>
      </c>
      <c r="G290" s="11">
        <v>8.6E-3</v>
      </c>
      <c r="H290" s="11">
        <v>900.24800000000005</v>
      </c>
      <c r="I290" s="11">
        <v>9.0024800000000009E-4</v>
      </c>
      <c r="J290" s="11">
        <v>0.23081729078729962</v>
      </c>
      <c r="K290" s="11">
        <v>1.8039783876847085E-2</v>
      </c>
      <c r="L290" s="11">
        <v>1657.4403496621862</v>
      </c>
      <c r="M290" s="11">
        <v>129.53910686103978</v>
      </c>
    </row>
    <row r="291" spans="1:13" x14ac:dyDescent="0.2">
      <c r="A291" s="11" t="s">
        <v>255</v>
      </c>
      <c r="B291" s="29">
        <v>5782.36</v>
      </c>
      <c r="C291" s="11">
        <v>-107.98965</v>
      </c>
      <c r="D291" s="11">
        <v>27.093579999999999</v>
      </c>
      <c r="E291" s="11" t="s">
        <v>48</v>
      </c>
      <c r="F291" s="11" t="s">
        <v>251</v>
      </c>
      <c r="G291" s="11">
        <v>7.7285237399999998E-3</v>
      </c>
      <c r="H291" s="11">
        <v>809.02186510319996</v>
      </c>
      <c r="I291" s="11">
        <v>8.0902186510319995E-4</v>
      </c>
      <c r="J291" s="11">
        <v>1.2752300041837097</v>
      </c>
      <c r="K291" s="11">
        <v>0.10475782195078324</v>
      </c>
      <c r="L291" s="11">
        <v>9157.1028185305131</v>
      </c>
      <c r="M291" s="11">
        <v>752.23931643819856</v>
      </c>
    </row>
    <row r="292" spans="1:13" x14ac:dyDescent="0.2">
      <c r="A292" s="11" t="s">
        <v>254</v>
      </c>
      <c r="B292" s="29">
        <v>14578.5</v>
      </c>
      <c r="C292" s="11">
        <v>-112.5</v>
      </c>
      <c r="D292" s="11">
        <v>27.166666670000001</v>
      </c>
      <c r="E292" s="11" t="s">
        <v>48</v>
      </c>
      <c r="F292" s="11" t="s">
        <v>251</v>
      </c>
      <c r="G292" s="11">
        <v>2.1000000000000001E-2</v>
      </c>
      <c r="H292" s="11">
        <v>2198.2799999999997</v>
      </c>
      <c r="I292" s="11">
        <v>2.1982799999999999E-3</v>
      </c>
      <c r="J292" s="11">
        <v>0.42401147807998241</v>
      </c>
      <c r="K292" s="11">
        <v>9.0544259052155601E-3</v>
      </c>
      <c r="L292" s="11">
        <v>3044.7187474238181</v>
      </c>
      <c r="M292" s="11">
        <v>65.017533076237697</v>
      </c>
    </row>
    <row r="293" spans="1:13" x14ac:dyDescent="0.2">
      <c r="A293" s="11" t="s">
        <v>277</v>
      </c>
      <c r="B293" s="29">
        <v>370.62</v>
      </c>
      <c r="C293" s="11">
        <v>-107.59162000000001</v>
      </c>
      <c r="D293" s="11">
        <v>31.235499999999998</v>
      </c>
      <c r="E293" s="11" t="s">
        <v>48</v>
      </c>
      <c r="F293" s="11" t="s">
        <v>251</v>
      </c>
      <c r="G293" s="11">
        <v>3.8E-3</v>
      </c>
      <c r="H293" s="11">
        <v>397.78399999999999</v>
      </c>
      <c r="I293" s="11">
        <v>3.9778399999999998E-4</v>
      </c>
      <c r="J293" s="11">
        <v>2.7028025316519115</v>
      </c>
      <c r="K293" s="11">
        <v>0.2706693486176478</v>
      </c>
      <c r="L293" s="11">
        <v>19408.138609759109</v>
      </c>
      <c r="M293" s="11">
        <v>1943.6078566101719</v>
      </c>
    </row>
    <row r="294" spans="1:13" x14ac:dyDescent="0.2">
      <c r="A294" s="11" t="s">
        <v>267</v>
      </c>
      <c r="B294" s="29">
        <v>1847.78</v>
      </c>
      <c r="C294" s="11">
        <v>22.640999999999998</v>
      </c>
      <c r="D294" s="11">
        <v>46.478000000000002</v>
      </c>
      <c r="E294" s="11" t="s">
        <v>268</v>
      </c>
      <c r="F294" s="11" t="s">
        <v>251</v>
      </c>
      <c r="G294" s="11">
        <v>2.1899999999999999E-2</v>
      </c>
      <c r="H294" s="11">
        <v>2292.4919999999997</v>
      </c>
      <c r="I294" s="11">
        <v>2.2924919999999997E-3</v>
      </c>
      <c r="J294" s="11">
        <v>0.83853070588809775</v>
      </c>
      <c r="K294" s="11">
        <v>1.4449125087896655E-2</v>
      </c>
      <c r="L294" s="11">
        <v>6021.2760561788946</v>
      </c>
      <c r="M294" s="11">
        <v>103.75549793652561</v>
      </c>
    </row>
    <row r="295" spans="1:13" x14ac:dyDescent="0.2">
      <c r="A295" s="11" t="s">
        <v>273</v>
      </c>
      <c r="B295" s="29">
        <v>918.03</v>
      </c>
      <c r="C295" s="11">
        <v>-76.144549999999995</v>
      </c>
      <c r="D295" s="11">
        <v>-11.62189</v>
      </c>
      <c r="E295" s="11" t="s">
        <v>23</v>
      </c>
      <c r="F295" s="11" t="s">
        <v>251</v>
      </c>
      <c r="G295" s="11">
        <v>1.4603075200000002E-3</v>
      </c>
      <c r="H295" s="11">
        <v>152.86499119360002</v>
      </c>
      <c r="I295" s="11">
        <v>1.5286499119360002E-4</v>
      </c>
      <c r="J295" s="11">
        <v>35.728224258526737</v>
      </c>
      <c r="K295" s="11">
        <v>3.9608889393691702</v>
      </c>
      <c r="L295" s="11">
        <v>16482.683358979084</v>
      </c>
      <c r="M295" s="11">
        <v>1827.297033720439</v>
      </c>
    </row>
    <row r="296" spans="1:13" x14ac:dyDescent="0.2">
      <c r="A296" s="11" t="s">
        <v>282</v>
      </c>
      <c r="B296" s="29">
        <v>92.5</v>
      </c>
      <c r="C296" s="11">
        <v>-76.21499</v>
      </c>
      <c r="D296" s="11">
        <v>-10.57483</v>
      </c>
      <c r="E296" s="11" t="s">
        <v>23</v>
      </c>
      <c r="F296" s="11" t="s">
        <v>251</v>
      </c>
      <c r="G296" s="11">
        <v>2.5999999999999999E-3</v>
      </c>
      <c r="H296" s="11">
        <v>272.16800000000001</v>
      </c>
      <c r="I296" s="11">
        <v>2.7216799999999999E-4</v>
      </c>
      <c r="J296" s="11">
        <v>18.869357425099864</v>
      </c>
      <c r="K296" s="11">
        <v>1.9933762781963804</v>
      </c>
      <c r="L296" s="11">
        <v>29346.54252369091</v>
      </c>
      <c r="M296" s="11">
        <v>3100.1957510218294</v>
      </c>
    </row>
    <row r="297" spans="1:13" x14ac:dyDescent="0.2">
      <c r="A297" s="11" t="s">
        <v>250</v>
      </c>
      <c r="B297" s="29">
        <v>334575</v>
      </c>
      <c r="C297" s="11">
        <v>-77.995833329999996</v>
      </c>
      <c r="D297" s="11">
        <v>-8.7886111109999998</v>
      </c>
      <c r="E297" s="11" t="s">
        <v>23</v>
      </c>
      <c r="F297" s="11" t="s">
        <v>251</v>
      </c>
      <c r="G297" s="11">
        <v>4.5000000000000005E-3</v>
      </c>
      <c r="H297" s="11">
        <v>471.06</v>
      </c>
      <c r="I297" s="11">
        <v>4.7105999999999998E-4</v>
      </c>
      <c r="J297" s="11">
        <v>11.829558458891015</v>
      </c>
      <c r="K297" s="11">
        <v>1.1467266401529017</v>
      </c>
      <c r="L297" s="11">
        <v>50678.156435061013</v>
      </c>
      <c r="M297" s="11">
        <v>4912.6087216080832</v>
      </c>
    </row>
    <row r="298" spans="1:13" x14ac:dyDescent="0.2">
      <c r="A298" s="11" t="s">
        <v>400</v>
      </c>
      <c r="B298" s="29">
        <v>122880</v>
      </c>
      <c r="C298" s="11">
        <v>67.383889999999994</v>
      </c>
      <c r="D298" s="11">
        <v>47.836390000000002</v>
      </c>
      <c r="E298" s="11" t="s">
        <v>50</v>
      </c>
      <c r="F298" s="11" t="s">
        <v>386</v>
      </c>
      <c r="G298" s="11">
        <v>1.0500000000000001E-2</v>
      </c>
      <c r="H298" s="11">
        <v>1478.2950000000001</v>
      </c>
      <c r="I298" s="11">
        <v>1.4782950000000001E-3</v>
      </c>
      <c r="J298" s="11">
        <v>2.3413719863557785</v>
      </c>
      <c r="K298" s="11">
        <v>0.12866494649181182</v>
      </c>
      <c r="L298" s="11">
        <v>23147.893070445534</v>
      </c>
      <c r="M298" s="11">
        <v>1272.0415383215793</v>
      </c>
    </row>
    <row r="299" spans="1:13" x14ac:dyDescent="0.2">
      <c r="A299" s="11" t="s">
        <v>429</v>
      </c>
      <c r="B299" s="29">
        <v>3832</v>
      </c>
      <c r="C299" s="11">
        <v>102.87548</v>
      </c>
      <c r="D299" s="11">
        <v>24.873159999999999</v>
      </c>
      <c r="E299" s="11" t="s">
        <v>44</v>
      </c>
      <c r="F299" s="11" t="s">
        <v>386</v>
      </c>
      <c r="G299" s="11">
        <v>0.01</v>
      </c>
      <c r="H299" s="11">
        <v>1407.9</v>
      </c>
      <c r="I299" s="11">
        <v>1.4079000000000001E-3</v>
      </c>
      <c r="J299" s="11">
        <v>17.116255817855595</v>
      </c>
      <c r="K299" s="11">
        <v>0.95228000868221396</v>
      </c>
      <c r="L299" s="11">
        <v>160747.75373154943</v>
      </c>
      <c r="M299" s="11">
        <v>8943.3620266084836</v>
      </c>
    </row>
    <row r="300" spans="1:13" x14ac:dyDescent="0.2">
      <c r="A300" s="11" t="s">
        <v>420</v>
      </c>
      <c r="B300" s="29">
        <v>12240</v>
      </c>
      <c r="C300" s="11">
        <v>17.518160000000002</v>
      </c>
      <c r="D300" s="11">
        <v>-19.264361999999998</v>
      </c>
      <c r="E300" s="11" t="s">
        <v>421</v>
      </c>
      <c r="F300" s="11" t="s">
        <v>386</v>
      </c>
      <c r="G300" s="11">
        <v>8.1000000000000013E-3</v>
      </c>
      <c r="H300" s="11">
        <v>1140.3990000000003</v>
      </c>
      <c r="I300" s="11">
        <v>1.1403990000000003E-3</v>
      </c>
      <c r="J300" s="11">
        <v>2.8764888764462557</v>
      </c>
      <c r="K300" s="11">
        <v>0.16750416049143857</v>
      </c>
      <c r="L300" s="11">
        <v>28288.198536432508</v>
      </c>
      <c r="M300" s="11">
        <v>1647.2829032853033</v>
      </c>
    </row>
    <row r="301" spans="1:13" x14ac:dyDescent="0.2">
      <c r="A301" s="11" t="s">
        <v>389</v>
      </c>
      <c r="B301" s="29">
        <v>178924.80000000002</v>
      </c>
      <c r="C301" s="11">
        <v>27.881944440000002</v>
      </c>
      <c r="D301" s="11">
        <v>-12.607222220000001</v>
      </c>
      <c r="E301" s="11" t="s">
        <v>388</v>
      </c>
      <c r="F301" s="11" t="s">
        <v>386</v>
      </c>
      <c r="G301" s="11">
        <v>5.0000000000000001E-3</v>
      </c>
      <c r="H301" s="11">
        <v>703.95</v>
      </c>
      <c r="I301" s="11">
        <v>7.0395000000000006E-4</v>
      </c>
      <c r="J301" s="11">
        <v>53.085670614709834</v>
      </c>
      <c r="K301" s="11">
        <v>3.3161556719596934</v>
      </c>
      <c r="L301" s="11">
        <v>114227.75738126256</v>
      </c>
      <c r="M301" s="11">
        <v>7135.579548092709</v>
      </c>
    </row>
    <row r="302" spans="1:13" x14ac:dyDescent="0.2">
      <c r="A302" s="11" t="s">
        <v>391</v>
      </c>
      <c r="B302" s="29">
        <v>166638.40000000002</v>
      </c>
      <c r="C302" s="11">
        <v>-76.133333329999999</v>
      </c>
      <c r="D302" s="11">
        <v>-11.6</v>
      </c>
      <c r="E302" s="11" t="s">
        <v>23</v>
      </c>
      <c r="F302" s="11" t="s">
        <v>386</v>
      </c>
      <c r="G302" s="11">
        <v>4.6100000000000004E-3</v>
      </c>
      <c r="H302" s="11">
        <v>649.04190000000006</v>
      </c>
      <c r="I302" s="11">
        <v>6.4904190000000003E-4</v>
      </c>
      <c r="J302" s="11">
        <v>132.02982629349631</v>
      </c>
      <c r="K302" s="11">
        <v>8.3179973552146258</v>
      </c>
      <c r="L302" s="11">
        <v>93278.472313932987</v>
      </c>
      <c r="M302" s="11">
        <v>5876.6273332889705</v>
      </c>
    </row>
    <row r="303" spans="1:13" x14ac:dyDescent="0.2">
      <c r="A303" s="11" t="s">
        <v>399</v>
      </c>
      <c r="B303" s="29">
        <v>134647.20000000001</v>
      </c>
      <c r="C303" s="11">
        <v>26.18647</v>
      </c>
      <c r="D303" s="11">
        <v>-10.58131</v>
      </c>
      <c r="E303" s="11" t="s">
        <v>395</v>
      </c>
      <c r="F303" s="11" t="s">
        <v>386</v>
      </c>
      <c r="G303" s="11">
        <v>2.3211067370000001E-2</v>
      </c>
      <c r="H303" s="11">
        <v>3267.8861750223004</v>
      </c>
      <c r="I303" s="11">
        <v>3.2678861750223003E-3</v>
      </c>
      <c r="J303" s="11">
        <v>22.598675000447098</v>
      </c>
      <c r="K303" s="11">
        <v>0.84935758522133897</v>
      </c>
      <c r="L303" s="11">
        <v>226661.68498443652</v>
      </c>
      <c r="M303" s="11">
        <v>8518.9428768178677</v>
      </c>
    </row>
    <row r="304" spans="1:13" x14ac:dyDescent="0.2">
      <c r="A304" s="11" t="s">
        <v>435</v>
      </c>
      <c r="B304" s="29">
        <v>1200</v>
      </c>
      <c r="C304" s="11">
        <v>106.83318</v>
      </c>
      <c r="D304" s="11">
        <v>41.033470000000001</v>
      </c>
      <c r="E304" s="11" t="s">
        <v>44</v>
      </c>
      <c r="F304" s="11" t="s">
        <v>386</v>
      </c>
      <c r="G304" s="11">
        <v>7.4000000000000003E-3</v>
      </c>
      <c r="H304" s="11">
        <v>1041.8460000000002</v>
      </c>
      <c r="I304" s="11">
        <v>1.0418460000000001E-3</v>
      </c>
      <c r="J304" s="11">
        <v>21.337436457028254</v>
      </c>
      <c r="K304" s="11">
        <v>1.2629338449779208</v>
      </c>
      <c r="L304" s="11">
        <v>142799.38142862776</v>
      </c>
      <c r="M304" s="11">
        <v>8452.1011796017337</v>
      </c>
    </row>
    <row r="305" spans="1:13" x14ac:dyDescent="0.2">
      <c r="A305" s="11" t="s">
        <v>432</v>
      </c>
      <c r="B305" s="29">
        <v>2168</v>
      </c>
      <c r="C305" s="11">
        <v>103</v>
      </c>
      <c r="D305" s="11">
        <v>26.16667</v>
      </c>
      <c r="E305" s="11" t="s">
        <v>44</v>
      </c>
      <c r="F305" s="11" t="s">
        <v>386</v>
      </c>
      <c r="G305" s="11">
        <v>0.01</v>
      </c>
      <c r="H305" s="11">
        <v>1407.9</v>
      </c>
      <c r="I305" s="11">
        <v>1.4079000000000001E-3</v>
      </c>
      <c r="J305" s="11">
        <v>16.376835447818994</v>
      </c>
      <c r="K305" s="11">
        <v>0.91114161697485763</v>
      </c>
      <c r="L305" s="11">
        <v>153427.54620935398</v>
      </c>
      <c r="M305" s="11">
        <v>8536.0949609036179</v>
      </c>
    </row>
    <row r="306" spans="1:13" x14ac:dyDescent="0.2">
      <c r="A306" s="11" t="s">
        <v>433</v>
      </c>
      <c r="B306" s="29">
        <v>2087.2000000000003</v>
      </c>
      <c r="C306" s="11">
        <v>86.431479999999993</v>
      </c>
      <c r="D306" s="11">
        <v>22.563490000000002</v>
      </c>
      <c r="E306" s="11" t="s">
        <v>111</v>
      </c>
      <c r="F306" s="11" t="s">
        <v>386</v>
      </c>
      <c r="G306" s="11">
        <v>1.1096102260000001E-2</v>
      </c>
      <c r="H306" s="11">
        <v>1562.2202371854</v>
      </c>
      <c r="I306" s="11">
        <v>1.5622202371854E-3</v>
      </c>
      <c r="J306" s="11">
        <v>19.421852864943428</v>
      </c>
      <c r="K306" s="11">
        <v>1.0514658225649867</v>
      </c>
      <c r="L306" s="11">
        <v>184477.80888585298</v>
      </c>
      <c r="M306" s="11">
        <v>9987.3123544906848</v>
      </c>
    </row>
    <row r="307" spans="1:13" x14ac:dyDescent="0.2">
      <c r="A307" s="11" t="s">
        <v>397</v>
      </c>
      <c r="B307" s="29">
        <v>154080</v>
      </c>
      <c r="C307" s="11">
        <v>-49.616666670000001</v>
      </c>
      <c r="D307" s="11">
        <v>-6.4</v>
      </c>
      <c r="E307" s="11" t="s">
        <v>86</v>
      </c>
      <c r="F307" s="11" t="s">
        <v>386</v>
      </c>
      <c r="G307" s="11">
        <v>5.0000000000000001E-3</v>
      </c>
      <c r="H307" s="11">
        <v>703.95</v>
      </c>
      <c r="I307" s="11">
        <v>7.0395000000000006E-4</v>
      </c>
      <c r="J307" s="11">
        <v>146.63875498628627</v>
      </c>
      <c r="K307" s="11">
        <v>9.1602297464833295</v>
      </c>
      <c r="L307" s="11">
        <v>117375.09860400013</v>
      </c>
      <c r="M307" s="11">
        <v>7332.1876595946796</v>
      </c>
    </row>
    <row r="308" spans="1:13" x14ac:dyDescent="0.2">
      <c r="A308" s="11" t="s">
        <v>416</v>
      </c>
      <c r="B308" s="29">
        <v>19286.400000000001</v>
      </c>
      <c r="C308" s="11">
        <v>27.54833</v>
      </c>
      <c r="D308" s="11">
        <v>-11.623060000000001</v>
      </c>
      <c r="E308" s="11" t="s">
        <v>395</v>
      </c>
      <c r="F308" s="11" t="s">
        <v>386</v>
      </c>
      <c r="G308" s="11">
        <v>2.4E-2</v>
      </c>
      <c r="H308" s="11">
        <v>3378.9599999999996</v>
      </c>
      <c r="I308" s="11">
        <v>3.3789599999999994E-3</v>
      </c>
      <c r="J308" s="11">
        <v>25.249792346882867</v>
      </c>
      <c r="K308" s="11">
        <v>0.92177901933224471</v>
      </c>
      <c r="L308" s="11">
        <v>247110.5118272854</v>
      </c>
      <c r="M308" s="11">
        <v>9021.1151889716111</v>
      </c>
    </row>
    <row r="309" spans="1:13" x14ac:dyDescent="0.2">
      <c r="A309" s="11" t="s">
        <v>409</v>
      </c>
      <c r="B309" s="29">
        <v>30640</v>
      </c>
      <c r="C309" s="11">
        <v>28.197780000000002</v>
      </c>
      <c r="D309" s="11">
        <v>-12.831939999999999</v>
      </c>
      <c r="E309" s="11" t="s">
        <v>388</v>
      </c>
      <c r="F309" s="11" t="s">
        <v>386</v>
      </c>
      <c r="G309" s="11">
        <v>2.0605636500000003E-2</v>
      </c>
      <c r="H309" s="11">
        <v>2901.0675628350009</v>
      </c>
      <c r="I309" s="11">
        <v>2.9010675628350011E-3</v>
      </c>
      <c r="J309" s="11">
        <v>11.453266878488163</v>
      </c>
      <c r="K309" s="11">
        <v>0.47123846132496289</v>
      </c>
      <c r="L309" s="11">
        <v>107571.79614556227</v>
      </c>
      <c r="M309" s="11">
        <v>4425.9832793042106</v>
      </c>
    </row>
    <row r="310" spans="1:13" x14ac:dyDescent="0.2">
      <c r="A310" s="11" t="s">
        <v>406</v>
      </c>
      <c r="B310" s="29">
        <v>48000</v>
      </c>
      <c r="C310" s="11">
        <v>27.857520000000001</v>
      </c>
      <c r="D310" s="11">
        <v>-12.51308</v>
      </c>
      <c r="E310" s="11" t="s">
        <v>388</v>
      </c>
      <c r="F310" s="11" t="s">
        <v>386</v>
      </c>
      <c r="G310" s="11">
        <v>2.2073618559999997E-2</v>
      </c>
      <c r="H310" s="11">
        <v>3107.7447570623995</v>
      </c>
      <c r="I310" s="11">
        <v>3.1077447570623993E-3</v>
      </c>
      <c r="J310" s="11">
        <v>12.434135730515569</v>
      </c>
      <c r="K310" s="11">
        <v>0.48665475919701356</v>
      </c>
      <c r="L310" s="11">
        <v>124612.04309229591</v>
      </c>
      <c r="M310" s="11">
        <v>4877.1418567758101</v>
      </c>
    </row>
    <row r="311" spans="1:13" x14ac:dyDescent="0.2">
      <c r="A311" s="11" t="s">
        <v>394</v>
      </c>
      <c r="B311" s="29">
        <v>139000</v>
      </c>
      <c r="C311" s="11">
        <v>26.153333332999999</v>
      </c>
      <c r="D311" s="11">
        <v>-10.58</v>
      </c>
      <c r="E311" s="11" t="s">
        <v>395</v>
      </c>
      <c r="F311" s="11" t="s">
        <v>386</v>
      </c>
      <c r="G311" s="11">
        <v>3.3000000000000002E-2</v>
      </c>
      <c r="H311" s="11">
        <v>4646.0700000000006</v>
      </c>
      <c r="I311" s="11">
        <v>4.6460700000000004E-3</v>
      </c>
      <c r="J311" s="11">
        <v>16.882191549437753</v>
      </c>
      <c r="K311" s="11">
        <v>0.40869759878202866</v>
      </c>
      <c r="L311" s="11">
        <v>170157.01939869291</v>
      </c>
      <c r="M311" s="11">
        <v>4119.2972512190772</v>
      </c>
    </row>
    <row r="312" spans="1:13" x14ac:dyDescent="0.2">
      <c r="A312" s="11" t="s">
        <v>408</v>
      </c>
      <c r="B312" s="29">
        <v>41869</v>
      </c>
      <c r="C312" s="11">
        <v>28.32583</v>
      </c>
      <c r="D312" s="11">
        <v>-13.06861</v>
      </c>
      <c r="E312" s="11" t="s">
        <v>388</v>
      </c>
      <c r="F312" s="11" t="s">
        <v>386</v>
      </c>
      <c r="G312" s="11">
        <v>1.0602672930000001E-2</v>
      </c>
      <c r="H312" s="11">
        <v>1492.7503218147001</v>
      </c>
      <c r="I312" s="11">
        <v>1.4927503218147E-3</v>
      </c>
      <c r="J312" s="11">
        <v>21.75990230768214</v>
      </c>
      <c r="K312" s="11">
        <v>1.1927148129749026</v>
      </c>
      <c r="L312" s="11">
        <v>178710.80146118018</v>
      </c>
      <c r="M312" s="11">
        <v>9795.5871826738567</v>
      </c>
    </row>
    <row r="313" spans="1:13" x14ac:dyDescent="0.2">
      <c r="A313" s="11" t="s">
        <v>401</v>
      </c>
      <c r="B313" s="29">
        <v>80065</v>
      </c>
      <c r="C313" s="11">
        <v>28.238890000000001</v>
      </c>
      <c r="D313" s="11">
        <v>-12.53417</v>
      </c>
      <c r="E313" s="11" t="s">
        <v>388</v>
      </c>
      <c r="F313" s="11" t="s">
        <v>386</v>
      </c>
      <c r="G313" s="11">
        <v>2.2562394199999999E-2</v>
      </c>
      <c r="H313" s="11">
        <v>3176.5594794179997</v>
      </c>
      <c r="I313" s="11">
        <v>3.1765594794179999E-3</v>
      </c>
      <c r="J313" s="11">
        <v>10.094842422772851</v>
      </c>
      <c r="K313" s="11">
        <v>0.38835610427163136</v>
      </c>
      <c r="L313" s="11">
        <v>99743.962957410404</v>
      </c>
      <c r="M313" s="11">
        <v>3837.2245208473259</v>
      </c>
    </row>
    <row r="314" spans="1:13" x14ac:dyDescent="0.2">
      <c r="A314" s="11" t="s">
        <v>390</v>
      </c>
      <c r="B314" s="29">
        <v>217500</v>
      </c>
      <c r="C314" s="11">
        <v>140.16888890000001</v>
      </c>
      <c r="D314" s="11">
        <v>-20.341944439999999</v>
      </c>
      <c r="E314" s="11" t="s">
        <v>75</v>
      </c>
      <c r="F314" s="11" t="s">
        <v>386</v>
      </c>
      <c r="G314" s="11">
        <v>2.2200000000000001E-2</v>
      </c>
      <c r="H314" s="11">
        <v>3125.538</v>
      </c>
      <c r="I314" s="11">
        <v>3.1255380000000002E-3</v>
      </c>
      <c r="J314" s="11">
        <v>3.7581135846124103</v>
      </c>
      <c r="K314" s="11">
        <v>0.14643835328892041</v>
      </c>
      <c r="L314" s="11">
        <v>38147.542983047926</v>
      </c>
      <c r="M314" s="11">
        <v>1486.4541080740069</v>
      </c>
    </row>
    <row r="315" spans="1:13" x14ac:dyDescent="0.2">
      <c r="A315" s="11" t="s">
        <v>430</v>
      </c>
      <c r="B315" s="29">
        <v>4650</v>
      </c>
      <c r="C315" s="11">
        <v>26.596109999999999</v>
      </c>
      <c r="D315" s="11">
        <v>-20.526669999999999</v>
      </c>
      <c r="E315" s="11" t="s">
        <v>431</v>
      </c>
      <c r="F315" s="11" t="s">
        <v>386</v>
      </c>
      <c r="G315" s="11">
        <v>6.5751570000000007E-3</v>
      </c>
      <c r="H315" s="11">
        <v>925.71635403000005</v>
      </c>
      <c r="I315" s="11">
        <v>9.2571635403000002E-4</v>
      </c>
      <c r="J315" s="11">
        <v>6.7890951902855141</v>
      </c>
      <c r="K315" s="11">
        <v>0.40948906594035794</v>
      </c>
      <c r="L315" s="11">
        <v>68280.490358362353</v>
      </c>
      <c r="M315" s="11">
        <v>4118.3859461572165</v>
      </c>
    </row>
    <row r="316" spans="1:13" x14ac:dyDescent="0.2">
      <c r="A316" s="11" t="s">
        <v>396</v>
      </c>
      <c r="B316" s="29">
        <v>154433.15</v>
      </c>
      <c r="C316" s="11">
        <v>-68.912499999999994</v>
      </c>
      <c r="D316" s="11">
        <v>-22.380555560000001</v>
      </c>
      <c r="E316" s="11" t="s">
        <v>15</v>
      </c>
      <c r="F316" s="11" t="s">
        <v>386</v>
      </c>
      <c r="G316" s="11">
        <v>1.3000000000000001E-2</v>
      </c>
      <c r="H316" s="11">
        <v>1830.2700000000002</v>
      </c>
      <c r="I316" s="11">
        <v>1.8302700000000002E-3</v>
      </c>
      <c r="J316" s="11">
        <v>13.427211738619281</v>
      </c>
      <c r="K316" s="11">
        <v>0.6919955259308741</v>
      </c>
      <c r="L316" s="11">
        <v>135733.49894766964</v>
      </c>
      <c r="M316" s="11">
        <v>6995.2701885662591</v>
      </c>
    </row>
    <row r="317" spans="1:13" x14ac:dyDescent="0.2">
      <c r="A317" s="11" t="s">
        <v>415</v>
      </c>
      <c r="B317" s="29">
        <v>27492</v>
      </c>
      <c r="C317" s="11">
        <v>27.713611109999999</v>
      </c>
      <c r="D317" s="11">
        <v>-12.26583333</v>
      </c>
      <c r="E317" s="11" t="s">
        <v>395</v>
      </c>
      <c r="F317" s="11" t="s">
        <v>386</v>
      </c>
      <c r="G317" s="11">
        <v>2.9500000000000002E-2</v>
      </c>
      <c r="H317" s="11">
        <v>4153.3050000000003</v>
      </c>
      <c r="I317" s="11">
        <v>4.1533050000000004E-3</v>
      </c>
      <c r="J317" s="11">
        <v>18.451614525235588</v>
      </c>
      <c r="K317" s="11">
        <v>0.53493444702400994</v>
      </c>
      <c r="L317" s="11">
        <v>175823.80546976248</v>
      </c>
      <c r="M317" s="11">
        <v>5097.3431091349776</v>
      </c>
    </row>
    <row r="318" spans="1:13" x14ac:dyDescent="0.2">
      <c r="A318" s="11" t="s">
        <v>410</v>
      </c>
      <c r="B318" s="29">
        <v>34702</v>
      </c>
      <c r="C318" s="11">
        <v>27.45243</v>
      </c>
      <c r="D318" s="11">
        <v>-11.13916</v>
      </c>
      <c r="E318" s="11" t="s">
        <v>395</v>
      </c>
      <c r="F318" s="11" t="s">
        <v>386</v>
      </c>
      <c r="G318" s="11">
        <v>1.3000000000000001E-2</v>
      </c>
      <c r="H318" s="11">
        <v>1830.2700000000002</v>
      </c>
      <c r="I318" s="11">
        <v>1.8302700000000002E-3</v>
      </c>
      <c r="J318" s="11">
        <v>44.01420058932942</v>
      </c>
      <c r="K318" s="11">
        <v>2.2683510529321524</v>
      </c>
      <c r="L318" s="11">
        <v>277837.9316520901</v>
      </c>
      <c r="M318" s="11">
        <v>14318.877915967436</v>
      </c>
    </row>
    <row r="319" spans="1:13" x14ac:dyDescent="0.2">
      <c r="A319" s="11" t="s">
        <v>403</v>
      </c>
      <c r="B319" s="29">
        <v>78235.850000000006</v>
      </c>
      <c r="C319" s="11">
        <v>25.822279999999999</v>
      </c>
      <c r="D319" s="11">
        <v>-12.236219999999999</v>
      </c>
      <c r="E319" s="11" t="s">
        <v>388</v>
      </c>
      <c r="F319" s="11" t="s">
        <v>386</v>
      </c>
      <c r="G319" s="11">
        <v>5.3144332100000004E-3</v>
      </c>
      <c r="H319" s="11">
        <v>748.21905163589997</v>
      </c>
      <c r="I319" s="11">
        <v>7.4821905163589993E-4</v>
      </c>
      <c r="J319" s="11">
        <v>42.717763072978322</v>
      </c>
      <c r="K319" s="11">
        <v>2.6501398982100648</v>
      </c>
      <c r="L319" s="11">
        <v>109276.67284252407</v>
      </c>
      <c r="M319" s="11">
        <v>6779.3454013234741</v>
      </c>
    </row>
    <row r="320" spans="1:13" x14ac:dyDescent="0.2">
      <c r="A320" s="11" t="s">
        <v>418</v>
      </c>
      <c r="B320" s="29">
        <v>16068.800000000001</v>
      </c>
      <c r="C320" s="11">
        <v>27.768059999999998</v>
      </c>
      <c r="D320" s="11">
        <v>-12.29917</v>
      </c>
      <c r="E320" s="11" t="s">
        <v>388</v>
      </c>
      <c r="F320" s="11" t="s">
        <v>386</v>
      </c>
      <c r="G320" s="11">
        <v>3.3200034760000004E-2</v>
      </c>
      <c r="H320" s="11">
        <v>4674.2328938603996</v>
      </c>
      <c r="I320" s="11">
        <v>4.6742328938603993E-3</v>
      </c>
      <c r="J320" s="11">
        <v>7.8743310369448984</v>
      </c>
      <c r="K320" s="11">
        <v>0.18847583402168447</v>
      </c>
      <c r="L320" s="11">
        <v>75653.891789491157</v>
      </c>
      <c r="M320" s="11">
        <v>1810.811646743115</v>
      </c>
    </row>
    <row r="321" spans="1:13" x14ac:dyDescent="0.2">
      <c r="A321" s="11" t="s">
        <v>428</v>
      </c>
      <c r="B321" s="29">
        <v>6400</v>
      </c>
      <c r="C321" s="11">
        <v>139.91389000000001</v>
      </c>
      <c r="D321" s="11">
        <v>-19.990559999999999</v>
      </c>
      <c r="E321" s="11" t="s">
        <v>75</v>
      </c>
      <c r="F321" s="11" t="s">
        <v>386</v>
      </c>
      <c r="G321" s="11">
        <v>1.1236567159999999E-2</v>
      </c>
      <c r="H321" s="11">
        <v>1581.9962904563997</v>
      </c>
      <c r="I321" s="11">
        <v>1.5819962904563998E-3</v>
      </c>
      <c r="J321" s="11">
        <v>6.0329554571055439</v>
      </c>
      <c r="K321" s="11">
        <v>0.32545595457155035</v>
      </c>
      <c r="L321" s="11">
        <v>58839.743375345279</v>
      </c>
      <c r="M321" s="11">
        <v>3174.189662616141</v>
      </c>
    </row>
    <row r="322" spans="1:13" x14ac:dyDescent="0.2">
      <c r="A322" s="11" t="s">
        <v>434</v>
      </c>
      <c r="B322" s="29">
        <v>1505.6000000000001</v>
      </c>
      <c r="C322" s="11">
        <v>139.04330999999999</v>
      </c>
      <c r="D322" s="11">
        <v>-19.774840000000001</v>
      </c>
      <c r="E322" s="11" t="s">
        <v>75</v>
      </c>
      <c r="F322" s="11" t="s">
        <v>386</v>
      </c>
      <c r="G322" s="11">
        <v>6.9999999999999993E-3</v>
      </c>
      <c r="H322" s="11">
        <v>985.52999999999986</v>
      </c>
      <c r="I322" s="11">
        <v>9.8552999999999987E-4</v>
      </c>
      <c r="J322" s="11">
        <v>11.640326057045481</v>
      </c>
      <c r="K322" s="11">
        <v>0.69533720508282315</v>
      </c>
      <c r="L322" s="11">
        <v>114228.71606828673</v>
      </c>
      <c r="M322" s="11">
        <v>6823.47520008232</v>
      </c>
    </row>
    <row r="323" spans="1:13" x14ac:dyDescent="0.2">
      <c r="A323" s="11" t="s">
        <v>414</v>
      </c>
      <c r="B323" s="29">
        <v>25400</v>
      </c>
      <c r="C323" s="11">
        <v>27.82638889</v>
      </c>
      <c r="D323" s="11">
        <v>-12.39</v>
      </c>
      <c r="E323" s="11" t="s">
        <v>388</v>
      </c>
      <c r="F323" s="11" t="s">
        <v>386</v>
      </c>
      <c r="G323" s="11">
        <v>2.9500000000000002E-2</v>
      </c>
      <c r="H323" s="11">
        <v>4153.3050000000003</v>
      </c>
      <c r="I323" s="11">
        <v>4.1533050000000004E-3</v>
      </c>
      <c r="J323" s="11">
        <v>9.1946453686859968</v>
      </c>
      <c r="K323" s="11">
        <v>0.26656380281264946</v>
      </c>
      <c r="L323" s="11">
        <v>91456.965015230904</v>
      </c>
      <c r="M323" s="11">
        <v>2651.447164149562</v>
      </c>
    </row>
    <row r="324" spans="1:13" x14ac:dyDescent="0.2">
      <c r="A324" s="11" t="s">
        <v>405</v>
      </c>
      <c r="B324" s="29">
        <v>59150.400000000001</v>
      </c>
      <c r="C324" s="11">
        <v>25.46219</v>
      </c>
      <c r="D324" s="11">
        <v>-10.72678</v>
      </c>
      <c r="E324" s="11" t="s">
        <v>395</v>
      </c>
      <c r="F324" s="11" t="s">
        <v>386</v>
      </c>
      <c r="G324" s="11">
        <v>1.3000000000000001E-2</v>
      </c>
      <c r="H324" s="11">
        <v>1830.2700000000002</v>
      </c>
      <c r="I324" s="11">
        <v>1.8302700000000002E-3</v>
      </c>
      <c r="J324" s="11">
        <v>44.509531371781222</v>
      </c>
      <c r="K324" s="11">
        <v>2.2938788164012145</v>
      </c>
      <c r="L324" s="11">
        <v>231196.28925623631</v>
      </c>
      <c r="M324" s="11">
        <v>11915.116920140799</v>
      </c>
    </row>
    <row r="325" spans="1:13" x14ac:dyDescent="0.2">
      <c r="A325" s="11" t="s">
        <v>419</v>
      </c>
      <c r="B325" s="29">
        <v>15359.2</v>
      </c>
      <c r="C325" s="11">
        <v>27.095559999999999</v>
      </c>
      <c r="D325" s="11">
        <v>-11.251939999999999</v>
      </c>
      <c r="E325" s="11" t="s">
        <v>395</v>
      </c>
      <c r="F325" s="11" t="s">
        <v>386</v>
      </c>
      <c r="G325" s="11">
        <v>1.2292826999999999E-2</v>
      </c>
      <c r="H325" s="11">
        <v>1730.7071133299999</v>
      </c>
      <c r="I325" s="11">
        <v>1.7307071133299998E-3</v>
      </c>
      <c r="J325" s="11">
        <v>43.13686515105897</v>
      </c>
      <c r="K325" s="11">
        <v>2.2648183331873475</v>
      </c>
      <c r="L325" s="11">
        <v>239818.00293870788</v>
      </c>
      <c r="M325" s="11">
        <v>12591.184078443146</v>
      </c>
    </row>
    <row r="326" spans="1:13" x14ac:dyDescent="0.2">
      <c r="A326" s="11" t="s">
        <v>404</v>
      </c>
      <c r="B326" s="29">
        <v>63768.800000000003</v>
      </c>
      <c r="C326" s="11">
        <v>27.563610000000001</v>
      </c>
      <c r="D326" s="11">
        <v>-11.36417</v>
      </c>
      <c r="E326" s="11" t="s">
        <v>395</v>
      </c>
      <c r="F326" s="11" t="s">
        <v>386</v>
      </c>
      <c r="G326" s="11">
        <v>2.782926829E-2</v>
      </c>
      <c r="H326" s="11">
        <v>3918.0826825491004</v>
      </c>
      <c r="I326" s="11">
        <v>3.9180826825491004E-3</v>
      </c>
      <c r="J326" s="11">
        <v>21.059994822944706</v>
      </c>
      <c r="K326" s="11">
        <v>0.65863212734025489</v>
      </c>
      <c r="L326" s="11">
        <v>204782.55342166102</v>
      </c>
      <c r="M326" s="11">
        <v>6404.3875573668802</v>
      </c>
    </row>
    <row r="327" spans="1:13" x14ac:dyDescent="0.2">
      <c r="A327" s="11" t="s">
        <v>384</v>
      </c>
      <c r="B327" s="29">
        <v>401440</v>
      </c>
      <c r="C327" s="11">
        <v>16.103999999999999</v>
      </c>
      <c r="D327" s="11">
        <v>51.500999999999998</v>
      </c>
      <c r="E327" s="11" t="s">
        <v>385</v>
      </c>
      <c r="F327" s="11" t="s">
        <v>386</v>
      </c>
      <c r="G327" s="11">
        <v>1.6E-2</v>
      </c>
      <c r="H327" s="11">
        <v>2252.6400000000003</v>
      </c>
      <c r="I327" s="11">
        <v>2.2526400000000002E-3</v>
      </c>
      <c r="J327" s="11">
        <v>18.213053718899431</v>
      </c>
      <c r="K327" s="11">
        <v>0.86398355709566355</v>
      </c>
      <c r="L327" s="11">
        <v>175478.46342826801</v>
      </c>
      <c r="M327" s="11">
        <v>8324.2771567248037</v>
      </c>
    </row>
    <row r="328" spans="1:13" x14ac:dyDescent="0.2">
      <c r="A328" s="11" t="s">
        <v>422</v>
      </c>
      <c r="B328" s="29">
        <v>11200</v>
      </c>
      <c r="C328" s="11">
        <v>29.201250000000002</v>
      </c>
      <c r="D328" s="11">
        <v>-8.2884499999999992</v>
      </c>
      <c r="E328" s="11" t="s">
        <v>395</v>
      </c>
      <c r="F328" s="11" t="s">
        <v>386</v>
      </c>
      <c r="G328" s="11">
        <v>2.6982369749999999E-2</v>
      </c>
      <c r="H328" s="11">
        <v>3798.8478371024999</v>
      </c>
      <c r="I328" s="11">
        <v>3.7988478371024999E-3</v>
      </c>
      <c r="J328" s="11">
        <v>19.349694539007977</v>
      </c>
      <c r="K328" s="11">
        <v>0.62753555449515208</v>
      </c>
      <c r="L328" s="11">
        <v>196878.90647282932</v>
      </c>
      <c r="M328" s="11">
        <v>6385.0369055056026</v>
      </c>
    </row>
    <row r="329" spans="1:13" x14ac:dyDescent="0.2">
      <c r="A329" s="11" t="s">
        <v>387</v>
      </c>
      <c r="B329" s="29">
        <v>201216</v>
      </c>
      <c r="C329" s="11">
        <v>26.416666667000001</v>
      </c>
      <c r="D329" s="11">
        <v>-12.083333333000001</v>
      </c>
      <c r="E329" s="11" t="s">
        <v>388</v>
      </c>
      <c r="F329" s="11" t="s">
        <v>386</v>
      </c>
      <c r="G329" s="11">
        <v>6.5963146999999996E-3</v>
      </c>
      <c r="H329" s="11">
        <v>928.69514661300002</v>
      </c>
      <c r="I329" s="11">
        <v>9.2869514661300006E-4</v>
      </c>
      <c r="J329" s="11">
        <v>41.904047361059611</v>
      </c>
      <c r="K329" s="11">
        <v>2.5262607378141433</v>
      </c>
      <c r="L329" s="11">
        <v>146825.71824850747</v>
      </c>
      <c r="M329" s="11">
        <v>8851.6520639782575</v>
      </c>
    </row>
    <row r="330" spans="1:13" x14ac:dyDescent="0.2">
      <c r="A330" s="11" t="s">
        <v>398</v>
      </c>
      <c r="B330" s="29">
        <v>146056</v>
      </c>
      <c r="C330" s="11">
        <v>25.399840000000001</v>
      </c>
      <c r="D330" s="11">
        <v>-10.706670000000001</v>
      </c>
      <c r="E330" s="11" t="s">
        <v>395</v>
      </c>
      <c r="F330" s="11" t="s">
        <v>386</v>
      </c>
      <c r="G330" s="11">
        <v>3.6675956820000001E-2</v>
      </c>
      <c r="H330" s="11">
        <v>5163.6079606877993</v>
      </c>
      <c r="I330" s="11">
        <v>5.163607960687799E-3</v>
      </c>
      <c r="J330" s="11">
        <v>14.650602544663085</v>
      </c>
      <c r="K330" s="11">
        <v>0.28108605901227379</v>
      </c>
      <c r="L330" s="11">
        <v>141936.1584678115</v>
      </c>
      <c r="M330" s="11">
        <v>2723.1832474762004</v>
      </c>
    </row>
    <row r="331" spans="1:13" x14ac:dyDescent="0.2">
      <c r="A331" s="11" t="s">
        <v>424</v>
      </c>
      <c r="B331" s="29">
        <v>9647.2000000000007</v>
      </c>
      <c r="C331" s="11">
        <v>25.452780000000001</v>
      </c>
      <c r="D331" s="11">
        <v>-10.727220000000001</v>
      </c>
      <c r="E331" s="11" t="s">
        <v>395</v>
      </c>
      <c r="F331" s="11" t="s">
        <v>386</v>
      </c>
      <c r="G331" s="11">
        <v>2.7999999999999997E-2</v>
      </c>
      <c r="H331" s="11">
        <v>3942.1199999999994</v>
      </c>
      <c r="I331" s="11">
        <v>3.9421199999999995E-3</v>
      </c>
      <c r="J331" s="11">
        <v>19.641747149391058</v>
      </c>
      <c r="K331" s="11">
        <v>0.60969554491481781</v>
      </c>
      <c r="L331" s="11">
        <v>185040.22979622532</v>
      </c>
      <c r="M331" s="11">
        <v>5743.7967650586697</v>
      </c>
    </row>
    <row r="332" spans="1:13" x14ac:dyDescent="0.2">
      <c r="A332" s="11" t="s">
        <v>402</v>
      </c>
      <c r="B332" s="29">
        <v>75522.92</v>
      </c>
      <c r="C332" s="11">
        <v>28.47</v>
      </c>
      <c r="D332" s="11">
        <v>-12.727779999999999</v>
      </c>
      <c r="E332" s="11" t="s">
        <v>395</v>
      </c>
      <c r="F332" s="11" t="s">
        <v>386</v>
      </c>
      <c r="G332" s="11">
        <v>1.2E-2</v>
      </c>
      <c r="H332" s="11">
        <v>1689.4799999999998</v>
      </c>
      <c r="I332" s="11">
        <v>1.6894799999999997E-3</v>
      </c>
      <c r="J332" s="11">
        <v>50.773300217466094</v>
      </c>
      <c r="K332" s="11">
        <v>2.6860700560646515</v>
      </c>
      <c r="L332" s="11">
        <v>259065.04122513172</v>
      </c>
      <c r="M332" s="11">
        <v>13705.369688941386</v>
      </c>
    </row>
    <row r="333" spans="1:13" x14ac:dyDescent="0.2">
      <c r="A333" s="11" t="s">
        <v>417</v>
      </c>
      <c r="B333" s="29">
        <v>17760</v>
      </c>
      <c r="C333" s="11">
        <v>27.577222219999999</v>
      </c>
      <c r="D333" s="11">
        <v>-11.64833333</v>
      </c>
      <c r="E333" s="11" t="s">
        <v>395</v>
      </c>
      <c r="F333" s="11" t="s">
        <v>386</v>
      </c>
      <c r="G333" s="11">
        <v>4.3749999999999997E-2</v>
      </c>
      <c r="H333" s="11">
        <v>6159.5624999999991</v>
      </c>
      <c r="I333" s="11">
        <v>6.1595624999999992E-3</v>
      </c>
      <c r="J333" s="11">
        <v>13.368623611329603</v>
      </c>
      <c r="K333" s="11">
        <v>0.19651876708654517</v>
      </c>
      <c r="L333" s="11">
        <v>124784.46106219366</v>
      </c>
      <c r="M333" s="11">
        <v>1834.3315776142467</v>
      </c>
    </row>
    <row r="334" spans="1:13" x14ac:dyDescent="0.2">
      <c r="A334" s="11" t="s">
        <v>425</v>
      </c>
      <c r="B334" s="29">
        <v>8683.16</v>
      </c>
      <c r="C334" s="11">
        <v>-74.372</v>
      </c>
      <c r="D334" s="11">
        <v>-12.592000000000001</v>
      </c>
      <c r="E334" s="11" t="s">
        <v>23</v>
      </c>
      <c r="F334" s="11" t="s">
        <v>386</v>
      </c>
      <c r="G334" s="11">
        <v>9.4999999999999998E-3</v>
      </c>
      <c r="H334" s="11">
        <v>1337.5049999999999</v>
      </c>
      <c r="I334" s="11">
        <v>1.3375049999999999E-3</v>
      </c>
      <c r="J334" s="11">
        <v>57.843718826074856</v>
      </c>
      <c r="K334" s="11">
        <v>3.2577119693094754</v>
      </c>
      <c r="L334" s="11">
        <v>181171.23634069253</v>
      </c>
      <c r="M334" s="11">
        <v>10203.41909371873</v>
      </c>
    </row>
    <row r="335" spans="1:13" x14ac:dyDescent="0.2">
      <c r="A335" s="11" t="s">
        <v>426</v>
      </c>
      <c r="B335" s="29">
        <v>7417.76</v>
      </c>
      <c r="C335" s="11">
        <v>28.05</v>
      </c>
      <c r="D335" s="11">
        <v>-12.83333333</v>
      </c>
      <c r="E335" s="11" t="s">
        <v>388</v>
      </c>
      <c r="F335" s="11" t="s">
        <v>386</v>
      </c>
      <c r="G335" s="11">
        <v>4.1136363640000007E-2</v>
      </c>
      <c r="H335" s="11">
        <v>5791.588636875601</v>
      </c>
      <c r="I335" s="11">
        <v>5.7915886368756012E-3</v>
      </c>
      <c r="J335" s="11">
        <v>5.369132688284707</v>
      </c>
      <c r="K335" s="11">
        <v>7.0288780304572293E-2</v>
      </c>
      <c r="L335" s="11">
        <v>52764.221997203153</v>
      </c>
      <c r="M335" s="11">
        <v>690.7508201455779</v>
      </c>
    </row>
    <row r="336" spans="1:13" x14ac:dyDescent="0.2">
      <c r="A336" s="11" t="s">
        <v>413</v>
      </c>
      <c r="B336" s="29">
        <v>23641.52</v>
      </c>
      <c r="C336" s="11">
        <v>28.045833330000001</v>
      </c>
      <c r="D336" s="11">
        <v>-12.67777778</v>
      </c>
      <c r="E336" s="11" t="s">
        <v>388</v>
      </c>
      <c r="F336" s="11" t="s">
        <v>386</v>
      </c>
      <c r="G336" s="11">
        <v>2.2939549310000001E-2</v>
      </c>
      <c r="H336" s="11">
        <v>3229.6591473549001</v>
      </c>
      <c r="I336" s="11">
        <v>3.2296591473549002E-3</v>
      </c>
      <c r="J336" s="11">
        <v>9.0284343398316622</v>
      </c>
      <c r="K336" s="11">
        <v>0.34267783514235256</v>
      </c>
      <c r="L336" s="11">
        <v>87804.695009215502</v>
      </c>
      <c r="M336" s="11">
        <v>3332.6623053951912</v>
      </c>
    </row>
    <row r="337" spans="1:13" x14ac:dyDescent="0.2">
      <c r="A337" s="11" t="s">
        <v>423</v>
      </c>
      <c r="B337" s="29">
        <v>10360</v>
      </c>
      <c r="C337" s="11">
        <v>139.35647</v>
      </c>
      <c r="D337" s="11">
        <v>-19.699393000000001</v>
      </c>
      <c r="E337" s="11" t="s">
        <v>75</v>
      </c>
      <c r="F337" s="11" t="s">
        <v>386</v>
      </c>
      <c r="G337" s="11">
        <v>2.2245041319999999E-2</v>
      </c>
      <c r="H337" s="11">
        <v>3131.8793674427998</v>
      </c>
      <c r="I337" s="11">
        <v>3.1318793674427999E-3</v>
      </c>
      <c r="J337" s="11">
        <v>3.6645075158871525</v>
      </c>
      <c r="K337" s="11">
        <v>0.14256537656851623</v>
      </c>
      <c r="L337" s="11">
        <v>36883.682757467999</v>
      </c>
      <c r="M337" s="11">
        <v>1434.9366453077409</v>
      </c>
    </row>
    <row r="338" spans="1:13" x14ac:dyDescent="0.2">
      <c r="A338" s="11" t="s">
        <v>407</v>
      </c>
      <c r="B338" s="29">
        <v>33300</v>
      </c>
      <c r="C338" s="11">
        <v>26.312180000000001</v>
      </c>
      <c r="D338" s="11">
        <v>-10.759180000000001</v>
      </c>
      <c r="E338" s="11" t="s">
        <v>395</v>
      </c>
      <c r="F338" s="11" t="s">
        <v>386</v>
      </c>
      <c r="G338" s="11">
        <v>0.02</v>
      </c>
      <c r="H338" s="11">
        <v>2815.8</v>
      </c>
      <c r="I338" s="11">
        <v>2.8158000000000002E-3</v>
      </c>
      <c r="J338" s="11">
        <v>25.737776673185635</v>
      </c>
      <c r="K338" s="11">
        <v>1.0802659625269475</v>
      </c>
      <c r="L338" s="11">
        <v>249104.66295147612</v>
      </c>
      <c r="M338" s="11">
        <v>10455.420913399354</v>
      </c>
    </row>
    <row r="339" spans="1:13" x14ac:dyDescent="0.2">
      <c r="A339" s="11" t="s">
        <v>393</v>
      </c>
      <c r="B339" s="29">
        <v>132535</v>
      </c>
      <c r="C339" s="11">
        <v>-112.1538889</v>
      </c>
      <c r="D339" s="11">
        <v>40.529166670000002</v>
      </c>
      <c r="E339" s="11" t="s">
        <v>26</v>
      </c>
      <c r="F339" s="11" t="s">
        <v>386</v>
      </c>
      <c r="G339" s="11">
        <v>8.8199999999999997E-3</v>
      </c>
      <c r="H339" s="11">
        <v>1241.7678000000001</v>
      </c>
      <c r="I339" s="11">
        <v>1.2417678E-3</v>
      </c>
      <c r="J339" s="11">
        <v>22.001221388797848</v>
      </c>
      <c r="K339" s="11">
        <v>1.2595336664958281</v>
      </c>
      <c r="L339" s="11">
        <v>177210.35421268179</v>
      </c>
      <c r="M339" s="11">
        <v>10145.000736012291</v>
      </c>
    </row>
    <row r="340" spans="1:13" x14ac:dyDescent="0.2">
      <c r="A340" s="11" t="s">
        <v>427</v>
      </c>
      <c r="B340" s="29">
        <v>10000</v>
      </c>
      <c r="C340" s="11">
        <v>28.377777779999999</v>
      </c>
      <c r="D340" s="11">
        <v>-13.05</v>
      </c>
      <c r="E340" s="11" t="s">
        <v>388</v>
      </c>
      <c r="F340" s="11" t="s">
        <v>386</v>
      </c>
      <c r="G340" s="11">
        <v>1.8948746759999999E-2</v>
      </c>
      <c r="H340" s="11">
        <v>2667.7940563403999</v>
      </c>
      <c r="I340" s="11">
        <v>2.6677940563404E-3</v>
      </c>
      <c r="J340" s="11">
        <v>12.355735212264825</v>
      </c>
      <c r="K340" s="11">
        <v>0.53634309704918248</v>
      </c>
      <c r="L340" s="11">
        <v>121337.22158552297</v>
      </c>
      <c r="M340" s="11">
        <v>5267.058584091601</v>
      </c>
    </row>
    <row r="341" spans="1:13" x14ac:dyDescent="0.2">
      <c r="A341" s="11" t="s">
        <v>392</v>
      </c>
      <c r="B341" s="29">
        <v>154050</v>
      </c>
      <c r="C341" s="11">
        <v>-71.346666670000005</v>
      </c>
      <c r="D341" s="11">
        <v>-14.96</v>
      </c>
      <c r="E341" s="11" t="s">
        <v>23</v>
      </c>
      <c r="F341" s="11" t="s">
        <v>386</v>
      </c>
      <c r="G341" s="11">
        <v>7.4000000000000003E-3</v>
      </c>
      <c r="H341" s="11">
        <v>1041.8460000000002</v>
      </c>
      <c r="I341" s="11">
        <v>1.0418460000000001E-3</v>
      </c>
      <c r="J341" s="11">
        <v>80.424413348490702</v>
      </c>
      <c r="K341" s="11">
        <v>4.7602116488950097</v>
      </c>
      <c r="L341" s="11">
        <v>159488.53222164692</v>
      </c>
      <c r="M341" s="11">
        <v>9439.9093177954583</v>
      </c>
    </row>
    <row r="342" spans="1:13" x14ac:dyDescent="0.2">
      <c r="A342" s="11" t="s">
        <v>411</v>
      </c>
      <c r="B342" s="29">
        <v>33966</v>
      </c>
      <c r="C342" s="11">
        <v>-9.0333333329999999</v>
      </c>
      <c r="D342" s="11">
        <v>29.383333329999999</v>
      </c>
      <c r="E342" s="11" t="s">
        <v>412</v>
      </c>
      <c r="F342" s="11" t="s">
        <v>386</v>
      </c>
      <c r="G342" s="11">
        <v>1.9799374999999998E-2</v>
      </c>
      <c r="H342" s="11">
        <v>2787.5540062499995</v>
      </c>
      <c r="I342" s="11">
        <v>2.7875540062499995E-3</v>
      </c>
      <c r="J342" s="11">
        <v>1.6905807207857633</v>
      </c>
      <c r="K342" s="11">
        <v>7.1420499668131937E-2</v>
      </c>
      <c r="L342" s="11">
        <v>16158.241175513453</v>
      </c>
      <c r="M342" s="11">
        <v>682.62322190505893</v>
      </c>
    </row>
    <row r="343" spans="1:13" x14ac:dyDescent="0.2">
      <c r="A343" s="11" t="s">
        <v>355</v>
      </c>
      <c r="B343" s="29">
        <v>962</v>
      </c>
      <c r="C343" s="11">
        <v>27.376390000000001</v>
      </c>
      <c r="D343" s="11">
        <v>-24.821940000000001</v>
      </c>
      <c r="E343" s="11" t="s">
        <v>191</v>
      </c>
      <c r="F343" s="11" t="s">
        <v>330</v>
      </c>
      <c r="G343" s="11">
        <v>4.1234023999999999E-4</v>
      </c>
      <c r="H343" s="11">
        <v>47.419127599999996</v>
      </c>
      <c r="I343" s="11">
        <v>4.7419127599999998E-5</v>
      </c>
      <c r="J343" s="11">
        <v>16.191549273881261</v>
      </c>
      <c r="K343" s="11">
        <v>2.6733760334572536</v>
      </c>
      <c r="L343" s="11">
        <v>7193.8129406760108</v>
      </c>
      <c r="M343" s="11">
        <v>1187.7657152796883</v>
      </c>
    </row>
    <row r="344" spans="1:13" x14ac:dyDescent="0.2">
      <c r="A344" s="11" t="s">
        <v>346</v>
      </c>
      <c r="B344" s="29">
        <v>3720</v>
      </c>
      <c r="C344" s="11">
        <v>30.30613</v>
      </c>
      <c r="D344" s="11">
        <v>-18.602630000000001</v>
      </c>
      <c r="E344" s="11" t="s">
        <v>347</v>
      </c>
      <c r="F344" s="11" t="s">
        <v>330</v>
      </c>
      <c r="G344" s="11">
        <v>8.9999999999999998E-4</v>
      </c>
      <c r="H344" s="11">
        <v>103.5</v>
      </c>
      <c r="I344" s="11">
        <v>1.0349999999999999E-4</v>
      </c>
      <c r="J344" s="11">
        <v>16.23356708123827</v>
      </c>
      <c r="K344" s="11">
        <v>2.611377054675815</v>
      </c>
      <c r="L344" s="11">
        <v>15713.225960971444</v>
      </c>
      <c r="M344" s="11">
        <v>2527.6735251145569</v>
      </c>
    </row>
    <row r="345" spans="1:13" x14ac:dyDescent="0.2">
      <c r="A345" s="11" t="s">
        <v>371</v>
      </c>
      <c r="B345" s="29">
        <v>224</v>
      </c>
      <c r="C345" s="11">
        <v>82.172319999999999</v>
      </c>
      <c r="D345" s="11">
        <v>51.167529999999999</v>
      </c>
      <c r="E345" s="11" t="s">
        <v>129</v>
      </c>
      <c r="F345" s="11" t="s">
        <v>330</v>
      </c>
      <c r="G345" s="11">
        <v>2.8699999999999997E-3</v>
      </c>
      <c r="H345" s="11">
        <v>330.05</v>
      </c>
      <c r="I345" s="11">
        <v>3.3005000000000003E-4</v>
      </c>
      <c r="J345" s="11">
        <v>9.7601303966120057</v>
      </c>
      <c r="K345" s="11">
        <v>1.4026092094415339</v>
      </c>
      <c r="L345" s="11">
        <v>48147.382307510226</v>
      </c>
      <c r="M345" s="11">
        <v>6919.1659425429725</v>
      </c>
    </row>
    <row r="346" spans="1:13" x14ac:dyDescent="0.2">
      <c r="A346" s="11" t="s">
        <v>338</v>
      </c>
      <c r="B346" s="29">
        <v>13860</v>
      </c>
      <c r="C346" s="11">
        <v>117.75833</v>
      </c>
      <c r="D346" s="11">
        <v>28.220829999999999</v>
      </c>
      <c r="E346" s="11" t="s">
        <v>44</v>
      </c>
      <c r="F346" s="11" t="s">
        <v>330</v>
      </c>
      <c r="G346" s="11">
        <v>2.7000000000000001E-3</v>
      </c>
      <c r="H346" s="11">
        <v>310.5</v>
      </c>
      <c r="I346" s="11">
        <v>3.1050000000000001E-4</v>
      </c>
      <c r="J346" s="11">
        <v>13.635916035553793</v>
      </c>
      <c r="K346" s="11">
        <v>1.9797768317363984</v>
      </c>
      <c r="L346" s="11">
        <v>47134.962834448139</v>
      </c>
      <c r="M346" s="11">
        <v>6843.449837992991</v>
      </c>
    </row>
    <row r="347" spans="1:13" x14ac:dyDescent="0.2">
      <c r="A347" s="11" t="s">
        <v>364</v>
      </c>
      <c r="B347" s="29">
        <v>370</v>
      </c>
      <c r="C347" s="11">
        <v>102.82916</v>
      </c>
      <c r="D347" s="11">
        <v>25.377050000000001</v>
      </c>
      <c r="E347" s="11" t="s">
        <v>44</v>
      </c>
      <c r="F347" s="11" t="s">
        <v>330</v>
      </c>
      <c r="G347" s="11">
        <v>1.2E-2</v>
      </c>
      <c r="H347" s="11">
        <v>1380.0000000000002</v>
      </c>
      <c r="I347" s="11">
        <v>1.3800000000000002E-3</v>
      </c>
      <c r="J347" s="11">
        <v>2.8591019417265562</v>
      </c>
      <c r="K347" s="11">
        <v>0.18356578106661181</v>
      </c>
      <c r="L347" s="11">
        <v>20281.209772325928</v>
      </c>
      <c r="M347" s="11">
        <v>1302.134792222414</v>
      </c>
    </row>
    <row r="348" spans="1:13" x14ac:dyDescent="0.2">
      <c r="A348" s="11" t="s">
        <v>368</v>
      </c>
      <c r="B348" s="29">
        <v>270</v>
      </c>
      <c r="C348" s="11">
        <v>96.319270000000003</v>
      </c>
      <c r="D348" s="11">
        <v>39.381100000000004</v>
      </c>
      <c r="E348" s="11" t="s">
        <v>44</v>
      </c>
      <c r="F348" s="11" t="s">
        <v>330</v>
      </c>
      <c r="G348" s="11">
        <v>1.2E-2</v>
      </c>
      <c r="H348" s="11">
        <v>1380.0000000000002</v>
      </c>
      <c r="I348" s="11">
        <v>1.3800000000000002E-3</v>
      </c>
      <c r="J348" s="11">
        <v>2.9746858049580034</v>
      </c>
      <c r="K348" s="11">
        <v>0.19098672742152364</v>
      </c>
      <c r="L348" s="11">
        <v>20981.318415996728</v>
      </c>
      <c r="M348" s="11">
        <v>1347.0845675806538</v>
      </c>
    </row>
    <row r="349" spans="1:13" x14ac:dyDescent="0.2">
      <c r="A349" s="11" t="s">
        <v>335</v>
      </c>
      <c r="B349" s="29">
        <v>18247</v>
      </c>
      <c r="C349" s="11">
        <v>-62</v>
      </c>
      <c r="D349" s="11">
        <v>56</v>
      </c>
      <c r="E349" s="11" t="s">
        <v>55</v>
      </c>
      <c r="F349" s="11" t="s">
        <v>330</v>
      </c>
      <c r="G349" s="11">
        <v>5.5500000000000002E-3</v>
      </c>
      <c r="H349" s="11">
        <v>638.25000000000011</v>
      </c>
      <c r="I349" s="11">
        <v>6.3825000000000015E-4</v>
      </c>
      <c r="J349" s="11">
        <v>7.8999533912129056</v>
      </c>
      <c r="K349" s="11">
        <v>0.95092212967233203</v>
      </c>
      <c r="L349" s="11">
        <v>55809.759460285932</v>
      </c>
      <c r="M349" s="11">
        <v>6717.8542320902925</v>
      </c>
    </row>
    <row r="350" spans="1:13" x14ac:dyDescent="0.2">
      <c r="A350" s="11" t="s">
        <v>349</v>
      </c>
      <c r="B350" s="29">
        <v>2200</v>
      </c>
      <c r="C350" s="11">
        <v>30.095009999999998</v>
      </c>
      <c r="D350" s="11">
        <v>-19.622630000000001</v>
      </c>
      <c r="E350" s="11" t="s">
        <v>347</v>
      </c>
      <c r="F350" s="11" t="s">
        <v>330</v>
      </c>
      <c r="G350" s="11">
        <v>1.4000000000000002E-3</v>
      </c>
      <c r="H350" s="11">
        <v>161.00000000000003</v>
      </c>
      <c r="I350" s="11">
        <v>1.6100000000000004E-4</v>
      </c>
      <c r="J350" s="11">
        <v>11.355404928391915</v>
      </c>
      <c r="K350" s="11">
        <v>1.7772207988567046</v>
      </c>
      <c r="L350" s="11">
        <v>24441.208366395491</v>
      </c>
      <c r="M350" s="11">
        <v>3825.2641919745183</v>
      </c>
    </row>
    <row r="351" spans="1:13" x14ac:dyDescent="0.2">
      <c r="A351" s="11" t="s">
        <v>381</v>
      </c>
      <c r="B351" s="29">
        <v>120</v>
      </c>
      <c r="C351" s="11">
        <v>27.143429999999999</v>
      </c>
      <c r="D351" s="11">
        <v>-24.98094</v>
      </c>
      <c r="E351" s="11" t="s">
        <v>191</v>
      </c>
      <c r="F351" s="11" t="s">
        <v>330</v>
      </c>
      <c r="G351" s="11">
        <v>3.0134771000000002E-4</v>
      </c>
      <c r="H351" s="11">
        <v>34.654986650000005</v>
      </c>
      <c r="I351" s="11">
        <v>3.4654986650000007E-5</v>
      </c>
      <c r="J351" s="11">
        <v>25.276631201990803</v>
      </c>
      <c r="K351" s="11">
        <v>4.1978383694520742</v>
      </c>
      <c r="L351" s="11">
        <v>5266.5616506862953</v>
      </c>
      <c r="M351" s="11">
        <v>874.64877719126309</v>
      </c>
    </row>
    <row r="352" spans="1:13" x14ac:dyDescent="0.2">
      <c r="A352" s="11" t="s">
        <v>370</v>
      </c>
      <c r="B352" s="29">
        <v>240</v>
      </c>
      <c r="C352" s="11">
        <v>30.105889999999999</v>
      </c>
      <c r="D352" s="11">
        <v>-24.95532</v>
      </c>
      <c r="E352" s="11" t="s">
        <v>191</v>
      </c>
      <c r="F352" s="11" t="s">
        <v>330</v>
      </c>
      <c r="G352" s="11">
        <v>4.7878615999999999E-4</v>
      </c>
      <c r="H352" s="11">
        <v>55.0604084</v>
      </c>
      <c r="I352" s="11">
        <v>5.5060408400000001E-5</v>
      </c>
      <c r="J352" s="11">
        <v>15.102554325393173</v>
      </c>
      <c r="K352" s="11">
        <v>2.4848342898145717</v>
      </c>
      <c r="L352" s="11">
        <v>8612.3865177577773</v>
      </c>
      <c r="M352" s="11">
        <v>1417.0022418313074</v>
      </c>
    </row>
    <row r="353" spans="1:13" x14ac:dyDescent="0.2">
      <c r="A353" s="11" t="s">
        <v>366</v>
      </c>
      <c r="B353" s="29">
        <v>302</v>
      </c>
      <c r="C353" s="11">
        <v>31.282240000000002</v>
      </c>
      <c r="D353" s="11">
        <v>-17.32921</v>
      </c>
      <c r="E353" s="11" t="s">
        <v>347</v>
      </c>
      <c r="F353" s="11" t="s">
        <v>330</v>
      </c>
      <c r="G353" s="11">
        <v>1.4000000000000002E-3</v>
      </c>
      <c r="H353" s="11">
        <v>161.00000000000003</v>
      </c>
      <c r="I353" s="11">
        <v>1.6100000000000004E-4</v>
      </c>
      <c r="J353" s="11">
        <v>12.214237353404217</v>
      </c>
      <c r="K353" s="11">
        <v>1.9116356310964699</v>
      </c>
      <c r="L353" s="11">
        <v>25437.304397048501</v>
      </c>
      <c r="M353" s="11">
        <v>3981.1619864167842</v>
      </c>
    </row>
    <row r="354" spans="1:13" x14ac:dyDescent="0.2">
      <c r="A354" s="11" t="s">
        <v>360</v>
      </c>
      <c r="B354" s="29">
        <v>390</v>
      </c>
      <c r="C354" s="11">
        <v>117.60391</v>
      </c>
      <c r="D354" s="11">
        <v>30.49699</v>
      </c>
      <c r="E354" s="11" t="s">
        <v>44</v>
      </c>
      <c r="F354" s="11" t="s">
        <v>330</v>
      </c>
      <c r="G354" s="11">
        <v>1.2E-2</v>
      </c>
      <c r="H354" s="11">
        <v>1380.0000000000002</v>
      </c>
      <c r="I354" s="11">
        <v>1.3800000000000002E-3</v>
      </c>
      <c r="J354" s="11">
        <v>2.8538134220253348</v>
      </c>
      <c r="K354" s="11">
        <v>0.18322623694771462</v>
      </c>
      <c r="L354" s="11">
        <v>20211.348842674266</v>
      </c>
      <c r="M354" s="11">
        <v>1297.6494410950586</v>
      </c>
    </row>
    <row r="355" spans="1:13" x14ac:dyDescent="0.2">
      <c r="A355" s="11" t="s">
        <v>343</v>
      </c>
      <c r="B355" s="29">
        <v>7400</v>
      </c>
      <c r="C355" s="11">
        <v>-81.398660000000007</v>
      </c>
      <c r="D355" s="11">
        <v>46.63626</v>
      </c>
      <c r="E355" s="11" t="s">
        <v>55</v>
      </c>
      <c r="F355" s="11" t="s">
        <v>330</v>
      </c>
      <c r="G355" s="11">
        <v>9.7888420800000004E-3</v>
      </c>
      <c r="H355" s="11">
        <v>1125.7168392000003</v>
      </c>
      <c r="I355" s="11">
        <v>1.1257168392000004E-3</v>
      </c>
      <c r="J355" s="11">
        <v>4.5570090724535888</v>
      </c>
      <c r="K355" s="11">
        <v>0.38032234092941491</v>
      </c>
      <c r="L355" s="11">
        <v>32363.797300485348</v>
      </c>
      <c r="M355" s="11">
        <v>2701.0424940976513</v>
      </c>
    </row>
    <row r="356" spans="1:13" x14ac:dyDescent="0.2">
      <c r="A356" s="11" t="s">
        <v>331</v>
      </c>
      <c r="B356" s="29">
        <v>36610</v>
      </c>
      <c r="C356" s="11">
        <v>-84.61527778</v>
      </c>
      <c r="D356" s="11">
        <v>47.043055559999999</v>
      </c>
      <c r="E356" s="11" t="s">
        <v>55</v>
      </c>
      <c r="F356" s="11" t="s">
        <v>330</v>
      </c>
      <c r="G356" s="11">
        <v>1.9E-3</v>
      </c>
      <c r="H356" s="11">
        <v>218.5</v>
      </c>
      <c r="I356" s="11">
        <v>2.185E-4</v>
      </c>
      <c r="J356" s="11">
        <v>24.325982195476566</v>
      </c>
      <c r="K356" s="11">
        <v>3.7013149557562977</v>
      </c>
      <c r="L356" s="11">
        <v>34209.313726770808</v>
      </c>
      <c r="M356" s="11">
        <v>5205.1112882340667</v>
      </c>
    </row>
    <row r="357" spans="1:13" x14ac:dyDescent="0.2">
      <c r="A357" s="11" t="s">
        <v>358</v>
      </c>
      <c r="B357" s="29">
        <v>493</v>
      </c>
      <c r="C357" s="11">
        <v>-109.87917</v>
      </c>
      <c r="D357" s="11">
        <v>45.387779999999999</v>
      </c>
      <c r="E357" s="11" t="s">
        <v>26</v>
      </c>
      <c r="F357" s="11" t="s">
        <v>330</v>
      </c>
      <c r="G357" s="11">
        <v>6.9615541000000005E-4</v>
      </c>
      <c r="H357" s="11">
        <v>80.057872150000009</v>
      </c>
      <c r="I357" s="11">
        <v>8.0057872150000002E-5</v>
      </c>
      <c r="J357" s="11">
        <v>70.997466085768053</v>
      </c>
      <c r="K357" s="11">
        <v>11.546877276534653</v>
      </c>
      <c r="L357" s="11">
        <v>12515.91118337984</v>
      </c>
      <c r="M357" s="11">
        <v>2035.5612447338399</v>
      </c>
    </row>
    <row r="358" spans="1:13" x14ac:dyDescent="0.2">
      <c r="A358" s="11" t="s">
        <v>345</v>
      </c>
      <c r="B358" s="29">
        <v>5090</v>
      </c>
      <c r="C358" s="11">
        <v>88.416669999999996</v>
      </c>
      <c r="D358" s="11">
        <v>46.466670000000001</v>
      </c>
      <c r="E358" s="11" t="s">
        <v>44</v>
      </c>
      <c r="F358" s="11" t="s">
        <v>330</v>
      </c>
      <c r="G358" s="11">
        <v>0.01</v>
      </c>
      <c r="H358" s="11">
        <v>1150</v>
      </c>
      <c r="I358" s="11">
        <v>1.15E-3</v>
      </c>
      <c r="J358" s="11">
        <v>3.3289529343699251</v>
      </c>
      <c r="K358" s="11">
        <v>0.27170913850327327</v>
      </c>
      <c r="L358" s="11">
        <v>23745.321178849452</v>
      </c>
      <c r="M358" s="11">
        <v>1938.093114617692</v>
      </c>
    </row>
    <row r="359" spans="1:13" x14ac:dyDescent="0.2">
      <c r="A359" s="11" t="s">
        <v>382</v>
      </c>
      <c r="B359" s="29">
        <v>120</v>
      </c>
      <c r="C359" s="11">
        <v>102.88754</v>
      </c>
      <c r="D359" s="11">
        <v>24.90035</v>
      </c>
      <c r="E359" s="11" t="s">
        <v>44</v>
      </c>
      <c r="F359" s="11" t="s">
        <v>330</v>
      </c>
      <c r="G359" s="11">
        <v>1.2E-2</v>
      </c>
      <c r="H359" s="11">
        <v>1380.0000000000002</v>
      </c>
      <c r="I359" s="11">
        <v>1.3800000000000002E-3</v>
      </c>
      <c r="J359" s="11">
        <v>3.0972989949175238</v>
      </c>
      <c r="K359" s="11">
        <v>0.19885898466968469</v>
      </c>
      <c r="L359" s="11">
        <v>22069.443322496263</v>
      </c>
      <c r="M359" s="11">
        <v>1416.9465390775499</v>
      </c>
    </row>
    <row r="360" spans="1:13" x14ac:dyDescent="0.2">
      <c r="A360" s="11" t="s">
        <v>337</v>
      </c>
      <c r="B360" s="29">
        <v>14167</v>
      </c>
      <c r="C360" s="11">
        <v>114.93472</v>
      </c>
      <c r="D360" s="11">
        <v>30.08389</v>
      </c>
      <c r="E360" s="11" t="s">
        <v>44</v>
      </c>
      <c r="F360" s="11" t="s">
        <v>330</v>
      </c>
      <c r="G360" s="11">
        <v>2.7000000000000001E-3</v>
      </c>
      <c r="H360" s="11">
        <v>310.5</v>
      </c>
      <c r="I360" s="11">
        <v>3.1050000000000001E-4</v>
      </c>
      <c r="J360" s="11">
        <v>12.759911408674126</v>
      </c>
      <c r="K360" s="11">
        <v>1.8525911215671425</v>
      </c>
      <c r="L360" s="11">
        <v>48113.639977238374</v>
      </c>
      <c r="M360" s="11">
        <v>6985.5424064712752</v>
      </c>
    </row>
    <row r="361" spans="1:13" x14ac:dyDescent="0.2">
      <c r="A361" s="11" t="s">
        <v>342</v>
      </c>
      <c r="B361" s="29">
        <v>9594</v>
      </c>
      <c r="C361" s="11">
        <v>-73.678002000000006</v>
      </c>
      <c r="D361" s="11">
        <v>61.687434000000003</v>
      </c>
      <c r="E361" s="11" t="s">
        <v>55</v>
      </c>
      <c r="F361" s="11" t="s">
        <v>330</v>
      </c>
      <c r="G361" s="11">
        <v>9.3069391100000006E-3</v>
      </c>
      <c r="H361" s="11">
        <v>1070.2979976500001</v>
      </c>
      <c r="I361" s="11">
        <v>1.0702979976500002E-3</v>
      </c>
      <c r="J361" s="11">
        <v>4.368530362942975</v>
      </c>
      <c r="K361" s="11">
        <v>0.38292429009333578</v>
      </c>
      <c r="L361" s="11">
        <v>31156.692598554611</v>
      </c>
      <c r="M361" s="11">
        <v>2731.0453181605944</v>
      </c>
    </row>
    <row r="362" spans="1:13" x14ac:dyDescent="0.2">
      <c r="A362" s="11" t="s">
        <v>380</v>
      </c>
      <c r="B362" s="29">
        <v>130</v>
      </c>
      <c r="C362" s="11">
        <v>103.21692</v>
      </c>
      <c r="D362" s="11">
        <v>26.088609999999999</v>
      </c>
      <c r="E362" s="11" t="s">
        <v>44</v>
      </c>
      <c r="F362" s="11" t="s">
        <v>330</v>
      </c>
      <c r="G362" s="11">
        <v>1.2E-2</v>
      </c>
      <c r="H362" s="11">
        <v>1380.0000000000002</v>
      </c>
      <c r="I362" s="11">
        <v>1.3800000000000002E-3</v>
      </c>
      <c r="J362" s="11">
        <v>2.6427095261136788</v>
      </c>
      <c r="K362" s="11">
        <v>0.16967252241460265</v>
      </c>
      <c r="L362" s="11">
        <v>18806.961937681492</v>
      </c>
      <c r="M362" s="11">
        <v>1207.4821842469025</v>
      </c>
    </row>
    <row r="363" spans="1:13" x14ac:dyDescent="0.2">
      <c r="A363" s="11" t="s">
        <v>362</v>
      </c>
      <c r="B363" s="29">
        <v>380</v>
      </c>
      <c r="C363" s="11">
        <v>100.83732999999999</v>
      </c>
      <c r="D363" s="11">
        <v>36.972749999999998</v>
      </c>
      <c r="E363" s="11" t="s">
        <v>44</v>
      </c>
      <c r="F363" s="11" t="s">
        <v>330</v>
      </c>
      <c r="G363" s="11">
        <v>1.2E-2</v>
      </c>
      <c r="H363" s="11">
        <v>1380.0000000000002</v>
      </c>
      <c r="I363" s="11">
        <v>1.3800000000000002E-3</v>
      </c>
      <c r="J363" s="11">
        <v>3.1015839336293407</v>
      </c>
      <c r="K363" s="11">
        <v>0.19913409487473818</v>
      </c>
      <c r="L363" s="11">
        <v>22070.182198731425</v>
      </c>
      <c r="M363" s="11">
        <v>1416.9939778873522</v>
      </c>
    </row>
    <row r="364" spans="1:13" x14ac:dyDescent="0.2">
      <c r="A364" s="11" t="s">
        <v>357</v>
      </c>
      <c r="B364" s="29">
        <v>497</v>
      </c>
      <c r="C364" s="11">
        <v>26.991800000000001</v>
      </c>
      <c r="D364" s="11">
        <v>-25.10594</v>
      </c>
      <c r="E364" s="11" t="s">
        <v>191</v>
      </c>
      <c r="F364" s="11" t="s">
        <v>330</v>
      </c>
      <c r="G364" s="11">
        <v>2.0899999999999998E-4</v>
      </c>
      <c r="H364" s="11">
        <v>24.034999999999997</v>
      </c>
      <c r="I364" s="11">
        <v>2.4034999999999996E-5</v>
      </c>
      <c r="J364" s="11">
        <v>34.05391619835008</v>
      </c>
      <c r="K364" s="11">
        <v>5.6829184886903148</v>
      </c>
      <c r="L364" s="11">
        <v>3683.7268770860069</v>
      </c>
      <c r="M364" s="11">
        <v>614.74044439246541</v>
      </c>
    </row>
    <row r="365" spans="1:13" x14ac:dyDescent="0.2">
      <c r="A365" s="11" t="s">
        <v>339</v>
      </c>
      <c r="B365" s="29">
        <v>12203</v>
      </c>
      <c r="C365" s="11">
        <v>122</v>
      </c>
      <c r="D365" s="11">
        <v>-32</v>
      </c>
      <c r="E365" s="11" t="s">
        <v>75</v>
      </c>
      <c r="F365" s="11" t="s">
        <v>330</v>
      </c>
      <c r="G365" s="11">
        <v>9.0000000000000011E-3</v>
      </c>
      <c r="H365" s="11">
        <v>1035</v>
      </c>
      <c r="I365" s="11">
        <v>1.0349999999999999E-3</v>
      </c>
      <c r="J365" s="11">
        <v>2.0239312121372821</v>
      </c>
      <c r="K365" s="11">
        <v>0.18281765852993639</v>
      </c>
      <c r="L365" s="11">
        <v>14422.548150702332</v>
      </c>
      <c r="M365" s="11">
        <v>1302.7599293566402</v>
      </c>
    </row>
    <row r="366" spans="1:13" x14ac:dyDescent="0.2">
      <c r="A366" s="11" t="s">
        <v>344</v>
      </c>
      <c r="B366" s="29">
        <v>6111</v>
      </c>
      <c r="C366" s="11">
        <v>30.62</v>
      </c>
      <c r="D366" s="11">
        <v>-25.741109999999999</v>
      </c>
      <c r="E366" s="11" t="s">
        <v>191</v>
      </c>
      <c r="F366" s="11" t="s">
        <v>330</v>
      </c>
      <c r="G366" s="11">
        <v>1.3891595200000001E-3</v>
      </c>
      <c r="H366" s="11">
        <v>159.75334480000004</v>
      </c>
      <c r="I366" s="11">
        <v>1.5975334480000005E-4</v>
      </c>
      <c r="J366" s="11">
        <v>4.9390527718639534</v>
      </c>
      <c r="K366" s="11">
        <v>0.77347146360901664</v>
      </c>
      <c r="L366" s="11">
        <v>23043.435126087199</v>
      </c>
      <c r="M366" s="11">
        <v>3608.6756543861929</v>
      </c>
    </row>
    <row r="367" spans="1:13" x14ac:dyDescent="0.2">
      <c r="A367" s="11" t="s">
        <v>363</v>
      </c>
      <c r="B367" s="29">
        <v>380</v>
      </c>
      <c r="C367" s="11">
        <v>117.252</v>
      </c>
      <c r="D367" s="11">
        <v>30.483000000000001</v>
      </c>
      <c r="E367" s="11" t="s">
        <v>44</v>
      </c>
      <c r="F367" s="11" t="s">
        <v>330</v>
      </c>
      <c r="G367" s="11">
        <v>1.2E-2</v>
      </c>
      <c r="H367" s="11">
        <v>1380.0000000000002</v>
      </c>
      <c r="I367" s="11">
        <v>1.3800000000000002E-3</v>
      </c>
      <c r="J367" s="11">
        <v>3.0530712224916652</v>
      </c>
      <c r="K367" s="11">
        <v>0.19601938476885483</v>
      </c>
      <c r="L367" s="11">
        <v>21617.071490403752</v>
      </c>
      <c r="M367" s="11">
        <v>1387.9024579698823</v>
      </c>
    </row>
    <row r="368" spans="1:13" x14ac:dyDescent="0.2">
      <c r="A368" s="11" t="s">
        <v>373</v>
      </c>
      <c r="B368" s="29">
        <v>200</v>
      </c>
      <c r="C368" s="11">
        <v>30.107199999999999</v>
      </c>
      <c r="D368" s="11">
        <v>-24.984999999999999</v>
      </c>
      <c r="E368" s="11" t="s">
        <v>191</v>
      </c>
      <c r="F368" s="11" t="s">
        <v>330</v>
      </c>
      <c r="G368" s="11">
        <v>2.0000000000000001E-4</v>
      </c>
      <c r="H368" s="11">
        <v>23.000000000000004</v>
      </c>
      <c r="I368" s="11">
        <v>2.3000000000000003E-5</v>
      </c>
      <c r="J368" s="11">
        <v>39.219725095629684</v>
      </c>
      <c r="K368" s="11">
        <v>6.5480625504061791</v>
      </c>
      <c r="L368" s="11">
        <v>3639.5069710551466</v>
      </c>
      <c r="M368" s="11">
        <v>607.64626067621361</v>
      </c>
    </row>
    <row r="369" spans="1:13" x14ac:dyDescent="0.2">
      <c r="A369" s="11" t="s">
        <v>341</v>
      </c>
      <c r="B369" s="29">
        <v>6868.0000000000009</v>
      </c>
      <c r="C369" s="11">
        <v>28.75</v>
      </c>
      <c r="D369" s="11">
        <v>-24.05</v>
      </c>
      <c r="E369" s="11" t="s">
        <v>191</v>
      </c>
      <c r="F369" s="11" t="s">
        <v>330</v>
      </c>
      <c r="G369" s="11">
        <v>1E-3</v>
      </c>
      <c r="H369" s="11">
        <v>115</v>
      </c>
      <c r="I369" s="11">
        <v>1.15E-4</v>
      </c>
      <c r="J369" s="11">
        <v>7.4517409432162909</v>
      </c>
      <c r="K369" s="11">
        <v>1.1922189369870608</v>
      </c>
      <c r="L369" s="11">
        <v>17284.060891863897</v>
      </c>
      <c r="M369" s="11">
        <v>2765.3114702110884</v>
      </c>
    </row>
    <row r="370" spans="1:13" x14ac:dyDescent="0.2">
      <c r="A370" s="11" t="s">
        <v>359</v>
      </c>
      <c r="B370" s="29">
        <v>400</v>
      </c>
      <c r="C370" s="11">
        <v>30.16667</v>
      </c>
      <c r="D370" s="11">
        <v>-24.66667</v>
      </c>
      <c r="E370" s="11" t="s">
        <v>191</v>
      </c>
      <c r="F370" s="11" t="s">
        <v>330</v>
      </c>
      <c r="G370" s="11">
        <v>3.8977367999999999E-4</v>
      </c>
      <c r="H370" s="11">
        <v>44.823973199999998</v>
      </c>
      <c r="I370" s="11">
        <v>4.4823973199999999E-5</v>
      </c>
      <c r="J370" s="11">
        <v>19.977258700075417</v>
      </c>
      <c r="K370" s="11">
        <v>3.3023577459589921</v>
      </c>
      <c r="L370" s="11">
        <v>6814.9165919236866</v>
      </c>
      <c r="M370" s="11">
        <v>1126.5455853219082</v>
      </c>
    </row>
    <row r="371" spans="1:13" x14ac:dyDescent="0.2">
      <c r="A371" s="11" t="s">
        <v>348</v>
      </c>
      <c r="B371" s="29">
        <v>2859</v>
      </c>
      <c r="C371" s="11">
        <v>29.824860000000001</v>
      </c>
      <c r="D371" s="11">
        <v>-20.329270000000001</v>
      </c>
      <c r="E371" s="11" t="s">
        <v>347</v>
      </c>
      <c r="F371" s="11" t="s">
        <v>330</v>
      </c>
      <c r="G371" s="11">
        <v>1.1000000000000001E-3</v>
      </c>
      <c r="H371" s="11">
        <v>126.50000000000001</v>
      </c>
      <c r="I371" s="11">
        <v>1.2650000000000001E-4</v>
      </c>
      <c r="J371" s="11">
        <v>15.593466164858601</v>
      </c>
      <c r="K371" s="11">
        <v>2.4812510483116985</v>
      </c>
      <c r="L371" s="11">
        <v>18995.752281740122</v>
      </c>
      <c r="M371" s="11">
        <v>3022.6268979732263</v>
      </c>
    </row>
    <row r="372" spans="1:13" x14ac:dyDescent="0.2">
      <c r="A372" s="11" t="s">
        <v>350</v>
      </c>
      <c r="B372" s="29">
        <v>2082</v>
      </c>
      <c r="C372" s="11">
        <v>27.457039999999999</v>
      </c>
      <c r="D372" s="11">
        <v>-25.693200000000001</v>
      </c>
      <c r="E372" s="11" t="s">
        <v>191</v>
      </c>
      <c r="F372" s="11" t="s">
        <v>330</v>
      </c>
      <c r="G372" s="11">
        <v>4.5735651000000004E-4</v>
      </c>
      <c r="H372" s="11">
        <v>52.595998650000006</v>
      </c>
      <c r="I372" s="11">
        <v>5.2595998650000003E-5</v>
      </c>
      <c r="J372" s="11">
        <v>16.564537300083607</v>
      </c>
      <c r="K372" s="11">
        <v>2.7284665142991691</v>
      </c>
      <c r="L372" s="11">
        <v>8066.4836659194543</v>
      </c>
      <c r="M372" s="11">
        <v>1328.6897286585452</v>
      </c>
    </row>
    <row r="373" spans="1:13" x14ac:dyDescent="0.2">
      <c r="A373" s="11" t="s">
        <v>354</v>
      </c>
      <c r="B373" s="29">
        <v>1300</v>
      </c>
      <c r="C373" s="11">
        <v>-97.889039999999994</v>
      </c>
      <c r="D373" s="11">
        <v>55.707279999999997</v>
      </c>
      <c r="E373" s="11" t="s">
        <v>55</v>
      </c>
      <c r="F373" s="11" t="s">
        <v>330</v>
      </c>
      <c r="G373" s="11">
        <v>7.4999999999999997E-3</v>
      </c>
      <c r="H373" s="11">
        <v>862.49999999999989</v>
      </c>
      <c r="I373" s="11">
        <v>8.6249999999999988E-4</v>
      </c>
      <c r="J373" s="11">
        <v>5.3171317014247812</v>
      </c>
      <c r="K373" s="11">
        <v>0.54973824661030801</v>
      </c>
      <c r="L373" s="11">
        <v>37808.796359467509</v>
      </c>
      <c r="M373" s="11">
        <v>3909.0514556053449</v>
      </c>
    </row>
    <row r="374" spans="1:13" x14ac:dyDescent="0.2">
      <c r="A374" s="11" t="s">
        <v>369</v>
      </c>
      <c r="B374" s="29">
        <v>250</v>
      </c>
      <c r="C374" s="11">
        <v>117.56604</v>
      </c>
      <c r="D374" s="11">
        <v>30.686769999999999</v>
      </c>
      <c r="E374" s="11" t="s">
        <v>44</v>
      </c>
      <c r="F374" s="11" t="s">
        <v>330</v>
      </c>
      <c r="G374" s="11">
        <v>1.2E-2</v>
      </c>
      <c r="H374" s="11">
        <v>1380.0000000000002</v>
      </c>
      <c r="I374" s="11">
        <v>1.3800000000000002E-3</v>
      </c>
      <c r="J374" s="11">
        <v>2.7134204413068117</v>
      </c>
      <c r="K374" s="11">
        <v>0.17421244601366254</v>
      </c>
      <c r="L374" s="11">
        <v>19292.780141091673</v>
      </c>
      <c r="M374" s="11">
        <v>1238.6736561786497</v>
      </c>
    </row>
    <row r="375" spans="1:13" x14ac:dyDescent="0.2">
      <c r="A375" s="11" t="s">
        <v>340</v>
      </c>
      <c r="B375" s="29">
        <v>7937.9999999999991</v>
      </c>
      <c r="C375" s="11">
        <v>-109.13333</v>
      </c>
      <c r="D375" s="11">
        <v>38.15</v>
      </c>
      <c r="E375" s="11" t="s">
        <v>26</v>
      </c>
      <c r="F375" s="11" t="s">
        <v>330</v>
      </c>
      <c r="G375" s="11">
        <v>5.2212393900000001E-3</v>
      </c>
      <c r="H375" s="11">
        <v>600.44252985000003</v>
      </c>
      <c r="I375" s="11">
        <v>6.0044252985E-4</v>
      </c>
      <c r="J375" s="11">
        <v>8.7548680102509735</v>
      </c>
      <c r="K375" s="11">
        <v>1.0788925663641167</v>
      </c>
      <c r="L375" s="11">
        <v>61405.67305148366</v>
      </c>
      <c r="M375" s="11">
        <v>7567.2327795529955</v>
      </c>
    </row>
    <row r="376" spans="1:13" x14ac:dyDescent="0.2">
      <c r="A376" s="11" t="s">
        <v>361</v>
      </c>
      <c r="B376" s="29">
        <v>390</v>
      </c>
      <c r="C376" s="11">
        <v>88.150130000000004</v>
      </c>
      <c r="D376" s="11">
        <v>47.843780000000002</v>
      </c>
      <c r="E376" s="11" t="s">
        <v>44</v>
      </c>
      <c r="F376" s="11" t="s">
        <v>330</v>
      </c>
      <c r="G376" s="11">
        <v>2.7000000000000001E-3</v>
      </c>
      <c r="H376" s="11">
        <v>310.5</v>
      </c>
      <c r="I376" s="11">
        <v>3.1050000000000001E-4</v>
      </c>
      <c r="J376" s="11">
        <v>11.527698163997755</v>
      </c>
      <c r="K376" s="11">
        <v>1.6736880521137718</v>
      </c>
      <c r="L376" s="11">
        <v>46662.249359566333</v>
      </c>
      <c r="M376" s="11">
        <v>6774.8173249164602</v>
      </c>
    </row>
    <row r="377" spans="1:13" x14ac:dyDescent="0.2">
      <c r="A377" s="11" t="s">
        <v>351</v>
      </c>
      <c r="B377" s="29">
        <v>2062</v>
      </c>
      <c r="C377" s="11">
        <v>-89.610560000000007</v>
      </c>
      <c r="D377" s="11">
        <v>49.169170000000001</v>
      </c>
      <c r="E377" s="11" t="s">
        <v>55</v>
      </c>
      <c r="F377" s="11" t="s">
        <v>330</v>
      </c>
      <c r="G377" s="11">
        <v>5.9855930999999998E-4</v>
      </c>
      <c r="H377" s="11">
        <v>68.834320650000009</v>
      </c>
      <c r="I377" s="11">
        <v>6.8834320650000013E-5</v>
      </c>
      <c r="J377" s="11">
        <v>75.376616622357929</v>
      </c>
      <c r="K377" s="11">
        <v>12.323153117156863</v>
      </c>
      <c r="L377" s="11">
        <v>10766.861204848525</v>
      </c>
      <c r="M377" s="11">
        <v>1760.2498647991697</v>
      </c>
    </row>
    <row r="378" spans="1:13" x14ac:dyDescent="0.2">
      <c r="A378" s="11" t="s">
        <v>374</v>
      </c>
      <c r="B378" s="29">
        <v>200</v>
      </c>
      <c r="C378" s="11">
        <v>27.34862</v>
      </c>
      <c r="D378" s="11">
        <v>-25.709029999999998</v>
      </c>
      <c r="E378" s="11" t="s">
        <v>191</v>
      </c>
      <c r="F378" s="11" t="s">
        <v>330</v>
      </c>
      <c r="G378" s="11">
        <v>1E-4</v>
      </c>
      <c r="H378" s="11">
        <v>11.500000000000002</v>
      </c>
      <c r="I378" s="11">
        <v>1.1500000000000002E-5</v>
      </c>
      <c r="J378" s="11">
        <v>70.494806279732899</v>
      </c>
      <c r="K378" s="11">
        <v>11.831086942082548</v>
      </c>
      <c r="L378" s="11">
        <v>1748.0186414174786</v>
      </c>
      <c r="M378" s="11">
        <v>293.36857017418225</v>
      </c>
    </row>
    <row r="379" spans="1:13" x14ac:dyDescent="0.2">
      <c r="A379" s="11" t="s">
        <v>329</v>
      </c>
      <c r="B379" s="29">
        <v>53995.5</v>
      </c>
      <c r="C379" s="11">
        <v>60.566666669999996</v>
      </c>
      <c r="D379" s="11">
        <v>53.233333330000001</v>
      </c>
      <c r="E379" s="11" t="s">
        <v>129</v>
      </c>
      <c r="F379" s="11" t="s">
        <v>330</v>
      </c>
      <c r="G379" s="11">
        <v>3.7000000000000002E-3</v>
      </c>
      <c r="H379" s="11">
        <v>425.50000000000006</v>
      </c>
      <c r="I379" s="11">
        <v>4.2550000000000004E-4</v>
      </c>
      <c r="J379" s="11">
        <v>7.716718949931213</v>
      </c>
      <c r="K379" s="11">
        <v>1.053180888974192</v>
      </c>
      <c r="L379" s="11">
        <v>53220.066000226201</v>
      </c>
      <c r="M379" s="11">
        <v>7263.4958957372719</v>
      </c>
    </row>
    <row r="380" spans="1:13" x14ac:dyDescent="0.2">
      <c r="A380" s="11" t="s">
        <v>333</v>
      </c>
      <c r="B380" s="29">
        <v>17873.7</v>
      </c>
      <c r="C380" s="11">
        <v>26</v>
      </c>
      <c r="D380" s="11">
        <v>67</v>
      </c>
      <c r="E380" s="11" t="s">
        <v>334</v>
      </c>
      <c r="F380" s="11" t="s">
        <v>330</v>
      </c>
      <c r="G380" s="11">
        <v>3.3482727499999998E-3</v>
      </c>
      <c r="H380" s="11">
        <v>385.05136625000006</v>
      </c>
      <c r="I380" s="11">
        <v>3.8505136625000008E-4</v>
      </c>
      <c r="J380" s="11">
        <v>20.692969012715896</v>
      </c>
      <c r="K380" s="11">
        <v>2.8875639597327987</v>
      </c>
      <c r="L380" s="11">
        <v>60822.707714462973</v>
      </c>
      <c r="M380" s="11">
        <v>8487.3977543638357</v>
      </c>
    </row>
    <row r="381" spans="1:13" x14ac:dyDescent="0.2">
      <c r="A381" s="11" t="s">
        <v>352</v>
      </c>
      <c r="B381" s="29">
        <v>2050</v>
      </c>
      <c r="C381" s="11">
        <v>89.66722</v>
      </c>
      <c r="D381" s="11">
        <v>46.759169999999997</v>
      </c>
      <c r="E381" s="11" t="s">
        <v>44</v>
      </c>
      <c r="F381" s="11" t="s">
        <v>330</v>
      </c>
      <c r="G381" s="11">
        <v>0.01</v>
      </c>
      <c r="H381" s="11">
        <v>1150</v>
      </c>
      <c r="I381" s="11">
        <v>1.15E-3</v>
      </c>
      <c r="J381" s="11">
        <v>3.6331851586480992</v>
      </c>
      <c r="K381" s="11">
        <v>0.29654057264885786</v>
      </c>
      <c r="L381" s="11">
        <v>25919.029989454073</v>
      </c>
      <c r="M381" s="11">
        <v>2115.5112277392413</v>
      </c>
    </row>
    <row r="382" spans="1:13" x14ac:dyDescent="0.2">
      <c r="A382" s="11" t="s">
        <v>375</v>
      </c>
      <c r="B382" s="29">
        <v>200</v>
      </c>
      <c r="C382" s="11">
        <v>113.37078</v>
      </c>
      <c r="D382" s="11">
        <v>44.281860000000002</v>
      </c>
      <c r="E382" s="11" t="s">
        <v>44</v>
      </c>
      <c r="F382" s="11" t="s">
        <v>330</v>
      </c>
      <c r="G382" s="11">
        <v>1.2E-2</v>
      </c>
      <c r="H382" s="11">
        <v>1380.0000000000002</v>
      </c>
      <c r="I382" s="11">
        <v>1.3800000000000002E-3</v>
      </c>
      <c r="J382" s="11">
        <v>2.9904300860106026</v>
      </c>
      <c r="K382" s="11">
        <v>0.19199757324222472</v>
      </c>
      <c r="L382" s="11">
        <v>21099.556630925937</v>
      </c>
      <c r="M382" s="11">
        <v>1354.6759339319688</v>
      </c>
    </row>
    <row r="383" spans="1:13" x14ac:dyDescent="0.2">
      <c r="A383" s="11" t="s">
        <v>378</v>
      </c>
      <c r="B383" s="29">
        <v>160</v>
      </c>
      <c r="C383" s="11">
        <v>115.55829</v>
      </c>
      <c r="D383" s="11">
        <v>29.132680000000001</v>
      </c>
      <c r="E383" s="11" t="s">
        <v>44</v>
      </c>
      <c r="F383" s="11" t="s">
        <v>330</v>
      </c>
      <c r="G383" s="11">
        <v>1.2E-2</v>
      </c>
      <c r="H383" s="11">
        <v>1380.0000000000002</v>
      </c>
      <c r="I383" s="11">
        <v>1.3800000000000002E-3</v>
      </c>
      <c r="J383" s="11">
        <v>2.7817204036237069</v>
      </c>
      <c r="K383" s="11">
        <v>0.17859757679425647</v>
      </c>
      <c r="L383" s="11">
        <v>19737.34052251315</v>
      </c>
      <c r="M383" s="11">
        <v>1267.2162109074341</v>
      </c>
    </row>
    <row r="384" spans="1:13" x14ac:dyDescent="0.2">
      <c r="A384" s="11" t="s">
        <v>365</v>
      </c>
      <c r="B384" s="29">
        <v>330</v>
      </c>
      <c r="C384" s="11">
        <v>102.23714</v>
      </c>
      <c r="D384" s="11">
        <v>27.867159999999998</v>
      </c>
      <c r="E384" s="11" t="s">
        <v>44</v>
      </c>
      <c r="F384" s="11" t="s">
        <v>330</v>
      </c>
      <c r="G384" s="11">
        <v>3.0129389999999999E-4</v>
      </c>
      <c r="H384" s="11">
        <v>34.648798499999998</v>
      </c>
      <c r="I384" s="11">
        <v>3.4648798499999999E-5</v>
      </c>
      <c r="J384" s="11">
        <v>122.80360086233762</v>
      </c>
      <c r="K384" s="11">
        <v>20.394771675880296</v>
      </c>
      <c r="L384" s="11">
        <v>5421.9518695542702</v>
      </c>
      <c r="M384" s="11">
        <v>900.45788267341459</v>
      </c>
    </row>
    <row r="385" spans="1:13" x14ac:dyDescent="0.2">
      <c r="A385" s="11" t="s">
        <v>383</v>
      </c>
      <c r="B385" s="29">
        <v>100</v>
      </c>
      <c r="C385" s="11">
        <v>102.812</v>
      </c>
      <c r="D385" s="11">
        <v>25.02093</v>
      </c>
      <c r="E385" s="11" t="s">
        <v>44</v>
      </c>
      <c r="F385" s="11" t="s">
        <v>330</v>
      </c>
      <c r="G385" s="11">
        <v>1.2E-2</v>
      </c>
      <c r="H385" s="11">
        <v>1380.0000000000002</v>
      </c>
      <c r="I385" s="11">
        <v>1.3800000000000002E-3</v>
      </c>
      <c r="J385" s="11">
        <v>3.0701235609592827</v>
      </c>
      <c r="K385" s="11">
        <v>0.19711421310782978</v>
      </c>
      <c r="L385" s="11">
        <v>21957.458254193953</v>
      </c>
      <c r="M385" s="11">
        <v>1409.7566497522685</v>
      </c>
    </row>
    <row r="386" spans="1:13" x14ac:dyDescent="0.2">
      <c r="A386" s="11" t="s">
        <v>332</v>
      </c>
      <c r="B386" s="29">
        <v>33305.299999999996</v>
      </c>
      <c r="C386" s="11">
        <v>102.14801</v>
      </c>
      <c r="D386" s="11">
        <v>38.49053</v>
      </c>
      <c r="E386" s="11" t="s">
        <v>44</v>
      </c>
      <c r="F386" s="11" t="s">
        <v>330</v>
      </c>
      <c r="G386" s="11">
        <v>6.9444444400000001E-3</v>
      </c>
      <c r="H386" s="11">
        <v>798.61111060000007</v>
      </c>
      <c r="I386" s="11">
        <v>7.9861111060000004E-4</v>
      </c>
      <c r="J386" s="11">
        <v>5.0166736563251462</v>
      </c>
      <c r="K386" s="11">
        <v>0.54294344185454635</v>
      </c>
      <c r="L386" s="11">
        <v>35555.423972071432</v>
      </c>
      <c r="M386" s="11">
        <v>3848.0845258200943</v>
      </c>
    </row>
    <row r="387" spans="1:13" x14ac:dyDescent="0.2">
      <c r="A387" s="11" t="s">
        <v>379</v>
      </c>
      <c r="B387" s="29">
        <v>160</v>
      </c>
      <c r="C387" s="11">
        <v>117.55594000000001</v>
      </c>
      <c r="D387" s="11">
        <v>32.268450000000001</v>
      </c>
      <c r="E387" s="11" t="s">
        <v>44</v>
      </c>
      <c r="F387" s="11" t="s">
        <v>330</v>
      </c>
      <c r="G387" s="11">
        <v>1.2E-2</v>
      </c>
      <c r="H387" s="11">
        <v>1380.0000000000002</v>
      </c>
      <c r="I387" s="11">
        <v>1.3800000000000002E-3</v>
      </c>
      <c r="J387" s="11">
        <v>2.7653227894181116</v>
      </c>
      <c r="K387" s="11">
        <v>0.17754478437180043</v>
      </c>
      <c r="L387" s="11">
        <v>19679.97180764686</v>
      </c>
      <c r="M387" s="11">
        <v>1263.5329099381588</v>
      </c>
    </row>
    <row r="388" spans="1:13" x14ac:dyDescent="0.2">
      <c r="A388" s="11" t="s">
        <v>367</v>
      </c>
      <c r="B388" s="29">
        <v>280</v>
      </c>
      <c r="C388" s="11">
        <v>102.9622</v>
      </c>
      <c r="D388" s="11">
        <v>26.25995</v>
      </c>
      <c r="E388" s="11" t="s">
        <v>44</v>
      </c>
      <c r="F388" s="11" t="s">
        <v>330</v>
      </c>
      <c r="G388" s="11">
        <v>1.2E-2</v>
      </c>
      <c r="H388" s="11">
        <v>1380.0000000000002</v>
      </c>
      <c r="I388" s="11">
        <v>1.3800000000000002E-3</v>
      </c>
      <c r="J388" s="11">
        <v>3.0688400426190281</v>
      </c>
      <c r="K388" s="11">
        <v>0.19703180609631207</v>
      </c>
      <c r="L388" s="11">
        <v>21772.325181033993</v>
      </c>
      <c r="M388" s="11">
        <v>1397.8703659231064</v>
      </c>
    </row>
    <row r="389" spans="1:13" x14ac:dyDescent="0.2">
      <c r="A389" s="11" t="s">
        <v>377</v>
      </c>
      <c r="B389" s="29">
        <v>170</v>
      </c>
      <c r="C389" s="11">
        <v>114.97366</v>
      </c>
      <c r="D389" s="11">
        <v>30.03069</v>
      </c>
      <c r="E389" s="11" t="s">
        <v>44</v>
      </c>
      <c r="F389" s="11" t="s">
        <v>330</v>
      </c>
      <c r="G389" s="11">
        <v>1.2E-2</v>
      </c>
      <c r="H389" s="11">
        <v>1380.0000000000002</v>
      </c>
      <c r="I389" s="11">
        <v>1.3800000000000002E-3</v>
      </c>
      <c r="J389" s="11">
        <v>2.9629878838871897</v>
      </c>
      <c r="K389" s="11">
        <v>0.1902356740970931</v>
      </c>
      <c r="L389" s="11">
        <v>20977.457428232607</v>
      </c>
      <c r="M389" s="11">
        <v>1346.836676722246</v>
      </c>
    </row>
    <row r="390" spans="1:13" x14ac:dyDescent="0.2">
      <c r="A390" s="11" t="s">
        <v>336</v>
      </c>
      <c r="B390" s="29">
        <v>17974</v>
      </c>
      <c r="C390" s="11">
        <v>-123.3713889</v>
      </c>
      <c r="D390" s="11">
        <v>41.863333330000003</v>
      </c>
      <c r="E390" s="11" t="s">
        <v>26</v>
      </c>
      <c r="F390" s="11" t="s">
        <v>330</v>
      </c>
      <c r="G390" s="11">
        <v>1.8200000000000001E-2</v>
      </c>
      <c r="H390" s="11">
        <v>2093</v>
      </c>
      <c r="I390" s="11">
        <v>2.0929999999999998E-3</v>
      </c>
      <c r="J390" s="11">
        <v>2.2839926270267359</v>
      </c>
      <c r="K390" s="11">
        <v>7.1945767751342177E-2</v>
      </c>
      <c r="L390" s="11">
        <v>16205.776889658313</v>
      </c>
      <c r="M390" s="11">
        <v>510.48197202423688</v>
      </c>
    </row>
    <row r="391" spans="1:13" x14ac:dyDescent="0.2">
      <c r="A391" s="11" t="s">
        <v>376</v>
      </c>
      <c r="B391" s="29">
        <v>190</v>
      </c>
      <c r="C391" s="11">
        <v>103.20753999999999</v>
      </c>
      <c r="D391" s="11">
        <v>26.086880000000001</v>
      </c>
      <c r="E391" s="11" t="s">
        <v>44</v>
      </c>
      <c r="F391" s="11" t="s">
        <v>330</v>
      </c>
      <c r="G391" s="11">
        <v>1.2E-2</v>
      </c>
      <c r="H391" s="11">
        <v>1380.0000000000002</v>
      </c>
      <c r="I391" s="11">
        <v>1.3800000000000002E-3</v>
      </c>
      <c r="J391" s="11">
        <v>2.7749622784863357</v>
      </c>
      <c r="K391" s="11">
        <v>0.17816367812793668</v>
      </c>
      <c r="L391" s="11">
        <v>19596.234245179261</v>
      </c>
      <c r="M391" s="11">
        <v>1258.1566234774891</v>
      </c>
    </row>
    <row r="392" spans="1:13" x14ac:dyDescent="0.2">
      <c r="A392" s="11" t="s">
        <v>353</v>
      </c>
      <c r="B392" s="29">
        <v>1820</v>
      </c>
      <c r="C392" s="11">
        <v>27.137499999999999</v>
      </c>
      <c r="D392" s="11">
        <v>-25.470279999999999</v>
      </c>
      <c r="E392" s="11" t="s">
        <v>191</v>
      </c>
      <c r="F392" s="11" t="s">
        <v>330</v>
      </c>
      <c r="G392" s="11">
        <v>5.8819725000000002E-4</v>
      </c>
      <c r="H392" s="11">
        <v>67.642683750000003</v>
      </c>
      <c r="I392" s="11">
        <v>6.7642683750000006E-5</v>
      </c>
      <c r="J392" s="11">
        <v>11.648744831011813</v>
      </c>
      <c r="K392" s="11">
        <v>1.9054781297369785</v>
      </c>
      <c r="L392" s="11">
        <v>10373.786484470902</v>
      </c>
      <c r="M392" s="11">
        <v>1696.9230209331824</v>
      </c>
    </row>
    <row r="393" spans="1:13" x14ac:dyDescent="0.2">
      <c r="A393" s="11" t="s">
        <v>356</v>
      </c>
      <c r="B393" s="29">
        <v>600</v>
      </c>
      <c r="C393" s="11">
        <v>27.334720000000001</v>
      </c>
      <c r="D393" s="11">
        <v>-24.80611</v>
      </c>
      <c r="E393" s="11" t="s">
        <v>191</v>
      </c>
      <c r="F393" s="11" t="s">
        <v>330</v>
      </c>
      <c r="G393" s="11">
        <v>3.2128628000000002E-4</v>
      </c>
      <c r="H393" s="11">
        <v>36.947922200000001</v>
      </c>
      <c r="I393" s="11">
        <v>3.6947922200000003E-5</v>
      </c>
      <c r="J393" s="11">
        <v>22.590904290936354</v>
      </c>
      <c r="K393" s="11">
        <v>3.7478816045673531</v>
      </c>
      <c r="L393" s="11">
        <v>5723.5954682966794</v>
      </c>
      <c r="M393" s="11">
        <v>949.55730374284508</v>
      </c>
    </row>
    <row r="394" spans="1:13" x14ac:dyDescent="0.2">
      <c r="A394" s="11" t="s">
        <v>372</v>
      </c>
      <c r="B394" s="29">
        <v>220</v>
      </c>
      <c r="C394" s="11">
        <v>92.615160000000003</v>
      </c>
      <c r="D394" s="11">
        <v>42.518639999999998</v>
      </c>
      <c r="E394" s="11" t="s">
        <v>44</v>
      </c>
      <c r="F394" s="11" t="s">
        <v>330</v>
      </c>
      <c r="G394" s="11">
        <v>1.2E-2</v>
      </c>
      <c r="H394" s="11">
        <v>1380.0000000000002</v>
      </c>
      <c r="I394" s="11">
        <v>1.3800000000000002E-3</v>
      </c>
      <c r="J394" s="11">
        <v>3.1491647008884831</v>
      </c>
      <c r="K394" s="11">
        <v>0.20218897045584416</v>
      </c>
      <c r="L394" s="11">
        <v>22284.093657708803</v>
      </c>
      <c r="M394" s="11">
        <v>1430.7279491995362</v>
      </c>
    </row>
    <row r="395" spans="1:13" x14ac:dyDescent="0.2">
      <c r="A395" s="11" t="s">
        <v>313</v>
      </c>
      <c r="B395" s="29">
        <v>66384</v>
      </c>
      <c r="C395" s="11">
        <v>-50.068579999999997</v>
      </c>
      <c r="D395" s="11">
        <v>-6.4180599999999997</v>
      </c>
      <c r="E395" s="11" t="s">
        <v>86</v>
      </c>
      <c r="F395" s="11" t="s">
        <v>312</v>
      </c>
      <c r="G395" s="11">
        <v>6.7000000000000002E-3</v>
      </c>
      <c r="H395" s="11">
        <v>567.49</v>
      </c>
      <c r="I395" s="11">
        <v>5.6749000000000003E-4</v>
      </c>
      <c r="J395" s="11">
        <v>23.862879481147832</v>
      </c>
      <c r="K395" s="11">
        <v>1.8417847641139518</v>
      </c>
      <c r="L395" s="11">
        <v>60798.98836437273</v>
      </c>
      <c r="M395" s="11">
        <v>4692.5875199390157</v>
      </c>
    </row>
    <row r="396" spans="1:13" x14ac:dyDescent="0.2">
      <c r="A396" s="11" t="s">
        <v>325</v>
      </c>
      <c r="B396" s="29">
        <v>1070</v>
      </c>
      <c r="C396" s="11">
        <v>-66.316670000000002</v>
      </c>
      <c r="D396" s="11">
        <v>-21.266670000000001</v>
      </c>
      <c r="E396" s="11" t="s">
        <v>326</v>
      </c>
      <c r="F396" s="11" t="s">
        <v>312</v>
      </c>
      <c r="G396" s="11">
        <v>1.0223519869999999E-2</v>
      </c>
      <c r="H396" s="11">
        <v>865.93213298899991</v>
      </c>
      <c r="I396" s="11">
        <v>8.6593213298899994E-4</v>
      </c>
      <c r="J396" s="11">
        <v>7.0091507476430479</v>
      </c>
      <c r="K396" s="11">
        <v>0.5029470748306214</v>
      </c>
      <c r="L396" s="11">
        <v>53231.708256609039</v>
      </c>
      <c r="M396" s="11">
        <v>3819.682714757043</v>
      </c>
    </row>
    <row r="397" spans="1:13" x14ac:dyDescent="0.2">
      <c r="A397" s="11" t="s">
        <v>317</v>
      </c>
      <c r="B397" s="29">
        <v>27631.439999999999</v>
      </c>
      <c r="C397" s="11">
        <v>-70.252809999999997</v>
      </c>
      <c r="D397" s="11">
        <v>-27.49859</v>
      </c>
      <c r="E397" s="11" t="s">
        <v>15</v>
      </c>
      <c r="F397" s="11" t="s">
        <v>312</v>
      </c>
      <c r="G397" s="11">
        <v>4.4968288399999997E-3</v>
      </c>
      <c r="H397" s="11">
        <v>380.88140274799997</v>
      </c>
      <c r="I397" s="11">
        <v>3.8088140274799995E-4</v>
      </c>
      <c r="J397" s="11">
        <v>8.9352900737381677</v>
      </c>
      <c r="K397" s="11">
        <v>0.71995995750216824</v>
      </c>
      <c r="L397" s="11">
        <v>42153.906439851678</v>
      </c>
      <c r="M397" s="11">
        <v>3396.5461041030458</v>
      </c>
    </row>
    <row r="398" spans="1:13" x14ac:dyDescent="0.2">
      <c r="A398" s="11" t="s">
        <v>311</v>
      </c>
      <c r="B398" s="29">
        <v>110111</v>
      </c>
      <c r="C398" s="11">
        <v>148.8666667</v>
      </c>
      <c r="D398" s="11">
        <v>-33.049999999999997</v>
      </c>
      <c r="E398" s="11" t="s">
        <v>75</v>
      </c>
      <c r="F398" s="11" t="s">
        <v>312</v>
      </c>
      <c r="G398" s="11">
        <v>3.3E-3</v>
      </c>
      <c r="H398" s="11">
        <v>279.51</v>
      </c>
      <c r="I398" s="11">
        <v>2.7951000000000001E-4</v>
      </c>
      <c r="J398" s="11">
        <v>5.3829575103392999</v>
      </c>
      <c r="K398" s="11">
        <v>0.4436525920871443</v>
      </c>
      <c r="L398" s="11">
        <v>30023.270305476439</v>
      </c>
      <c r="M398" s="11">
        <v>2474.4578920367567</v>
      </c>
    </row>
    <row r="399" spans="1:13" x14ac:dyDescent="0.2">
      <c r="A399" s="11" t="s">
        <v>315</v>
      </c>
      <c r="B399" s="29">
        <v>32816.879999999997</v>
      </c>
      <c r="C399" s="11">
        <v>31.129719999999999</v>
      </c>
      <c r="D399" s="11">
        <v>-23.991109999999999</v>
      </c>
      <c r="E399" s="11" t="s">
        <v>191</v>
      </c>
      <c r="F399" s="11" t="s">
        <v>312</v>
      </c>
      <c r="G399" s="11">
        <v>6.2748537999999998E-3</v>
      </c>
      <c r="H399" s="11">
        <v>531.48011685999995</v>
      </c>
      <c r="I399" s="11">
        <v>5.3148011685999995E-4</v>
      </c>
      <c r="J399" s="11">
        <v>1.2858558284168937</v>
      </c>
      <c r="K399" s="11">
        <v>0.10008680669643961</v>
      </c>
      <c r="L399" s="11">
        <v>9856.976029907948</v>
      </c>
      <c r="M399" s="11">
        <v>767.23473403036928</v>
      </c>
    </row>
    <row r="400" spans="1:13" x14ac:dyDescent="0.2">
      <c r="A400" s="11" t="s">
        <v>318</v>
      </c>
      <c r="B400" s="29">
        <v>21906.719999999998</v>
      </c>
      <c r="C400" s="11">
        <v>-39.871000000000002</v>
      </c>
      <c r="D400" s="11">
        <v>-9.8689999999999998</v>
      </c>
      <c r="E400" s="11" t="s">
        <v>86</v>
      </c>
      <c r="F400" s="11" t="s">
        <v>312</v>
      </c>
      <c r="G400" s="11">
        <v>7.7000000000000002E-3</v>
      </c>
      <c r="H400" s="11">
        <v>652.18999999999994</v>
      </c>
      <c r="I400" s="11">
        <v>6.5218999999999997E-4</v>
      </c>
      <c r="J400" s="11">
        <v>24.839426604824919</v>
      </c>
      <c r="K400" s="11">
        <v>1.8789039072421665</v>
      </c>
      <c r="L400" s="11">
        <v>71725.222007939432</v>
      </c>
      <c r="M400" s="11">
        <v>5425.4392431245551</v>
      </c>
    </row>
    <row r="401" spans="1:13" x14ac:dyDescent="0.2">
      <c r="A401" s="11" t="s">
        <v>323</v>
      </c>
      <c r="B401" s="29">
        <v>15000</v>
      </c>
      <c r="C401" s="11">
        <v>-70</v>
      </c>
      <c r="D401" s="11">
        <v>-22.254999999999999</v>
      </c>
      <c r="E401" s="11" t="s">
        <v>15</v>
      </c>
      <c r="F401" s="11" t="s">
        <v>312</v>
      </c>
      <c r="G401" s="11">
        <v>4.4598236000000001E-3</v>
      </c>
      <c r="H401" s="11">
        <v>377.74705892000003</v>
      </c>
      <c r="I401" s="11">
        <v>3.7774705892000001E-4</v>
      </c>
      <c r="J401" s="11">
        <v>9.6488218329658153</v>
      </c>
      <c r="K401" s="11">
        <v>0.77800256366731013</v>
      </c>
      <c r="L401" s="11">
        <v>41281.97543102561</v>
      </c>
      <c r="M401" s="11">
        <v>3328.6429446606016</v>
      </c>
    </row>
    <row r="402" spans="1:13" x14ac:dyDescent="0.2">
      <c r="A402" s="11" t="s">
        <v>316</v>
      </c>
      <c r="B402" s="29">
        <v>30240</v>
      </c>
      <c r="C402" s="11">
        <v>-70</v>
      </c>
      <c r="D402" s="11">
        <v>-24.3</v>
      </c>
      <c r="E402" s="11" t="s">
        <v>15</v>
      </c>
      <c r="F402" s="11" t="s">
        <v>312</v>
      </c>
      <c r="G402" s="11">
        <v>4.4598236000000001E-3</v>
      </c>
      <c r="H402" s="11">
        <v>377.74705892000003</v>
      </c>
      <c r="I402" s="11">
        <v>3.7774705892000001E-4</v>
      </c>
      <c r="J402" s="11">
        <v>9.1837662494772889</v>
      </c>
      <c r="K402" s="11">
        <v>0.74050426154655713</v>
      </c>
      <c r="L402" s="11">
        <v>41830.898439977602</v>
      </c>
      <c r="M402" s="11">
        <v>3372.9036342674444</v>
      </c>
    </row>
    <row r="403" spans="1:13" x14ac:dyDescent="0.2">
      <c r="A403" s="11" t="s">
        <v>319</v>
      </c>
      <c r="B403" s="29">
        <v>28137</v>
      </c>
      <c r="C403" s="11">
        <v>-14.43333</v>
      </c>
      <c r="D403" s="11">
        <v>19.75</v>
      </c>
      <c r="E403" s="11" t="s">
        <v>320</v>
      </c>
      <c r="F403" s="11" t="s">
        <v>312</v>
      </c>
      <c r="G403" s="11">
        <v>7.8762690099999991E-3</v>
      </c>
      <c r="H403" s="11">
        <v>667.11998514699985</v>
      </c>
      <c r="I403" s="11">
        <v>6.6711998514699987E-4</v>
      </c>
      <c r="J403" s="11">
        <v>0.2536387492906173</v>
      </c>
      <c r="K403" s="11">
        <v>1.9116890950938829E-2</v>
      </c>
      <c r="L403" s="11">
        <v>1945.3919420713364</v>
      </c>
      <c r="M403" s="11">
        <v>146.62525232215606</v>
      </c>
    </row>
    <row r="404" spans="1:13" x14ac:dyDescent="0.2">
      <c r="A404" s="11" t="s">
        <v>321</v>
      </c>
      <c r="B404" s="29">
        <v>20200</v>
      </c>
      <c r="C404" s="11">
        <v>-69.338888890000007</v>
      </c>
      <c r="D404" s="11">
        <v>-22.880555560000001</v>
      </c>
      <c r="E404" s="11" t="s">
        <v>15</v>
      </c>
      <c r="F404" s="11" t="s">
        <v>312</v>
      </c>
      <c r="G404" s="11">
        <v>6.0000000000000001E-3</v>
      </c>
      <c r="H404" s="11">
        <v>508.2</v>
      </c>
      <c r="I404" s="11">
        <v>5.0819999999999999E-4</v>
      </c>
      <c r="J404" s="11">
        <v>7.3289189537045356</v>
      </c>
      <c r="K404" s="11">
        <v>0.5735611973169169</v>
      </c>
      <c r="L404" s="11">
        <v>52897.946331091429</v>
      </c>
      <c r="M404" s="11">
        <v>4139.7932798712154</v>
      </c>
    </row>
    <row r="405" spans="1:13" x14ac:dyDescent="0.2">
      <c r="A405" s="11" t="s">
        <v>314</v>
      </c>
      <c r="B405" s="29">
        <v>50690.159999999996</v>
      </c>
      <c r="C405" s="11">
        <v>140.69999999999999</v>
      </c>
      <c r="D405" s="11">
        <v>-20.440000000000001</v>
      </c>
      <c r="E405" s="11" t="s">
        <v>75</v>
      </c>
      <c r="F405" s="11" t="s">
        <v>312</v>
      </c>
      <c r="G405" s="11">
        <v>1.1687721120000001E-2</v>
      </c>
      <c r="H405" s="11">
        <v>989.94997886399995</v>
      </c>
      <c r="I405" s="11">
        <v>9.8994997886400001E-4</v>
      </c>
      <c r="J405" s="11">
        <v>1.3986371006754099</v>
      </c>
      <c r="K405" s="11">
        <v>9.7206550522697832E-2</v>
      </c>
      <c r="L405" s="11">
        <v>10633.503253346587</v>
      </c>
      <c r="M405" s="11">
        <v>739.03814701508566</v>
      </c>
    </row>
    <row r="406" spans="1:13" x14ac:dyDescent="0.2">
      <c r="A406" s="11" t="s">
        <v>322</v>
      </c>
      <c r="B406" s="29">
        <v>14400</v>
      </c>
      <c r="C406" s="11">
        <v>140.26888890000001</v>
      </c>
      <c r="D406" s="11">
        <v>-20.361944439999998</v>
      </c>
      <c r="E406" s="11" t="s">
        <v>75</v>
      </c>
      <c r="F406" s="11" t="s">
        <v>312</v>
      </c>
      <c r="G406" s="11">
        <v>3.0875621889999996E-2</v>
      </c>
      <c r="H406" s="11">
        <v>2615.1651740829993</v>
      </c>
      <c r="I406" s="11">
        <v>2.6151651740829993E-3</v>
      </c>
      <c r="J406" s="11">
        <v>0.57008615959814035</v>
      </c>
      <c r="K406" s="11">
        <v>1.0804011962225791E-2</v>
      </c>
      <c r="L406" s="11">
        <v>4311.9878771654658</v>
      </c>
      <c r="M406" s="11">
        <v>81.71882060548144</v>
      </c>
    </row>
    <row r="407" spans="1:13" x14ac:dyDescent="0.2">
      <c r="A407" s="11" t="s">
        <v>328</v>
      </c>
      <c r="B407" s="29">
        <v>561</v>
      </c>
      <c r="C407" s="11">
        <v>-59.683610000000002</v>
      </c>
      <c r="D407" s="11">
        <v>-17.339169999999999</v>
      </c>
      <c r="E407" s="11" t="s">
        <v>326</v>
      </c>
      <c r="F407" s="11" t="s">
        <v>312</v>
      </c>
      <c r="G407" s="11">
        <v>1.0223519869999999E-2</v>
      </c>
      <c r="H407" s="11">
        <v>865.93213298899991</v>
      </c>
      <c r="I407" s="11">
        <v>8.6593213298899994E-4</v>
      </c>
      <c r="J407" s="11">
        <v>8.2160418267216606</v>
      </c>
      <c r="K407" s="11">
        <v>0.5895484848610556</v>
      </c>
      <c r="L407" s="11">
        <v>62655.438804317317</v>
      </c>
      <c r="M407" s="11">
        <v>4495.8898450653242</v>
      </c>
    </row>
    <row r="408" spans="1:13" x14ac:dyDescent="0.2">
      <c r="A408" s="11" t="s">
        <v>324</v>
      </c>
      <c r="B408" s="29">
        <v>11774</v>
      </c>
      <c r="C408" s="11">
        <v>-48.237777780000002</v>
      </c>
      <c r="D408" s="11">
        <v>-13.08305556</v>
      </c>
      <c r="E408" s="11" t="s">
        <v>86</v>
      </c>
      <c r="F408" s="11" t="s">
        <v>312</v>
      </c>
      <c r="G408" s="11">
        <v>1.4307897930000001E-2</v>
      </c>
      <c r="H408" s="11">
        <v>1211.878954671</v>
      </c>
      <c r="I408" s="11">
        <v>1.211878954671E-3</v>
      </c>
      <c r="J408" s="11">
        <v>12.024480613244961</v>
      </c>
      <c r="K408" s="11">
        <v>0.78719269009455195</v>
      </c>
      <c r="L408" s="11">
        <v>91607.855821014266</v>
      </c>
      <c r="M408" s="11">
        <v>5997.1849743019757</v>
      </c>
    </row>
    <row r="409" spans="1:13" x14ac:dyDescent="0.2">
      <c r="A409" s="11" t="s">
        <v>327</v>
      </c>
      <c r="B409" s="29">
        <v>800</v>
      </c>
      <c r="C409" s="11">
        <v>-76.450069999999997</v>
      </c>
      <c r="D409" s="11">
        <v>-11.223509999999999</v>
      </c>
      <c r="E409" s="11" t="s">
        <v>23</v>
      </c>
      <c r="F409" s="11" t="s">
        <v>312</v>
      </c>
      <c r="G409" s="11">
        <v>7.000000000000001E-4</v>
      </c>
      <c r="H409" s="11">
        <v>59.290000000000013</v>
      </c>
      <c r="I409" s="11">
        <v>5.929000000000001E-5</v>
      </c>
      <c r="J409" s="11">
        <v>204.01979199210624</v>
      </c>
      <c r="K409" s="11">
        <v>17.631798463541802</v>
      </c>
      <c r="L409" s="11">
        <v>7403.846646388829</v>
      </c>
      <c r="M409" s="11">
        <v>639.85523487421528</v>
      </c>
    </row>
    <row r="410" spans="1:13" x14ac:dyDescent="0.2">
      <c r="A410" s="11" t="s">
        <v>308</v>
      </c>
      <c r="B410" s="29">
        <v>3094</v>
      </c>
      <c r="C410" s="11">
        <v>116.37869999999999</v>
      </c>
      <c r="D410" s="11">
        <v>-28.668759999999999</v>
      </c>
      <c r="E410" s="11" t="s">
        <v>75</v>
      </c>
      <c r="F410" s="11" t="s">
        <v>307</v>
      </c>
      <c r="G410" s="11">
        <v>9.0000000000000011E-3</v>
      </c>
      <c r="H410" s="11">
        <v>762.30000000000007</v>
      </c>
      <c r="I410" s="11">
        <v>7.6230000000000004E-4</v>
      </c>
      <c r="J410" s="11">
        <v>1.7057183769560937</v>
      </c>
      <c r="K410" s="11">
        <v>0.13806261889404653</v>
      </c>
      <c r="L410" s="11">
        <v>19288.02953722731</v>
      </c>
      <c r="M410" s="11">
        <v>1561.1931648221157</v>
      </c>
    </row>
    <row r="411" spans="1:13" x14ac:dyDescent="0.2">
      <c r="A411" s="11" t="s">
        <v>306</v>
      </c>
      <c r="B411" s="29">
        <v>12200</v>
      </c>
      <c r="C411" s="11">
        <v>100.51667</v>
      </c>
      <c r="D411" s="11">
        <v>22.783329999999999</v>
      </c>
      <c r="E411" s="11" t="s">
        <v>44</v>
      </c>
      <c r="F411" s="11" t="s">
        <v>307</v>
      </c>
      <c r="G411" s="11">
        <v>8.0000000000000002E-3</v>
      </c>
      <c r="H411" s="11">
        <v>677.6</v>
      </c>
      <c r="I411" s="11">
        <v>6.7759999999999999E-4</v>
      </c>
      <c r="J411" s="11">
        <v>3.9504223820818605</v>
      </c>
      <c r="K411" s="11">
        <v>0.35972020678983296</v>
      </c>
      <c r="L411" s="11">
        <v>44396.456474142156</v>
      </c>
      <c r="M411" s="11">
        <v>4042.6822650791933</v>
      </c>
    </row>
    <row r="412" spans="1:13" x14ac:dyDescent="0.2">
      <c r="A412" s="11" t="s">
        <v>309</v>
      </c>
      <c r="B412" s="29">
        <v>15546</v>
      </c>
      <c r="C412" s="11">
        <v>120.1083333</v>
      </c>
      <c r="D412" s="11">
        <v>-20.88888889</v>
      </c>
      <c r="E412" s="11" t="s">
        <v>75</v>
      </c>
      <c r="F412" s="11" t="s">
        <v>310</v>
      </c>
      <c r="G412" s="11">
        <v>1.1999999999999999E-3</v>
      </c>
      <c r="H412" s="11">
        <v>101.63999999999997</v>
      </c>
      <c r="I412" s="11">
        <v>1.0163999999999997E-4</v>
      </c>
      <c r="J412" s="11">
        <v>13.178160749482839</v>
      </c>
      <c r="K412" s="11">
        <v>1.4766661517489801</v>
      </c>
      <c r="L412" s="11">
        <v>11935.937620973395</v>
      </c>
      <c r="M412" s="11">
        <v>1337.4700316180576</v>
      </c>
    </row>
    <row r="413" spans="1:13" x14ac:dyDescent="0.2">
      <c r="A413" s="11" t="s">
        <v>292</v>
      </c>
      <c r="B413" s="29">
        <v>1816</v>
      </c>
      <c r="C413" s="11">
        <v>117.48775000000001</v>
      </c>
      <c r="D413" s="11">
        <v>44.071339999999999</v>
      </c>
      <c r="E413" s="11" t="s">
        <v>44</v>
      </c>
      <c r="F413" s="11" t="s">
        <v>284</v>
      </c>
      <c r="G413" s="11">
        <v>1.2E-2</v>
      </c>
      <c r="H413" s="11">
        <v>1096.2</v>
      </c>
      <c r="I413" s="11">
        <v>1.0962000000000001E-3</v>
      </c>
      <c r="J413" s="11">
        <v>9.2249910202847865</v>
      </c>
      <c r="K413" s="11">
        <v>0.35516215428096432</v>
      </c>
      <c r="L413" s="11">
        <v>78587.887103662899</v>
      </c>
      <c r="M413" s="11">
        <v>3025.6336534910215</v>
      </c>
    </row>
    <row r="414" spans="1:13" x14ac:dyDescent="0.2">
      <c r="A414" s="11" t="s">
        <v>298</v>
      </c>
      <c r="B414" s="29">
        <v>1294.4000000000001</v>
      </c>
      <c r="C414" s="11">
        <v>-105.86283</v>
      </c>
      <c r="D414" s="11">
        <v>26.845939999999999</v>
      </c>
      <c r="E414" s="11" t="s">
        <v>48</v>
      </c>
      <c r="F414" s="11" t="s">
        <v>284</v>
      </c>
      <c r="G414" s="11">
        <v>1.393444039E-2</v>
      </c>
      <c r="H414" s="11">
        <v>1272.9111296265</v>
      </c>
      <c r="I414" s="11">
        <v>1.2729111296265001E-3</v>
      </c>
      <c r="J414" s="11">
        <v>5.1882111157587136</v>
      </c>
      <c r="K414" s="11">
        <v>0.143542931205355</v>
      </c>
      <c r="L414" s="11">
        <v>44198.476566389945</v>
      </c>
      <c r="M414" s="11">
        <v>1222.8451656256507</v>
      </c>
    </row>
    <row r="415" spans="1:13" x14ac:dyDescent="0.2">
      <c r="A415" s="11" t="s">
        <v>291</v>
      </c>
      <c r="B415" s="29">
        <v>2480</v>
      </c>
      <c r="C415" s="11">
        <v>-71.203339999999997</v>
      </c>
      <c r="D415" s="11">
        <v>-30.71837</v>
      </c>
      <c r="E415" s="11" t="s">
        <v>15</v>
      </c>
      <c r="F415" s="11" t="s">
        <v>284</v>
      </c>
      <c r="G415" s="11">
        <v>1.1500680270000001E-2</v>
      </c>
      <c r="H415" s="11">
        <v>1050.5871426645001</v>
      </c>
      <c r="I415" s="11">
        <v>1.0505871426645002E-3</v>
      </c>
      <c r="J415" s="11">
        <v>11.09446335830182</v>
      </c>
      <c r="K415" s="11">
        <v>0.4581590722065681</v>
      </c>
      <c r="L415" s="11">
        <v>94513.960171966872</v>
      </c>
      <c r="M415" s="11">
        <v>3903.0665030367886</v>
      </c>
    </row>
    <row r="416" spans="1:13" x14ac:dyDescent="0.2">
      <c r="A416" s="11" t="s">
        <v>289</v>
      </c>
      <c r="B416" s="29">
        <v>3135.2000000000003</v>
      </c>
      <c r="C416" s="11">
        <v>147.56573</v>
      </c>
      <c r="D416" s="11">
        <v>-20.272069999999999</v>
      </c>
      <c r="E416" s="11" t="s">
        <v>75</v>
      </c>
      <c r="F416" s="11" t="s">
        <v>284</v>
      </c>
      <c r="G416" s="11">
        <v>3.0000000000000001E-3</v>
      </c>
      <c r="H416" s="11">
        <v>274.05</v>
      </c>
      <c r="I416" s="11">
        <v>2.7405000000000002E-4</v>
      </c>
      <c r="J416" s="11">
        <v>18.440592199082982</v>
      </c>
      <c r="K416" s="11">
        <v>1.6393686464984769</v>
      </c>
      <c r="L416" s="11">
        <v>109711.60465348113</v>
      </c>
      <c r="M416" s="11">
        <v>9753.3616536944719</v>
      </c>
    </row>
    <row r="417" spans="1:13" x14ac:dyDescent="0.2">
      <c r="A417" s="11" t="s">
        <v>290</v>
      </c>
      <c r="B417" s="29">
        <v>2880</v>
      </c>
      <c r="C417" s="11">
        <v>-76.119079999999997</v>
      </c>
      <c r="D417" s="11">
        <v>-11.613</v>
      </c>
      <c r="E417" s="11" t="s">
        <v>23</v>
      </c>
      <c r="F417" s="11" t="s">
        <v>284</v>
      </c>
      <c r="G417" s="11">
        <v>4.7424242400000002E-3</v>
      </c>
      <c r="H417" s="11">
        <v>433.220454324</v>
      </c>
      <c r="I417" s="11">
        <v>4.3322045432400003E-4</v>
      </c>
      <c r="J417" s="11">
        <v>80.069473594965118</v>
      </c>
      <c r="K417" s="11">
        <v>6.3368922492073176</v>
      </c>
      <c r="L417" s="11">
        <v>196088.87857902303</v>
      </c>
      <c r="M417" s="11">
        <v>15518.949220384309</v>
      </c>
    </row>
    <row r="418" spans="1:13" x14ac:dyDescent="0.2">
      <c r="A418" s="11" t="s">
        <v>302</v>
      </c>
      <c r="B418" s="29">
        <v>872</v>
      </c>
      <c r="C418" s="11">
        <v>102.20164</v>
      </c>
      <c r="D418" s="11">
        <v>26.67436</v>
      </c>
      <c r="E418" s="11" t="s">
        <v>44</v>
      </c>
      <c r="F418" s="11" t="s">
        <v>284</v>
      </c>
      <c r="G418" s="11">
        <v>7.4000000000000003E-3</v>
      </c>
      <c r="H418" s="11">
        <v>675.99</v>
      </c>
      <c r="I418" s="11">
        <v>6.7599000000000001E-4</v>
      </c>
      <c r="J418" s="11">
        <v>14.4403257219072</v>
      </c>
      <c r="K418" s="11">
        <v>0.92793533088975655</v>
      </c>
      <c r="L418" s="11">
        <v>123017.43005255834</v>
      </c>
      <c r="M418" s="11">
        <v>7905.1000551773977</v>
      </c>
    </row>
    <row r="419" spans="1:13" x14ac:dyDescent="0.2">
      <c r="A419" s="11" t="s">
        <v>299</v>
      </c>
      <c r="B419" s="29">
        <v>1200</v>
      </c>
      <c r="C419" s="11">
        <v>46.404719999999998</v>
      </c>
      <c r="D419" s="11">
        <v>39.20722</v>
      </c>
      <c r="E419" s="11" t="s">
        <v>132</v>
      </c>
      <c r="F419" s="11" t="s">
        <v>284</v>
      </c>
      <c r="G419" s="11">
        <v>5.0544217700000003E-3</v>
      </c>
      <c r="H419" s="11">
        <v>461.72142868950004</v>
      </c>
      <c r="I419" s="11">
        <v>4.6172142868950003E-4</v>
      </c>
      <c r="J419" s="11">
        <v>7.4809164231009637</v>
      </c>
      <c r="K419" s="11">
        <v>0.57898730768232842</v>
      </c>
      <c r="L419" s="11">
        <v>63730.079953231943</v>
      </c>
      <c r="M419" s="11">
        <v>4932.4047113476618</v>
      </c>
    </row>
    <row r="420" spans="1:13" x14ac:dyDescent="0.2">
      <c r="A420" s="11" t="s">
        <v>304</v>
      </c>
      <c r="B420" s="29">
        <v>221.60000000000002</v>
      </c>
      <c r="C420" s="11">
        <v>145.83758</v>
      </c>
      <c r="D420" s="11">
        <v>-6.1857499999999996</v>
      </c>
      <c r="E420" s="11" t="s">
        <v>57</v>
      </c>
      <c r="F420" s="11" t="s">
        <v>284</v>
      </c>
      <c r="G420" s="11">
        <v>1.8269090910000001E-2</v>
      </c>
      <c r="H420" s="11">
        <v>1120.8087273285</v>
      </c>
      <c r="I420" s="11">
        <v>1.1208087273285E-3</v>
      </c>
      <c r="J420" s="11">
        <v>58.276986215562246</v>
      </c>
      <c r="K420" s="11">
        <v>1.2238167105268072</v>
      </c>
      <c r="L420" s="11">
        <v>427593.31012703839</v>
      </c>
      <c r="M420" s="11">
        <v>8979.459512667805</v>
      </c>
    </row>
    <row r="421" spans="1:13" x14ac:dyDescent="0.2">
      <c r="A421" s="11" t="s">
        <v>301</v>
      </c>
      <c r="B421" s="29">
        <v>888</v>
      </c>
      <c r="C421" s="11">
        <v>102.25744</v>
      </c>
      <c r="D421" s="11">
        <v>27.862860000000001</v>
      </c>
      <c r="E421" s="11" t="s">
        <v>44</v>
      </c>
      <c r="F421" s="11" t="s">
        <v>284</v>
      </c>
      <c r="G421" s="11">
        <v>7.4000000000000003E-3</v>
      </c>
      <c r="H421" s="11">
        <v>675.99</v>
      </c>
      <c r="I421" s="11">
        <v>6.7599000000000001E-4</v>
      </c>
      <c r="J421" s="11">
        <v>15.106781109473051</v>
      </c>
      <c r="K421" s="11">
        <v>0.97076175409473819</v>
      </c>
      <c r="L421" s="11">
        <v>128694.97712468937</v>
      </c>
      <c r="M421" s="11">
        <v>8269.939230032538</v>
      </c>
    </row>
    <row r="422" spans="1:13" x14ac:dyDescent="0.2">
      <c r="A422" s="11" t="s">
        <v>305</v>
      </c>
      <c r="B422" s="29">
        <v>135.20000000000002</v>
      </c>
      <c r="C422" s="11">
        <v>-74.804959999999994</v>
      </c>
      <c r="D422" s="11">
        <v>-12.9428</v>
      </c>
      <c r="E422" s="11" t="s">
        <v>23</v>
      </c>
      <c r="F422" s="11" t="s">
        <v>284</v>
      </c>
      <c r="G422" s="11">
        <v>5.4808365599999997E-3</v>
      </c>
      <c r="H422" s="11">
        <v>500.67441975600002</v>
      </c>
      <c r="I422" s="11">
        <v>5.0067441975600003E-4</v>
      </c>
      <c r="J422" s="11">
        <v>69.493796226083873</v>
      </c>
      <c r="K422" s="11">
        <v>5.2125430824220453</v>
      </c>
      <c r="L422" s="11">
        <v>226498.28122474463</v>
      </c>
      <c r="M422" s="11">
        <v>16989.027986578549</v>
      </c>
    </row>
    <row r="423" spans="1:13" x14ac:dyDescent="0.2">
      <c r="A423" s="11" t="s">
        <v>303</v>
      </c>
      <c r="B423" s="29">
        <v>224</v>
      </c>
      <c r="C423" s="11">
        <v>-77.014780000000002</v>
      </c>
      <c r="D423" s="11">
        <v>-11.03692</v>
      </c>
      <c r="E423" s="11" t="s">
        <v>23</v>
      </c>
      <c r="F423" s="11" t="s">
        <v>284</v>
      </c>
      <c r="G423" s="11">
        <v>3.1271507899999999E-3</v>
      </c>
      <c r="H423" s="11">
        <v>285.66522466649997</v>
      </c>
      <c r="I423" s="11">
        <v>2.8566522466649997E-4</v>
      </c>
      <c r="J423" s="11">
        <v>136.19546272888928</v>
      </c>
      <c r="K423" s="11">
        <v>12.010799416788052</v>
      </c>
      <c r="L423" s="11">
        <v>129743.60617117969</v>
      </c>
      <c r="M423" s="11">
        <v>11441.823377294033</v>
      </c>
    </row>
    <row r="424" spans="1:13" x14ac:dyDescent="0.2">
      <c r="A424" s="11" t="s">
        <v>288</v>
      </c>
      <c r="B424" s="29">
        <v>4352</v>
      </c>
      <c r="C424" s="11">
        <v>-76.414619999999999</v>
      </c>
      <c r="D424" s="11">
        <v>-11.00572</v>
      </c>
      <c r="E424" s="11" t="s">
        <v>23</v>
      </c>
      <c r="F424" s="11" t="s">
        <v>284</v>
      </c>
      <c r="G424" s="11">
        <v>3.5599009899999999E-3</v>
      </c>
      <c r="H424" s="11">
        <v>325.19695543649993</v>
      </c>
      <c r="I424" s="11">
        <v>3.2519695543649992E-4</v>
      </c>
      <c r="J424" s="11">
        <v>125.49657257057507</v>
      </c>
      <c r="K424" s="11">
        <v>10.76315763227044</v>
      </c>
      <c r="L424" s="11">
        <v>147541.29190077362</v>
      </c>
      <c r="M424" s="11">
        <v>12653.81316373249</v>
      </c>
    </row>
    <row r="425" spans="1:13" x14ac:dyDescent="0.2">
      <c r="A425" s="11" t="s">
        <v>296</v>
      </c>
      <c r="B425" s="29">
        <v>1316</v>
      </c>
      <c r="C425" s="11">
        <v>45.793900000000001</v>
      </c>
      <c r="D425" s="11">
        <v>40.57911</v>
      </c>
      <c r="E425" s="11" t="s">
        <v>297</v>
      </c>
      <c r="F425" s="11" t="s">
        <v>284</v>
      </c>
      <c r="G425" s="11">
        <v>5.0000000000000001E-3</v>
      </c>
      <c r="H425" s="11">
        <v>456.75</v>
      </c>
      <c r="I425" s="11">
        <v>4.5675000000000002E-4</v>
      </c>
      <c r="J425" s="11">
        <v>9.595481977245635</v>
      </c>
      <c r="K425" s="11">
        <v>0.74556894963198572</v>
      </c>
      <c r="L425" s="11">
        <v>81744.107140576074</v>
      </c>
      <c r="M425" s="11">
        <v>6351.5171248227607</v>
      </c>
    </row>
    <row r="426" spans="1:13" x14ac:dyDescent="0.2">
      <c r="A426" s="11" t="s">
        <v>283</v>
      </c>
      <c r="B426" s="29">
        <v>36984.800000000003</v>
      </c>
      <c r="C426" s="11">
        <v>-76.272589999999994</v>
      </c>
      <c r="D426" s="11">
        <v>-10.7591</v>
      </c>
      <c r="E426" s="11" t="s">
        <v>23</v>
      </c>
      <c r="F426" s="11" t="s">
        <v>284</v>
      </c>
      <c r="G426" s="11">
        <v>1.4968169349999999E-2</v>
      </c>
      <c r="H426" s="11">
        <v>1367.3422701224999</v>
      </c>
      <c r="I426" s="11">
        <v>1.3673422701225E-3</v>
      </c>
      <c r="J426" s="11">
        <v>25.593058155952374</v>
      </c>
      <c r="K426" s="11">
        <v>0.55993136657308029</v>
      </c>
      <c r="L426" s="11">
        <v>218027.78567207456</v>
      </c>
      <c r="M426" s="11">
        <v>4770.0667594456327</v>
      </c>
    </row>
    <row r="427" spans="1:13" x14ac:dyDescent="0.2">
      <c r="A427" s="11" t="s">
        <v>294</v>
      </c>
      <c r="B427" s="29">
        <v>1321.6000000000001</v>
      </c>
      <c r="C427" s="11">
        <v>-96.116389999999996</v>
      </c>
      <c r="D427" s="11">
        <v>16.685559999999999</v>
      </c>
      <c r="E427" s="11" t="s">
        <v>48</v>
      </c>
      <c r="F427" s="11" t="s">
        <v>284</v>
      </c>
      <c r="G427" s="11">
        <v>3.2784432500000001E-3</v>
      </c>
      <c r="H427" s="11">
        <v>299.48579088750006</v>
      </c>
      <c r="I427" s="11">
        <v>2.9948579088750007E-4</v>
      </c>
      <c r="J427" s="11">
        <v>21.839403363156038</v>
      </c>
      <c r="K427" s="11">
        <v>1.907469166061782</v>
      </c>
      <c r="L427" s="11">
        <v>121626.34339387415</v>
      </c>
      <c r="M427" s="11">
        <v>10622.932135410256</v>
      </c>
    </row>
    <row r="428" spans="1:13" x14ac:dyDescent="0.2">
      <c r="A428" s="11" t="s">
        <v>300</v>
      </c>
      <c r="B428" s="29">
        <v>1168</v>
      </c>
      <c r="C428" s="11">
        <v>102.20126999999999</v>
      </c>
      <c r="D428" s="11">
        <v>31.296810000000001</v>
      </c>
      <c r="E428" s="11" t="s">
        <v>44</v>
      </c>
      <c r="F428" s="11" t="s">
        <v>284</v>
      </c>
      <c r="G428" s="11">
        <v>7.4000000000000003E-3</v>
      </c>
      <c r="H428" s="11">
        <v>675.99</v>
      </c>
      <c r="I428" s="11">
        <v>6.7599000000000001E-4</v>
      </c>
      <c r="J428" s="11">
        <v>13.217572862075636</v>
      </c>
      <c r="K428" s="11">
        <v>0.84936123211698034</v>
      </c>
      <c r="L428" s="11">
        <v>112600.7734408799</v>
      </c>
      <c r="M428" s="11">
        <v>7235.725701310942</v>
      </c>
    </row>
    <row r="429" spans="1:13" x14ac:dyDescent="0.2">
      <c r="A429" s="11" t="s">
        <v>285</v>
      </c>
      <c r="B429" s="29">
        <v>13120</v>
      </c>
      <c r="C429" s="11">
        <v>-102</v>
      </c>
      <c r="D429" s="11">
        <v>23.333333329999999</v>
      </c>
      <c r="E429" s="11" t="s">
        <v>48</v>
      </c>
      <c r="F429" s="11" t="s">
        <v>284</v>
      </c>
      <c r="G429" s="11">
        <v>1.4522094039999999E-2</v>
      </c>
      <c r="H429" s="11">
        <v>1326.5932905539999</v>
      </c>
      <c r="I429" s="11">
        <v>1.326593290554E-3</v>
      </c>
      <c r="J429" s="11">
        <v>4.8670179147499883</v>
      </c>
      <c r="K429" s="11">
        <v>0.11863975921583519</v>
      </c>
      <c r="L429" s="11">
        <v>41462.225120309005</v>
      </c>
      <c r="M429" s="11">
        <v>1010.6945343099069</v>
      </c>
    </row>
    <row r="430" spans="1:13" x14ac:dyDescent="0.2">
      <c r="A430" s="11" t="s">
        <v>286</v>
      </c>
      <c r="B430" s="29">
        <v>6664.8</v>
      </c>
      <c r="C430" s="11">
        <v>-70.242149999999995</v>
      </c>
      <c r="D430" s="11">
        <v>18.8779</v>
      </c>
      <c r="E430" s="11" t="s">
        <v>287</v>
      </c>
      <c r="F430" s="11" t="s">
        <v>284</v>
      </c>
      <c r="G430" s="11">
        <v>9.8344162399999994E-3</v>
      </c>
      <c r="H430" s="11">
        <v>898.37392352400002</v>
      </c>
      <c r="I430" s="11">
        <v>8.9837392352400006E-4</v>
      </c>
      <c r="J430" s="11">
        <v>18.176148067594788</v>
      </c>
      <c r="K430" s="11">
        <v>0.92020873861981578</v>
      </c>
      <c r="L430" s="11">
        <v>154842.97699310959</v>
      </c>
      <c r="M430" s="11">
        <v>7839.2770576621779</v>
      </c>
    </row>
    <row r="431" spans="1:13" x14ac:dyDescent="0.2">
      <c r="A431" s="11" t="s">
        <v>293</v>
      </c>
      <c r="B431" s="29">
        <v>1748.8000000000002</v>
      </c>
      <c r="C431" s="11">
        <v>-104.30410999999999</v>
      </c>
      <c r="D431" s="11">
        <v>24.529509999999998</v>
      </c>
      <c r="E431" s="11" t="s">
        <v>48</v>
      </c>
      <c r="F431" s="11" t="s">
        <v>284</v>
      </c>
      <c r="G431" s="11">
        <v>4.5426610699999996E-3</v>
      </c>
      <c r="H431" s="11">
        <v>414.97208874450001</v>
      </c>
      <c r="I431" s="11">
        <v>4.1497208874450003E-4</v>
      </c>
      <c r="J431" s="11">
        <v>15.81256039742418</v>
      </c>
      <c r="K431" s="11">
        <v>1.2691334598150814</v>
      </c>
      <c r="L431" s="11">
        <v>134579.99586901037</v>
      </c>
      <c r="M431" s="11">
        <v>10801.538238358875</v>
      </c>
    </row>
    <row r="432" spans="1:13" x14ac:dyDescent="0.2">
      <c r="A432" s="11" t="s">
        <v>295</v>
      </c>
      <c r="B432" s="29">
        <v>1320</v>
      </c>
      <c r="C432" s="11">
        <v>-101.42974</v>
      </c>
      <c r="D432" s="11">
        <v>24.61056</v>
      </c>
      <c r="E432" s="11" t="s">
        <v>48</v>
      </c>
      <c r="F432" s="11" t="s">
        <v>284</v>
      </c>
      <c r="G432" s="11">
        <v>1.393444039E-2</v>
      </c>
      <c r="H432" s="11">
        <v>1272.9111296265</v>
      </c>
      <c r="I432" s="11">
        <v>1.2729111296265001E-3</v>
      </c>
      <c r="J432" s="11">
        <v>5.0996476112997655</v>
      </c>
      <c r="K432" s="11">
        <v>0.14109263287627533</v>
      </c>
      <c r="L432" s="11">
        <v>43444.002261252928</v>
      </c>
      <c r="M432" s="11">
        <v>1201.9710240646912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6D9AD-4537-43C7-9956-C5003DC98F2D}">
  <sheetPr>
    <tabColor theme="2" tint="-9.9978637043366805E-2"/>
  </sheetPr>
  <dimension ref="A1:D27"/>
  <sheetViews>
    <sheetView showGridLines="0" zoomScaleNormal="100" workbookViewId="0"/>
  </sheetViews>
  <sheetFormatPr defaultColWidth="9.140625" defaultRowHeight="14.25" x14ac:dyDescent="0.2"/>
  <cols>
    <col min="1" max="1" width="19.28515625" style="11" bestFit="1" customWidth="1"/>
    <col min="2" max="3" width="24.85546875" style="11" customWidth="1"/>
    <col min="4" max="16384" width="9.140625" style="11"/>
  </cols>
  <sheetData>
    <row r="1" spans="1:4" x14ac:dyDescent="0.2">
      <c r="A1" s="11" t="s">
        <v>610</v>
      </c>
      <c r="B1" s="11" t="s">
        <v>1014</v>
      </c>
      <c r="C1" s="11" t="s">
        <v>611</v>
      </c>
      <c r="D1" s="11" t="s">
        <v>617</v>
      </c>
    </row>
    <row r="2" spans="1:4" x14ac:dyDescent="0.2">
      <c r="A2" s="11">
        <v>2010</v>
      </c>
      <c r="B2" s="11">
        <v>16</v>
      </c>
      <c r="C2" s="11" t="s">
        <v>612</v>
      </c>
      <c r="D2" s="11" t="s">
        <v>615</v>
      </c>
    </row>
    <row r="3" spans="1:4" x14ac:dyDescent="0.2">
      <c r="A3" s="11">
        <v>2015</v>
      </c>
      <c r="B3" s="11">
        <v>18.2</v>
      </c>
      <c r="C3" s="11" t="s">
        <v>612</v>
      </c>
    </row>
    <row r="4" spans="1:4" x14ac:dyDescent="0.2">
      <c r="A4" s="11">
        <v>2019</v>
      </c>
      <c r="B4" s="11">
        <v>19.5</v>
      </c>
      <c r="C4" s="11" t="s">
        <v>612</v>
      </c>
    </row>
    <row r="5" spans="1:4" x14ac:dyDescent="0.2">
      <c r="A5" s="11">
        <v>2020</v>
      </c>
      <c r="B5" s="11">
        <v>22.46153846153846</v>
      </c>
      <c r="C5" s="11" t="s">
        <v>613</v>
      </c>
      <c r="D5" s="11" t="s">
        <v>616</v>
      </c>
    </row>
    <row r="6" spans="1:4" x14ac:dyDescent="0.2">
      <c r="A6" s="11">
        <v>2025</v>
      </c>
      <c r="B6" s="11">
        <v>25.692307692307693</v>
      </c>
      <c r="C6" s="11" t="s">
        <v>613</v>
      </c>
    </row>
    <row r="7" spans="1:4" x14ac:dyDescent="0.2">
      <c r="A7" s="11">
        <v>2030</v>
      </c>
      <c r="B7" s="11">
        <v>27.076923076923077</v>
      </c>
      <c r="C7" s="11" t="s">
        <v>613</v>
      </c>
    </row>
    <row r="8" spans="1:4" x14ac:dyDescent="0.2">
      <c r="A8" s="11">
        <v>2032</v>
      </c>
      <c r="B8" s="11">
        <v>27.5</v>
      </c>
      <c r="C8" s="11" t="s">
        <v>613</v>
      </c>
    </row>
    <row r="9" spans="1:4" x14ac:dyDescent="0.2">
      <c r="A9" s="11">
        <v>2035</v>
      </c>
      <c r="B9" s="11">
        <v>27.076923076923077</v>
      </c>
      <c r="C9" s="11" t="s">
        <v>613</v>
      </c>
    </row>
    <row r="10" spans="1:4" x14ac:dyDescent="0.2">
      <c r="A10" s="11">
        <v>2040</v>
      </c>
      <c r="B10" s="11">
        <v>25.538461538461537</v>
      </c>
      <c r="C10" s="11" t="s">
        <v>613</v>
      </c>
    </row>
    <row r="11" spans="1:4" x14ac:dyDescent="0.2">
      <c r="A11" s="11">
        <v>2045</v>
      </c>
      <c r="B11" s="11">
        <v>24.46153846153846</v>
      </c>
      <c r="C11" s="11" t="s">
        <v>613</v>
      </c>
    </row>
    <row r="12" spans="1:4" x14ac:dyDescent="0.2">
      <c r="A12" s="11">
        <v>2050</v>
      </c>
      <c r="B12" s="11">
        <v>22.923076923076923</v>
      </c>
      <c r="C12" s="11" t="s">
        <v>613</v>
      </c>
    </row>
    <row r="13" spans="1:4" x14ac:dyDescent="0.2">
      <c r="A13" s="11">
        <v>2055</v>
      </c>
      <c r="B13" s="11">
        <v>22.76923076923077</v>
      </c>
      <c r="C13" s="11" t="s">
        <v>613</v>
      </c>
    </row>
    <row r="14" spans="1:4" x14ac:dyDescent="0.2">
      <c r="A14" s="11">
        <v>2060</v>
      </c>
      <c r="B14" s="11">
        <v>20.76923076923077</v>
      </c>
      <c r="C14" s="11" t="s">
        <v>613</v>
      </c>
    </row>
    <row r="15" spans="1:4" x14ac:dyDescent="0.2">
      <c r="A15" s="11">
        <v>2065</v>
      </c>
      <c r="B15" s="11">
        <v>18.923076923076923</v>
      </c>
      <c r="C15" s="11" t="s">
        <v>613</v>
      </c>
    </row>
    <row r="16" spans="1:4" x14ac:dyDescent="0.2">
      <c r="A16" s="11">
        <v>2070</v>
      </c>
      <c r="B16" s="11">
        <v>16.015384615384615</v>
      </c>
      <c r="C16" s="11" t="s">
        <v>613</v>
      </c>
    </row>
    <row r="17" spans="1:3" x14ac:dyDescent="0.2">
      <c r="A17" s="11">
        <v>2075</v>
      </c>
      <c r="B17" s="11">
        <v>12.615384615384615</v>
      </c>
      <c r="C17" s="11" t="s">
        <v>613</v>
      </c>
    </row>
    <row r="18" spans="1:3" x14ac:dyDescent="0.2">
      <c r="A18" s="11">
        <v>2080</v>
      </c>
      <c r="B18" s="11">
        <v>8.7692307692307683</v>
      </c>
      <c r="C18" s="11" t="s">
        <v>613</v>
      </c>
    </row>
    <row r="19" spans="1:3" x14ac:dyDescent="0.2">
      <c r="A19" s="11">
        <v>2085</v>
      </c>
      <c r="B19" s="11">
        <v>5.2307692307692308</v>
      </c>
      <c r="C19" s="11" t="s">
        <v>613</v>
      </c>
    </row>
    <row r="20" spans="1:3" x14ac:dyDescent="0.2">
      <c r="A20" s="11">
        <v>2090</v>
      </c>
      <c r="B20" s="11">
        <v>3.0769230769230771</v>
      </c>
      <c r="C20" s="11" t="s">
        <v>613</v>
      </c>
    </row>
    <row r="21" spans="1:3" x14ac:dyDescent="0.2">
      <c r="A21" s="11">
        <v>2095</v>
      </c>
      <c r="B21" s="11">
        <v>1.5384615384615385</v>
      </c>
      <c r="C21" s="11" t="s">
        <v>613</v>
      </c>
    </row>
    <row r="22" spans="1:3" x14ac:dyDescent="0.2">
      <c r="A22" s="11">
        <v>2100</v>
      </c>
      <c r="B22" s="11">
        <v>0.92307692307692302</v>
      </c>
      <c r="C22" s="11" t="s">
        <v>613</v>
      </c>
    </row>
    <row r="23" spans="1:3" x14ac:dyDescent="0.2">
      <c r="A23" s="11" t="s">
        <v>1015</v>
      </c>
    </row>
    <row r="24" spans="1:3" x14ac:dyDescent="0.2">
      <c r="A24" s="11" t="s">
        <v>614</v>
      </c>
    </row>
    <row r="25" spans="1:3" x14ac:dyDescent="0.2">
      <c r="A25" s="11">
        <v>1</v>
      </c>
      <c r="B25" s="11" t="s">
        <v>618</v>
      </c>
    </row>
    <row r="26" spans="1:3" x14ac:dyDescent="0.2">
      <c r="A26" s="11">
        <v>2</v>
      </c>
      <c r="B26" s="11" t="s">
        <v>619</v>
      </c>
    </row>
    <row r="27" spans="1:3" x14ac:dyDescent="0.2">
      <c r="A27" s="11">
        <v>3</v>
      </c>
      <c r="B27" s="11" t="s">
        <v>620</v>
      </c>
    </row>
  </sheetData>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2D01E-8A13-4F77-8984-4CADF51FAC81}">
  <sheetPr>
    <tabColor theme="2" tint="-9.9978637043366805E-2"/>
  </sheetPr>
  <dimension ref="A1:G51"/>
  <sheetViews>
    <sheetView showGridLines="0" workbookViewId="0"/>
  </sheetViews>
  <sheetFormatPr defaultRowHeight="15" x14ac:dyDescent="0.25"/>
  <cols>
    <col min="1" max="1" width="19.28515625" bestFit="1" customWidth="1"/>
    <col min="2" max="5" width="18.5703125" bestFit="1" customWidth="1"/>
    <col min="7" max="7" width="9.140625" bestFit="1" customWidth="1"/>
  </cols>
  <sheetData>
    <row r="1" spans="1:7" x14ac:dyDescent="0.25">
      <c r="A1" s="11" t="s">
        <v>508</v>
      </c>
      <c r="B1" s="11" t="s">
        <v>946</v>
      </c>
      <c r="C1" s="11" t="s">
        <v>947</v>
      </c>
      <c r="D1" s="11" t="s">
        <v>948</v>
      </c>
      <c r="E1" s="11" t="s">
        <v>949</v>
      </c>
      <c r="F1" s="11"/>
    </row>
    <row r="2" spans="1:7" x14ac:dyDescent="0.25">
      <c r="A2" s="11" t="s">
        <v>540</v>
      </c>
      <c r="B2" s="11">
        <v>17400</v>
      </c>
      <c r="C2" s="29">
        <v>5259.28034597637</v>
      </c>
      <c r="D2" s="29">
        <v>15690.924683145429</v>
      </c>
      <c r="E2" s="29">
        <v>15002.134036523725</v>
      </c>
      <c r="F2" s="11"/>
      <c r="G2" s="34"/>
    </row>
    <row r="3" spans="1:7" x14ac:dyDescent="0.25">
      <c r="A3" s="11" t="s">
        <v>519</v>
      </c>
      <c r="B3" s="11">
        <v>23716.18</v>
      </c>
      <c r="C3" s="29">
        <v>7168.3930664159689</v>
      </c>
      <c r="D3" s="29">
        <v>21386.712307581605</v>
      </c>
      <c r="E3" s="29">
        <v>20447.891447949609</v>
      </c>
      <c r="F3" s="11"/>
      <c r="G3" s="34"/>
    </row>
    <row r="4" spans="1:7" x14ac:dyDescent="0.25">
      <c r="A4" s="11" t="s">
        <v>932</v>
      </c>
      <c r="B4" s="11">
        <v>869375.91999999993</v>
      </c>
      <c r="C4" s="29">
        <v>1420428.7515762923</v>
      </c>
      <c r="D4" s="29">
        <v>1516267.339218159</v>
      </c>
      <c r="E4" s="29">
        <v>1503152.5851197983</v>
      </c>
      <c r="F4" s="11"/>
      <c r="G4" s="34"/>
    </row>
    <row r="5" spans="1:7" x14ac:dyDescent="0.25">
      <c r="A5" s="11" t="s">
        <v>520</v>
      </c>
      <c r="B5" s="11">
        <v>1316</v>
      </c>
      <c r="C5" s="29">
        <v>397.77085835085643</v>
      </c>
      <c r="D5" s="29">
        <v>1186.7389013229531</v>
      </c>
      <c r="E5" s="29">
        <v>1134.6441604635183</v>
      </c>
      <c r="F5" s="11"/>
      <c r="G5" s="34"/>
    </row>
    <row r="6" spans="1:7" x14ac:dyDescent="0.25">
      <c r="A6" s="11" t="s">
        <v>534</v>
      </c>
      <c r="B6" s="11">
        <v>1631</v>
      </c>
      <c r="C6" s="29">
        <v>492.98196806249763</v>
      </c>
      <c r="D6" s="29">
        <v>1470.7987447247237</v>
      </c>
      <c r="E6" s="29">
        <v>1406.2345180212753</v>
      </c>
      <c r="F6" s="11"/>
      <c r="G6" s="34"/>
    </row>
    <row r="7" spans="1:7" x14ac:dyDescent="0.25">
      <c r="A7" s="11" t="s">
        <v>543</v>
      </c>
      <c r="B7" s="11">
        <v>4650</v>
      </c>
      <c r="C7" s="29">
        <v>1405.4973338385125</v>
      </c>
      <c r="D7" s="29">
        <v>4193.2643549785198</v>
      </c>
      <c r="E7" s="29">
        <v>4009.1909925192708</v>
      </c>
      <c r="F7" s="11"/>
      <c r="G7" s="34"/>
    </row>
    <row r="8" spans="1:7" x14ac:dyDescent="0.25">
      <c r="A8" s="11" t="s">
        <v>535</v>
      </c>
      <c r="B8" s="11">
        <v>301010.31999999995</v>
      </c>
      <c r="C8" s="29">
        <v>225611.98283388876</v>
      </c>
      <c r="D8" s="29">
        <v>289001.25869261485</v>
      </c>
      <c r="E8" s="29">
        <v>276314.85761242884</v>
      </c>
      <c r="F8" s="11"/>
      <c r="G8" s="34"/>
    </row>
    <row r="9" spans="1:7" x14ac:dyDescent="0.25">
      <c r="A9" s="11" t="s">
        <v>521</v>
      </c>
      <c r="B9" s="11">
        <v>84534</v>
      </c>
      <c r="C9" s="29">
        <v>25551.034756710713</v>
      </c>
      <c r="D9" s="29">
        <v>76230.840641667557</v>
      </c>
      <c r="E9" s="29">
        <v>72884.50566916645</v>
      </c>
      <c r="F9" s="11"/>
      <c r="G9" s="34"/>
    </row>
    <row r="10" spans="1:7" x14ac:dyDescent="0.25">
      <c r="A10" s="11" t="s">
        <v>541</v>
      </c>
      <c r="B10" s="11">
        <v>461289.81999999995</v>
      </c>
      <c r="C10" s="29">
        <v>345743.99625663209</v>
      </c>
      <c r="D10" s="29">
        <v>442886.27247760061</v>
      </c>
      <c r="E10" s="29">
        <v>423444.72086991224</v>
      </c>
      <c r="F10" s="11"/>
      <c r="G10" s="34"/>
    </row>
    <row r="11" spans="1:7" x14ac:dyDescent="0.25">
      <c r="A11" s="11" t="s">
        <v>933</v>
      </c>
      <c r="B11" s="11">
        <v>4192385.4300000006</v>
      </c>
      <c r="C11" s="29">
        <v>7575620.0084068934</v>
      </c>
      <c r="D11" s="29">
        <v>7525178.6464901231</v>
      </c>
      <c r="E11" s="29">
        <v>7114922.2362337122</v>
      </c>
      <c r="F11" s="11"/>
      <c r="G11" s="34"/>
    </row>
    <row r="12" spans="1:7" x14ac:dyDescent="0.25">
      <c r="A12" s="11" t="s">
        <v>934</v>
      </c>
      <c r="B12" s="11">
        <v>856662.88000000012</v>
      </c>
      <c r="C12" s="29">
        <v>1657166.8768390082</v>
      </c>
      <c r="D12" s="29">
        <v>1235477.0912147961</v>
      </c>
      <c r="E12" s="29">
        <v>701471.20638923929</v>
      </c>
      <c r="F12" s="11"/>
      <c r="G12" s="34"/>
    </row>
    <row r="13" spans="1:7" x14ac:dyDescent="0.25">
      <c r="A13" s="11" t="s">
        <v>536</v>
      </c>
      <c r="B13" s="11">
        <v>7240.14</v>
      </c>
      <c r="C13" s="29">
        <v>2188.3865519607675</v>
      </c>
      <c r="D13" s="29">
        <v>6528.9937606568137</v>
      </c>
      <c r="E13" s="29">
        <v>6242.3879725975221</v>
      </c>
      <c r="F13" s="11"/>
      <c r="G13" s="34"/>
    </row>
    <row r="14" spans="1:7" x14ac:dyDescent="0.25">
      <c r="A14" s="11" t="s">
        <v>522</v>
      </c>
      <c r="B14" s="11">
        <v>3500</v>
      </c>
      <c r="C14" s="29">
        <v>1057.9012190182352</v>
      </c>
      <c r="D14" s="29">
        <v>3156.2204822418967</v>
      </c>
      <c r="E14" s="29">
        <v>3017.6706395306342</v>
      </c>
      <c r="F14" s="11"/>
      <c r="G14" s="34"/>
    </row>
    <row r="15" spans="1:7" x14ac:dyDescent="0.25">
      <c r="A15" s="11" t="s">
        <v>544</v>
      </c>
      <c r="B15" s="11">
        <v>786892.12</v>
      </c>
      <c r="C15" s="29">
        <v>1209065.5148056149</v>
      </c>
      <c r="D15" s="29">
        <v>755498.39332850836</v>
      </c>
      <c r="E15" s="29">
        <v>722333.98540668748</v>
      </c>
      <c r="F15" s="11"/>
      <c r="G15" s="34"/>
    </row>
    <row r="16" spans="1:7" x14ac:dyDescent="0.25">
      <c r="A16" s="11" t="s">
        <v>537</v>
      </c>
      <c r="B16" s="11">
        <v>6664.8</v>
      </c>
      <c r="C16" s="29">
        <v>2014.4857270036384</v>
      </c>
      <c r="D16" s="29">
        <v>6010.1652200130839</v>
      </c>
      <c r="E16" s="29">
        <v>5746.334650955363</v>
      </c>
      <c r="F16" s="11"/>
      <c r="G16" s="34"/>
    </row>
    <row r="17" spans="1:7" x14ac:dyDescent="0.25">
      <c r="A17" s="11" t="s">
        <v>935</v>
      </c>
      <c r="B17" s="11">
        <v>12410</v>
      </c>
      <c r="C17" s="29">
        <v>3751.0154651475141</v>
      </c>
      <c r="D17" s="29">
        <v>11191.056052749125</v>
      </c>
      <c r="E17" s="29">
        <v>10699.797896164335</v>
      </c>
      <c r="F17" s="11"/>
      <c r="G17" s="34"/>
    </row>
    <row r="18" spans="1:7" x14ac:dyDescent="0.25">
      <c r="A18" s="11" t="s">
        <v>523</v>
      </c>
      <c r="B18" s="11">
        <v>31976.82</v>
      </c>
      <c r="C18" s="29">
        <v>9665.2333880933384</v>
      </c>
      <c r="D18" s="29">
        <v>28835.969783132092</v>
      </c>
      <c r="E18" s="29">
        <v>27570.145959873134</v>
      </c>
      <c r="F18" s="11"/>
      <c r="G18" s="34"/>
    </row>
    <row r="19" spans="1:7" x14ac:dyDescent="0.25">
      <c r="A19" s="11" t="s">
        <v>524</v>
      </c>
      <c r="B19" s="11">
        <v>8030</v>
      </c>
      <c r="C19" s="29">
        <v>2427.1276539189798</v>
      </c>
      <c r="D19" s="29">
        <v>7241.2715635435516</v>
      </c>
      <c r="E19" s="29">
        <v>6923.3986386945689</v>
      </c>
      <c r="F19" s="11"/>
      <c r="G19" s="34"/>
    </row>
    <row r="20" spans="1:7" x14ac:dyDescent="0.25">
      <c r="A20" s="11" t="s">
        <v>936</v>
      </c>
      <c r="B20" s="11">
        <v>25066.440000000002</v>
      </c>
      <c r="C20" s="29">
        <v>7576.5192664135584</v>
      </c>
      <c r="D20" s="29">
        <v>22604.346098539307</v>
      </c>
      <c r="E20" s="29">
        <v>21612.074293016078</v>
      </c>
      <c r="F20" s="11"/>
      <c r="G20" s="34"/>
    </row>
    <row r="21" spans="1:7" x14ac:dyDescent="0.25">
      <c r="A21" s="11" t="s">
        <v>937</v>
      </c>
      <c r="B21" s="11">
        <v>734980</v>
      </c>
      <c r="C21" s="29">
        <v>550879.1032256023</v>
      </c>
      <c r="D21" s="29">
        <v>705657.35126256826</v>
      </c>
      <c r="E21" s="29">
        <v>674680.83502247685</v>
      </c>
      <c r="F21" s="11"/>
      <c r="G21" s="34"/>
    </row>
    <row r="22" spans="1:7" x14ac:dyDescent="0.25">
      <c r="A22" s="11" t="s">
        <v>938</v>
      </c>
      <c r="B22" s="11">
        <v>183558.19999999998</v>
      </c>
      <c r="C22" s="29">
        <v>55481.841011655146</v>
      </c>
      <c r="D22" s="29">
        <v>165528.6144352727</v>
      </c>
      <c r="E22" s="29">
        <v>158262.34022431198</v>
      </c>
      <c r="F22" s="11"/>
      <c r="G22" s="34"/>
    </row>
    <row r="23" spans="1:7" x14ac:dyDescent="0.25">
      <c r="A23" s="11" t="s">
        <v>939</v>
      </c>
      <c r="B23" s="11">
        <v>469280.56</v>
      </c>
      <c r="C23" s="29">
        <v>351733.18192877143</v>
      </c>
      <c r="D23" s="29">
        <v>450558.21514682681</v>
      </c>
      <c r="E23" s="29">
        <v>430779.88527662744</v>
      </c>
      <c r="F23" s="11"/>
      <c r="G23" s="34"/>
    </row>
    <row r="24" spans="1:7" x14ac:dyDescent="0.25">
      <c r="A24" s="11" t="s">
        <v>510</v>
      </c>
      <c r="B24" s="11">
        <v>5396</v>
      </c>
      <c r="C24" s="29">
        <v>1630.9814222349708</v>
      </c>
      <c r="D24" s="29">
        <v>4865.9902063363643</v>
      </c>
      <c r="E24" s="29">
        <v>4652.3859345449437</v>
      </c>
      <c r="F24" s="11"/>
      <c r="G24" s="34"/>
    </row>
    <row r="25" spans="1:7" x14ac:dyDescent="0.25">
      <c r="A25" s="11" t="s">
        <v>511</v>
      </c>
      <c r="B25" s="11">
        <v>129888</v>
      </c>
      <c r="C25" s="29">
        <v>39259.621010240153</v>
      </c>
      <c r="D25" s="29">
        <v>117130.0474278387</v>
      </c>
      <c r="E25" s="29">
        <v>111988.3440078157</v>
      </c>
      <c r="F25" s="11"/>
      <c r="G25" s="34"/>
    </row>
    <row r="26" spans="1:7" x14ac:dyDescent="0.25">
      <c r="A26" s="11" t="s">
        <v>525</v>
      </c>
      <c r="B26" s="11">
        <v>10000</v>
      </c>
      <c r="C26" s="29">
        <v>3022.5749114806722</v>
      </c>
      <c r="D26" s="29">
        <v>9017.772806405419</v>
      </c>
      <c r="E26" s="29">
        <v>8621.9161129446693</v>
      </c>
      <c r="F26" s="11"/>
      <c r="G26" s="34"/>
    </row>
    <row r="27" spans="1:7" x14ac:dyDescent="0.25">
      <c r="A27" s="11" t="s">
        <v>940</v>
      </c>
      <c r="B27" s="11">
        <v>28137</v>
      </c>
      <c r="C27" s="29">
        <v>8504.6190284331678</v>
      </c>
      <c r="D27" s="29">
        <v>25373.307345382927</v>
      </c>
      <c r="E27" s="29">
        <v>24259.485366992416</v>
      </c>
      <c r="F27" s="11"/>
      <c r="G27" s="34"/>
    </row>
    <row r="28" spans="1:7" x14ac:dyDescent="0.25">
      <c r="A28" s="11" t="s">
        <v>538</v>
      </c>
      <c r="B28" s="11">
        <v>571398.77</v>
      </c>
      <c r="C28" s="29">
        <v>591845.31315678859</v>
      </c>
      <c r="D28" s="29">
        <v>561580.49600672559</v>
      </c>
      <c r="E28" s="29">
        <v>601261.03404791933</v>
      </c>
      <c r="F28" s="11"/>
      <c r="G28" s="34"/>
    </row>
    <row r="29" spans="1:7" x14ac:dyDescent="0.25">
      <c r="A29" s="11" t="s">
        <v>512</v>
      </c>
      <c r="B29" s="11">
        <v>262354.90000000002</v>
      </c>
      <c r="C29" s="29">
        <v>79298.733864402064</v>
      </c>
      <c r="D29" s="29">
        <v>236585.68828472131</v>
      </c>
      <c r="E29" s="29">
        <v>226200.19396199874</v>
      </c>
      <c r="F29" s="11"/>
      <c r="G29" s="34"/>
    </row>
    <row r="30" spans="1:7" x14ac:dyDescent="0.25">
      <c r="A30" s="11" t="s">
        <v>941</v>
      </c>
      <c r="B30" s="11">
        <v>43505.56</v>
      </c>
      <c r="C30" s="29">
        <v>13149.881416591707</v>
      </c>
      <c r="D30" s="29">
        <v>39232.325589543929</v>
      </c>
      <c r="E30" s="29">
        <v>37510.128876668103</v>
      </c>
      <c r="F30" s="11"/>
      <c r="G30" s="34"/>
    </row>
    <row r="31" spans="1:7" x14ac:dyDescent="0.25">
      <c r="A31" s="11" t="s">
        <v>513</v>
      </c>
      <c r="B31" s="11">
        <v>19999.699999999997</v>
      </c>
      <c r="C31" s="29">
        <v>6045.059145713999</v>
      </c>
      <c r="D31" s="29">
        <v>18035.275079626645</v>
      </c>
      <c r="E31" s="29">
        <v>17243.573568405947</v>
      </c>
      <c r="F31" s="11"/>
      <c r="G31" s="34"/>
    </row>
    <row r="32" spans="1:7" x14ac:dyDescent="0.25">
      <c r="A32" s="11" t="s">
        <v>942</v>
      </c>
      <c r="B32" s="11">
        <v>12240</v>
      </c>
      <c r="C32" s="29">
        <v>3699.6316916523429</v>
      </c>
      <c r="D32" s="29">
        <v>11037.753915040234</v>
      </c>
      <c r="E32" s="29">
        <v>10553.225322244276</v>
      </c>
      <c r="F32" s="11"/>
      <c r="G32" s="34"/>
    </row>
    <row r="33" spans="1:7" x14ac:dyDescent="0.25">
      <c r="A33" s="11" t="s">
        <v>514</v>
      </c>
      <c r="B33" s="11">
        <v>12538</v>
      </c>
      <c r="C33" s="29">
        <v>3789.7044240144669</v>
      </c>
      <c r="D33" s="29">
        <v>11306.483544671115</v>
      </c>
      <c r="E33" s="29">
        <v>10810.158422410026</v>
      </c>
      <c r="F33" s="11"/>
      <c r="G33" s="34"/>
    </row>
    <row r="34" spans="1:7" x14ac:dyDescent="0.25">
      <c r="A34" s="11" t="s">
        <v>515</v>
      </c>
      <c r="B34" s="11">
        <v>99636.6</v>
      </c>
      <c r="C34" s="29">
        <v>30115.908742523516</v>
      </c>
      <c r="D34" s="29">
        <v>89850.022200269421</v>
      </c>
      <c r="E34" s="29">
        <v>85905.840697902284</v>
      </c>
      <c r="F34" s="11"/>
      <c r="G34" s="34"/>
    </row>
    <row r="35" spans="1:7" x14ac:dyDescent="0.25">
      <c r="A35" s="11" t="s">
        <v>539</v>
      </c>
      <c r="B35" s="11">
        <v>1786013.0000000002</v>
      </c>
      <c r="C35" s="29">
        <v>2249012.1899957964</v>
      </c>
      <c r="D35" s="29">
        <v>2190163.9344262294</v>
      </c>
      <c r="E35" s="29">
        <v>2104413.6191677176</v>
      </c>
      <c r="F35" s="11"/>
      <c r="G35" s="34"/>
    </row>
    <row r="36" spans="1:7" x14ac:dyDescent="0.25">
      <c r="A36" s="11" t="s">
        <v>516</v>
      </c>
      <c r="B36" s="11">
        <v>67423</v>
      </c>
      <c r="C36" s="29">
        <v>20379.106825676135</v>
      </c>
      <c r="D36" s="29">
        <v>60800.529592627252</v>
      </c>
      <c r="E36" s="29">
        <v>58131.545008306835</v>
      </c>
      <c r="F36" s="11"/>
      <c r="G36" s="34"/>
    </row>
    <row r="37" spans="1:7" x14ac:dyDescent="0.25">
      <c r="A37" s="11" t="s">
        <v>526</v>
      </c>
      <c r="B37" s="11">
        <v>401440</v>
      </c>
      <c r="C37" s="29">
        <v>300885.61212398409</v>
      </c>
      <c r="D37" s="29">
        <v>385424.21166677383</v>
      </c>
      <c r="E37" s="29">
        <v>368505.09457593836</v>
      </c>
      <c r="F37" s="11"/>
      <c r="G37" s="34"/>
    </row>
    <row r="38" spans="1:7" x14ac:dyDescent="0.25">
      <c r="A38" s="11" t="s">
        <v>527</v>
      </c>
      <c r="B38" s="11">
        <v>47049</v>
      </c>
      <c r="C38" s="29">
        <v>14220.912701025414</v>
      </c>
      <c r="D38" s="29">
        <v>42427.719276856857</v>
      </c>
      <c r="E38" s="29">
        <v>40565.253119793371</v>
      </c>
      <c r="F38" s="11"/>
      <c r="G38" s="34"/>
    </row>
    <row r="39" spans="1:7" x14ac:dyDescent="0.25">
      <c r="A39" s="11" t="s">
        <v>528</v>
      </c>
      <c r="B39" s="11">
        <v>1847.78</v>
      </c>
      <c r="C39" s="29">
        <v>558.50534699357559</v>
      </c>
      <c r="D39" s="29">
        <v>1666.2860236219803</v>
      </c>
      <c r="E39" s="29">
        <v>1593.1404155176899</v>
      </c>
      <c r="F39" s="11"/>
      <c r="G39" s="34"/>
    </row>
    <row r="40" spans="1:7" x14ac:dyDescent="0.25">
      <c r="A40" s="11" t="s">
        <v>529</v>
      </c>
      <c r="B40" s="11">
        <v>493087.57</v>
      </c>
      <c r="C40" s="29">
        <v>1893905.0021017233</v>
      </c>
      <c r="D40" s="29">
        <v>1347793.1904161412</v>
      </c>
      <c r="E40" s="29">
        <v>681429.17192097532</v>
      </c>
      <c r="F40" s="11"/>
      <c r="G40" s="34"/>
    </row>
    <row r="41" spans="1:7" x14ac:dyDescent="0.25">
      <c r="A41" s="11" t="s">
        <v>517</v>
      </c>
      <c r="B41" s="11">
        <v>35924.400000000001</v>
      </c>
      <c r="C41" s="29">
        <v>10858.419014999627</v>
      </c>
      <c r="D41" s="29">
        <v>32395.807740643086</v>
      </c>
      <c r="E41" s="29">
        <v>30973.716320786949</v>
      </c>
      <c r="F41" s="11"/>
      <c r="G41" s="34"/>
    </row>
    <row r="42" spans="1:7" x14ac:dyDescent="0.25">
      <c r="A42" s="11" t="s">
        <v>530</v>
      </c>
      <c r="B42" s="11">
        <v>18065.600000000002</v>
      </c>
      <c r="C42" s="29">
        <v>5460.4629320845233</v>
      </c>
      <c r="D42" s="29">
        <v>16291.147641139774</v>
      </c>
      <c r="E42" s="29">
        <v>15576.008773001322</v>
      </c>
      <c r="F42" s="11"/>
      <c r="G42" s="34"/>
    </row>
    <row r="43" spans="1:7" x14ac:dyDescent="0.25">
      <c r="A43" s="11" t="s">
        <v>943</v>
      </c>
      <c r="B43" s="11">
        <v>55973.88</v>
      </c>
      <c r="C43" s="29">
        <v>16918.524538622976</v>
      </c>
      <c r="D43" s="29">
        <v>50475.973293300012</v>
      </c>
      <c r="E43" s="29">
        <v>48260.209787603133</v>
      </c>
      <c r="F43" s="11"/>
      <c r="G43" s="34"/>
    </row>
    <row r="44" spans="1:7" x14ac:dyDescent="0.25">
      <c r="A44" s="11" t="s">
        <v>531</v>
      </c>
      <c r="B44" s="11">
        <v>135031.82</v>
      </c>
      <c r="C44" s="29">
        <v>101208.47901782491</v>
      </c>
      <c r="D44" s="29">
        <v>129644.61133277627</v>
      </c>
      <c r="E44" s="29">
        <v>123953.55121527771</v>
      </c>
      <c r="F44" s="11"/>
      <c r="G44" s="34"/>
    </row>
    <row r="45" spans="1:7" x14ac:dyDescent="0.25">
      <c r="A45" s="11" t="s">
        <v>532</v>
      </c>
      <c r="B45" s="11">
        <v>104371.81</v>
      </c>
      <c r="C45" s="29">
        <v>31547.161437182753</v>
      </c>
      <c r="D45" s="29">
        <v>94120.126997331317</v>
      </c>
      <c r="E45" s="29">
        <v>89988.499037619957</v>
      </c>
      <c r="F45" s="11"/>
      <c r="G45" s="34"/>
    </row>
    <row r="46" spans="1:7" x14ac:dyDescent="0.25">
      <c r="A46" s="11" t="s">
        <v>533</v>
      </c>
      <c r="B46" s="11">
        <v>14126.16</v>
      </c>
      <c r="C46" s="29">
        <v>4269.7376811561808</v>
      </c>
      <c r="D46" s="29">
        <v>12738.650150693196</v>
      </c>
      <c r="E46" s="29">
        <v>12179.456651803444</v>
      </c>
      <c r="F46" s="11"/>
      <c r="G46" s="34"/>
    </row>
    <row r="47" spans="1:7" x14ac:dyDescent="0.25">
      <c r="A47" s="11" t="s">
        <v>542</v>
      </c>
      <c r="B47" s="11">
        <v>784093</v>
      </c>
      <c r="C47" s="29">
        <v>1538797.8142076503</v>
      </c>
      <c r="D47" s="29">
        <v>1403951.2400168136</v>
      </c>
      <c r="E47" s="29">
        <v>1282690.2059688948</v>
      </c>
      <c r="F47" s="11"/>
      <c r="G47" s="34"/>
    </row>
    <row r="48" spans="1:7" x14ac:dyDescent="0.25">
      <c r="A48" s="11" t="s">
        <v>518</v>
      </c>
      <c r="B48" s="11">
        <v>58644.800000000003</v>
      </c>
      <c r="C48" s="29">
        <v>17725.830116880174</v>
      </c>
      <c r="D48" s="29">
        <v>52884.548267708451</v>
      </c>
      <c r="E48" s="29">
        <v>50563.054606041747</v>
      </c>
      <c r="F48" s="11"/>
      <c r="G48" s="34"/>
    </row>
    <row r="49" spans="1:7" x14ac:dyDescent="0.25">
      <c r="A49" s="11" t="s">
        <v>944</v>
      </c>
      <c r="B49" s="11">
        <v>741478.73</v>
      </c>
      <c r="C49" s="29">
        <v>1183690.6263135772</v>
      </c>
      <c r="D49" s="29">
        <v>224632.19840269021</v>
      </c>
      <c r="E49" s="29">
        <v>0</v>
      </c>
      <c r="F49" s="11"/>
      <c r="G49" s="34"/>
    </row>
    <row r="50" spans="1:7" x14ac:dyDescent="0.25">
      <c r="A50" s="11" t="s">
        <v>945</v>
      </c>
      <c r="B50" s="11">
        <v>9081</v>
      </c>
      <c r="C50" s="29">
        <v>2744.8002771155984</v>
      </c>
      <c r="D50" s="29">
        <v>8189.0394854967608</v>
      </c>
      <c r="E50" s="29">
        <v>7829.5620221650533</v>
      </c>
      <c r="F50" s="11"/>
      <c r="G50" s="34"/>
    </row>
    <row r="51" spans="1:7" x14ac:dyDescent="0.25">
      <c r="A51" s="11" t="s">
        <v>827</v>
      </c>
      <c r="B51" s="29">
        <v>15032316.710000003</v>
      </c>
      <c r="C51" s="29">
        <v>21633232.097931631</v>
      </c>
      <c r="D51" s="29">
        <v>20469394.861998174</v>
      </c>
      <c r="E51" s="29">
        <v>18257717.437941957</v>
      </c>
    </row>
  </sheetData>
  <pageMargins left="0.7" right="0.7" top="0.75" bottom="0.75" header="0.3" footer="0.3"/>
  <pageSetup paperSize="9"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20556-12EB-4CFE-8589-C7CB11531413}">
  <sheetPr>
    <tabColor theme="2" tint="-9.9978637043366805E-2"/>
  </sheetPr>
  <dimension ref="A1:BB9"/>
  <sheetViews>
    <sheetView showGridLines="0" zoomScaleNormal="100" workbookViewId="0"/>
  </sheetViews>
  <sheetFormatPr defaultColWidth="9.140625" defaultRowHeight="15" x14ac:dyDescent="0.25"/>
  <cols>
    <col min="1" max="1" width="28.28515625" style="30" bestFit="1" customWidth="1"/>
    <col min="2" max="5" width="12" style="30" bestFit="1" customWidth="1"/>
    <col min="6" max="6" width="11" style="30" bestFit="1" customWidth="1"/>
    <col min="7" max="14" width="12" style="30" bestFit="1" customWidth="1"/>
    <col min="15" max="15" width="16.7109375" style="30" bestFit="1" customWidth="1"/>
    <col min="16" max="16" width="19.28515625" style="30" bestFit="1" customWidth="1"/>
    <col min="17" max="33" width="12" style="30" bestFit="1" customWidth="1"/>
    <col min="34" max="34" width="18.42578125" style="30" bestFit="1" customWidth="1"/>
    <col min="35" max="40" width="12" style="30" bestFit="1" customWidth="1"/>
    <col min="41" max="41" width="12.42578125" style="30" bestFit="1" customWidth="1"/>
    <col min="42" max="42" width="12" style="30" bestFit="1" customWidth="1"/>
    <col min="43" max="43" width="12.140625" style="30" bestFit="1" customWidth="1"/>
    <col min="44" max="52" width="12" style="30" bestFit="1" customWidth="1"/>
    <col min="53" max="53" width="23.7109375" style="30" bestFit="1" customWidth="1"/>
    <col min="54" max="54" width="19.140625" style="30" bestFit="1" customWidth="1"/>
    <col min="55" max="16384" width="9.140625" style="30"/>
  </cols>
  <sheetData>
    <row r="1" spans="1:54" x14ac:dyDescent="0.25">
      <c r="A1" s="31" t="s">
        <v>952</v>
      </c>
      <c r="B1" s="31" t="s">
        <v>540</v>
      </c>
      <c r="C1" s="31" t="s">
        <v>519</v>
      </c>
      <c r="D1" s="31" t="s">
        <v>932</v>
      </c>
      <c r="E1" s="31" t="s">
        <v>520</v>
      </c>
      <c r="F1" s="31" t="s">
        <v>534</v>
      </c>
      <c r="G1" s="31" t="s">
        <v>543</v>
      </c>
      <c r="H1" s="31" t="s">
        <v>535</v>
      </c>
      <c r="I1" s="31" t="s">
        <v>521</v>
      </c>
      <c r="J1" s="31" t="s">
        <v>541</v>
      </c>
      <c r="K1" s="31" t="s">
        <v>933</v>
      </c>
      <c r="L1" s="31" t="s">
        <v>934</v>
      </c>
      <c r="M1" s="31" t="s">
        <v>536</v>
      </c>
      <c r="N1" s="31" t="s">
        <v>522</v>
      </c>
      <c r="O1" s="31" t="s">
        <v>544</v>
      </c>
      <c r="P1" s="31" t="s">
        <v>537</v>
      </c>
      <c r="Q1" s="31" t="s">
        <v>935</v>
      </c>
      <c r="R1" s="31" t="s">
        <v>523</v>
      </c>
      <c r="S1" s="31" t="s">
        <v>524</v>
      </c>
      <c r="T1" s="31" t="s">
        <v>936</v>
      </c>
      <c r="U1" s="31" t="s">
        <v>937</v>
      </c>
      <c r="V1" s="31" t="s">
        <v>938</v>
      </c>
      <c r="W1" s="31" t="s">
        <v>939</v>
      </c>
      <c r="X1" s="31" t="s">
        <v>510</v>
      </c>
      <c r="Y1" s="31" t="s">
        <v>511</v>
      </c>
      <c r="Z1" s="31" t="s">
        <v>525</v>
      </c>
      <c r="AA1" s="31" t="s">
        <v>940</v>
      </c>
      <c r="AB1" s="31" t="s">
        <v>538</v>
      </c>
      <c r="AC1" s="31" t="s">
        <v>512</v>
      </c>
      <c r="AD1" s="31" t="s">
        <v>941</v>
      </c>
      <c r="AE1" s="31" t="s">
        <v>513</v>
      </c>
      <c r="AF1" s="31" t="s">
        <v>942</v>
      </c>
      <c r="AG1" s="31" t="s">
        <v>514</v>
      </c>
      <c r="AH1" s="31" t="s">
        <v>515</v>
      </c>
      <c r="AI1" s="31" t="s">
        <v>539</v>
      </c>
      <c r="AJ1" s="31" t="s">
        <v>516</v>
      </c>
      <c r="AK1" s="31" t="s">
        <v>526</v>
      </c>
      <c r="AL1" s="31" t="s">
        <v>527</v>
      </c>
      <c r="AM1" s="31" t="s">
        <v>528</v>
      </c>
      <c r="AN1" s="31" t="s">
        <v>529</v>
      </c>
      <c r="AO1" s="31" t="s">
        <v>517</v>
      </c>
      <c r="AP1" s="31" t="s">
        <v>530</v>
      </c>
      <c r="AQ1" s="31" t="s">
        <v>943</v>
      </c>
      <c r="AR1" s="31" t="s">
        <v>531</v>
      </c>
      <c r="AS1" s="31" t="s">
        <v>532</v>
      </c>
      <c r="AT1" s="31" t="s">
        <v>533</v>
      </c>
      <c r="AU1" s="31" t="s">
        <v>542</v>
      </c>
      <c r="AV1" s="31" t="s">
        <v>518</v>
      </c>
      <c r="AW1" s="31" t="s">
        <v>944</v>
      </c>
      <c r="AX1" s="31" t="s">
        <v>945</v>
      </c>
      <c r="AY1" s="31" t="s">
        <v>914</v>
      </c>
      <c r="AZ1" s="31" t="s">
        <v>953</v>
      </c>
      <c r="BA1" s="31" t="s">
        <v>954</v>
      </c>
      <c r="BB1" s="31" t="s">
        <v>955</v>
      </c>
    </row>
    <row r="2" spans="1:54" x14ac:dyDescent="0.25">
      <c r="A2" s="31" t="s">
        <v>956</v>
      </c>
      <c r="B2" s="31">
        <v>120328359701.08424</v>
      </c>
      <c r="C2" s="31">
        <v>209642154851.58124</v>
      </c>
      <c r="D2" s="31">
        <v>3376901996883.5503</v>
      </c>
      <c r="E2" s="31">
        <v>7462818534.4545002</v>
      </c>
      <c r="F2" s="31">
        <v>6833242092.4809294</v>
      </c>
      <c r="G2" s="31">
        <v>16375679321.812513</v>
      </c>
      <c r="H2" s="31">
        <v>1722806353070.8474</v>
      </c>
      <c r="I2" s="31">
        <v>652222925404.40161</v>
      </c>
      <c r="J2" s="31">
        <v>2740155395853.8696</v>
      </c>
      <c r="K2" s="31">
        <v>25796075692545.672</v>
      </c>
      <c r="L2" s="31">
        <v>5481014472466.377</v>
      </c>
      <c r="M2" s="31">
        <v>12921426298.085752</v>
      </c>
      <c r="N2" s="31">
        <v>26024194078.781132</v>
      </c>
      <c r="O2" s="31">
        <v>1978862745569.9136</v>
      </c>
      <c r="P2" s="31">
        <v>24626210991.656708</v>
      </c>
      <c r="Q2" s="31">
        <v>35197884430.638252</v>
      </c>
      <c r="R2" s="31">
        <v>265704251526.16107</v>
      </c>
      <c r="S2" s="31">
        <v>22187656964.519199</v>
      </c>
      <c r="T2" s="31">
        <v>202828602192.77652</v>
      </c>
      <c r="U2" s="31">
        <v>5015475000000</v>
      </c>
      <c r="V2" s="31">
        <v>2181278774967.4619</v>
      </c>
      <c r="W2" s="31">
        <v>2825349961000.0747</v>
      </c>
      <c r="X2" s="31">
        <v>34681074438.508171</v>
      </c>
      <c r="Y2" s="31">
        <v>1054851892934.4193</v>
      </c>
      <c r="Z2" s="31">
        <v>78027457396.513092</v>
      </c>
      <c r="AA2" s="31">
        <v>123821314658.58537</v>
      </c>
      <c r="AB2" s="31">
        <v>4078913890972.562</v>
      </c>
      <c r="AC2" s="31">
        <v>2116063535672.9663</v>
      </c>
      <c r="AD2" s="31">
        <v>115179140955.67993</v>
      </c>
      <c r="AE2" s="31">
        <v>215216514105.98529</v>
      </c>
      <c r="AF2" s="31">
        <v>52019993170.870689</v>
      </c>
      <c r="AG2" s="31">
        <v>93961172911.833618</v>
      </c>
      <c r="AH2" s="31">
        <v>645647493318.86462</v>
      </c>
      <c r="AI2" s="31">
        <v>10371635359128.352</v>
      </c>
      <c r="AJ2" s="31">
        <v>501633590970.00934</v>
      </c>
      <c r="AK2" s="31">
        <v>1389854463359.0925</v>
      </c>
      <c r="AL2" s="31">
        <v>127885108217.63005</v>
      </c>
      <c r="AM2" s="31">
        <v>2512216611.9025726</v>
      </c>
      <c r="AN2" s="31">
        <v>1469915859843.4514</v>
      </c>
      <c r="AO2" s="31">
        <v>96318999019.174133</v>
      </c>
      <c r="AP2" s="31">
        <v>129156985652.25954</v>
      </c>
      <c r="AQ2" s="31">
        <v>448877254423.18188</v>
      </c>
      <c r="AR2" s="31">
        <v>393835877113.94971</v>
      </c>
      <c r="AS2" s="31">
        <v>832882647541.31763</v>
      </c>
      <c r="AT2" s="31">
        <v>29494240454.586838</v>
      </c>
      <c r="AU2" s="31">
        <v>4942048195051.1875</v>
      </c>
      <c r="AV2" s="31">
        <v>546535264160.73761</v>
      </c>
      <c r="AW2" s="31">
        <v>2301395428508.4678</v>
      </c>
      <c r="AX2" s="31">
        <v>84364630232.184906</v>
      </c>
      <c r="AY2" s="31">
        <v>84997005399570.5</v>
      </c>
      <c r="AZ2" s="31">
        <v>1.244877749801135</v>
      </c>
      <c r="BA2" s="31"/>
      <c r="BB2" s="31"/>
    </row>
    <row r="3" spans="1:54" x14ac:dyDescent="0.25">
      <c r="A3" s="31" t="s">
        <v>957</v>
      </c>
      <c r="B3" s="31">
        <v>19780304032.417385</v>
      </c>
      <c r="C3" s="31">
        <v>26455911635.70784</v>
      </c>
      <c r="D3" s="31">
        <v>2380791923879.8398</v>
      </c>
      <c r="E3" s="31">
        <v>8358596536.2667532</v>
      </c>
      <c r="F3" s="31">
        <v>6609254707.8716831</v>
      </c>
      <c r="G3" s="31">
        <v>19150494649.631058</v>
      </c>
      <c r="H3" s="31">
        <v>1841971465166.8452</v>
      </c>
      <c r="I3" s="31">
        <v>168148309513.45624</v>
      </c>
      <c r="J3" s="31">
        <v>3915757443159.6846</v>
      </c>
      <c r="K3" s="31">
        <v>6389468739860.4531</v>
      </c>
      <c r="L3" s="31">
        <v>3115342224960.4023</v>
      </c>
      <c r="M3" s="31">
        <v>74336492110.861786</v>
      </c>
      <c r="N3" s="31">
        <v>4917535099.4779463</v>
      </c>
      <c r="O3" s="31">
        <v>5717334637519.0234</v>
      </c>
      <c r="P3" s="31">
        <v>52247213733.906891</v>
      </c>
      <c r="Q3" s="31">
        <v>42932907938.370041</v>
      </c>
      <c r="R3" s="31">
        <v>539809096105.97906</v>
      </c>
      <c r="S3" s="31">
        <v>330033993912.06757</v>
      </c>
      <c r="T3" s="31">
        <v>42715343240.084595</v>
      </c>
      <c r="U3" s="31">
        <v>3992119795433.499</v>
      </c>
      <c r="V3" s="31">
        <v>45779434643.27906</v>
      </c>
      <c r="W3" s="31">
        <v>966858484494.75977</v>
      </c>
      <c r="X3" s="31">
        <v>698993020.62217069</v>
      </c>
      <c r="Y3" s="31">
        <v>586249869334.31079</v>
      </c>
      <c r="Z3" s="31">
        <v>26436859269.261723</v>
      </c>
      <c r="AA3" s="31">
        <v>4125594724.5885048</v>
      </c>
      <c r="AB3" s="31">
        <v>767083199369.63916</v>
      </c>
      <c r="AC3" s="31">
        <v>10564731168.490759</v>
      </c>
      <c r="AD3" s="31">
        <v>155580768531.50528</v>
      </c>
      <c r="AE3" s="31">
        <v>83381239857.576416</v>
      </c>
      <c r="AF3" s="31">
        <v>20162742736.212112</v>
      </c>
      <c r="AG3" s="31">
        <v>4357240482.526145</v>
      </c>
      <c r="AH3" s="31">
        <v>580286034884.68311</v>
      </c>
      <c r="AI3" s="31">
        <v>9229466896869.6777</v>
      </c>
      <c r="AJ3" s="31">
        <v>283068678905.63861</v>
      </c>
      <c r="AK3" s="31">
        <v>3341697821795.605</v>
      </c>
      <c r="AL3" s="31">
        <v>739551522453.97412</v>
      </c>
      <c r="AM3" s="31">
        <v>191717333.9771533</v>
      </c>
      <c r="AN3" s="31">
        <v>11675196884134.182</v>
      </c>
      <c r="AO3" s="31">
        <v>11095236674.97147</v>
      </c>
      <c r="AP3" s="31">
        <v>24080964471.313915</v>
      </c>
      <c r="AQ3" s="31">
        <v>74128536469.977463</v>
      </c>
      <c r="AR3" s="31">
        <v>3018437219112.3618</v>
      </c>
      <c r="AS3" s="31">
        <v>382311780207.52264</v>
      </c>
      <c r="AT3" s="31">
        <v>121898978434.42641</v>
      </c>
      <c r="AU3" s="31">
        <v>2562204087426.7593</v>
      </c>
      <c r="AV3" s="31">
        <v>13639175280.59057</v>
      </c>
      <c r="AW3" s="31">
        <v>4832912521859.3125</v>
      </c>
      <c r="AX3" s="31">
        <v>27662527956.973415</v>
      </c>
      <c r="AY3" s="31">
        <v>68277391425100.57</v>
      </c>
      <c r="AZ3" s="31">
        <v>1</v>
      </c>
      <c r="BA3" s="31"/>
      <c r="BB3" s="31"/>
    </row>
    <row r="4" spans="1:54" x14ac:dyDescent="0.25">
      <c r="A4" s="31" t="s">
        <v>958</v>
      </c>
      <c r="B4" s="31">
        <v>5978745070.984477</v>
      </c>
      <c r="C4" s="31">
        <v>7996497477.0440102</v>
      </c>
      <c r="D4" s="31">
        <v>3889853885301.4937</v>
      </c>
      <c r="E4" s="31">
        <v>2526448418.5709133</v>
      </c>
      <c r="F4" s="31">
        <v>1997696746.3598468</v>
      </c>
      <c r="G4" s="31">
        <v>5788380467.0419674</v>
      </c>
      <c r="H4" s="31">
        <v>1380586667526.0015</v>
      </c>
      <c r="I4" s="31">
        <v>50824086174.325958</v>
      </c>
      <c r="J4" s="31">
        <v>2934921968947.1611</v>
      </c>
      <c r="K4" s="31">
        <v>11545738825062.469</v>
      </c>
      <c r="L4" s="31">
        <v>6026456924598.292</v>
      </c>
      <c r="M4" s="31">
        <v>22468761606.177174</v>
      </c>
      <c r="N4" s="31">
        <v>1486361821.800765</v>
      </c>
      <c r="O4" s="31">
        <v>8784726611352.917</v>
      </c>
      <c r="P4" s="31">
        <v>15792111742.687536</v>
      </c>
      <c r="Q4" s="31">
        <v>12976793041.142668</v>
      </c>
      <c r="R4" s="31">
        <v>163161343087.89914</v>
      </c>
      <c r="S4" s="31">
        <v>99755246993.438034</v>
      </c>
      <c r="T4" s="31">
        <v>12911032481.276522</v>
      </c>
      <c r="U4" s="31">
        <v>2992156756479.8779</v>
      </c>
      <c r="V4" s="31">
        <v>13837177061.454443</v>
      </c>
      <c r="W4" s="31">
        <v>724675684895.55933</v>
      </c>
      <c r="X4" s="31">
        <v>211275876.74326652</v>
      </c>
      <c r="Y4" s="31">
        <v>177198414690.87097</v>
      </c>
      <c r="Z4" s="31">
        <v>7990738756.561574</v>
      </c>
      <c r="AA4" s="31">
        <v>1246991910.947823</v>
      </c>
      <c r="AB4" s="31">
        <v>794531980438.52173</v>
      </c>
      <c r="AC4" s="31">
        <v>3193269137.6418052</v>
      </c>
      <c r="AD4" s="31">
        <v>47025452767.220963</v>
      </c>
      <c r="AE4" s="31">
        <v>25202604368.166271</v>
      </c>
      <c r="AF4" s="31">
        <v>6094340034.1113892</v>
      </c>
      <c r="AG4" s="31">
        <v>1317008576.5771463</v>
      </c>
      <c r="AH4" s="31">
        <v>175395801052.50415</v>
      </c>
      <c r="AI4" s="31">
        <v>11622078651287.857</v>
      </c>
      <c r="AJ4" s="31">
        <v>85559628708.61615</v>
      </c>
      <c r="AK4" s="31">
        <v>2504655227790.8403</v>
      </c>
      <c r="AL4" s="31">
        <v>223534987751.67169</v>
      </c>
      <c r="AM4" s="31">
        <v>57948000.377530448</v>
      </c>
      <c r="AN4" s="31">
        <v>44843381023342.734</v>
      </c>
      <c r="AO4" s="31">
        <v>3353618401.0709</v>
      </c>
      <c r="AP4" s="31">
        <v>7278651905.5250864</v>
      </c>
      <c r="AQ4" s="31">
        <v>22405905455.893394</v>
      </c>
      <c r="AR4" s="31">
        <v>2262366307120.4639</v>
      </c>
      <c r="AS4" s="31">
        <v>115556599521.87708</v>
      </c>
      <c r="AT4" s="31">
        <v>36844879395.102074</v>
      </c>
      <c r="AU4" s="31">
        <v>5028375523421.5898</v>
      </c>
      <c r="AV4" s="31">
        <v>4122542901.6400414</v>
      </c>
      <c r="AW4" s="31">
        <v>7715222323259.8721</v>
      </c>
      <c r="AX4" s="31">
        <v>8361206299.0880537</v>
      </c>
      <c r="AY4" s="31">
        <v>114419180908528.09</v>
      </c>
      <c r="AZ4" s="31"/>
      <c r="BA4" s="31">
        <v>0.87274835681924956</v>
      </c>
      <c r="BB4" s="31"/>
    </row>
    <row r="5" spans="1:54" x14ac:dyDescent="0.25">
      <c r="A5" s="31" t="s">
        <v>961</v>
      </c>
      <c r="B5" s="31">
        <v>6850479894.0832682</v>
      </c>
      <c r="C5" s="31">
        <v>9162432005.2430973</v>
      </c>
      <c r="D5" s="31">
        <v>4457016567155.9121</v>
      </c>
      <c r="E5" s="31">
        <v>2894818877.4351983</v>
      </c>
      <c r="F5" s="31">
        <v>2288972222.9217329</v>
      </c>
      <c r="G5" s="31">
        <v>6632359054.9489527</v>
      </c>
      <c r="H5" s="31">
        <v>1581884006699.9155</v>
      </c>
      <c r="I5" s="31">
        <v>58234525195.275604</v>
      </c>
      <c r="J5" s="31">
        <v>3362850180140.7559</v>
      </c>
      <c r="K5" s="31">
        <v>13229172802044.762</v>
      </c>
      <c r="L5" s="31">
        <v>6905148405620.4346</v>
      </c>
      <c r="M5" s="31">
        <v>25744834041.35537</v>
      </c>
      <c r="N5" s="31">
        <v>1703081776.3070261</v>
      </c>
      <c r="O5" s="31">
        <v>10065589402389.768</v>
      </c>
      <c r="P5" s="31">
        <v>18094690891.475567</v>
      </c>
      <c r="Q5" s="31">
        <v>14868882811.119667</v>
      </c>
      <c r="R5" s="31">
        <v>186951189094.80881</v>
      </c>
      <c r="S5" s="31">
        <v>114300125819.77039</v>
      </c>
      <c r="T5" s="31">
        <v>14793533989.947649</v>
      </c>
      <c r="U5" s="31">
        <v>3428430123185.6338</v>
      </c>
      <c r="V5" s="31">
        <v>15854715684.466415</v>
      </c>
      <c r="W5" s="31">
        <v>830337495606.01404</v>
      </c>
      <c r="X5" s="31">
        <v>242081093.69952425</v>
      </c>
      <c r="Y5" s="31">
        <v>203034945074.74585</v>
      </c>
      <c r="Z5" s="31">
        <v>9155833630.7661457</v>
      </c>
      <c r="AA5" s="31">
        <v>1428810379.5377085</v>
      </c>
      <c r="AB5" s="31">
        <v>910379233865.54541</v>
      </c>
      <c r="AC5" s="31">
        <v>3658865826.2041831</v>
      </c>
      <c r="AD5" s="31">
        <v>53882029567.613579</v>
      </c>
      <c r="AE5" s="31">
        <v>28877286529.66787</v>
      </c>
      <c r="AF5" s="31">
        <v>6982929256.1745367</v>
      </c>
      <c r="AG5" s="31">
        <v>1509035870.748601</v>
      </c>
      <c r="AH5" s="31">
        <v>200969500179.56842</v>
      </c>
      <c r="AI5" s="31">
        <v>13316643406405.002</v>
      </c>
      <c r="AJ5" s="31">
        <v>98034706155.666824</v>
      </c>
      <c r="AK5" s="31">
        <v>2869848116264.7065</v>
      </c>
      <c r="AL5" s="31">
        <v>256127652381.20862</v>
      </c>
      <c r="AM5" s="31">
        <v>66397146.353529923</v>
      </c>
      <c r="AN5" s="31">
        <v>51381799430451.445</v>
      </c>
      <c r="AO5" s="31">
        <v>3842594918.5321145</v>
      </c>
      <c r="AP5" s="31">
        <v>8339920492.1476965</v>
      </c>
      <c r="AQ5" s="31">
        <v>25672813109.098495</v>
      </c>
      <c r="AR5" s="31">
        <v>2592232101548.3872</v>
      </c>
      <c r="AS5" s="31">
        <v>132405404855.78877</v>
      </c>
      <c r="AT5" s="31">
        <v>42217071057.439804</v>
      </c>
      <c r="AU5" s="31">
        <v>5761541095015.7676</v>
      </c>
      <c r="AV5" s="31">
        <v>4723632957.2303524</v>
      </c>
      <c r="AW5" s="31">
        <v>8840145344275.6055</v>
      </c>
      <c r="AX5" s="31">
        <v>9580317434.8682308</v>
      </c>
      <c r="AY5" s="31">
        <v>131102144179945.86</v>
      </c>
      <c r="AZ5" s="31">
        <v>1.9201399093250837</v>
      </c>
      <c r="BA5" s="31"/>
      <c r="BB5" s="31">
        <v>0.12725164318075044</v>
      </c>
    </row>
    <row r="6" spans="1:54" x14ac:dyDescent="0.25">
      <c r="A6" s="31" t="s">
        <v>959</v>
      </c>
      <c r="B6" s="31">
        <v>17837428780.596497</v>
      </c>
      <c r="C6" s="31">
        <v>23857340051.715084</v>
      </c>
      <c r="D6" s="31">
        <v>4152308515346.6948</v>
      </c>
      <c r="E6" s="31">
        <v>7537592454.446085</v>
      </c>
      <c r="F6" s="31">
        <v>5960075737.5252247</v>
      </c>
      <c r="G6" s="31">
        <v>17269480988.06554</v>
      </c>
      <c r="H6" s="31">
        <v>1768484455646.2329</v>
      </c>
      <c r="I6" s="31">
        <v>151632325297.34866</v>
      </c>
      <c r="J6" s="31">
        <v>3759534988063.2813</v>
      </c>
      <c r="K6" s="31">
        <v>11468862900712.357</v>
      </c>
      <c r="L6" s="31">
        <v>4492938867892.4766</v>
      </c>
      <c r="M6" s="31">
        <v>67034959708.090034</v>
      </c>
      <c r="N6" s="31">
        <v>4434521429.4616394</v>
      </c>
      <c r="O6" s="31">
        <v>5489236736500.8721</v>
      </c>
      <c r="P6" s="31">
        <v>47115350322.007721</v>
      </c>
      <c r="Q6" s="31">
        <v>38715920970.654068</v>
      </c>
      <c r="R6" s="31">
        <v>486787578751.47876</v>
      </c>
      <c r="S6" s="31">
        <v>297617157548.96149</v>
      </c>
      <c r="T6" s="31">
        <v>38519726068.670837</v>
      </c>
      <c r="U6" s="31">
        <v>3832850799706.752</v>
      </c>
      <c r="V6" s="31">
        <v>41282854081.877609</v>
      </c>
      <c r="W6" s="31">
        <v>928284847498.31726</v>
      </c>
      <c r="X6" s="31">
        <v>630336025.32337928</v>
      </c>
      <c r="Y6" s="31">
        <v>528666812944.16766</v>
      </c>
      <c r="Z6" s="31">
        <v>23840159060.511539</v>
      </c>
      <c r="AA6" s="31">
        <v>3720367591.7643876</v>
      </c>
      <c r="AB6" s="31">
        <v>753902504166.09741</v>
      </c>
      <c r="AC6" s="31">
        <v>9527034543.8199711</v>
      </c>
      <c r="AD6" s="31">
        <v>140299202366.30643</v>
      </c>
      <c r="AE6" s="31">
        <v>75191307735.202026</v>
      </c>
      <c r="AF6" s="31">
        <v>18182303314.916199</v>
      </c>
      <c r="AG6" s="31">
        <v>3929260473.4293098</v>
      </c>
      <c r="AH6" s="31">
        <v>523288762531.99219</v>
      </c>
      <c r="AI6" s="31">
        <v>11317972227248.477</v>
      </c>
      <c r="AJ6" s="31">
        <v>255264903498.03754</v>
      </c>
      <c r="AK6" s="31">
        <v>3208377960826.3906</v>
      </c>
      <c r="AL6" s="31">
        <v>666910760812.11743</v>
      </c>
      <c r="AM6" s="31">
        <v>172886336.08557186</v>
      </c>
      <c r="AN6" s="31">
        <v>31912690188486.805</v>
      </c>
      <c r="AO6" s="31">
        <v>10005432356.818981</v>
      </c>
      <c r="AP6" s="31">
        <v>21715666656.142967</v>
      </c>
      <c r="AQ6" s="31">
        <v>66847430035.759514</v>
      </c>
      <c r="AR6" s="31">
        <v>2898014113297.208</v>
      </c>
      <c r="AS6" s="31">
        <v>344760077512.38428</v>
      </c>
      <c r="AT6" s="31">
        <v>109925729285.45711</v>
      </c>
      <c r="AU6" s="31">
        <v>4587733350149.7236</v>
      </c>
      <c r="AV6" s="31">
        <v>12299498394.710663</v>
      </c>
      <c r="AW6" s="31">
        <v>1464138781800.4529</v>
      </c>
      <c r="AX6" s="31">
        <v>24945439236.682449</v>
      </c>
      <c r="AY6" s="31">
        <v>96121056920244.641</v>
      </c>
      <c r="AZ6" s="31"/>
      <c r="BA6" s="31">
        <v>0.77166552040920444</v>
      </c>
      <c r="BB6" s="31"/>
    </row>
    <row r="7" spans="1:54" x14ac:dyDescent="0.25">
      <c r="A7" s="31" t="s">
        <v>962</v>
      </c>
      <c r="B7" s="31">
        <v>23115492799.441814</v>
      </c>
      <c r="C7" s="31">
        <v>30916685300.470371</v>
      </c>
      <c r="D7" s="31">
        <v>5380969352038.4014</v>
      </c>
      <c r="E7" s="31">
        <v>9767952895.5096893</v>
      </c>
      <c r="F7" s="31">
        <v>7723651737.5619802</v>
      </c>
      <c r="G7" s="31">
        <v>22379490247.157532</v>
      </c>
      <c r="H7" s="31">
        <v>2291775916991.1172</v>
      </c>
      <c r="I7" s="31">
        <v>196500065490.73218</v>
      </c>
      <c r="J7" s="31">
        <v>4871974824104.6777</v>
      </c>
      <c r="K7" s="31">
        <v>14862479399922.596</v>
      </c>
      <c r="L7" s="31">
        <v>5822391630910.1445</v>
      </c>
      <c r="M7" s="31">
        <v>86870487193.132858</v>
      </c>
      <c r="N7" s="31">
        <v>5746688574.4876432</v>
      </c>
      <c r="O7" s="31">
        <v>7113492298567.3848</v>
      </c>
      <c r="P7" s="31">
        <v>61056700184.068123</v>
      </c>
      <c r="Q7" s="31">
        <v>50171894359.260071</v>
      </c>
      <c r="R7" s="31">
        <v>630827173013.17444</v>
      </c>
      <c r="S7" s="31">
        <v>385681554608.19171</v>
      </c>
      <c r="T7" s="31">
        <v>49917645728.481293</v>
      </c>
      <c r="U7" s="31">
        <v>4966984656349.8623</v>
      </c>
      <c r="V7" s="31">
        <v>53498378494.332382</v>
      </c>
      <c r="W7" s="31">
        <v>1202962712401.688</v>
      </c>
      <c r="X7" s="31">
        <v>816851354.18402481</v>
      </c>
      <c r="Y7" s="31">
        <v>685098399451.38672</v>
      </c>
      <c r="Z7" s="31">
        <v>30894420483.980408</v>
      </c>
      <c r="AA7" s="31">
        <v>4821217863.6561623</v>
      </c>
      <c r="AB7" s="31">
        <v>976980938277.91089</v>
      </c>
      <c r="AC7" s="31">
        <v>12346067424.093147</v>
      </c>
      <c r="AD7" s="31">
        <v>181813491280.40274</v>
      </c>
      <c r="AE7" s="31">
        <v>97440284354.455795</v>
      </c>
      <c r="AF7" s="31">
        <v>23562415106.060902</v>
      </c>
      <c r="AG7" s="31">
        <v>5091921784.1243839</v>
      </c>
      <c r="AH7" s="31">
        <v>678128993316.29907</v>
      </c>
      <c r="AI7" s="31">
        <v>14666940439747.383</v>
      </c>
      <c r="AJ7" s="31">
        <v>330797342561.93494</v>
      </c>
      <c r="AK7" s="31">
        <v>4157731395235.8882</v>
      </c>
      <c r="AL7" s="31">
        <v>864248490017.3623</v>
      </c>
      <c r="AM7" s="31">
        <v>224043100.94598022</v>
      </c>
      <c r="AN7" s="31">
        <v>41355599472118.297</v>
      </c>
      <c r="AO7" s="31">
        <v>12966022314.32243</v>
      </c>
      <c r="AP7" s="31">
        <v>28141294488.092991</v>
      </c>
      <c r="AQ7" s="31">
        <v>86627467818.325134</v>
      </c>
      <c r="AR7" s="31">
        <v>3755531427347.4673</v>
      </c>
      <c r="AS7" s="31">
        <v>446773982242.41272</v>
      </c>
      <c r="AT7" s="31">
        <v>142452560569.46124</v>
      </c>
      <c r="AU7" s="31">
        <v>5945235634886.0889</v>
      </c>
      <c r="AV7" s="31">
        <v>15938898485.691557</v>
      </c>
      <c r="AW7" s="31">
        <v>1897374889866.8398</v>
      </c>
      <c r="AX7" s="31">
        <v>32326751133.644257</v>
      </c>
      <c r="AY7" s="31">
        <v>124563109764542.63</v>
      </c>
      <c r="AZ7" s="31">
        <v>1.8243683181889978</v>
      </c>
      <c r="BA7" s="31"/>
      <c r="BB7" s="31">
        <v>0.22833447959079556</v>
      </c>
    </row>
    <row r="8" spans="1:54" x14ac:dyDescent="0.25">
      <c r="A8" s="31" t="s">
        <v>960</v>
      </c>
      <c r="B8" s="31">
        <v>17054412205.604389</v>
      </c>
      <c r="C8" s="31">
        <v>22810065081.454979</v>
      </c>
      <c r="D8" s="31">
        <v>4116393671235.2461</v>
      </c>
      <c r="E8" s="31">
        <v>7206711815.7641811</v>
      </c>
      <c r="F8" s="31">
        <v>5698443966.0354261</v>
      </c>
      <c r="G8" s="31">
        <v>16511395839.051466</v>
      </c>
      <c r="H8" s="31">
        <v>1690852603072.6584</v>
      </c>
      <c r="I8" s="31">
        <v>144976061915.84753</v>
      </c>
      <c r="J8" s="31">
        <v>3594501212953.354</v>
      </c>
      <c r="K8" s="31">
        <v>10843605382664.76</v>
      </c>
      <c r="L8" s="31">
        <v>2550971823196.4365</v>
      </c>
      <c r="M8" s="31">
        <v>64092299911.042351</v>
      </c>
      <c r="N8" s="31">
        <v>4239857511.0159869</v>
      </c>
      <c r="O8" s="31">
        <v>5248273568456.6455</v>
      </c>
      <c r="P8" s="31">
        <v>45047109394.883575</v>
      </c>
      <c r="Q8" s="31">
        <v>37016393072.940277</v>
      </c>
      <c r="R8" s="31">
        <v>465418874363.02386</v>
      </c>
      <c r="S8" s="31">
        <v>284552540992.99384</v>
      </c>
      <c r="T8" s="31">
        <v>36828810615.164749</v>
      </c>
      <c r="U8" s="31">
        <v>3664598651790.2964</v>
      </c>
      <c r="V8" s="31">
        <v>39470644519.23851</v>
      </c>
      <c r="W8" s="31">
        <v>887535565141.21643</v>
      </c>
      <c r="X8" s="31">
        <v>602665918.73381591</v>
      </c>
      <c r="Y8" s="31">
        <v>505459719462.51996</v>
      </c>
      <c r="Z8" s="31">
        <v>22793638290.929829</v>
      </c>
      <c r="AA8" s="31">
        <v>3557053163.1409159</v>
      </c>
      <c r="AB8" s="31">
        <v>807172261945.49817</v>
      </c>
      <c r="AC8" s="31">
        <v>9108822589.0539227</v>
      </c>
      <c r="AD8" s="31">
        <v>134140433506.61003</v>
      </c>
      <c r="AE8" s="31">
        <v>71890605544.534241</v>
      </c>
      <c r="AF8" s="31">
        <v>17384147647.850533</v>
      </c>
      <c r="AG8" s="31">
        <v>3756776192.4266973</v>
      </c>
      <c r="AH8" s="31">
        <v>500317751428.90222</v>
      </c>
      <c r="AI8" s="31">
        <v>10874845723648.236</v>
      </c>
      <c r="AJ8" s="31">
        <v>244059440372.64865</v>
      </c>
      <c r="AK8" s="31">
        <v>3067538540915.1968</v>
      </c>
      <c r="AL8" s="31">
        <v>637635118779.86804</v>
      </c>
      <c r="AM8" s="31">
        <v>165297077.09484121</v>
      </c>
      <c r="AN8" s="31">
        <v>16134699450586.246</v>
      </c>
      <c r="AO8" s="31">
        <v>9566219986.487114</v>
      </c>
      <c r="AP8" s="31">
        <v>20762405559.046955</v>
      </c>
      <c r="AQ8" s="31">
        <v>63913002301.950523</v>
      </c>
      <c r="AR8" s="31">
        <v>2770798856368.4067</v>
      </c>
      <c r="AS8" s="31">
        <v>329626009793.97998</v>
      </c>
      <c r="AT8" s="31">
        <v>105100276631.52756</v>
      </c>
      <c r="AU8" s="31">
        <v>4191485051691.2842</v>
      </c>
      <c r="AV8" s="31">
        <v>11759582511.900045</v>
      </c>
      <c r="AW8" s="31">
        <v>0</v>
      </c>
      <c r="AX8" s="31">
        <v>23850399551.701145</v>
      </c>
      <c r="AY8" s="31">
        <v>74349645351180.453</v>
      </c>
      <c r="AZ8" s="31"/>
      <c r="BA8" s="31">
        <v>0.68281472253408526</v>
      </c>
      <c r="BB8" s="31"/>
    </row>
    <row r="9" spans="1:54" x14ac:dyDescent="0.25">
      <c r="A9" s="31" t="s">
        <v>963</v>
      </c>
      <c r="B9" s="31">
        <v>24980790982.313732</v>
      </c>
      <c r="C9" s="31">
        <v>33411498515.64798</v>
      </c>
      <c r="D9" s="31">
        <v>6029569865108.2627</v>
      </c>
      <c r="E9" s="31">
        <v>10556175104.071589</v>
      </c>
      <c r="F9" s="31">
        <v>8346909639.7927208</v>
      </c>
      <c r="G9" s="31">
        <v>24185396911.307507</v>
      </c>
      <c r="H9" s="31">
        <v>2476710129322.3535</v>
      </c>
      <c r="I9" s="31">
        <v>212356582947.41068</v>
      </c>
      <c r="J9" s="31">
        <v>5265117460744.4492</v>
      </c>
      <c r="K9" s="31">
        <v>15883387612152.582</v>
      </c>
      <c r="L9" s="31">
        <v>3736586940011.9624</v>
      </c>
      <c r="M9" s="31">
        <v>93880476697.24855</v>
      </c>
      <c r="N9" s="31">
        <v>6210415990.9233179</v>
      </c>
      <c r="O9" s="31">
        <v>7687513556669.7227</v>
      </c>
      <c r="P9" s="31">
        <v>65983653413.819206</v>
      </c>
      <c r="Q9" s="31">
        <v>54220501247.789383</v>
      </c>
      <c r="R9" s="31">
        <v>681731594118.83728</v>
      </c>
      <c r="S9" s="31">
        <v>416804019061.7832</v>
      </c>
      <c r="T9" s="31">
        <v>53945736095.338135</v>
      </c>
      <c r="U9" s="31">
        <v>5367794084650.9453</v>
      </c>
      <c r="V9" s="31">
        <v>57815415083.510437</v>
      </c>
      <c r="W9" s="31">
        <v>1300035449763.3474</v>
      </c>
      <c r="X9" s="31">
        <v>882766944.21084547</v>
      </c>
      <c r="Y9" s="31">
        <v>740382221893.45007</v>
      </c>
      <c r="Z9" s="31">
        <v>33387437046.060421</v>
      </c>
      <c r="AA9" s="31">
        <v>5210264681.6640673</v>
      </c>
      <c r="AB9" s="31">
        <v>1182321695951.2502</v>
      </c>
      <c r="AC9" s="31">
        <v>13342329858.624989</v>
      </c>
      <c r="AD9" s="31">
        <v>196484879766.44553</v>
      </c>
      <c r="AE9" s="31">
        <v>105303200664.38962</v>
      </c>
      <c r="AF9" s="31">
        <v>25463777558.626511</v>
      </c>
      <c r="AG9" s="31">
        <v>5502812978.7729578</v>
      </c>
      <c r="AH9" s="31">
        <v>732850421492.65198</v>
      </c>
      <c r="AI9" s="31">
        <v>15929147525711.373</v>
      </c>
      <c r="AJ9" s="31">
        <v>357490940978.08197</v>
      </c>
      <c r="AK9" s="31">
        <v>4493238359491.0615</v>
      </c>
      <c r="AL9" s="31">
        <v>933988778574.74548</v>
      </c>
      <c r="AM9" s="31">
        <v>242122195.89348739</v>
      </c>
      <c r="AN9" s="31">
        <v>23633623350859.043</v>
      </c>
      <c r="AO9" s="31">
        <v>14012311834.161972</v>
      </c>
      <c r="AP9" s="31">
        <v>30412148323.126564</v>
      </c>
      <c r="AQ9" s="31">
        <v>93617846942.41716</v>
      </c>
      <c r="AR9" s="31">
        <v>4058582978440.4546</v>
      </c>
      <c r="AS9" s="31">
        <v>482826282942.28564</v>
      </c>
      <c r="AT9" s="31">
        <v>153947729834.55621</v>
      </c>
      <c r="AU9" s="31">
        <v>6139561464767.6904</v>
      </c>
      <c r="AV9" s="31">
        <v>17225083411.113453</v>
      </c>
      <c r="AW9" s="31">
        <v>0</v>
      </c>
      <c r="AX9" s="31">
        <v>34935349214.200661</v>
      </c>
      <c r="AY9" s="31">
        <v>108886998035501.52</v>
      </c>
      <c r="AZ9" s="31">
        <v>1.5947738447938389</v>
      </c>
      <c r="BA9" s="31"/>
      <c r="BB9" s="31">
        <v>0.31718527746591474</v>
      </c>
    </row>
  </sheetData>
  <pageMargins left="0.7" right="0.7" top="0.75" bottom="0.75"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8CCB5-BBF6-46CC-8695-15FB0EE1AFDF}">
  <sheetPr>
    <tabColor theme="2" tint="-9.9978637043366805E-2"/>
  </sheetPr>
  <dimension ref="A1:J94"/>
  <sheetViews>
    <sheetView showGridLines="0" workbookViewId="0"/>
  </sheetViews>
  <sheetFormatPr defaultColWidth="9.140625" defaultRowHeight="14.25" x14ac:dyDescent="0.2"/>
  <cols>
    <col min="1" max="1" width="57.140625" style="11" customWidth="1"/>
    <col min="2" max="2" width="11.42578125" style="11" bestFit="1" customWidth="1"/>
    <col min="3" max="3" width="19.140625" style="11" bestFit="1" customWidth="1"/>
    <col min="4" max="4" width="21.42578125" style="11" bestFit="1" customWidth="1"/>
    <col min="5" max="5" width="14.140625" style="11" bestFit="1" customWidth="1"/>
    <col min="6" max="6" width="33.42578125" style="11" bestFit="1" customWidth="1"/>
    <col min="7" max="7" width="7.28515625" style="11" bestFit="1" customWidth="1"/>
    <col min="8" max="8" width="9.140625" style="11"/>
    <col min="9" max="9" width="22" style="11" bestFit="1" customWidth="1"/>
    <col min="10" max="10" width="3.28515625" style="11" bestFit="1" customWidth="1"/>
    <col min="11" max="11" width="3" style="11" bestFit="1" customWidth="1"/>
    <col min="12" max="16384" width="9.140625" style="11"/>
  </cols>
  <sheetData>
    <row r="1" spans="1:10" x14ac:dyDescent="0.2">
      <c r="A1" s="11" t="s">
        <v>627</v>
      </c>
      <c r="B1" s="11" t="s">
        <v>628</v>
      </c>
      <c r="C1" s="11" t="s">
        <v>508</v>
      </c>
      <c r="D1" s="11" t="s">
        <v>629</v>
      </c>
      <c r="E1" s="11" t="s">
        <v>630</v>
      </c>
      <c r="F1" s="11" t="s">
        <v>631</v>
      </c>
      <c r="G1" s="11" t="s">
        <v>632</v>
      </c>
      <c r="I1" s="11" t="s">
        <v>633</v>
      </c>
    </row>
    <row r="2" spans="1:10" x14ac:dyDescent="0.2">
      <c r="A2" s="11" t="s">
        <v>634</v>
      </c>
      <c r="B2" s="11">
        <v>28954</v>
      </c>
      <c r="C2" s="11" t="s">
        <v>635</v>
      </c>
      <c r="D2" s="11" t="s">
        <v>636</v>
      </c>
      <c r="E2" s="11" t="s">
        <v>637</v>
      </c>
      <c r="F2" s="11">
        <v>11100000</v>
      </c>
      <c r="G2" s="11" t="s">
        <v>639</v>
      </c>
    </row>
    <row r="3" spans="1:10" x14ac:dyDescent="0.2">
      <c r="A3" s="11" t="s">
        <v>640</v>
      </c>
      <c r="B3" s="11">
        <v>32363</v>
      </c>
      <c r="C3" s="11" t="s">
        <v>135</v>
      </c>
      <c r="D3" s="11" t="s">
        <v>641</v>
      </c>
      <c r="E3" s="11" t="s">
        <v>637</v>
      </c>
      <c r="F3" s="11">
        <v>205263</v>
      </c>
      <c r="G3" s="11" t="s">
        <v>639</v>
      </c>
      <c r="I3" s="11" t="s">
        <v>637</v>
      </c>
      <c r="J3" s="11">
        <v>86</v>
      </c>
    </row>
    <row r="4" spans="1:10" x14ac:dyDescent="0.2">
      <c r="A4" s="11" t="s">
        <v>274</v>
      </c>
      <c r="B4" s="11">
        <v>25655</v>
      </c>
      <c r="C4" s="11" t="s">
        <v>75</v>
      </c>
      <c r="D4" s="11" t="s">
        <v>636</v>
      </c>
      <c r="E4" s="11" t="s">
        <v>637</v>
      </c>
      <c r="F4" s="11">
        <v>225200</v>
      </c>
      <c r="G4" s="11" t="s">
        <v>639</v>
      </c>
    </row>
    <row r="5" spans="1:10" x14ac:dyDescent="0.2">
      <c r="A5" s="11" t="s">
        <v>643</v>
      </c>
      <c r="B5" s="11">
        <v>28904</v>
      </c>
      <c r="C5" s="11" t="s">
        <v>75</v>
      </c>
      <c r="D5" s="11" t="s">
        <v>636</v>
      </c>
      <c r="E5" s="11" t="s">
        <v>637</v>
      </c>
      <c r="F5" s="11">
        <v>30400</v>
      </c>
      <c r="G5" s="11" t="s">
        <v>639</v>
      </c>
    </row>
    <row r="6" spans="1:10" x14ac:dyDescent="0.2">
      <c r="A6" s="11" t="s">
        <v>644</v>
      </c>
      <c r="B6" s="11">
        <v>27064</v>
      </c>
      <c r="C6" s="11" t="s">
        <v>75</v>
      </c>
      <c r="D6" s="11" t="s">
        <v>645</v>
      </c>
      <c r="E6" s="11" t="s">
        <v>637</v>
      </c>
      <c r="F6" s="11">
        <v>9300</v>
      </c>
      <c r="G6" s="11" t="s">
        <v>639</v>
      </c>
      <c r="I6" s="11" t="s">
        <v>646</v>
      </c>
    </row>
    <row r="7" spans="1:10" x14ac:dyDescent="0.2">
      <c r="A7" s="11" t="s">
        <v>647</v>
      </c>
      <c r="B7" s="11">
        <v>57565</v>
      </c>
      <c r="C7" s="11" t="s">
        <v>75</v>
      </c>
      <c r="D7" s="11" t="s">
        <v>645</v>
      </c>
      <c r="E7" s="11" t="s">
        <v>637</v>
      </c>
      <c r="F7" s="11">
        <v>2200</v>
      </c>
      <c r="G7" s="11" t="s">
        <v>639</v>
      </c>
      <c r="I7" s="11" t="s">
        <v>636</v>
      </c>
      <c r="J7" s="11">
        <v>27</v>
      </c>
    </row>
    <row r="8" spans="1:10" x14ac:dyDescent="0.2">
      <c r="A8" s="11" t="s">
        <v>648</v>
      </c>
      <c r="B8" s="11">
        <v>31365</v>
      </c>
      <c r="C8" s="11" t="s">
        <v>75</v>
      </c>
      <c r="D8" s="11" t="s">
        <v>641</v>
      </c>
      <c r="E8" s="11" t="s">
        <v>637</v>
      </c>
      <c r="F8" s="11" t="s">
        <v>642</v>
      </c>
      <c r="I8" s="11" t="s">
        <v>649</v>
      </c>
      <c r="J8" s="11">
        <v>3</v>
      </c>
    </row>
    <row r="9" spans="1:10" x14ac:dyDescent="0.2">
      <c r="A9" s="11" t="s">
        <v>650</v>
      </c>
      <c r="B9" s="11">
        <v>30338</v>
      </c>
      <c r="C9" s="11" t="s">
        <v>75</v>
      </c>
      <c r="D9" s="11" t="s">
        <v>641</v>
      </c>
      <c r="E9" s="11" t="s">
        <v>637</v>
      </c>
      <c r="F9" s="11" t="s">
        <v>642</v>
      </c>
      <c r="I9" s="11" t="s">
        <v>641</v>
      </c>
      <c r="J9" s="11">
        <v>33</v>
      </c>
    </row>
    <row r="10" spans="1:10" x14ac:dyDescent="0.2">
      <c r="A10" s="11" t="s">
        <v>651</v>
      </c>
      <c r="B10" s="11">
        <v>28500</v>
      </c>
      <c r="C10" s="11" t="s">
        <v>75</v>
      </c>
      <c r="D10" s="11" t="s">
        <v>641</v>
      </c>
      <c r="E10" s="11" t="s">
        <v>637</v>
      </c>
      <c r="F10" s="11" t="s">
        <v>642</v>
      </c>
      <c r="I10" s="11" t="s">
        <v>645</v>
      </c>
      <c r="J10" s="11">
        <v>23</v>
      </c>
    </row>
    <row r="11" spans="1:10" x14ac:dyDescent="0.2">
      <c r="A11" s="11" t="s">
        <v>652</v>
      </c>
      <c r="B11" s="11">
        <v>37973</v>
      </c>
      <c r="C11" s="11" t="s">
        <v>75</v>
      </c>
      <c r="D11" s="11" t="s">
        <v>641</v>
      </c>
      <c r="E11" s="11" t="s">
        <v>637</v>
      </c>
      <c r="F11" s="11" t="s">
        <v>642</v>
      </c>
    </row>
    <row r="12" spans="1:10" x14ac:dyDescent="0.2">
      <c r="A12" s="11" t="s">
        <v>653</v>
      </c>
      <c r="B12" s="11">
        <v>36026</v>
      </c>
      <c r="C12" s="11" t="s">
        <v>431</v>
      </c>
      <c r="D12" s="11" t="s">
        <v>641</v>
      </c>
      <c r="E12" s="11" t="s">
        <v>637</v>
      </c>
      <c r="F12" s="11">
        <v>4827106</v>
      </c>
      <c r="G12" s="11" t="s">
        <v>639</v>
      </c>
    </row>
    <row r="13" spans="1:10" x14ac:dyDescent="0.2">
      <c r="A13" s="11" t="s">
        <v>654</v>
      </c>
      <c r="B13" s="11">
        <v>40180</v>
      </c>
      <c r="C13" s="11" t="s">
        <v>86</v>
      </c>
      <c r="D13" s="11" t="s">
        <v>641</v>
      </c>
      <c r="E13" s="11" t="s">
        <v>637</v>
      </c>
      <c r="F13" s="11">
        <v>300000</v>
      </c>
      <c r="G13" s="11" t="s">
        <v>639</v>
      </c>
    </row>
    <row r="14" spans="1:10" x14ac:dyDescent="0.2">
      <c r="A14" s="11" t="s">
        <v>655</v>
      </c>
      <c r="B14" s="11">
        <v>29814</v>
      </c>
      <c r="C14" s="11" t="s">
        <v>86</v>
      </c>
      <c r="D14" s="11" t="s">
        <v>641</v>
      </c>
      <c r="E14" s="11" t="s">
        <v>637</v>
      </c>
      <c r="F14" s="11">
        <v>217200</v>
      </c>
      <c r="G14" s="11" t="s">
        <v>639</v>
      </c>
    </row>
    <row r="15" spans="1:10" x14ac:dyDescent="0.2">
      <c r="A15" s="11" t="s">
        <v>656</v>
      </c>
      <c r="B15" s="11">
        <v>55922</v>
      </c>
      <c r="C15" s="11" t="s">
        <v>86</v>
      </c>
      <c r="D15" s="11" t="s">
        <v>645</v>
      </c>
      <c r="E15" s="11" t="s">
        <v>637</v>
      </c>
      <c r="F15" s="11" t="s">
        <v>642</v>
      </c>
    </row>
    <row r="16" spans="1:10" x14ac:dyDescent="0.2">
      <c r="A16" s="11" t="s">
        <v>657</v>
      </c>
      <c r="B16" s="11">
        <v>36195</v>
      </c>
      <c r="C16" s="11" t="s">
        <v>86</v>
      </c>
      <c r="D16" s="11" t="s">
        <v>645</v>
      </c>
      <c r="E16" s="11" t="s">
        <v>637</v>
      </c>
      <c r="F16" s="11" t="s">
        <v>642</v>
      </c>
    </row>
    <row r="17" spans="1:7" x14ac:dyDescent="0.2">
      <c r="A17" s="11" t="s">
        <v>658</v>
      </c>
      <c r="B17" s="11">
        <v>40801</v>
      </c>
      <c r="C17" s="11" t="s">
        <v>86</v>
      </c>
      <c r="D17" s="11" t="s">
        <v>636</v>
      </c>
      <c r="E17" s="11" t="s">
        <v>637</v>
      </c>
      <c r="F17" s="11" t="s">
        <v>642</v>
      </c>
    </row>
    <row r="18" spans="1:7" x14ac:dyDescent="0.2">
      <c r="A18" s="11" t="s">
        <v>659</v>
      </c>
      <c r="B18" s="11">
        <v>25992</v>
      </c>
      <c r="C18" s="11" t="s">
        <v>55</v>
      </c>
      <c r="D18" s="11" t="s">
        <v>645</v>
      </c>
      <c r="E18" s="11" t="s">
        <v>637</v>
      </c>
      <c r="F18" s="11">
        <v>4554500</v>
      </c>
      <c r="G18" s="11" t="s">
        <v>639</v>
      </c>
    </row>
    <row r="19" spans="1:7" x14ac:dyDescent="0.2">
      <c r="A19" s="11" t="s">
        <v>660</v>
      </c>
      <c r="B19" s="11">
        <v>38535</v>
      </c>
      <c r="C19" s="11" t="s">
        <v>55</v>
      </c>
      <c r="D19" s="11" t="s">
        <v>645</v>
      </c>
      <c r="E19" s="11" t="s">
        <v>637</v>
      </c>
      <c r="F19" s="11">
        <v>352637</v>
      </c>
      <c r="G19" s="11" t="s">
        <v>639</v>
      </c>
    </row>
    <row r="20" spans="1:7" x14ac:dyDescent="0.2">
      <c r="A20" s="11" t="s">
        <v>661</v>
      </c>
      <c r="B20" s="11">
        <v>50879</v>
      </c>
      <c r="C20" s="11" t="s">
        <v>55</v>
      </c>
      <c r="D20" s="11" t="s">
        <v>645</v>
      </c>
      <c r="E20" s="11" t="s">
        <v>637</v>
      </c>
      <c r="F20" s="11">
        <v>208516</v>
      </c>
      <c r="G20" s="11" t="s">
        <v>639</v>
      </c>
    </row>
    <row r="21" spans="1:7" x14ac:dyDescent="0.2">
      <c r="A21" s="11" t="s">
        <v>662</v>
      </c>
      <c r="B21" s="11">
        <v>29668</v>
      </c>
      <c r="C21" s="11" t="s">
        <v>55</v>
      </c>
      <c r="D21" s="11" t="s">
        <v>645</v>
      </c>
      <c r="E21" s="11" t="s">
        <v>637</v>
      </c>
      <c r="F21" s="11">
        <v>13115</v>
      </c>
      <c r="G21" s="11" t="s">
        <v>639</v>
      </c>
    </row>
    <row r="22" spans="1:7" x14ac:dyDescent="0.2">
      <c r="A22" s="11" t="s">
        <v>663</v>
      </c>
      <c r="B22" s="11">
        <v>33433</v>
      </c>
      <c r="C22" s="11" t="s">
        <v>15</v>
      </c>
      <c r="D22" s="11" t="s">
        <v>645</v>
      </c>
      <c r="E22" s="11" t="s">
        <v>637</v>
      </c>
      <c r="F22" s="11">
        <v>1718433</v>
      </c>
      <c r="G22" s="11" t="s">
        <v>639</v>
      </c>
    </row>
    <row r="23" spans="1:7" x14ac:dyDescent="0.2">
      <c r="A23" s="11" t="s">
        <v>664</v>
      </c>
      <c r="B23" s="11">
        <v>31121</v>
      </c>
      <c r="C23" s="11" t="s">
        <v>15</v>
      </c>
      <c r="D23" s="11" t="s">
        <v>636</v>
      </c>
      <c r="E23" s="11" t="s">
        <v>637</v>
      </c>
      <c r="F23" s="11" t="s">
        <v>642</v>
      </c>
    </row>
    <row r="24" spans="1:7" x14ac:dyDescent="0.2">
      <c r="A24" s="11" t="s">
        <v>665</v>
      </c>
      <c r="B24" s="11">
        <v>34296</v>
      </c>
      <c r="C24" s="11" t="s">
        <v>44</v>
      </c>
      <c r="D24" s="11" t="s">
        <v>641</v>
      </c>
      <c r="E24" s="11" t="s">
        <v>637</v>
      </c>
      <c r="F24" s="11">
        <v>10408522</v>
      </c>
      <c r="G24" s="11" t="s">
        <v>639</v>
      </c>
    </row>
    <row r="25" spans="1:7" x14ac:dyDescent="0.2">
      <c r="A25" s="11" t="s">
        <v>666</v>
      </c>
      <c r="B25" s="11">
        <v>84035</v>
      </c>
      <c r="C25" s="11" t="s">
        <v>44</v>
      </c>
      <c r="D25" s="11" t="s">
        <v>649</v>
      </c>
      <c r="E25" s="11" t="s">
        <v>637</v>
      </c>
      <c r="F25" s="11">
        <v>7509</v>
      </c>
      <c r="G25" s="11" t="s">
        <v>639</v>
      </c>
    </row>
    <row r="26" spans="1:7" x14ac:dyDescent="0.2">
      <c r="A26" s="11" t="s">
        <v>667</v>
      </c>
      <c r="B26" s="11">
        <v>67469</v>
      </c>
      <c r="C26" s="11" t="s">
        <v>44</v>
      </c>
      <c r="D26" s="11" t="s">
        <v>636</v>
      </c>
      <c r="E26" s="11" t="s">
        <v>637</v>
      </c>
      <c r="F26" s="11">
        <v>6310</v>
      </c>
      <c r="G26" s="11" t="s">
        <v>639</v>
      </c>
    </row>
    <row r="27" spans="1:7" x14ac:dyDescent="0.2">
      <c r="A27" s="11" t="s">
        <v>668</v>
      </c>
      <c r="B27" s="11">
        <v>81514</v>
      </c>
      <c r="C27" s="11" t="s">
        <v>44</v>
      </c>
      <c r="D27" s="11" t="s">
        <v>636</v>
      </c>
      <c r="E27" s="11" t="s">
        <v>637</v>
      </c>
      <c r="F27" s="11" t="s">
        <v>642</v>
      </c>
    </row>
    <row r="28" spans="1:7" x14ac:dyDescent="0.2">
      <c r="A28" s="11" t="s">
        <v>669</v>
      </c>
      <c r="B28" s="11">
        <v>58561</v>
      </c>
      <c r="C28" s="11" t="s">
        <v>44</v>
      </c>
      <c r="D28" s="11" t="s">
        <v>636</v>
      </c>
      <c r="E28" s="11" t="s">
        <v>637</v>
      </c>
      <c r="F28" s="11" t="s">
        <v>642</v>
      </c>
    </row>
    <row r="29" spans="1:7" x14ac:dyDescent="0.2">
      <c r="A29" s="11" t="s">
        <v>175</v>
      </c>
      <c r="B29" s="11">
        <v>81504</v>
      </c>
      <c r="C29" s="11" t="s">
        <v>44</v>
      </c>
      <c r="D29" s="11" t="s">
        <v>636</v>
      </c>
      <c r="E29" s="11" t="s">
        <v>637</v>
      </c>
      <c r="F29" s="11" t="s">
        <v>642</v>
      </c>
    </row>
    <row r="30" spans="1:7" x14ac:dyDescent="0.2">
      <c r="A30" s="11" t="s">
        <v>670</v>
      </c>
      <c r="B30" s="11">
        <v>38780</v>
      </c>
      <c r="C30" s="11" t="s">
        <v>44</v>
      </c>
      <c r="D30" s="11" t="s">
        <v>641</v>
      </c>
      <c r="E30" s="11" t="s">
        <v>637</v>
      </c>
      <c r="F30" s="11" t="s">
        <v>642</v>
      </c>
    </row>
    <row r="31" spans="1:7" x14ac:dyDescent="0.2">
      <c r="A31" s="11" t="s">
        <v>671</v>
      </c>
      <c r="B31" s="11">
        <v>83607</v>
      </c>
      <c r="C31" s="11" t="s">
        <v>44</v>
      </c>
      <c r="D31" s="11" t="s">
        <v>636</v>
      </c>
      <c r="E31" s="11" t="s">
        <v>637</v>
      </c>
      <c r="F31" s="11" t="s">
        <v>642</v>
      </c>
    </row>
    <row r="32" spans="1:7" x14ac:dyDescent="0.2">
      <c r="A32" s="11" t="s">
        <v>151</v>
      </c>
      <c r="B32" s="11">
        <v>81508</v>
      </c>
      <c r="C32" s="11" t="s">
        <v>44</v>
      </c>
      <c r="D32" s="11" t="s">
        <v>636</v>
      </c>
      <c r="E32" s="11" t="s">
        <v>637</v>
      </c>
      <c r="F32" s="11" t="s">
        <v>642</v>
      </c>
    </row>
    <row r="33" spans="1:7" x14ac:dyDescent="0.2">
      <c r="A33" s="11" t="s">
        <v>672</v>
      </c>
      <c r="B33" s="11">
        <v>50289</v>
      </c>
      <c r="C33" s="11" t="s">
        <v>44</v>
      </c>
      <c r="D33" s="11" t="s">
        <v>636</v>
      </c>
      <c r="E33" s="11" t="s">
        <v>637</v>
      </c>
      <c r="F33" s="11" t="s">
        <v>642</v>
      </c>
    </row>
    <row r="34" spans="1:7" x14ac:dyDescent="0.2">
      <c r="A34" s="11" t="s">
        <v>673</v>
      </c>
      <c r="B34" s="11">
        <v>35469</v>
      </c>
      <c r="C34" s="11" t="s">
        <v>44</v>
      </c>
      <c r="D34" s="11" t="s">
        <v>636</v>
      </c>
      <c r="E34" s="11" t="s">
        <v>637</v>
      </c>
      <c r="F34" s="11" t="s">
        <v>642</v>
      </c>
    </row>
    <row r="35" spans="1:7" x14ac:dyDescent="0.2">
      <c r="A35" s="11" t="s">
        <v>674</v>
      </c>
      <c r="B35" s="11">
        <v>83617</v>
      </c>
      <c r="C35" s="11" t="s">
        <v>44</v>
      </c>
      <c r="D35" s="11" t="s">
        <v>645</v>
      </c>
      <c r="E35" s="11" t="s">
        <v>637</v>
      </c>
      <c r="F35" s="11" t="s">
        <v>642</v>
      </c>
    </row>
    <row r="36" spans="1:7" x14ac:dyDescent="0.2">
      <c r="A36" s="11" t="s">
        <v>675</v>
      </c>
      <c r="B36" s="11">
        <v>83609</v>
      </c>
      <c r="C36" s="11" t="s">
        <v>44</v>
      </c>
      <c r="D36" s="11" t="s">
        <v>636</v>
      </c>
      <c r="E36" s="11" t="s">
        <v>637</v>
      </c>
      <c r="F36" s="11" t="s">
        <v>642</v>
      </c>
    </row>
    <row r="37" spans="1:7" x14ac:dyDescent="0.2">
      <c r="A37" s="11" t="s">
        <v>676</v>
      </c>
      <c r="B37" s="11">
        <v>38134</v>
      </c>
      <c r="C37" s="11" t="s">
        <v>395</v>
      </c>
      <c r="D37" s="11" t="s">
        <v>641</v>
      </c>
      <c r="E37" s="11" t="s">
        <v>637</v>
      </c>
      <c r="F37" s="11">
        <v>43690000</v>
      </c>
      <c r="G37" s="11" t="s">
        <v>639</v>
      </c>
    </row>
    <row r="38" spans="1:7" x14ac:dyDescent="0.2">
      <c r="A38" s="11" t="s">
        <v>677</v>
      </c>
      <c r="B38" s="11">
        <v>29829</v>
      </c>
      <c r="C38" s="11" t="s">
        <v>395</v>
      </c>
      <c r="D38" s="11" t="s">
        <v>641</v>
      </c>
      <c r="E38" s="11" t="s">
        <v>637</v>
      </c>
      <c r="F38" s="11">
        <v>1671700</v>
      </c>
      <c r="G38" s="11" t="s">
        <v>639</v>
      </c>
    </row>
    <row r="39" spans="1:7" x14ac:dyDescent="0.2">
      <c r="A39" s="11" t="s">
        <v>678</v>
      </c>
      <c r="B39" s="11">
        <v>37465</v>
      </c>
      <c r="C39" s="11" t="s">
        <v>395</v>
      </c>
      <c r="D39" s="11" t="s">
        <v>641</v>
      </c>
      <c r="E39" s="11" t="s">
        <v>637</v>
      </c>
      <c r="F39" s="11">
        <v>1236000</v>
      </c>
      <c r="G39" s="11" t="s">
        <v>639</v>
      </c>
    </row>
    <row r="40" spans="1:7" x14ac:dyDescent="0.2">
      <c r="A40" s="11" t="s">
        <v>679</v>
      </c>
      <c r="B40" s="11">
        <v>37355</v>
      </c>
      <c r="C40" s="11" t="s">
        <v>395</v>
      </c>
      <c r="D40" s="11" t="s">
        <v>641</v>
      </c>
      <c r="E40" s="11" t="s">
        <v>637</v>
      </c>
      <c r="F40" s="11">
        <v>1023000</v>
      </c>
      <c r="G40" s="11" t="s">
        <v>639</v>
      </c>
    </row>
    <row r="41" spans="1:7" x14ac:dyDescent="0.2">
      <c r="A41" s="11" t="s">
        <v>680</v>
      </c>
      <c r="B41" s="11">
        <v>78525</v>
      </c>
      <c r="C41" s="11" t="s">
        <v>395</v>
      </c>
      <c r="D41" s="11" t="s">
        <v>649</v>
      </c>
      <c r="E41" s="11" t="s">
        <v>637</v>
      </c>
      <c r="F41" s="11">
        <v>35702</v>
      </c>
      <c r="G41" s="11" t="s">
        <v>639</v>
      </c>
    </row>
    <row r="42" spans="1:7" x14ac:dyDescent="0.2">
      <c r="A42" s="11" t="s">
        <v>681</v>
      </c>
      <c r="B42" s="11">
        <v>81935</v>
      </c>
      <c r="C42" s="11" t="s">
        <v>395</v>
      </c>
      <c r="D42" s="11" t="s">
        <v>641</v>
      </c>
      <c r="E42" s="11" t="s">
        <v>637</v>
      </c>
      <c r="F42" s="11" t="s">
        <v>642</v>
      </c>
    </row>
    <row r="43" spans="1:7" x14ac:dyDescent="0.2">
      <c r="A43" s="11" t="s">
        <v>682</v>
      </c>
      <c r="B43" s="11">
        <v>33339</v>
      </c>
      <c r="C43" s="11" t="s">
        <v>395</v>
      </c>
      <c r="D43" s="11" t="s">
        <v>641</v>
      </c>
      <c r="E43" s="11" t="s">
        <v>637</v>
      </c>
      <c r="F43" s="11" t="s">
        <v>642</v>
      </c>
    </row>
    <row r="44" spans="1:7" x14ac:dyDescent="0.2">
      <c r="A44" s="11" t="s">
        <v>683</v>
      </c>
      <c r="B44" s="11">
        <v>29722</v>
      </c>
      <c r="C44" s="11" t="s">
        <v>684</v>
      </c>
      <c r="D44" s="11" t="s">
        <v>645</v>
      </c>
      <c r="E44" s="11" t="s">
        <v>637</v>
      </c>
      <c r="F44" s="11" t="s">
        <v>642</v>
      </c>
    </row>
    <row r="45" spans="1:7" x14ac:dyDescent="0.2">
      <c r="A45" s="11" t="s">
        <v>685</v>
      </c>
      <c r="B45" s="11">
        <v>57116</v>
      </c>
      <c r="C45" s="11" t="s">
        <v>20</v>
      </c>
      <c r="D45" s="11" t="s">
        <v>645</v>
      </c>
      <c r="E45" s="11" t="s">
        <v>637</v>
      </c>
      <c r="F45" s="11" t="s">
        <v>642</v>
      </c>
    </row>
    <row r="46" spans="1:7" x14ac:dyDescent="0.2">
      <c r="A46" s="11" t="s">
        <v>686</v>
      </c>
      <c r="B46" s="11">
        <v>32614</v>
      </c>
      <c r="C46" s="11" t="s">
        <v>20</v>
      </c>
      <c r="D46" s="11" t="s">
        <v>641</v>
      </c>
      <c r="E46" s="11" t="s">
        <v>637</v>
      </c>
      <c r="F46" s="11" t="s">
        <v>642</v>
      </c>
    </row>
    <row r="47" spans="1:7" x14ac:dyDescent="0.2">
      <c r="A47" s="11" t="s">
        <v>687</v>
      </c>
      <c r="B47" s="11">
        <v>49624</v>
      </c>
      <c r="C47" s="11" t="s">
        <v>36</v>
      </c>
      <c r="D47" s="11" t="s">
        <v>641</v>
      </c>
      <c r="E47" s="11" t="s">
        <v>637</v>
      </c>
      <c r="F47" s="11">
        <v>669960</v>
      </c>
      <c r="G47" s="11" t="s">
        <v>639</v>
      </c>
    </row>
    <row r="48" spans="1:7" x14ac:dyDescent="0.2">
      <c r="A48" s="11" t="s">
        <v>688</v>
      </c>
      <c r="B48" s="11">
        <v>39551</v>
      </c>
      <c r="C48" s="11" t="s">
        <v>689</v>
      </c>
      <c r="D48" s="11" t="s">
        <v>649</v>
      </c>
      <c r="E48" s="11" t="s">
        <v>637</v>
      </c>
      <c r="F48" s="11" t="s">
        <v>642</v>
      </c>
    </row>
    <row r="49" spans="1:7" x14ac:dyDescent="0.2">
      <c r="A49" s="11" t="s">
        <v>690</v>
      </c>
      <c r="B49" s="11">
        <v>31937</v>
      </c>
      <c r="C49" s="11" t="s">
        <v>48</v>
      </c>
      <c r="D49" s="11" t="s">
        <v>645</v>
      </c>
      <c r="E49" s="11" t="s">
        <v>637</v>
      </c>
      <c r="F49" s="11">
        <v>883300</v>
      </c>
      <c r="G49" s="11" t="s">
        <v>639</v>
      </c>
    </row>
    <row r="50" spans="1:7" x14ac:dyDescent="0.2">
      <c r="A50" s="11" t="s">
        <v>252</v>
      </c>
      <c r="B50" s="11">
        <v>31152</v>
      </c>
      <c r="C50" s="11" t="s">
        <v>48</v>
      </c>
      <c r="D50" s="11" t="s">
        <v>636</v>
      </c>
      <c r="E50" s="11" t="s">
        <v>637</v>
      </c>
      <c r="F50" s="11">
        <v>480000</v>
      </c>
      <c r="G50" s="11" t="s">
        <v>639</v>
      </c>
    </row>
    <row r="51" spans="1:7" x14ac:dyDescent="0.2">
      <c r="A51" s="11" t="s">
        <v>691</v>
      </c>
      <c r="B51" s="11">
        <v>36981</v>
      </c>
      <c r="C51" s="11" t="s">
        <v>48</v>
      </c>
      <c r="D51" s="11" t="s">
        <v>641</v>
      </c>
      <c r="E51" s="11" t="s">
        <v>637</v>
      </c>
      <c r="F51" s="11">
        <v>315938</v>
      </c>
      <c r="G51" s="11" t="s">
        <v>639</v>
      </c>
    </row>
    <row r="52" spans="1:7" x14ac:dyDescent="0.2">
      <c r="A52" s="11" t="s">
        <v>692</v>
      </c>
      <c r="B52" s="11">
        <v>30956</v>
      </c>
      <c r="C52" s="11" t="s">
        <v>48</v>
      </c>
      <c r="D52" s="11" t="s">
        <v>645</v>
      </c>
      <c r="E52" s="11" t="s">
        <v>637</v>
      </c>
      <c r="F52" s="11">
        <v>188100</v>
      </c>
      <c r="G52" s="11" t="s">
        <v>639</v>
      </c>
    </row>
    <row r="53" spans="1:7" x14ac:dyDescent="0.2">
      <c r="A53" s="11" t="s">
        <v>693</v>
      </c>
      <c r="B53" s="11">
        <v>27826</v>
      </c>
      <c r="C53" s="11" t="s">
        <v>48</v>
      </c>
      <c r="D53" s="11" t="s">
        <v>641</v>
      </c>
      <c r="E53" s="11" t="s">
        <v>637</v>
      </c>
      <c r="F53" s="11">
        <v>176000</v>
      </c>
      <c r="G53" s="11" t="s">
        <v>639</v>
      </c>
    </row>
    <row r="54" spans="1:7" x14ac:dyDescent="0.2">
      <c r="A54" s="11" t="s">
        <v>694</v>
      </c>
      <c r="B54" s="11">
        <v>63824</v>
      </c>
      <c r="C54" s="11" t="s">
        <v>48</v>
      </c>
      <c r="D54" s="11" t="s">
        <v>641</v>
      </c>
      <c r="E54" s="11" t="s">
        <v>637</v>
      </c>
      <c r="F54" s="11">
        <v>14969</v>
      </c>
      <c r="G54" s="11" t="s">
        <v>639</v>
      </c>
    </row>
    <row r="55" spans="1:7" x14ac:dyDescent="0.2">
      <c r="A55" s="11" t="s">
        <v>695</v>
      </c>
      <c r="B55" s="11">
        <v>30198</v>
      </c>
      <c r="C55" s="11" t="s">
        <v>48</v>
      </c>
      <c r="D55" s="11" t="s">
        <v>645</v>
      </c>
      <c r="E55" s="11" t="s">
        <v>637</v>
      </c>
      <c r="F55" s="11">
        <v>7367</v>
      </c>
      <c r="G55" s="11" t="s">
        <v>639</v>
      </c>
    </row>
    <row r="56" spans="1:7" x14ac:dyDescent="0.2">
      <c r="A56" s="11" t="s">
        <v>696</v>
      </c>
      <c r="B56" s="11">
        <v>31198</v>
      </c>
      <c r="C56" s="11" t="s">
        <v>48</v>
      </c>
      <c r="D56" s="11" t="s">
        <v>641</v>
      </c>
      <c r="E56" s="11" t="s">
        <v>637</v>
      </c>
      <c r="F56" s="11" t="s">
        <v>642</v>
      </c>
    </row>
    <row r="57" spans="1:7" x14ac:dyDescent="0.2">
      <c r="A57" s="11" t="s">
        <v>697</v>
      </c>
      <c r="B57" s="11">
        <v>77185</v>
      </c>
      <c r="C57" s="11" t="s">
        <v>48</v>
      </c>
      <c r="D57" s="11" t="s">
        <v>641</v>
      </c>
      <c r="E57" s="11" t="s">
        <v>637</v>
      </c>
      <c r="F57" s="11" t="s">
        <v>642</v>
      </c>
    </row>
    <row r="58" spans="1:7" x14ac:dyDescent="0.2">
      <c r="A58" s="11" t="s">
        <v>698</v>
      </c>
      <c r="B58" s="11">
        <v>36614</v>
      </c>
      <c r="C58" s="11" t="s">
        <v>48</v>
      </c>
      <c r="D58" s="11" t="s">
        <v>641</v>
      </c>
      <c r="E58" s="11" t="s">
        <v>637</v>
      </c>
      <c r="F58" s="11" t="s">
        <v>642</v>
      </c>
    </row>
    <row r="59" spans="1:7" x14ac:dyDescent="0.2">
      <c r="A59" s="11" t="s">
        <v>699</v>
      </c>
      <c r="B59" s="11">
        <v>32780</v>
      </c>
      <c r="C59" s="11" t="s">
        <v>41</v>
      </c>
      <c r="D59" s="11" t="s">
        <v>645</v>
      </c>
      <c r="E59" s="11" t="s">
        <v>637</v>
      </c>
      <c r="F59" s="11">
        <v>10408576</v>
      </c>
      <c r="G59" s="11" t="s">
        <v>639</v>
      </c>
    </row>
    <row r="60" spans="1:7" x14ac:dyDescent="0.2">
      <c r="A60" s="11" t="s">
        <v>700</v>
      </c>
      <c r="B60" s="11">
        <v>39247</v>
      </c>
      <c r="C60" s="11" t="s">
        <v>41</v>
      </c>
      <c r="D60" s="11" t="s">
        <v>636</v>
      </c>
      <c r="E60" s="11" t="s">
        <v>637</v>
      </c>
      <c r="F60" s="11">
        <v>1451496</v>
      </c>
      <c r="G60" s="11" t="s">
        <v>639</v>
      </c>
    </row>
    <row r="61" spans="1:7" x14ac:dyDescent="0.2">
      <c r="A61" s="11" t="s">
        <v>701</v>
      </c>
      <c r="B61" s="11">
        <v>67020</v>
      </c>
      <c r="C61" s="11" t="s">
        <v>702</v>
      </c>
      <c r="D61" s="11" t="s">
        <v>641</v>
      </c>
      <c r="E61" s="11" t="s">
        <v>637</v>
      </c>
      <c r="F61" s="11" t="s">
        <v>642</v>
      </c>
    </row>
    <row r="62" spans="1:7" x14ac:dyDescent="0.2">
      <c r="A62" s="11" t="s">
        <v>703</v>
      </c>
      <c r="B62" s="11">
        <v>36267</v>
      </c>
      <c r="C62" s="11" t="s">
        <v>704</v>
      </c>
      <c r="D62" s="11" t="s">
        <v>645</v>
      </c>
      <c r="E62" s="11" t="s">
        <v>637</v>
      </c>
      <c r="F62" s="11">
        <v>548166</v>
      </c>
      <c r="G62" s="11" t="s">
        <v>639</v>
      </c>
    </row>
    <row r="63" spans="1:7" x14ac:dyDescent="0.2">
      <c r="A63" s="11" t="s">
        <v>705</v>
      </c>
      <c r="B63" s="11">
        <v>64625</v>
      </c>
      <c r="C63" s="11" t="s">
        <v>706</v>
      </c>
      <c r="D63" s="11" t="s">
        <v>645</v>
      </c>
      <c r="E63" s="11" t="s">
        <v>637</v>
      </c>
      <c r="F63" s="11">
        <v>139000</v>
      </c>
      <c r="G63" s="11" t="s">
        <v>639</v>
      </c>
    </row>
    <row r="64" spans="1:7" x14ac:dyDescent="0.2">
      <c r="A64" s="11" t="s">
        <v>707</v>
      </c>
      <c r="B64" s="11">
        <v>34316</v>
      </c>
      <c r="C64" s="11" t="s">
        <v>57</v>
      </c>
      <c r="D64" s="11" t="s">
        <v>641</v>
      </c>
      <c r="E64" s="11" t="s">
        <v>637</v>
      </c>
      <c r="F64" s="11">
        <v>215100</v>
      </c>
      <c r="G64" s="11" t="s">
        <v>639</v>
      </c>
    </row>
    <row r="65" spans="1:7" x14ac:dyDescent="0.2">
      <c r="A65" s="11" t="s">
        <v>708</v>
      </c>
      <c r="B65" s="11">
        <v>27805</v>
      </c>
      <c r="C65" s="11" t="s">
        <v>23</v>
      </c>
      <c r="D65" s="11" t="s">
        <v>641</v>
      </c>
      <c r="E65" s="11" t="s">
        <v>637</v>
      </c>
      <c r="F65" s="11">
        <v>13608000</v>
      </c>
      <c r="G65" s="11" t="s">
        <v>639</v>
      </c>
    </row>
    <row r="66" spans="1:7" x14ac:dyDescent="0.2">
      <c r="A66" s="11" t="s">
        <v>709</v>
      </c>
      <c r="B66" s="11">
        <v>32422</v>
      </c>
      <c r="C66" s="11" t="s">
        <v>23</v>
      </c>
      <c r="D66" s="11" t="s">
        <v>645</v>
      </c>
      <c r="E66" s="11" t="s">
        <v>637</v>
      </c>
      <c r="F66" s="11">
        <v>3247265</v>
      </c>
      <c r="G66" s="11" t="s">
        <v>639</v>
      </c>
    </row>
    <row r="67" spans="1:7" x14ac:dyDescent="0.2">
      <c r="A67" s="11" t="s">
        <v>710</v>
      </c>
      <c r="B67" s="11">
        <v>32996</v>
      </c>
      <c r="C67" s="11" t="s">
        <v>23</v>
      </c>
      <c r="D67" s="11" t="s">
        <v>645</v>
      </c>
      <c r="E67" s="11" t="s">
        <v>637</v>
      </c>
      <c r="F67" s="11" t="s">
        <v>642</v>
      </c>
    </row>
    <row r="68" spans="1:7" x14ac:dyDescent="0.2">
      <c r="A68" s="11" t="s">
        <v>711</v>
      </c>
      <c r="B68" s="11">
        <v>33777</v>
      </c>
      <c r="C68" s="11" t="s">
        <v>100</v>
      </c>
      <c r="D68" s="11" t="s">
        <v>636</v>
      </c>
      <c r="E68" s="11" t="s">
        <v>637</v>
      </c>
      <c r="F68" s="11" t="s">
        <v>642</v>
      </c>
    </row>
    <row r="69" spans="1:7" x14ac:dyDescent="0.2">
      <c r="A69" s="11" t="s">
        <v>712</v>
      </c>
      <c r="B69" s="11">
        <v>26573</v>
      </c>
      <c r="C69" s="11" t="s">
        <v>129</v>
      </c>
      <c r="D69" s="11" t="s">
        <v>641</v>
      </c>
      <c r="E69" s="11" t="s">
        <v>637</v>
      </c>
      <c r="F69" s="11">
        <v>26700000</v>
      </c>
      <c r="G69" s="11" t="s">
        <v>639</v>
      </c>
    </row>
    <row r="70" spans="1:7" x14ac:dyDescent="0.2">
      <c r="A70" s="11" t="s">
        <v>713</v>
      </c>
      <c r="B70" s="11">
        <v>35261</v>
      </c>
      <c r="C70" s="11" t="s">
        <v>129</v>
      </c>
      <c r="D70" s="11" t="s">
        <v>636</v>
      </c>
      <c r="E70" s="11" t="s">
        <v>637</v>
      </c>
      <c r="F70" s="11">
        <v>1584000</v>
      </c>
      <c r="G70" s="11" t="s">
        <v>639</v>
      </c>
    </row>
    <row r="71" spans="1:7" x14ac:dyDescent="0.2">
      <c r="A71" s="11" t="s">
        <v>714</v>
      </c>
      <c r="B71" s="11">
        <v>30261</v>
      </c>
      <c r="C71" s="11" t="s">
        <v>129</v>
      </c>
      <c r="D71" s="11" t="s">
        <v>636</v>
      </c>
      <c r="E71" s="11" t="s">
        <v>637</v>
      </c>
      <c r="F71" s="11">
        <v>364000</v>
      </c>
      <c r="G71" s="11" t="s">
        <v>639</v>
      </c>
    </row>
    <row r="72" spans="1:7" x14ac:dyDescent="0.2">
      <c r="A72" s="11" t="s">
        <v>715</v>
      </c>
      <c r="B72" s="11">
        <v>30745</v>
      </c>
      <c r="C72" s="11" t="s">
        <v>129</v>
      </c>
      <c r="D72" s="11" t="s">
        <v>636</v>
      </c>
      <c r="E72" s="11" t="s">
        <v>637</v>
      </c>
      <c r="F72" s="11">
        <v>255000</v>
      </c>
      <c r="G72" s="11" t="s">
        <v>639</v>
      </c>
    </row>
    <row r="73" spans="1:7" x14ac:dyDescent="0.2">
      <c r="A73" s="11" t="s">
        <v>716</v>
      </c>
      <c r="B73" s="11">
        <v>63949</v>
      </c>
      <c r="C73" s="11" t="s">
        <v>129</v>
      </c>
      <c r="D73" s="11" t="s">
        <v>641</v>
      </c>
      <c r="E73" s="11" t="s">
        <v>637</v>
      </c>
      <c r="F73" s="11" t="s">
        <v>642</v>
      </c>
    </row>
    <row r="74" spans="1:7" x14ac:dyDescent="0.2">
      <c r="A74" s="11" t="s">
        <v>717</v>
      </c>
      <c r="B74" s="11">
        <v>33986</v>
      </c>
      <c r="C74" s="11" t="s">
        <v>124</v>
      </c>
      <c r="D74" s="11" t="s">
        <v>641</v>
      </c>
      <c r="E74" s="11" t="s">
        <v>637</v>
      </c>
      <c r="F74" s="11">
        <v>15547000</v>
      </c>
      <c r="G74" s="11" t="s">
        <v>639</v>
      </c>
    </row>
    <row r="75" spans="1:7" x14ac:dyDescent="0.2">
      <c r="A75" s="11" t="s">
        <v>718</v>
      </c>
      <c r="B75" s="11">
        <v>38500</v>
      </c>
      <c r="C75" s="11" t="s">
        <v>191</v>
      </c>
      <c r="D75" s="11" t="s">
        <v>641</v>
      </c>
      <c r="E75" s="11" t="s">
        <v>637</v>
      </c>
      <c r="F75" s="11">
        <v>1361230</v>
      </c>
      <c r="G75" s="11" t="s">
        <v>639</v>
      </c>
    </row>
    <row r="76" spans="1:7" x14ac:dyDescent="0.2">
      <c r="A76" s="11" t="s">
        <v>719</v>
      </c>
      <c r="B76" s="11">
        <v>34542</v>
      </c>
      <c r="C76" s="11" t="s">
        <v>191</v>
      </c>
      <c r="D76" s="11" t="s">
        <v>641</v>
      </c>
      <c r="E76" s="11" t="s">
        <v>637</v>
      </c>
      <c r="F76" s="11" t="s">
        <v>642</v>
      </c>
    </row>
    <row r="77" spans="1:7" x14ac:dyDescent="0.2">
      <c r="A77" s="11" t="s">
        <v>720</v>
      </c>
      <c r="B77" s="11">
        <v>38707</v>
      </c>
      <c r="C77" s="11" t="s">
        <v>191</v>
      </c>
      <c r="D77" s="11" t="s">
        <v>641</v>
      </c>
      <c r="E77" s="11" t="s">
        <v>637</v>
      </c>
      <c r="F77" s="11" t="s">
        <v>642</v>
      </c>
    </row>
    <row r="78" spans="1:7" x14ac:dyDescent="0.2">
      <c r="A78" s="11" t="s">
        <v>721</v>
      </c>
      <c r="B78" s="11">
        <v>77419</v>
      </c>
      <c r="C78" s="11" t="s">
        <v>461</v>
      </c>
      <c r="D78" s="11" t="s">
        <v>636</v>
      </c>
      <c r="E78" s="11" t="s">
        <v>637</v>
      </c>
      <c r="F78" s="11" t="s">
        <v>642</v>
      </c>
    </row>
    <row r="79" spans="1:7" x14ac:dyDescent="0.2">
      <c r="A79" s="11" t="s">
        <v>722</v>
      </c>
      <c r="B79" s="11">
        <v>24512</v>
      </c>
      <c r="C79" s="11" t="s">
        <v>26</v>
      </c>
      <c r="D79" s="11" t="s">
        <v>636</v>
      </c>
      <c r="E79" s="11" t="s">
        <v>637</v>
      </c>
      <c r="F79" s="11">
        <v>27300000</v>
      </c>
      <c r="G79" s="11" t="s">
        <v>639</v>
      </c>
    </row>
    <row r="80" spans="1:7" x14ac:dyDescent="0.2">
      <c r="A80" s="11" t="s">
        <v>723</v>
      </c>
      <c r="B80" s="11">
        <v>36857</v>
      </c>
      <c r="C80" s="11" t="s">
        <v>26</v>
      </c>
      <c r="D80" s="11" t="s">
        <v>645</v>
      </c>
      <c r="E80" s="11" t="s">
        <v>637</v>
      </c>
      <c r="F80" s="11">
        <v>1357147</v>
      </c>
      <c r="G80" s="11" t="s">
        <v>639</v>
      </c>
    </row>
    <row r="81" spans="1:7" x14ac:dyDescent="0.2">
      <c r="A81" s="11" t="s">
        <v>724</v>
      </c>
      <c r="B81" s="11">
        <v>33931</v>
      </c>
      <c r="C81" s="11" t="s">
        <v>26</v>
      </c>
      <c r="D81" s="11" t="s">
        <v>645</v>
      </c>
      <c r="E81" s="11" t="s">
        <v>637</v>
      </c>
      <c r="F81" s="11">
        <v>56971</v>
      </c>
      <c r="G81" s="11" t="s">
        <v>639</v>
      </c>
    </row>
    <row r="82" spans="1:7" x14ac:dyDescent="0.2">
      <c r="A82" s="11" t="s">
        <v>725</v>
      </c>
      <c r="B82" s="11">
        <v>25364</v>
      </c>
      <c r="C82" s="11" t="s">
        <v>26</v>
      </c>
      <c r="D82" s="11" t="s">
        <v>636</v>
      </c>
      <c r="E82" s="11" t="s">
        <v>637</v>
      </c>
      <c r="F82" s="11" t="s">
        <v>642</v>
      </c>
    </row>
    <row r="83" spans="1:7" x14ac:dyDescent="0.2">
      <c r="A83" s="11" t="s">
        <v>726</v>
      </c>
      <c r="B83" s="11">
        <v>24910</v>
      </c>
      <c r="C83" s="11" t="s">
        <v>26</v>
      </c>
      <c r="D83" s="11" t="s">
        <v>636</v>
      </c>
      <c r="E83" s="11" t="s">
        <v>637</v>
      </c>
      <c r="F83" s="11" t="s">
        <v>642</v>
      </c>
    </row>
    <row r="84" spans="1:7" x14ac:dyDescent="0.2">
      <c r="A84" s="11" t="s">
        <v>727</v>
      </c>
      <c r="B84" s="11">
        <v>26543</v>
      </c>
      <c r="C84" s="11" t="s">
        <v>26</v>
      </c>
      <c r="D84" s="11" t="s">
        <v>636</v>
      </c>
      <c r="E84" s="11" t="s">
        <v>637</v>
      </c>
      <c r="F84" s="11" t="s">
        <v>642</v>
      </c>
    </row>
    <row r="85" spans="1:7" x14ac:dyDescent="0.2">
      <c r="A85" s="11" t="s">
        <v>728</v>
      </c>
      <c r="B85" s="11">
        <v>30495</v>
      </c>
      <c r="C85" s="11" t="s">
        <v>388</v>
      </c>
      <c r="D85" s="11" t="s">
        <v>636</v>
      </c>
      <c r="E85" s="11" t="s">
        <v>637</v>
      </c>
      <c r="F85" s="11">
        <v>196000</v>
      </c>
      <c r="G85" s="11" t="s">
        <v>639</v>
      </c>
    </row>
    <row r="86" spans="1:7" x14ac:dyDescent="0.2">
      <c r="A86" s="11" t="s">
        <v>729</v>
      </c>
      <c r="B86" s="11">
        <v>27740</v>
      </c>
      <c r="C86" s="11" t="s">
        <v>388</v>
      </c>
      <c r="D86" s="11" t="s">
        <v>636</v>
      </c>
      <c r="E86" s="11" t="s">
        <v>637</v>
      </c>
      <c r="F86" s="11" t="s">
        <v>642</v>
      </c>
    </row>
    <row r="87" spans="1:7" x14ac:dyDescent="0.2">
      <c r="A87" s="11" t="s">
        <v>730</v>
      </c>
      <c r="B87" s="11">
        <v>51964</v>
      </c>
      <c r="C87" s="11" t="s">
        <v>347</v>
      </c>
      <c r="D87" s="11" t="s">
        <v>645</v>
      </c>
      <c r="E87" s="11" t="s">
        <v>637</v>
      </c>
      <c r="F87" s="11" t="s">
        <v>642</v>
      </c>
    </row>
    <row r="89" spans="1:7" x14ac:dyDescent="0.2">
      <c r="A89" s="11" t="s">
        <v>768</v>
      </c>
    </row>
    <row r="90" spans="1:7" x14ac:dyDescent="0.2">
      <c r="A90" s="11" t="s">
        <v>769</v>
      </c>
    </row>
    <row r="94" spans="1:7" x14ac:dyDescent="0.2">
      <c r="A94" s="11" t="s">
        <v>731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5C672-CFF9-4466-A109-A6602E26DFAD}">
  <sheetPr>
    <tabColor theme="2" tint="-9.9978637043366805E-2"/>
  </sheetPr>
  <dimension ref="A1:I103"/>
  <sheetViews>
    <sheetView showGridLines="0" workbookViewId="0"/>
  </sheetViews>
  <sheetFormatPr defaultColWidth="9.140625" defaultRowHeight="14.25" x14ac:dyDescent="0.2"/>
  <cols>
    <col min="1" max="1" width="55" style="11" customWidth="1"/>
    <col min="2" max="2" width="19.140625" style="11" bestFit="1" customWidth="1"/>
    <col min="3" max="3" width="19.5703125" style="11" bestFit="1" customWidth="1"/>
    <col min="4" max="4" width="14.140625" style="11" bestFit="1" customWidth="1"/>
    <col min="5" max="5" width="33.42578125" style="11" bestFit="1" customWidth="1"/>
    <col min="6" max="6" width="7.28515625" style="11" bestFit="1" customWidth="1"/>
    <col min="7" max="7" width="9.140625" style="11"/>
    <col min="8" max="8" width="19.5703125" style="11" bestFit="1" customWidth="1"/>
    <col min="9" max="9" width="3.28515625" style="11" bestFit="1" customWidth="1"/>
    <col min="10" max="16384" width="9.140625" style="11"/>
  </cols>
  <sheetData>
    <row r="1" spans="1:9" x14ac:dyDescent="0.2">
      <c r="A1" s="11" t="s">
        <v>627</v>
      </c>
      <c r="B1" s="11" t="s">
        <v>508</v>
      </c>
      <c r="C1" s="11" t="s">
        <v>629</v>
      </c>
      <c r="D1" s="11" t="s">
        <v>630</v>
      </c>
      <c r="E1" s="11" t="s">
        <v>631</v>
      </c>
      <c r="F1" s="11" t="s">
        <v>632</v>
      </c>
      <c r="H1" s="11" t="s">
        <v>732</v>
      </c>
    </row>
    <row r="2" spans="1:9" x14ac:dyDescent="0.2">
      <c r="A2" s="11" t="s">
        <v>253</v>
      </c>
      <c r="B2" s="11" t="s">
        <v>75</v>
      </c>
      <c r="C2" s="11" t="s">
        <v>733</v>
      </c>
      <c r="D2" s="11" t="s">
        <v>637</v>
      </c>
      <c r="E2" s="11">
        <v>79240000</v>
      </c>
      <c r="F2" s="11" t="s">
        <v>639</v>
      </c>
    </row>
    <row r="3" spans="1:9" x14ac:dyDescent="0.2">
      <c r="A3" s="11" t="s">
        <v>74</v>
      </c>
      <c r="B3" s="11" t="s">
        <v>75</v>
      </c>
      <c r="C3" s="11" t="s">
        <v>733</v>
      </c>
      <c r="D3" s="11" t="s">
        <v>637</v>
      </c>
      <c r="E3" s="11">
        <v>7500000</v>
      </c>
      <c r="F3" s="11" t="s">
        <v>639</v>
      </c>
      <c r="H3" s="11" t="s">
        <v>638</v>
      </c>
      <c r="I3" s="11">
        <v>95</v>
      </c>
    </row>
    <row r="4" spans="1:9" x14ac:dyDescent="0.2">
      <c r="A4" s="11" t="s">
        <v>734</v>
      </c>
      <c r="B4" s="11" t="s">
        <v>75</v>
      </c>
      <c r="C4" s="11" t="s">
        <v>733</v>
      </c>
      <c r="D4" s="11" t="s">
        <v>637</v>
      </c>
      <c r="E4" s="11">
        <v>560000</v>
      </c>
      <c r="F4" s="11" t="s">
        <v>639</v>
      </c>
    </row>
    <row r="5" spans="1:9" x14ac:dyDescent="0.2">
      <c r="A5" s="11" t="s">
        <v>309</v>
      </c>
      <c r="B5" s="11" t="s">
        <v>75</v>
      </c>
      <c r="C5" s="11" t="s">
        <v>733</v>
      </c>
      <c r="D5" s="11" t="s">
        <v>637</v>
      </c>
      <c r="E5" s="11">
        <v>544000</v>
      </c>
      <c r="F5" s="11" t="s">
        <v>639</v>
      </c>
    </row>
    <row r="6" spans="1:9" x14ac:dyDescent="0.2">
      <c r="A6" s="11" t="s">
        <v>456</v>
      </c>
      <c r="B6" s="11" t="s">
        <v>75</v>
      </c>
      <c r="C6" s="11" t="s">
        <v>733</v>
      </c>
      <c r="D6" s="11" t="s">
        <v>637</v>
      </c>
      <c r="E6" s="11">
        <v>284000</v>
      </c>
      <c r="F6" s="11" t="s">
        <v>639</v>
      </c>
    </row>
    <row r="7" spans="1:9" x14ac:dyDescent="0.2">
      <c r="A7" s="11" t="s">
        <v>168</v>
      </c>
      <c r="B7" s="11" t="s">
        <v>75</v>
      </c>
      <c r="C7" s="11" t="s">
        <v>733</v>
      </c>
      <c r="D7" s="11" t="s">
        <v>637</v>
      </c>
      <c r="E7" s="11">
        <v>200000</v>
      </c>
      <c r="F7" s="11" t="s">
        <v>639</v>
      </c>
    </row>
    <row r="8" spans="1:9" x14ac:dyDescent="0.2">
      <c r="A8" s="11" t="s">
        <v>289</v>
      </c>
      <c r="B8" s="11" t="s">
        <v>75</v>
      </c>
      <c r="C8" s="11" t="s">
        <v>733</v>
      </c>
      <c r="D8" s="11" t="s">
        <v>637</v>
      </c>
      <c r="E8" s="11">
        <v>18000</v>
      </c>
      <c r="F8" s="11" t="s">
        <v>639</v>
      </c>
    </row>
    <row r="9" spans="1:9" x14ac:dyDescent="0.2">
      <c r="A9" s="11" t="s">
        <v>735</v>
      </c>
      <c r="B9" s="11" t="s">
        <v>75</v>
      </c>
      <c r="C9" s="11" t="s">
        <v>733</v>
      </c>
      <c r="D9" s="11" t="s">
        <v>637</v>
      </c>
      <c r="E9" s="11" t="s">
        <v>731</v>
      </c>
    </row>
    <row r="10" spans="1:9" x14ac:dyDescent="0.2">
      <c r="A10" s="11" t="s">
        <v>397</v>
      </c>
      <c r="B10" s="11" t="s">
        <v>86</v>
      </c>
      <c r="C10" s="11" t="s">
        <v>733</v>
      </c>
      <c r="D10" s="11" t="s">
        <v>637</v>
      </c>
      <c r="E10" s="11">
        <v>6963000</v>
      </c>
      <c r="F10" s="11" t="s">
        <v>639</v>
      </c>
    </row>
    <row r="11" spans="1:9" x14ac:dyDescent="0.2">
      <c r="A11" s="11" t="s">
        <v>85</v>
      </c>
      <c r="B11" s="11" t="s">
        <v>86</v>
      </c>
      <c r="C11" s="11" t="s">
        <v>733</v>
      </c>
      <c r="D11" s="11" t="s">
        <v>637</v>
      </c>
      <c r="E11" s="11">
        <v>2950000</v>
      </c>
      <c r="F11" s="11" t="s">
        <v>639</v>
      </c>
    </row>
    <row r="12" spans="1:9" x14ac:dyDescent="0.2">
      <c r="A12" s="11" t="s">
        <v>109</v>
      </c>
      <c r="B12" s="11" t="s">
        <v>55</v>
      </c>
      <c r="C12" s="11" t="s">
        <v>733</v>
      </c>
      <c r="D12" s="11" t="s">
        <v>637</v>
      </c>
      <c r="E12" s="11">
        <v>1920055</v>
      </c>
      <c r="F12" s="11" t="s">
        <v>639</v>
      </c>
    </row>
    <row r="13" spans="1:9" x14ac:dyDescent="0.2">
      <c r="A13" s="11" t="s">
        <v>736</v>
      </c>
      <c r="B13" s="11" t="s">
        <v>55</v>
      </c>
      <c r="C13" s="11" t="s">
        <v>733</v>
      </c>
      <c r="D13" s="11" t="s">
        <v>637</v>
      </c>
      <c r="E13" s="11">
        <v>1630000</v>
      </c>
      <c r="F13" s="11" t="s">
        <v>639</v>
      </c>
    </row>
    <row r="14" spans="1:9" x14ac:dyDescent="0.2">
      <c r="A14" s="11" t="s">
        <v>484</v>
      </c>
      <c r="B14" s="11" t="s">
        <v>55</v>
      </c>
      <c r="C14" s="11" t="s">
        <v>733</v>
      </c>
      <c r="D14" s="11" t="s">
        <v>637</v>
      </c>
      <c r="E14" s="11">
        <v>512105</v>
      </c>
      <c r="F14" s="11" t="s">
        <v>639</v>
      </c>
    </row>
    <row r="15" spans="1:9" x14ac:dyDescent="0.2">
      <c r="A15" s="11" t="s">
        <v>335</v>
      </c>
      <c r="B15" s="11" t="s">
        <v>55</v>
      </c>
      <c r="C15" s="11" t="s">
        <v>733</v>
      </c>
      <c r="D15" s="11" t="s">
        <v>637</v>
      </c>
      <c r="E15" s="11">
        <v>267000</v>
      </c>
      <c r="F15" s="11" t="s">
        <v>639</v>
      </c>
    </row>
    <row r="16" spans="1:9" x14ac:dyDescent="0.2">
      <c r="A16" s="11" t="s">
        <v>455</v>
      </c>
      <c r="B16" s="11" t="s">
        <v>55</v>
      </c>
      <c r="C16" s="11" t="s">
        <v>733</v>
      </c>
      <c r="D16" s="11" t="s">
        <v>637</v>
      </c>
      <c r="E16" s="11">
        <v>220870</v>
      </c>
      <c r="F16" s="11" t="s">
        <v>639</v>
      </c>
    </row>
    <row r="17" spans="1:6" x14ac:dyDescent="0.2">
      <c r="A17" s="11" t="s">
        <v>737</v>
      </c>
      <c r="B17" s="11" t="s">
        <v>55</v>
      </c>
      <c r="C17" s="11" t="s">
        <v>733</v>
      </c>
      <c r="D17" s="11" t="s">
        <v>637</v>
      </c>
      <c r="E17" s="11" t="s">
        <v>642</v>
      </c>
    </row>
    <row r="18" spans="1:6" x14ac:dyDescent="0.2">
      <c r="A18" s="11" t="s">
        <v>33</v>
      </c>
      <c r="B18" s="11" t="s">
        <v>15</v>
      </c>
      <c r="C18" s="11" t="s">
        <v>733</v>
      </c>
      <c r="D18" s="11" t="s">
        <v>637</v>
      </c>
      <c r="E18" s="11">
        <v>135300000</v>
      </c>
      <c r="F18" s="11" t="s">
        <v>639</v>
      </c>
    </row>
    <row r="19" spans="1:6" x14ac:dyDescent="0.2">
      <c r="A19" s="11" t="s">
        <v>24</v>
      </c>
      <c r="B19" s="11" t="s">
        <v>15</v>
      </c>
      <c r="C19" s="11" t="s">
        <v>733</v>
      </c>
      <c r="D19" s="11" t="s">
        <v>637</v>
      </c>
      <c r="E19" s="11">
        <v>95100000</v>
      </c>
      <c r="F19" s="11" t="s">
        <v>639</v>
      </c>
    </row>
    <row r="20" spans="1:6" x14ac:dyDescent="0.2">
      <c r="A20" s="11" t="s">
        <v>121</v>
      </c>
      <c r="B20" s="11" t="s">
        <v>15</v>
      </c>
      <c r="C20" s="11" t="s">
        <v>733</v>
      </c>
      <c r="D20" s="11" t="s">
        <v>637</v>
      </c>
      <c r="E20" s="11">
        <v>27412000</v>
      </c>
      <c r="F20" s="11" t="s">
        <v>639</v>
      </c>
    </row>
    <row r="21" spans="1:6" x14ac:dyDescent="0.2">
      <c r="A21" s="11" t="s">
        <v>34</v>
      </c>
      <c r="B21" s="11" t="s">
        <v>15</v>
      </c>
      <c r="C21" s="11" t="s">
        <v>733</v>
      </c>
      <c r="D21" s="11" t="s">
        <v>637</v>
      </c>
      <c r="E21" s="11">
        <v>11276800</v>
      </c>
      <c r="F21" s="11" t="s">
        <v>639</v>
      </c>
    </row>
    <row r="22" spans="1:6" x14ac:dyDescent="0.2">
      <c r="A22" s="11" t="s">
        <v>90</v>
      </c>
      <c r="B22" s="11" t="s">
        <v>44</v>
      </c>
      <c r="C22" s="11" t="s">
        <v>733</v>
      </c>
      <c r="D22" s="11" t="s">
        <v>637</v>
      </c>
      <c r="E22" s="11">
        <v>7120500</v>
      </c>
      <c r="F22" s="11" t="s">
        <v>639</v>
      </c>
    </row>
    <row r="23" spans="1:6" x14ac:dyDescent="0.2">
      <c r="A23" s="11" t="s">
        <v>115</v>
      </c>
      <c r="B23" s="11" t="s">
        <v>44</v>
      </c>
      <c r="C23" s="11" t="s">
        <v>733</v>
      </c>
      <c r="D23" s="11" t="s">
        <v>637</v>
      </c>
      <c r="E23" s="11">
        <v>5720000</v>
      </c>
      <c r="F23" s="11" t="s">
        <v>639</v>
      </c>
    </row>
    <row r="24" spans="1:6" x14ac:dyDescent="0.2">
      <c r="A24" s="11" t="s">
        <v>43</v>
      </c>
      <c r="B24" s="11" t="s">
        <v>44</v>
      </c>
      <c r="C24" s="11" t="s">
        <v>733</v>
      </c>
      <c r="D24" s="11" t="s">
        <v>637</v>
      </c>
      <c r="E24" s="11">
        <v>4957200</v>
      </c>
      <c r="F24" s="11" t="s">
        <v>639</v>
      </c>
    </row>
    <row r="25" spans="1:6" x14ac:dyDescent="0.2">
      <c r="A25" s="11" t="s">
        <v>98</v>
      </c>
      <c r="B25" s="11" t="s">
        <v>44</v>
      </c>
      <c r="C25" s="11" t="s">
        <v>733</v>
      </c>
      <c r="D25" s="11" t="s">
        <v>637</v>
      </c>
      <c r="E25" s="11">
        <v>2522434</v>
      </c>
      <c r="F25" s="11" t="s">
        <v>639</v>
      </c>
    </row>
    <row r="26" spans="1:6" x14ac:dyDescent="0.2">
      <c r="A26" s="11" t="s">
        <v>138</v>
      </c>
      <c r="B26" s="11" t="s">
        <v>44</v>
      </c>
      <c r="C26" s="11" t="s">
        <v>733</v>
      </c>
      <c r="D26" s="11" t="s">
        <v>637</v>
      </c>
      <c r="E26" s="11">
        <v>1008000</v>
      </c>
      <c r="F26" s="11" t="s">
        <v>639</v>
      </c>
    </row>
    <row r="27" spans="1:6" x14ac:dyDescent="0.2">
      <c r="A27" s="11" t="s">
        <v>158</v>
      </c>
      <c r="B27" s="11" t="s">
        <v>44</v>
      </c>
      <c r="C27" s="11" t="s">
        <v>733</v>
      </c>
      <c r="D27" s="11" t="s">
        <v>637</v>
      </c>
      <c r="E27" s="11">
        <v>306000</v>
      </c>
      <c r="F27" s="11" t="s">
        <v>639</v>
      </c>
    </row>
    <row r="28" spans="1:6" x14ac:dyDescent="0.2">
      <c r="A28" s="11" t="s">
        <v>352</v>
      </c>
      <c r="B28" s="11" t="s">
        <v>44</v>
      </c>
      <c r="C28" s="11" t="s">
        <v>733</v>
      </c>
      <c r="D28" s="11" t="s">
        <v>637</v>
      </c>
      <c r="E28" s="11">
        <v>294251</v>
      </c>
      <c r="F28" s="11" t="s">
        <v>639</v>
      </c>
    </row>
    <row r="29" spans="1:6" x14ac:dyDescent="0.2">
      <c r="A29" s="11" t="s">
        <v>199</v>
      </c>
      <c r="B29" s="11" t="s">
        <v>44</v>
      </c>
      <c r="C29" s="11" t="s">
        <v>733</v>
      </c>
      <c r="D29" s="11" t="s">
        <v>637</v>
      </c>
      <c r="E29" s="11">
        <v>214485</v>
      </c>
      <c r="F29" s="11" t="s">
        <v>639</v>
      </c>
    </row>
    <row r="30" spans="1:6" x14ac:dyDescent="0.2">
      <c r="A30" s="11" t="s">
        <v>183</v>
      </c>
      <c r="B30" s="11" t="s">
        <v>44</v>
      </c>
      <c r="C30" s="11" t="s">
        <v>733</v>
      </c>
      <c r="D30" s="11" t="s">
        <v>637</v>
      </c>
      <c r="E30" s="11">
        <v>144840</v>
      </c>
      <c r="F30" s="11" t="s">
        <v>639</v>
      </c>
    </row>
    <row r="31" spans="1:6" x14ac:dyDescent="0.2">
      <c r="A31" s="11" t="s">
        <v>292</v>
      </c>
      <c r="B31" s="11" t="s">
        <v>44</v>
      </c>
      <c r="C31" s="11" t="s">
        <v>733</v>
      </c>
      <c r="D31" s="11" t="s">
        <v>637</v>
      </c>
      <c r="E31" s="11">
        <v>74500</v>
      </c>
      <c r="F31" s="11" t="s">
        <v>639</v>
      </c>
    </row>
    <row r="32" spans="1:6" x14ac:dyDescent="0.2">
      <c r="A32" s="11" t="s">
        <v>197</v>
      </c>
      <c r="B32" s="11" t="s">
        <v>44</v>
      </c>
      <c r="C32" s="11" t="s">
        <v>733</v>
      </c>
      <c r="D32" s="11" t="s">
        <v>637</v>
      </c>
      <c r="E32" s="11">
        <v>16400</v>
      </c>
      <c r="F32" s="11" t="s">
        <v>639</v>
      </c>
    </row>
    <row r="33" spans="1:6" x14ac:dyDescent="0.2">
      <c r="A33" s="11" t="s">
        <v>738</v>
      </c>
      <c r="B33" s="11" t="s">
        <v>44</v>
      </c>
      <c r="C33" s="11" t="s">
        <v>733</v>
      </c>
      <c r="D33" s="11" t="s">
        <v>637</v>
      </c>
      <c r="E33" s="11" t="s">
        <v>642</v>
      </c>
    </row>
    <row r="34" spans="1:6" x14ac:dyDescent="0.2">
      <c r="A34" s="11" t="s">
        <v>501</v>
      </c>
      <c r="B34" s="11" t="s">
        <v>44</v>
      </c>
      <c r="C34" s="11" t="s">
        <v>733</v>
      </c>
      <c r="D34" s="11" t="s">
        <v>637</v>
      </c>
      <c r="E34" s="11" t="s">
        <v>642</v>
      </c>
    </row>
    <row r="35" spans="1:6" x14ac:dyDescent="0.2">
      <c r="A35" s="11" t="s">
        <v>739</v>
      </c>
      <c r="B35" s="11" t="s">
        <v>44</v>
      </c>
      <c r="C35" s="11" t="s">
        <v>733</v>
      </c>
      <c r="D35" s="11" t="s">
        <v>637</v>
      </c>
      <c r="E35" s="11" t="s">
        <v>642</v>
      </c>
    </row>
    <row r="36" spans="1:6" x14ac:dyDescent="0.2">
      <c r="A36" s="11" t="s">
        <v>740</v>
      </c>
      <c r="B36" s="11" t="s">
        <v>44</v>
      </c>
      <c r="C36" s="11" t="s">
        <v>733</v>
      </c>
      <c r="D36" s="11" t="s">
        <v>637</v>
      </c>
      <c r="E36" s="11" t="s">
        <v>642</v>
      </c>
    </row>
    <row r="37" spans="1:6" x14ac:dyDescent="0.2">
      <c r="A37" s="11" t="s">
        <v>741</v>
      </c>
      <c r="B37" s="11" t="s">
        <v>44</v>
      </c>
      <c r="C37" s="11" t="s">
        <v>733</v>
      </c>
      <c r="D37" s="11" t="s">
        <v>637</v>
      </c>
      <c r="E37" s="11" t="s">
        <v>642</v>
      </c>
    </row>
    <row r="38" spans="1:6" x14ac:dyDescent="0.2">
      <c r="A38" s="11" t="s">
        <v>742</v>
      </c>
      <c r="B38" s="11" t="s">
        <v>44</v>
      </c>
      <c r="C38" s="11" t="s">
        <v>733</v>
      </c>
      <c r="D38" s="11" t="s">
        <v>637</v>
      </c>
      <c r="E38" s="11" t="s">
        <v>731</v>
      </c>
    </row>
    <row r="39" spans="1:6" x14ac:dyDescent="0.2">
      <c r="A39" s="11" t="s">
        <v>743</v>
      </c>
      <c r="B39" s="11" t="s">
        <v>475</v>
      </c>
      <c r="C39" s="11" t="s">
        <v>733</v>
      </c>
      <c r="D39" s="11" t="s">
        <v>637</v>
      </c>
      <c r="E39" s="11" t="s">
        <v>642</v>
      </c>
    </row>
    <row r="40" spans="1:6" x14ac:dyDescent="0.2">
      <c r="A40" s="11" t="s">
        <v>419</v>
      </c>
      <c r="B40" s="11" t="s">
        <v>395</v>
      </c>
      <c r="C40" s="11" t="s">
        <v>733</v>
      </c>
      <c r="D40" s="11" t="s">
        <v>637</v>
      </c>
      <c r="E40" s="11">
        <v>787400</v>
      </c>
      <c r="F40" s="11" t="s">
        <v>639</v>
      </c>
    </row>
    <row r="41" spans="1:6" x14ac:dyDescent="0.2">
      <c r="A41" s="11" t="s">
        <v>424</v>
      </c>
      <c r="B41" s="11" t="s">
        <v>395</v>
      </c>
      <c r="C41" s="11" t="s">
        <v>733</v>
      </c>
      <c r="D41" s="11" t="s">
        <v>637</v>
      </c>
      <c r="E41" s="11" t="s">
        <v>731</v>
      </c>
    </row>
    <row r="42" spans="1:6" x14ac:dyDescent="0.2">
      <c r="A42" s="11" t="s">
        <v>744</v>
      </c>
      <c r="B42" s="11" t="s">
        <v>395</v>
      </c>
      <c r="C42" s="11" t="s">
        <v>733</v>
      </c>
      <c r="D42" s="11" t="s">
        <v>637</v>
      </c>
      <c r="E42" s="11" t="s">
        <v>731</v>
      </c>
    </row>
    <row r="43" spans="1:6" x14ac:dyDescent="0.2">
      <c r="A43" s="11" t="s">
        <v>410</v>
      </c>
      <c r="B43" s="11" t="s">
        <v>395</v>
      </c>
      <c r="C43" s="11" t="s">
        <v>733</v>
      </c>
      <c r="D43" s="11" t="s">
        <v>637</v>
      </c>
      <c r="E43" s="11" t="s">
        <v>731</v>
      </c>
    </row>
    <row r="44" spans="1:6" x14ac:dyDescent="0.2">
      <c r="A44" s="11" t="s">
        <v>463</v>
      </c>
      <c r="B44" s="11" t="s">
        <v>464</v>
      </c>
      <c r="C44" s="11" t="s">
        <v>733</v>
      </c>
      <c r="D44" s="11" t="s">
        <v>637</v>
      </c>
      <c r="E44" s="11">
        <v>663797</v>
      </c>
      <c r="F44" s="11" t="s">
        <v>639</v>
      </c>
    </row>
    <row r="45" spans="1:6" x14ac:dyDescent="0.2">
      <c r="A45" s="11" t="s">
        <v>333</v>
      </c>
      <c r="B45" s="11" t="s">
        <v>334</v>
      </c>
      <c r="C45" s="11" t="s">
        <v>733</v>
      </c>
      <c r="D45" s="11" t="s">
        <v>637</v>
      </c>
      <c r="E45" s="11">
        <v>979000</v>
      </c>
      <c r="F45" s="11" t="s">
        <v>639</v>
      </c>
    </row>
    <row r="46" spans="1:6" x14ac:dyDescent="0.2">
      <c r="A46" s="11" t="s">
        <v>745</v>
      </c>
      <c r="B46" s="11" t="s">
        <v>334</v>
      </c>
      <c r="C46" s="11" t="s">
        <v>733</v>
      </c>
      <c r="D46" s="11" t="s">
        <v>637</v>
      </c>
      <c r="E46" s="11" t="s">
        <v>731</v>
      </c>
    </row>
    <row r="47" spans="1:6" x14ac:dyDescent="0.2">
      <c r="A47" s="11" t="s">
        <v>746</v>
      </c>
      <c r="B47" s="11" t="s">
        <v>334</v>
      </c>
      <c r="C47" s="11" t="s">
        <v>733</v>
      </c>
      <c r="D47" s="11" t="s">
        <v>637</v>
      </c>
      <c r="E47" s="11" t="s">
        <v>731</v>
      </c>
    </row>
    <row r="48" spans="1:6" x14ac:dyDescent="0.2">
      <c r="A48" s="11" t="s">
        <v>747</v>
      </c>
      <c r="B48" s="11" t="s">
        <v>748</v>
      </c>
      <c r="C48" s="11" t="s">
        <v>733</v>
      </c>
      <c r="D48" s="11" t="s">
        <v>637</v>
      </c>
      <c r="E48" s="11" t="s">
        <v>642</v>
      </c>
    </row>
    <row r="49" spans="1:6" x14ac:dyDescent="0.2">
      <c r="A49" s="11" t="s">
        <v>110</v>
      </c>
      <c r="B49" s="11" t="s">
        <v>111</v>
      </c>
      <c r="C49" s="11" t="s">
        <v>733</v>
      </c>
      <c r="D49" s="11" t="s">
        <v>637</v>
      </c>
      <c r="E49" s="11">
        <v>3183168</v>
      </c>
      <c r="F49" s="11" t="s">
        <v>639</v>
      </c>
    </row>
    <row r="50" spans="1:6" x14ac:dyDescent="0.2">
      <c r="A50" s="11" t="s">
        <v>749</v>
      </c>
      <c r="B50" s="11" t="s">
        <v>111</v>
      </c>
      <c r="C50" s="11" t="s">
        <v>733</v>
      </c>
      <c r="D50" s="11" t="s">
        <v>637</v>
      </c>
      <c r="E50" s="11">
        <v>1228337</v>
      </c>
      <c r="F50" s="11" t="s">
        <v>639</v>
      </c>
    </row>
    <row r="51" spans="1:6" x14ac:dyDescent="0.2">
      <c r="A51" s="11" t="s">
        <v>433</v>
      </c>
      <c r="B51" s="11" t="s">
        <v>111</v>
      </c>
      <c r="C51" s="11" t="s">
        <v>733</v>
      </c>
      <c r="D51" s="11" t="s">
        <v>637</v>
      </c>
      <c r="E51" s="11">
        <v>125733</v>
      </c>
      <c r="F51" s="11" t="s">
        <v>639</v>
      </c>
    </row>
    <row r="52" spans="1:6" x14ac:dyDescent="0.2">
      <c r="A52" s="11" t="s">
        <v>750</v>
      </c>
      <c r="B52" s="11" t="s">
        <v>111</v>
      </c>
      <c r="C52" s="11" t="s">
        <v>733</v>
      </c>
      <c r="D52" s="11" t="s">
        <v>637</v>
      </c>
      <c r="E52" s="11" t="s">
        <v>642</v>
      </c>
    </row>
    <row r="53" spans="1:6" x14ac:dyDescent="0.2">
      <c r="A53" s="11" t="s">
        <v>751</v>
      </c>
      <c r="B53" s="11" t="s">
        <v>20</v>
      </c>
      <c r="C53" s="11" t="s">
        <v>733</v>
      </c>
      <c r="D53" s="11" t="s">
        <v>637</v>
      </c>
      <c r="E53" s="11">
        <v>8753000</v>
      </c>
      <c r="F53" s="11" t="s">
        <v>639</v>
      </c>
    </row>
    <row r="54" spans="1:6" x14ac:dyDescent="0.2">
      <c r="A54" s="11" t="s">
        <v>35</v>
      </c>
      <c r="B54" s="11" t="s">
        <v>36</v>
      </c>
      <c r="C54" s="11" t="s">
        <v>733</v>
      </c>
      <c r="D54" s="11" t="s">
        <v>637</v>
      </c>
      <c r="E54" s="11">
        <v>8920400</v>
      </c>
      <c r="F54" s="11" t="s">
        <v>639</v>
      </c>
    </row>
    <row r="55" spans="1:6" x14ac:dyDescent="0.2">
      <c r="A55" s="11" t="s">
        <v>66</v>
      </c>
      <c r="B55" s="11" t="s">
        <v>36</v>
      </c>
      <c r="C55" s="11" t="s">
        <v>733</v>
      </c>
      <c r="D55" s="11" t="s">
        <v>637</v>
      </c>
      <c r="E55" s="11">
        <v>5076000</v>
      </c>
      <c r="F55" s="11" t="s">
        <v>639</v>
      </c>
    </row>
    <row r="56" spans="1:6" x14ac:dyDescent="0.2">
      <c r="A56" s="11" t="s">
        <v>752</v>
      </c>
      <c r="B56" s="11" t="s">
        <v>36</v>
      </c>
      <c r="C56" s="11" t="s">
        <v>733</v>
      </c>
      <c r="D56" s="11" t="s">
        <v>637</v>
      </c>
      <c r="E56" s="11">
        <v>1074032</v>
      </c>
      <c r="F56" s="11" t="s">
        <v>639</v>
      </c>
    </row>
    <row r="57" spans="1:6" x14ac:dyDescent="0.2">
      <c r="A57" s="11" t="s">
        <v>753</v>
      </c>
      <c r="B57" s="11" t="s">
        <v>36</v>
      </c>
      <c r="C57" s="11" t="s">
        <v>733</v>
      </c>
      <c r="D57" s="11" t="s">
        <v>637</v>
      </c>
      <c r="E57" s="11">
        <v>1073600</v>
      </c>
      <c r="F57" s="11" t="s">
        <v>639</v>
      </c>
    </row>
    <row r="58" spans="1:6" x14ac:dyDescent="0.2">
      <c r="A58" s="11" t="s">
        <v>96</v>
      </c>
      <c r="B58" s="11" t="s">
        <v>50</v>
      </c>
      <c r="C58" s="11" t="s">
        <v>733</v>
      </c>
      <c r="D58" s="11" t="s">
        <v>637</v>
      </c>
      <c r="E58" s="11">
        <v>21669923</v>
      </c>
      <c r="F58" s="11" t="s">
        <v>639</v>
      </c>
    </row>
    <row r="59" spans="1:6" x14ac:dyDescent="0.2">
      <c r="A59" s="11" t="s">
        <v>49</v>
      </c>
      <c r="B59" s="11" t="s">
        <v>50</v>
      </c>
      <c r="C59" s="11" t="s">
        <v>733</v>
      </c>
      <c r="D59" s="11" t="s">
        <v>637</v>
      </c>
      <c r="E59" s="11">
        <v>6683000</v>
      </c>
      <c r="F59" s="11" t="s">
        <v>639</v>
      </c>
    </row>
    <row r="60" spans="1:6" x14ac:dyDescent="0.2">
      <c r="A60" s="11" t="s">
        <v>252</v>
      </c>
      <c r="B60" s="11" t="s">
        <v>48</v>
      </c>
      <c r="C60" s="11" t="s">
        <v>733</v>
      </c>
      <c r="D60" s="11" t="s">
        <v>637</v>
      </c>
      <c r="E60" s="11">
        <v>24960000</v>
      </c>
      <c r="F60" s="11" t="s">
        <v>639</v>
      </c>
    </row>
    <row r="61" spans="1:6" x14ac:dyDescent="0.2">
      <c r="A61" s="11" t="s">
        <v>127</v>
      </c>
      <c r="B61" s="11" t="s">
        <v>48</v>
      </c>
      <c r="C61" s="11" t="s">
        <v>733</v>
      </c>
      <c r="D61" s="11" t="s">
        <v>637</v>
      </c>
      <c r="E61" s="11">
        <v>1092000</v>
      </c>
      <c r="F61" s="11" t="s">
        <v>639</v>
      </c>
    </row>
    <row r="62" spans="1:6" x14ac:dyDescent="0.2">
      <c r="A62" s="11" t="s">
        <v>269</v>
      </c>
      <c r="B62" s="11" t="s">
        <v>48</v>
      </c>
      <c r="C62" s="11" t="s">
        <v>733</v>
      </c>
      <c r="D62" s="11" t="s">
        <v>637</v>
      </c>
      <c r="E62" s="11">
        <v>75300</v>
      </c>
      <c r="F62" s="11" t="s">
        <v>639</v>
      </c>
    </row>
    <row r="63" spans="1:6" x14ac:dyDescent="0.2">
      <c r="A63" s="11" t="s">
        <v>754</v>
      </c>
      <c r="B63" s="11" t="s">
        <v>48</v>
      </c>
      <c r="C63" s="11" t="s">
        <v>733</v>
      </c>
      <c r="D63" s="11" t="s">
        <v>637</v>
      </c>
      <c r="E63" s="11" t="s">
        <v>642</v>
      </c>
    </row>
    <row r="64" spans="1:6" x14ac:dyDescent="0.2">
      <c r="A64" s="11" t="s">
        <v>40</v>
      </c>
      <c r="B64" s="11" t="s">
        <v>41</v>
      </c>
      <c r="C64" s="11" t="s">
        <v>733</v>
      </c>
      <c r="D64" s="11" t="s">
        <v>637</v>
      </c>
      <c r="E64" s="11">
        <v>40660000</v>
      </c>
      <c r="F64" s="11" t="s">
        <v>639</v>
      </c>
    </row>
    <row r="65" spans="1:6" x14ac:dyDescent="0.2">
      <c r="A65" s="11" t="s">
        <v>304</v>
      </c>
      <c r="B65" s="11" t="s">
        <v>57</v>
      </c>
      <c r="C65" s="11" t="s">
        <v>733</v>
      </c>
      <c r="D65" s="11" t="s">
        <v>637</v>
      </c>
      <c r="E65" s="11">
        <v>161610</v>
      </c>
      <c r="F65" s="11" t="s">
        <v>639</v>
      </c>
    </row>
    <row r="66" spans="1:6" x14ac:dyDescent="0.2">
      <c r="A66" s="11" t="s">
        <v>755</v>
      </c>
      <c r="B66" s="11" t="s">
        <v>57</v>
      </c>
      <c r="C66" s="11" t="s">
        <v>733</v>
      </c>
      <c r="D66" s="11" t="s">
        <v>637</v>
      </c>
      <c r="E66" s="11" t="s">
        <v>642</v>
      </c>
    </row>
    <row r="67" spans="1:6" x14ac:dyDescent="0.2">
      <c r="A67" s="11" t="s">
        <v>37</v>
      </c>
      <c r="B67" s="11" t="s">
        <v>23</v>
      </c>
      <c r="C67" s="11" t="s">
        <v>733</v>
      </c>
      <c r="D67" s="11" t="s">
        <v>637</v>
      </c>
      <c r="E67" s="11">
        <v>15970000</v>
      </c>
      <c r="F67" s="11" t="s">
        <v>639</v>
      </c>
    </row>
    <row r="68" spans="1:6" x14ac:dyDescent="0.2">
      <c r="A68" s="11" t="s">
        <v>391</v>
      </c>
      <c r="B68" s="11" t="s">
        <v>23</v>
      </c>
      <c r="C68" s="11" t="s">
        <v>733</v>
      </c>
      <c r="D68" s="11" t="s">
        <v>637</v>
      </c>
      <c r="E68" s="11">
        <v>12000000</v>
      </c>
      <c r="F68" s="11" t="s">
        <v>639</v>
      </c>
    </row>
    <row r="69" spans="1:6" x14ac:dyDescent="0.2">
      <c r="A69" s="11" t="s">
        <v>39</v>
      </c>
      <c r="B69" s="11" t="s">
        <v>23</v>
      </c>
      <c r="C69" s="11" t="s">
        <v>733</v>
      </c>
      <c r="D69" s="11" t="s">
        <v>637</v>
      </c>
      <c r="E69" s="11">
        <v>8523260</v>
      </c>
      <c r="F69" s="11" t="s">
        <v>639</v>
      </c>
    </row>
    <row r="70" spans="1:6" x14ac:dyDescent="0.2">
      <c r="A70" s="11" t="s">
        <v>756</v>
      </c>
      <c r="B70" s="11" t="s">
        <v>23</v>
      </c>
      <c r="C70" s="11" t="s">
        <v>733</v>
      </c>
      <c r="D70" s="11" t="s">
        <v>637</v>
      </c>
      <c r="E70" s="11">
        <v>3000000</v>
      </c>
      <c r="F70" s="11" t="s">
        <v>639</v>
      </c>
    </row>
    <row r="71" spans="1:6" x14ac:dyDescent="0.2">
      <c r="A71" s="11" t="s">
        <v>757</v>
      </c>
      <c r="B71" s="11" t="s">
        <v>23</v>
      </c>
      <c r="C71" s="11" t="s">
        <v>733</v>
      </c>
      <c r="D71" s="11" t="s">
        <v>637</v>
      </c>
      <c r="E71" s="11">
        <v>701000</v>
      </c>
      <c r="F71" s="11" t="s">
        <v>639</v>
      </c>
    </row>
    <row r="72" spans="1:6" x14ac:dyDescent="0.2">
      <c r="A72" s="11" t="s">
        <v>114</v>
      </c>
      <c r="B72" s="11" t="s">
        <v>23</v>
      </c>
      <c r="C72" s="11" t="s">
        <v>733</v>
      </c>
      <c r="D72" s="11" t="s">
        <v>637</v>
      </c>
      <c r="E72" s="11">
        <v>401883</v>
      </c>
      <c r="F72" s="11" t="s">
        <v>639</v>
      </c>
    </row>
    <row r="73" spans="1:6" x14ac:dyDescent="0.2">
      <c r="A73" s="11" t="s">
        <v>258</v>
      </c>
      <c r="B73" s="11" t="s">
        <v>23</v>
      </c>
      <c r="C73" s="11" t="s">
        <v>733</v>
      </c>
      <c r="D73" s="11" t="s">
        <v>637</v>
      </c>
      <c r="E73" s="11">
        <v>241218</v>
      </c>
      <c r="F73" s="11" t="s">
        <v>639</v>
      </c>
    </row>
    <row r="74" spans="1:6" x14ac:dyDescent="0.2">
      <c r="A74" s="11" t="s">
        <v>758</v>
      </c>
      <c r="B74" s="11" t="s">
        <v>100</v>
      </c>
      <c r="C74" s="11" t="s">
        <v>733</v>
      </c>
      <c r="D74" s="11" t="s">
        <v>637</v>
      </c>
      <c r="E74" s="11" t="s">
        <v>642</v>
      </c>
    </row>
    <row r="75" spans="1:6" x14ac:dyDescent="0.2">
      <c r="A75" s="11" t="s">
        <v>759</v>
      </c>
      <c r="B75" s="11" t="s">
        <v>100</v>
      </c>
      <c r="C75" s="11" t="s">
        <v>733</v>
      </c>
      <c r="D75" s="11" t="s">
        <v>637</v>
      </c>
      <c r="E75" s="11" t="s">
        <v>642</v>
      </c>
    </row>
    <row r="76" spans="1:6" x14ac:dyDescent="0.2">
      <c r="A76" s="11" t="s">
        <v>449</v>
      </c>
      <c r="B76" s="11" t="s">
        <v>450</v>
      </c>
      <c r="C76" s="11" t="s">
        <v>733</v>
      </c>
      <c r="D76" s="11" t="s">
        <v>637</v>
      </c>
      <c r="E76" s="11">
        <v>2133000</v>
      </c>
      <c r="F76" s="11" t="s">
        <v>639</v>
      </c>
    </row>
    <row r="77" spans="1:6" x14ac:dyDescent="0.2">
      <c r="A77" s="11" t="s">
        <v>436</v>
      </c>
      <c r="B77" s="11" t="s">
        <v>129</v>
      </c>
      <c r="C77" s="11" t="s">
        <v>733</v>
      </c>
      <c r="D77" s="11" t="s">
        <v>637</v>
      </c>
      <c r="E77" s="11">
        <v>29752000</v>
      </c>
      <c r="F77" s="11" t="s">
        <v>639</v>
      </c>
    </row>
    <row r="78" spans="1:6" x14ac:dyDescent="0.2">
      <c r="A78" s="11" t="s">
        <v>438</v>
      </c>
      <c r="B78" s="11" t="s">
        <v>129</v>
      </c>
      <c r="C78" s="11" t="s">
        <v>733</v>
      </c>
      <c r="D78" s="11" t="s">
        <v>637</v>
      </c>
      <c r="E78" s="11">
        <v>4492000</v>
      </c>
      <c r="F78" s="11" t="s">
        <v>639</v>
      </c>
    </row>
    <row r="79" spans="1:6" x14ac:dyDescent="0.2">
      <c r="A79" s="11" t="s">
        <v>760</v>
      </c>
      <c r="B79" s="11" t="s">
        <v>129</v>
      </c>
      <c r="C79" s="11" t="s">
        <v>733</v>
      </c>
      <c r="D79" s="11" t="s">
        <v>637</v>
      </c>
      <c r="E79" s="11">
        <v>507000</v>
      </c>
      <c r="F79" s="11" t="s">
        <v>639</v>
      </c>
    </row>
    <row r="80" spans="1:6" x14ac:dyDescent="0.2">
      <c r="A80" s="11" t="s">
        <v>469</v>
      </c>
      <c r="B80" s="11" t="s">
        <v>129</v>
      </c>
      <c r="C80" s="11" t="s">
        <v>733</v>
      </c>
      <c r="D80" s="11" t="s">
        <v>637</v>
      </c>
      <c r="E80" s="11">
        <v>281000</v>
      </c>
      <c r="F80" s="11" t="s">
        <v>639</v>
      </c>
    </row>
    <row r="81" spans="1:6" x14ac:dyDescent="0.2">
      <c r="A81" s="11" t="s">
        <v>165</v>
      </c>
      <c r="B81" s="11" t="s">
        <v>129</v>
      </c>
      <c r="C81" s="11" t="s">
        <v>733</v>
      </c>
      <c r="D81" s="11" t="s">
        <v>637</v>
      </c>
      <c r="E81" s="11">
        <v>104000</v>
      </c>
      <c r="F81" s="11" t="s">
        <v>639</v>
      </c>
    </row>
    <row r="82" spans="1:6" x14ac:dyDescent="0.2">
      <c r="A82" s="11" t="s">
        <v>761</v>
      </c>
      <c r="B82" s="11" t="s">
        <v>129</v>
      </c>
      <c r="C82" s="11" t="s">
        <v>733</v>
      </c>
      <c r="D82" s="11" t="s">
        <v>637</v>
      </c>
      <c r="E82" s="11" t="s">
        <v>642</v>
      </c>
    </row>
    <row r="83" spans="1:6" x14ac:dyDescent="0.2">
      <c r="A83" s="11" t="s">
        <v>762</v>
      </c>
      <c r="B83" s="11" t="s">
        <v>129</v>
      </c>
      <c r="C83" s="11" t="s">
        <v>733</v>
      </c>
      <c r="D83" s="11" t="s">
        <v>637</v>
      </c>
      <c r="E83" s="11" t="s">
        <v>731</v>
      </c>
    </row>
    <row r="84" spans="1:6" x14ac:dyDescent="0.2">
      <c r="A84" s="11" t="s">
        <v>763</v>
      </c>
      <c r="B84" s="11" t="s">
        <v>129</v>
      </c>
      <c r="C84" s="11" t="s">
        <v>733</v>
      </c>
      <c r="D84" s="11" t="s">
        <v>637</v>
      </c>
      <c r="E84" s="11" t="s">
        <v>731</v>
      </c>
    </row>
    <row r="85" spans="1:6" x14ac:dyDescent="0.2">
      <c r="A85" s="11" t="s">
        <v>341</v>
      </c>
      <c r="B85" s="11" t="s">
        <v>191</v>
      </c>
      <c r="C85" s="11" t="s">
        <v>733</v>
      </c>
      <c r="D85" s="11" t="s">
        <v>637</v>
      </c>
      <c r="E85" s="11" t="s">
        <v>642</v>
      </c>
    </row>
    <row r="86" spans="1:6" x14ac:dyDescent="0.2">
      <c r="A86" s="11" t="s">
        <v>355</v>
      </c>
      <c r="B86" s="11" t="s">
        <v>191</v>
      </c>
      <c r="C86" s="11" t="s">
        <v>733</v>
      </c>
      <c r="D86" s="11" t="s">
        <v>637</v>
      </c>
      <c r="E86" s="11" t="s">
        <v>642</v>
      </c>
    </row>
    <row r="87" spans="1:6" x14ac:dyDescent="0.2">
      <c r="A87" s="11" t="s">
        <v>58</v>
      </c>
      <c r="B87" s="11" t="s">
        <v>59</v>
      </c>
      <c r="C87" s="11" t="s">
        <v>733</v>
      </c>
      <c r="D87" s="11" t="s">
        <v>637</v>
      </c>
      <c r="E87" s="11">
        <v>4756700</v>
      </c>
      <c r="F87" s="11" t="s">
        <v>639</v>
      </c>
    </row>
    <row r="88" spans="1:6" x14ac:dyDescent="0.2">
      <c r="A88" s="11" t="s">
        <v>764</v>
      </c>
      <c r="B88" s="11" t="s">
        <v>461</v>
      </c>
      <c r="C88" s="11" t="s">
        <v>733</v>
      </c>
      <c r="D88" s="11" t="s">
        <v>637</v>
      </c>
      <c r="E88" s="11">
        <v>41175</v>
      </c>
      <c r="F88" s="11" t="s">
        <v>639</v>
      </c>
    </row>
    <row r="89" spans="1:6" x14ac:dyDescent="0.2">
      <c r="A89" s="11" t="s">
        <v>91</v>
      </c>
      <c r="B89" s="11" t="s">
        <v>26</v>
      </c>
      <c r="C89" s="11" t="s">
        <v>733</v>
      </c>
      <c r="D89" s="11" t="s">
        <v>637</v>
      </c>
      <c r="E89" s="11">
        <v>4560000</v>
      </c>
      <c r="F89" s="11" t="s">
        <v>639</v>
      </c>
    </row>
    <row r="90" spans="1:6" x14ac:dyDescent="0.2">
      <c r="A90" s="11" t="s">
        <v>141</v>
      </c>
      <c r="B90" s="11" t="s">
        <v>26</v>
      </c>
      <c r="C90" s="11" t="s">
        <v>733</v>
      </c>
      <c r="D90" s="11" t="s">
        <v>637</v>
      </c>
      <c r="E90" s="11">
        <v>820000</v>
      </c>
      <c r="F90" s="11" t="s">
        <v>639</v>
      </c>
    </row>
    <row r="91" spans="1:6" x14ac:dyDescent="0.2">
      <c r="A91" s="11" t="s">
        <v>358</v>
      </c>
      <c r="B91" s="11" t="s">
        <v>26</v>
      </c>
      <c r="C91" s="11" t="s">
        <v>733</v>
      </c>
      <c r="D91" s="11" t="s">
        <v>637</v>
      </c>
      <c r="E91" s="11" t="s">
        <v>642</v>
      </c>
    </row>
    <row r="92" spans="1:6" x14ac:dyDescent="0.2">
      <c r="A92" s="11" t="s">
        <v>765</v>
      </c>
      <c r="B92" s="11" t="s">
        <v>766</v>
      </c>
      <c r="C92" s="11" t="s">
        <v>733</v>
      </c>
      <c r="D92" s="11" t="s">
        <v>637</v>
      </c>
      <c r="E92" s="11">
        <v>550000</v>
      </c>
      <c r="F92" s="11" t="s">
        <v>639</v>
      </c>
    </row>
    <row r="93" spans="1:6" x14ac:dyDescent="0.2">
      <c r="A93" s="11" t="s">
        <v>387</v>
      </c>
      <c r="B93" s="11" t="s">
        <v>388</v>
      </c>
      <c r="C93" s="11" t="s">
        <v>733</v>
      </c>
      <c r="D93" s="11" t="s">
        <v>637</v>
      </c>
      <c r="E93" s="11">
        <v>8967000</v>
      </c>
      <c r="F93" s="11" t="s">
        <v>639</v>
      </c>
    </row>
    <row r="94" spans="1:6" x14ac:dyDescent="0.2">
      <c r="A94" s="11" t="s">
        <v>401</v>
      </c>
      <c r="B94" s="11" t="s">
        <v>388</v>
      </c>
      <c r="C94" s="11" t="s">
        <v>733</v>
      </c>
      <c r="D94" s="11" t="s">
        <v>637</v>
      </c>
      <c r="E94" s="11">
        <v>7390000</v>
      </c>
      <c r="F94" s="11" t="s">
        <v>639</v>
      </c>
    </row>
    <row r="95" spans="1:6" x14ac:dyDescent="0.2">
      <c r="A95" s="11" t="s">
        <v>767</v>
      </c>
      <c r="B95" s="11" t="s">
        <v>388</v>
      </c>
      <c r="C95" s="11" t="s">
        <v>733</v>
      </c>
      <c r="D95" s="11" t="s">
        <v>637</v>
      </c>
      <c r="E95" s="11">
        <v>341000</v>
      </c>
      <c r="F95" s="11" t="s">
        <v>639</v>
      </c>
    </row>
    <row r="96" spans="1:6" x14ac:dyDescent="0.2">
      <c r="A96" s="11" t="s">
        <v>346</v>
      </c>
      <c r="B96" s="11" t="s">
        <v>347</v>
      </c>
      <c r="C96" s="11" t="s">
        <v>733</v>
      </c>
      <c r="D96" s="11" t="s">
        <v>637</v>
      </c>
      <c r="E96" s="11" t="s">
        <v>642</v>
      </c>
    </row>
    <row r="98" spans="1:1" x14ac:dyDescent="0.2">
      <c r="A98" s="11" t="s">
        <v>768</v>
      </c>
    </row>
    <row r="99" spans="1:1" x14ac:dyDescent="0.2">
      <c r="A99" s="11" t="s">
        <v>769</v>
      </c>
    </row>
    <row r="103" spans="1:1" x14ac:dyDescent="0.2">
      <c r="A103" s="11" t="s">
        <v>731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526F7-9E26-4725-90F5-C7B9B0863446}">
  <sheetPr>
    <tabColor theme="2" tint="-9.9978637043366805E-2"/>
  </sheetPr>
  <dimension ref="A1:E51"/>
  <sheetViews>
    <sheetView showGridLines="0" workbookViewId="0"/>
  </sheetViews>
  <sheetFormatPr defaultColWidth="9.140625" defaultRowHeight="14.25" x14ac:dyDescent="0.2"/>
  <cols>
    <col min="1" max="1" width="17.7109375" style="11" bestFit="1" customWidth="1"/>
    <col min="2" max="4" width="40.140625" style="11" customWidth="1"/>
    <col min="5" max="16384" width="9.140625" style="11"/>
  </cols>
  <sheetData>
    <row r="1" spans="1:5" x14ac:dyDescent="0.2">
      <c r="A1" s="11" t="s">
        <v>770</v>
      </c>
      <c r="B1" s="11" t="s">
        <v>508</v>
      </c>
      <c r="C1" s="11" t="s">
        <v>772</v>
      </c>
      <c r="D1" s="11" t="s">
        <v>771</v>
      </c>
      <c r="E1" s="11" t="s">
        <v>930</v>
      </c>
    </row>
    <row r="2" spans="1:5" x14ac:dyDescent="0.2">
      <c r="A2" s="11" t="s">
        <v>192</v>
      </c>
      <c r="B2" s="11" t="s">
        <v>395</v>
      </c>
      <c r="C2" s="31">
        <v>5717334637519.0234</v>
      </c>
      <c r="D2" s="28">
        <v>8.3736863963100677E-2</v>
      </c>
      <c r="E2" s="11">
        <f>_xlfn.RANK.EQ(D2,$D$2:$D$50)</f>
        <v>4</v>
      </c>
    </row>
    <row r="3" spans="1:5" x14ac:dyDescent="0.2">
      <c r="A3" s="11" t="s">
        <v>192</v>
      </c>
      <c r="B3" s="11" t="s">
        <v>388</v>
      </c>
      <c r="C3" s="31">
        <v>4832912521859.3125</v>
      </c>
      <c r="D3" s="28">
        <v>7.0783496864565421E-2</v>
      </c>
      <c r="E3" s="11">
        <f t="shared" ref="E3:E49" si="0">_xlfn.RANK.EQ(D3,$D$2:$D$50)</f>
        <v>5</v>
      </c>
    </row>
    <row r="4" spans="1:5" x14ac:dyDescent="0.2">
      <c r="A4" s="11" t="s">
        <v>192</v>
      </c>
      <c r="B4" s="11" t="s">
        <v>412</v>
      </c>
      <c r="C4" s="31">
        <v>155580768531.50528</v>
      </c>
      <c r="D4" s="28">
        <v>2.2786571848190098E-3</v>
      </c>
      <c r="E4" s="11">
        <f t="shared" si="0"/>
        <v>24</v>
      </c>
    </row>
    <row r="5" spans="1:5" x14ac:dyDescent="0.2">
      <c r="A5" s="11" t="s">
        <v>192</v>
      </c>
      <c r="B5" s="11" t="s">
        <v>191</v>
      </c>
      <c r="C5" s="31">
        <v>74128536469.977463</v>
      </c>
      <c r="D5" s="28">
        <v>1.0856966694648188E-3</v>
      </c>
      <c r="E5" s="11">
        <f t="shared" si="0"/>
        <v>28</v>
      </c>
    </row>
    <row r="6" spans="1:5" x14ac:dyDescent="0.2">
      <c r="A6" s="11" t="s">
        <v>192</v>
      </c>
      <c r="B6" s="11" t="s">
        <v>320</v>
      </c>
      <c r="C6" s="31">
        <v>4125594724.5885048</v>
      </c>
      <c r="D6" s="28">
        <v>6.0424023801703524E-5</v>
      </c>
      <c r="E6" s="11">
        <f t="shared" si="0"/>
        <v>47</v>
      </c>
    </row>
    <row r="7" spans="1:5" x14ac:dyDescent="0.2">
      <c r="A7" s="11" t="s">
        <v>192</v>
      </c>
      <c r="B7" s="11" t="s">
        <v>464</v>
      </c>
      <c r="C7" s="31">
        <v>42932907938.370041</v>
      </c>
      <c r="D7" s="28">
        <v>6.288012333550689E-4</v>
      </c>
      <c r="E7" s="11">
        <f t="shared" si="0"/>
        <v>31</v>
      </c>
    </row>
    <row r="8" spans="1:5" x14ac:dyDescent="0.2">
      <c r="A8" s="11" t="s">
        <v>192</v>
      </c>
      <c r="B8" s="11" t="s">
        <v>421</v>
      </c>
      <c r="C8" s="31">
        <v>20162742736.212112</v>
      </c>
      <c r="D8" s="28">
        <v>2.9530628390117076E-4</v>
      </c>
      <c r="E8" s="11">
        <f t="shared" si="0"/>
        <v>37</v>
      </c>
    </row>
    <row r="9" spans="1:5" x14ac:dyDescent="0.2">
      <c r="A9" s="11" t="s">
        <v>192</v>
      </c>
      <c r="B9" s="11" t="s">
        <v>347</v>
      </c>
      <c r="C9" s="31">
        <v>27662527956.973415</v>
      </c>
      <c r="D9" s="28">
        <v>4.0514916254993217E-4</v>
      </c>
      <c r="E9" s="11">
        <f t="shared" si="0"/>
        <v>33</v>
      </c>
    </row>
    <row r="10" spans="1:5" x14ac:dyDescent="0.2">
      <c r="A10" s="11" t="s">
        <v>192</v>
      </c>
      <c r="B10" s="11" t="s">
        <v>431</v>
      </c>
      <c r="C10" s="31">
        <v>19150494649.631058</v>
      </c>
      <c r="D10" s="28">
        <v>2.8048076017430902E-4</v>
      </c>
      <c r="E10" s="11">
        <f t="shared" si="0"/>
        <v>39</v>
      </c>
    </row>
    <row r="11" spans="1:5" x14ac:dyDescent="0.2">
      <c r="A11" s="11" t="s">
        <v>21</v>
      </c>
      <c r="B11" s="11" t="s">
        <v>75</v>
      </c>
      <c r="C11" s="31">
        <v>2380791923879.8398</v>
      </c>
      <c r="D11" s="28">
        <v>3.4869403680888103E-2</v>
      </c>
      <c r="E11" s="11">
        <f t="shared" si="0"/>
        <v>12</v>
      </c>
    </row>
    <row r="12" spans="1:5" x14ac:dyDescent="0.2">
      <c r="A12" s="11" t="s">
        <v>21</v>
      </c>
      <c r="B12" s="11" t="s">
        <v>44</v>
      </c>
      <c r="C12" s="31">
        <v>3115342224960.4023</v>
      </c>
      <c r="D12" s="28">
        <v>4.5627727713907953E-2</v>
      </c>
      <c r="E12" s="11">
        <f t="shared" si="0"/>
        <v>9</v>
      </c>
    </row>
    <row r="13" spans="1:5" x14ac:dyDescent="0.2">
      <c r="A13" s="11" t="s">
        <v>21</v>
      </c>
      <c r="B13" s="11" t="s">
        <v>20</v>
      </c>
      <c r="C13" s="31">
        <v>3992119795433.499</v>
      </c>
      <c r="D13" s="28">
        <v>5.8469131759563538E-2</v>
      </c>
      <c r="E13" s="11">
        <f t="shared" si="0"/>
        <v>6</v>
      </c>
    </row>
    <row r="14" spans="1:5" x14ac:dyDescent="0.2">
      <c r="A14" s="11" t="s">
        <v>21</v>
      </c>
      <c r="B14" s="11" t="s">
        <v>50</v>
      </c>
      <c r="C14" s="31">
        <v>966858484494.75977</v>
      </c>
      <c r="D14" s="28">
        <v>1.4160741415485845E-2</v>
      </c>
      <c r="E14" s="11">
        <f t="shared" si="0"/>
        <v>14</v>
      </c>
    </row>
    <row r="15" spans="1:5" x14ac:dyDescent="0.2">
      <c r="A15" s="11" t="s">
        <v>21</v>
      </c>
      <c r="B15" s="11" t="s">
        <v>41</v>
      </c>
      <c r="C15" s="31">
        <v>10564731168.490759</v>
      </c>
      <c r="D15" s="28">
        <v>1.5473249560332331E-4</v>
      </c>
      <c r="E15" s="11">
        <f t="shared" si="0"/>
        <v>42</v>
      </c>
    </row>
    <row r="16" spans="1:5" x14ac:dyDescent="0.2">
      <c r="A16" s="11" t="s">
        <v>21</v>
      </c>
      <c r="B16" s="11" t="s">
        <v>36</v>
      </c>
      <c r="C16" s="31">
        <v>45779434643.27906</v>
      </c>
      <c r="D16" s="28">
        <v>6.7049185224802438E-4</v>
      </c>
      <c r="E16" s="11">
        <f t="shared" si="0"/>
        <v>30</v>
      </c>
    </row>
    <row r="17" spans="1:5" x14ac:dyDescent="0.2">
      <c r="A17" s="11" t="s">
        <v>21</v>
      </c>
      <c r="B17" s="11" t="s">
        <v>69</v>
      </c>
      <c r="C17" s="31">
        <v>586249869334.31079</v>
      </c>
      <c r="D17" s="28">
        <v>8.5862956550913257E-3</v>
      </c>
      <c r="E17" s="11">
        <f t="shared" si="0"/>
        <v>17</v>
      </c>
    </row>
    <row r="18" spans="1:5" x14ac:dyDescent="0.2">
      <c r="A18" s="11" t="s">
        <v>21</v>
      </c>
      <c r="B18" s="11" t="s">
        <v>57</v>
      </c>
      <c r="C18" s="31">
        <v>580286034884.68311</v>
      </c>
      <c r="D18" s="28">
        <v>8.4989485212136357E-3</v>
      </c>
      <c r="E18" s="11">
        <f t="shared" si="0"/>
        <v>18</v>
      </c>
    </row>
    <row r="19" spans="1:5" x14ac:dyDescent="0.2">
      <c r="A19" s="11" t="s">
        <v>21</v>
      </c>
      <c r="B19" s="11" t="s">
        <v>446</v>
      </c>
      <c r="C19" s="31">
        <v>11095236674.97147</v>
      </c>
      <c r="D19" s="28">
        <v>1.6250235170660852E-4</v>
      </c>
      <c r="E19" s="11">
        <f t="shared" si="0"/>
        <v>41</v>
      </c>
    </row>
    <row r="20" spans="1:5" x14ac:dyDescent="0.2">
      <c r="A20" s="11" t="s">
        <v>21</v>
      </c>
      <c r="B20" s="11" t="s">
        <v>77</v>
      </c>
      <c r="C20" s="31">
        <v>13639175280.59057</v>
      </c>
      <c r="D20" s="28">
        <v>1.9976122397049353E-4</v>
      </c>
      <c r="E20" s="11">
        <f t="shared" si="0"/>
        <v>40</v>
      </c>
    </row>
    <row r="21" spans="1:5" x14ac:dyDescent="0.2">
      <c r="A21" s="11" t="s">
        <v>21</v>
      </c>
      <c r="B21" s="11" t="s">
        <v>100</v>
      </c>
      <c r="C21" s="31">
        <v>283068678905.63861</v>
      </c>
      <c r="D21" s="28">
        <v>4.1458625321994227E-3</v>
      </c>
      <c r="E21" s="11">
        <f t="shared" si="0"/>
        <v>22</v>
      </c>
    </row>
    <row r="22" spans="1:5" x14ac:dyDescent="0.2">
      <c r="A22" s="11" t="s">
        <v>21</v>
      </c>
      <c r="B22" s="11" t="s">
        <v>111</v>
      </c>
      <c r="C22" s="31">
        <v>42715343240.084595</v>
      </c>
      <c r="D22" s="28">
        <v>6.2561475106943389E-4</v>
      </c>
      <c r="E22" s="11">
        <f t="shared" si="0"/>
        <v>32</v>
      </c>
    </row>
    <row r="23" spans="1:5" x14ac:dyDescent="0.2">
      <c r="A23" s="11" t="s">
        <v>21</v>
      </c>
      <c r="B23" s="11" t="s">
        <v>119</v>
      </c>
      <c r="C23" s="31">
        <v>83381239857.576416</v>
      </c>
      <c r="D23" s="28">
        <v>1.2212130269951009E-3</v>
      </c>
      <c r="E23" s="11">
        <f t="shared" si="0"/>
        <v>26</v>
      </c>
    </row>
    <row r="24" spans="1:5" x14ac:dyDescent="0.2">
      <c r="A24" s="11" t="s">
        <v>21</v>
      </c>
      <c r="B24" s="11" t="s">
        <v>257</v>
      </c>
      <c r="C24" s="31">
        <v>698993020.62217069</v>
      </c>
      <c r="D24" s="28">
        <v>1.0237547247084815E-5</v>
      </c>
      <c r="E24" s="11">
        <f t="shared" si="0"/>
        <v>48</v>
      </c>
    </row>
    <row r="25" spans="1:5" x14ac:dyDescent="0.2">
      <c r="A25" s="11" t="s">
        <v>21</v>
      </c>
      <c r="B25" s="11" t="s">
        <v>144</v>
      </c>
      <c r="C25" s="31">
        <v>4357240482.526145</v>
      </c>
      <c r="D25" s="28">
        <v>6.3816739210167131E-5</v>
      </c>
      <c r="E25" s="11">
        <f t="shared" si="0"/>
        <v>46</v>
      </c>
    </row>
    <row r="26" spans="1:5" x14ac:dyDescent="0.2">
      <c r="A26" s="11" t="s">
        <v>60</v>
      </c>
      <c r="B26" s="11" t="s">
        <v>129</v>
      </c>
      <c r="C26" s="31">
        <v>11675196884134.182</v>
      </c>
      <c r="D26" s="28">
        <v>0.17099652813979754</v>
      </c>
      <c r="E26" s="11">
        <f t="shared" si="0"/>
        <v>1</v>
      </c>
    </row>
    <row r="27" spans="1:5" x14ac:dyDescent="0.2">
      <c r="A27" s="11" t="s">
        <v>60</v>
      </c>
      <c r="B27" s="11" t="s">
        <v>385</v>
      </c>
      <c r="C27" s="31">
        <v>3341697821795.605</v>
      </c>
      <c r="D27" s="28">
        <v>4.8942962700345767E-2</v>
      </c>
      <c r="E27" s="11">
        <f t="shared" si="0"/>
        <v>8</v>
      </c>
    </row>
    <row r="28" spans="1:5" x14ac:dyDescent="0.2">
      <c r="A28" s="11" t="s">
        <v>60</v>
      </c>
      <c r="B28" s="11" t="s">
        <v>266</v>
      </c>
      <c r="C28" s="31">
        <v>3018437219112.3618</v>
      </c>
      <c r="D28" s="28">
        <v>4.4208443763167918E-2</v>
      </c>
      <c r="E28" s="11">
        <f t="shared" si="0"/>
        <v>10</v>
      </c>
    </row>
    <row r="29" spans="1:5" x14ac:dyDescent="0.2">
      <c r="A29" s="11" t="s">
        <v>60</v>
      </c>
      <c r="B29" s="11" t="s">
        <v>450</v>
      </c>
      <c r="C29" s="31">
        <v>739551522453.97412</v>
      </c>
      <c r="D29" s="28">
        <v>1.0831572604311527E-2</v>
      </c>
      <c r="E29" s="11">
        <f t="shared" si="0"/>
        <v>16</v>
      </c>
    </row>
    <row r="30" spans="1:5" x14ac:dyDescent="0.2">
      <c r="A30" s="11" t="s">
        <v>60</v>
      </c>
      <c r="B30" s="11" t="s">
        <v>334</v>
      </c>
      <c r="C30" s="31">
        <v>539809096105.97906</v>
      </c>
      <c r="D30" s="28">
        <v>7.9061177476023349E-3</v>
      </c>
      <c r="E30" s="11">
        <f t="shared" si="0"/>
        <v>19</v>
      </c>
    </row>
    <row r="31" spans="1:5" x14ac:dyDescent="0.2">
      <c r="A31" s="11" t="s">
        <v>60</v>
      </c>
      <c r="B31" s="11" t="s">
        <v>461</v>
      </c>
      <c r="C31" s="31">
        <v>121898978434.42641</v>
      </c>
      <c r="D31" s="28">
        <v>1.7853490868664488E-3</v>
      </c>
      <c r="E31" s="11">
        <f t="shared" si="0"/>
        <v>25</v>
      </c>
    </row>
    <row r="32" spans="1:5" x14ac:dyDescent="0.2">
      <c r="A32" s="11" t="s">
        <v>60</v>
      </c>
      <c r="B32" s="11" t="s">
        <v>105</v>
      </c>
      <c r="C32" s="31">
        <v>168148309513.45624</v>
      </c>
      <c r="D32" s="28">
        <v>2.4627231064899835E-3</v>
      </c>
      <c r="E32" s="11">
        <f t="shared" si="0"/>
        <v>23</v>
      </c>
    </row>
    <row r="33" spans="1:5" x14ac:dyDescent="0.2">
      <c r="A33" s="11" t="s">
        <v>60</v>
      </c>
      <c r="B33" s="11" t="s">
        <v>59</v>
      </c>
      <c r="C33" s="31">
        <v>382311780207.52264</v>
      </c>
      <c r="D33" s="28">
        <v>5.5993905482887964E-3</v>
      </c>
      <c r="E33" s="11">
        <f t="shared" si="0"/>
        <v>20</v>
      </c>
    </row>
    <row r="34" spans="1:5" x14ac:dyDescent="0.2">
      <c r="A34" s="11" t="s">
        <v>60</v>
      </c>
      <c r="B34" s="11" t="s">
        <v>472</v>
      </c>
      <c r="C34" s="31">
        <v>330033993912.06757</v>
      </c>
      <c r="D34" s="28">
        <v>4.8337229502112816E-3</v>
      </c>
      <c r="E34" s="11">
        <f t="shared" si="0"/>
        <v>21</v>
      </c>
    </row>
    <row r="35" spans="1:5" x14ac:dyDescent="0.2">
      <c r="A35" s="11" t="s">
        <v>60</v>
      </c>
      <c r="B35" s="11" t="s">
        <v>124</v>
      </c>
      <c r="C35" s="31">
        <v>24080964471.313915</v>
      </c>
      <c r="D35" s="28">
        <v>3.5269309457626875E-4</v>
      </c>
      <c r="E35" s="11">
        <f t="shared" si="0"/>
        <v>36</v>
      </c>
    </row>
    <row r="36" spans="1:5" x14ac:dyDescent="0.2">
      <c r="A36" s="11" t="s">
        <v>60</v>
      </c>
      <c r="B36" s="11" t="s">
        <v>132</v>
      </c>
      <c r="C36" s="31">
        <v>26455911635.70784</v>
      </c>
      <c r="D36" s="28">
        <v>3.8747689511146069E-4</v>
      </c>
      <c r="E36" s="11">
        <f t="shared" si="0"/>
        <v>34</v>
      </c>
    </row>
    <row r="37" spans="1:5" x14ac:dyDescent="0.2">
      <c r="A37" s="11" t="s">
        <v>60</v>
      </c>
      <c r="B37" s="11" t="s">
        <v>153</v>
      </c>
      <c r="C37" s="31">
        <v>26436859269.261723</v>
      </c>
      <c r="D37" s="28">
        <v>3.8719785155035718E-4</v>
      </c>
      <c r="E37" s="11">
        <f t="shared" si="0"/>
        <v>35</v>
      </c>
    </row>
    <row r="38" spans="1:5" x14ac:dyDescent="0.2">
      <c r="A38" s="11" t="s">
        <v>60</v>
      </c>
      <c r="B38" s="11" t="s">
        <v>297</v>
      </c>
      <c r="C38" s="31">
        <v>8358596536.2667532</v>
      </c>
      <c r="D38" s="28">
        <v>1.2242114647036608E-4</v>
      </c>
      <c r="E38" s="11">
        <f t="shared" si="0"/>
        <v>43</v>
      </c>
    </row>
    <row r="39" spans="1:5" x14ac:dyDescent="0.2">
      <c r="A39" s="11" t="s">
        <v>60</v>
      </c>
      <c r="B39" s="11" t="s">
        <v>182</v>
      </c>
      <c r="C39" s="31">
        <v>4917535099.4779463</v>
      </c>
      <c r="D39" s="28">
        <v>7.2022890693948375E-5</v>
      </c>
      <c r="E39" s="11">
        <f t="shared" si="0"/>
        <v>45</v>
      </c>
    </row>
    <row r="40" spans="1:5" x14ac:dyDescent="0.2">
      <c r="A40" s="11" t="s">
        <v>60</v>
      </c>
      <c r="B40" s="11" t="s">
        <v>268</v>
      </c>
      <c r="C40" s="31">
        <v>191717333.9771533</v>
      </c>
      <c r="D40" s="28">
        <v>2.8079182577949653E-6</v>
      </c>
      <c r="E40" s="11">
        <f t="shared" si="0"/>
        <v>49</v>
      </c>
    </row>
    <row r="41" spans="1:5" x14ac:dyDescent="0.2">
      <c r="A41" s="11" t="s">
        <v>16</v>
      </c>
      <c r="B41" s="11" t="s">
        <v>15</v>
      </c>
      <c r="C41" s="31">
        <v>6389468739860.4531</v>
      </c>
      <c r="D41" s="28">
        <v>9.3581031824709046E-2</v>
      </c>
      <c r="E41" s="11">
        <f t="shared" si="0"/>
        <v>3</v>
      </c>
    </row>
    <row r="42" spans="1:5" x14ac:dyDescent="0.2">
      <c r="A42" s="11" t="s">
        <v>16</v>
      </c>
      <c r="B42" s="11" t="s">
        <v>23</v>
      </c>
      <c r="C42" s="31">
        <v>9229466896869.6777</v>
      </c>
      <c r="D42" s="28">
        <v>0.13517603271346834</v>
      </c>
      <c r="E42" s="11">
        <f t="shared" si="0"/>
        <v>2</v>
      </c>
    </row>
    <row r="43" spans="1:5" x14ac:dyDescent="0.2">
      <c r="A43" s="11" t="s">
        <v>16</v>
      </c>
      <c r="B43" s="11" t="s">
        <v>48</v>
      </c>
      <c r="C43" s="31">
        <v>767083199369.63916</v>
      </c>
      <c r="D43" s="28">
        <v>1.1234805304639087E-2</v>
      </c>
      <c r="E43" s="11">
        <f t="shared" si="0"/>
        <v>15</v>
      </c>
    </row>
    <row r="44" spans="1:5" x14ac:dyDescent="0.2">
      <c r="A44" s="11" t="s">
        <v>16</v>
      </c>
      <c r="B44" s="11" t="s">
        <v>86</v>
      </c>
      <c r="C44" s="31">
        <v>1841971465166.8452</v>
      </c>
      <c r="D44" s="28">
        <v>2.6977765651569518E-2</v>
      </c>
      <c r="E44" s="11">
        <f t="shared" si="0"/>
        <v>13</v>
      </c>
    </row>
    <row r="45" spans="1:5" x14ac:dyDescent="0.2">
      <c r="A45" s="11" t="s">
        <v>16</v>
      </c>
      <c r="B45" s="11" t="s">
        <v>475</v>
      </c>
      <c r="C45" s="31">
        <v>74336492110.861786</v>
      </c>
      <c r="D45" s="28">
        <v>1.0887424161833712E-3</v>
      </c>
      <c r="E45" s="11">
        <f t="shared" si="0"/>
        <v>27</v>
      </c>
    </row>
    <row r="46" spans="1:5" x14ac:dyDescent="0.2">
      <c r="A46" s="11" t="s">
        <v>16</v>
      </c>
      <c r="B46" s="11" t="s">
        <v>287</v>
      </c>
      <c r="C46" s="31">
        <v>52247213733.906891</v>
      </c>
      <c r="D46" s="28">
        <v>7.6521982816554171E-4</v>
      </c>
      <c r="E46" s="11">
        <f t="shared" si="0"/>
        <v>29</v>
      </c>
    </row>
    <row r="47" spans="1:5" x14ac:dyDescent="0.2">
      <c r="A47" s="11" t="s">
        <v>16</v>
      </c>
      <c r="B47" s="11" t="s">
        <v>135</v>
      </c>
      <c r="C47" s="31">
        <v>19780304032.417385</v>
      </c>
      <c r="D47" s="28">
        <v>2.8970503441268881E-4</v>
      </c>
      <c r="E47" s="11">
        <f t="shared" si="0"/>
        <v>38</v>
      </c>
    </row>
    <row r="48" spans="1:5" x14ac:dyDescent="0.2">
      <c r="A48" s="11" t="s">
        <v>16</v>
      </c>
      <c r="B48" s="11" t="s">
        <v>326</v>
      </c>
      <c r="C48" s="31">
        <v>6609254707.8716831</v>
      </c>
      <c r="D48" s="28">
        <v>9.6800047130124342E-5</v>
      </c>
      <c r="E48" s="11">
        <f t="shared" si="0"/>
        <v>44</v>
      </c>
    </row>
    <row r="49" spans="1:5" x14ac:dyDescent="0.2">
      <c r="A49" s="11" t="s">
        <v>27</v>
      </c>
      <c r="B49" s="11" t="s">
        <v>26</v>
      </c>
      <c r="C49" s="31">
        <v>2562204087426.7593</v>
      </c>
      <c r="D49" s="28">
        <v>3.7526391005102536E-2</v>
      </c>
      <c r="E49" s="11">
        <f t="shared" si="0"/>
        <v>11</v>
      </c>
    </row>
    <row r="50" spans="1:5" x14ac:dyDescent="0.2">
      <c r="A50" s="11" t="s">
        <v>27</v>
      </c>
      <c r="B50" s="11" t="s">
        <v>55</v>
      </c>
      <c r="C50" s="31">
        <v>3915757443159.6846</v>
      </c>
      <c r="D50" s="28">
        <v>5.7350718318745685E-2</v>
      </c>
      <c r="E50" s="11">
        <f>_xlfn.RANK.EQ(D50,$D$2:$D$50)</f>
        <v>7</v>
      </c>
    </row>
    <row r="51" spans="1:5" x14ac:dyDescent="0.2">
      <c r="B51" s="11" t="s">
        <v>914</v>
      </c>
      <c r="C51" s="31">
        <v>68277391425100.57</v>
      </c>
      <c r="D51" s="22">
        <v>1</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F14BD-1AC2-4AF2-AF0B-8B09591EF27D}">
  <sheetPr>
    <tabColor theme="2" tint="-9.9978637043366805E-2"/>
  </sheetPr>
  <dimension ref="A1:J436"/>
  <sheetViews>
    <sheetView showGridLines="0" workbookViewId="0"/>
  </sheetViews>
  <sheetFormatPr defaultColWidth="9.140625" defaultRowHeight="14.25" x14ac:dyDescent="0.2"/>
  <cols>
    <col min="1" max="1" width="71.5703125" style="11" customWidth="1"/>
    <col min="2" max="2" width="23.140625" style="11" customWidth="1"/>
    <col min="3" max="3" width="18.85546875" style="11" customWidth="1"/>
    <col min="4" max="4" width="6.7109375" style="11" bestFit="1" customWidth="1"/>
    <col min="5" max="5" width="18.85546875" style="11" bestFit="1" customWidth="1"/>
    <col min="6" max="6" width="41.7109375" style="11" bestFit="1" customWidth="1"/>
    <col min="7" max="7" width="19" style="11" bestFit="1" customWidth="1"/>
    <col min="8" max="8" width="34.5703125" style="11" bestFit="1" customWidth="1"/>
    <col min="9" max="9" width="32.7109375" style="11" bestFit="1" customWidth="1"/>
    <col min="10" max="10" width="19" style="11" customWidth="1"/>
    <col min="11" max="16384" width="9.140625" style="11"/>
  </cols>
  <sheetData>
    <row r="1" spans="1:10" x14ac:dyDescent="0.2">
      <c r="A1" s="11" t="s">
        <v>546</v>
      </c>
      <c r="B1" s="11" t="s">
        <v>547</v>
      </c>
      <c r="C1" s="11" t="s">
        <v>550</v>
      </c>
      <c r="D1" s="11" t="s">
        <v>778</v>
      </c>
      <c r="E1" s="11" t="s">
        <v>566</v>
      </c>
      <c r="F1" s="11" t="s">
        <v>780</v>
      </c>
      <c r="G1" s="11" t="s">
        <v>781</v>
      </c>
      <c r="H1" s="11" t="s">
        <v>782</v>
      </c>
      <c r="I1" s="11" t="s">
        <v>783</v>
      </c>
      <c r="J1" s="11" t="s">
        <v>784</v>
      </c>
    </row>
    <row r="2" spans="1:10" x14ac:dyDescent="0.2">
      <c r="A2" s="11" t="s">
        <v>168</v>
      </c>
      <c r="B2" s="29">
        <v>6370</v>
      </c>
      <c r="C2" s="11" t="s">
        <v>75</v>
      </c>
      <c r="D2" s="11" t="s">
        <v>785</v>
      </c>
      <c r="E2" s="11">
        <v>3.2261442814831363E-2</v>
      </c>
      <c r="F2" s="11">
        <v>118.182953768884</v>
      </c>
      <c r="G2" s="11">
        <v>22.710799606719</v>
      </c>
      <c r="H2" s="11">
        <v>3.397299687879439</v>
      </c>
      <c r="I2" s="11">
        <v>144.32331450629727</v>
      </c>
      <c r="J2" s="31">
        <v>919339513.40511358</v>
      </c>
    </row>
    <row r="3" spans="1:10" x14ac:dyDescent="0.2">
      <c r="A3" s="11" t="s">
        <v>97</v>
      </c>
      <c r="B3" s="29">
        <v>39914</v>
      </c>
      <c r="C3" s="11" t="s">
        <v>75</v>
      </c>
      <c r="D3" s="11" t="s">
        <v>785</v>
      </c>
      <c r="E3" s="11">
        <v>8.824653378014348E-2</v>
      </c>
      <c r="F3" s="11">
        <v>118.182953768884</v>
      </c>
      <c r="G3" s="11">
        <v>22.710799606719</v>
      </c>
      <c r="H3" s="11">
        <v>3.397299687879439</v>
      </c>
      <c r="I3" s="11">
        <v>144.37929959726259</v>
      </c>
      <c r="J3" s="31">
        <v>5762755364.1251392</v>
      </c>
    </row>
    <row r="4" spans="1:10" x14ac:dyDescent="0.2">
      <c r="A4" s="11" t="s">
        <v>74</v>
      </c>
      <c r="B4" s="29">
        <v>75228</v>
      </c>
      <c r="C4" s="11" t="s">
        <v>75</v>
      </c>
      <c r="D4" s="11" t="s">
        <v>785</v>
      </c>
      <c r="E4" s="11">
        <v>0.16599758728634428</v>
      </c>
      <c r="F4" s="11">
        <v>118.182953768884</v>
      </c>
      <c r="G4" s="11">
        <v>22.710799606719</v>
      </c>
      <c r="H4" s="11">
        <v>3.397299687879439</v>
      </c>
      <c r="I4" s="11">
        <v>144.45705065076879</v>
      </c>
      <c r="J4" s="31">
        <v>10867215006.356035</v>
      </c>
    </row>
    <row r="5" spans="1:10" x14ac:dyDescent="0.2">
      <c r="A5" s="11" t="s">
        <v>103</v>
      </c>
      <c r="B5" s="29">
        <v>30468</v>
      </c>
      <c r="C5" s="11" t="s">
        <v>75</v>
      </c>
      <c r="D5" s="11" t="s">
        <v>785</v>
      </c>
      <c r="E5" s="11">
        <v>0.57380971160640648</v>
      </c>
      <c r="F5" s="11">
        <v>118.182953768884</v>
      </c>
      <c r="G5" s="11">
        <v>22.710799606719</v>
      </c>
      <c r="H5" s="11">
        <v>3.397299687879439</v>
      </c>
      <c r="I5" s="11">
        <v>144.86486277508885</v>
      </c>
      <c r="J5" s="31">
        <v>4413742639.0314074</v>
      </c>
    </row>
    <row r="6" spans="1:10" x14ac:dyDescent="0.2">
      <c r="A6" s="11" t="s">
        <v>496</v>
      </c>
      <c r="B6" s="29">
        <v>617.58000000000004</v>
      </c>
      <c r="C6" s="11" t="s">
        <v>75</v>
      </c>
      <c r="D6" s="11" t="s">
        <v>785</v>
      </c>
      <c r="E6" s="11">
        <v>1.0406744605132277</v>
      </c>
      <c r="F6" s="11">
        <v>118.182953768884</v>
      </c>
      <c r="G6" s="11">
        <v>22.710799606719</v>
      </c>
      <c r="H6" s="11">
        <v>3.397299687879439</v>
      </c>
      <c r="I6" s="11">
        <v>145.33172752399568</v>
      </c>
      <c r="J6" s="31">
        <v>89753968.284269258</v>
      </c>
    </row>
    <row r="7" spans="1:10" x14ac:dyDescent="0.2">
      <c r="A7" s="11" t="s">
        <v>456</v>
      </c>
      <c r="B7" s="29">
        <v>20188.150000000001</v>
      </c>
      <c r="C7" s="11" t="s">
        <v>75</v>
      </c>
      <c r="D7" s="11" t="s">
        <v>785</v>
      </c>
      <c r="E7" s="11">
        <v>0.64296667152188947</v>
      </c>
      <c r="F7" s="11">
        <v>118.182953768884</v>
      </c>
      <c r="G7" s="11">
        <v>22.710799606719</v>
      </c>
      <c r="H7" s="11">
        <v>3.397299687879439</v>
      </c>
      <c r="I7" s="11">
        <v>144.93401973500434</v>
      </c>
      <c r="J7" s="31">
        <v>2925949730.5132279</v>
      </c>
    </row>
    <row r="8" spans="1:10" x14ac:dyDescent="0.2">
      <c r="A8" s="11" t="s">
        <v>495</v>
      </c>
      <c r="B8" s="29">
        <v>687</v>
      </c>
      <c r="C8" s="11" t="s">
        <v>75</v>
      </c>
      <c r="D8" s="11" t="s">
        <v>785</v>
      </c>
      <c r="E8" s="11">
        <v>2.3298936527719647</v>
      </c>
      <c r="F8" s="11">
        <v>118.182953768884</v>
      </c>
      <c r="G8" s="11">
        <v>22.710799606719</v>
      </c>
      <c r="H8" s="11">
        <v>3.397299687879439</v>
      </c>
      <c r="I8" s="11">
        <v>146.62094671625442</v>
      </c>
      <c r="J8" s="31">
        <v>100728590.3940668</v>
      </c>
    </row>
    <row r="9" spans="1:10" x14ac:dyDescent="0.2">
      <c r="A9" s="11" t="s">
        <v>487</v>
      </c>
      <c r="B9" s="29">
        <v>1084.0999999999999</v>
      </c>
      <c r="C9" s="11" t="s">
        <v>75</v>
      </c>
      <c r="D9" s="11" t="s">
        <v>785</v>
      </c>
      <c r="E9" s="11">
        <v>2.5977857655748617</v>
      </c>
      <c r="F9" s="11">
        <v>118.182953768884</v>
      </c>
      <c r="G9" s="11">
        <v>22.710799606719</v>
      </c>
      <c r="H9" s="11">
        <v>3.397299687879439</v>
      </c>
      <c r="I9" s="11">
        <v>146.88883882905731</v>
      </c>
      <c r="J9" s="31">
        <v>159242190.17458102</v>
      </c>
    </row>
    <row r="10" spans="1:10" x14ac:dyDescent="0.2">
      <c r="A10" s="11" t="s">
        <v>453</v>
      </c>
      <c r="B10" s="29">
        <v>27025.919999999998</v>
      </c>
      <c r="C10" s="11" t="s">
        <v>75</v>
      </c>
      <c r="D10" s="11" t="s">
        <v>785</v>
      </c>
      <c r="E10" s="11">
        <v>1.2524549921205606</v>
      </c>
      <c r="F10" s="11">
        <v>118.182953768884</v>
      </c>
      <c r="G10" s="11">
        <v>22.710799606719</v>
      </c>
      <c r="H10" s="11">
        <v>3.397299687879439</v>
      </c>
      <c r="I10" s="11">
        <v>145.54350805560301</v>
      </c>
      <c r="J10" s="31">
        <v>3933447205.2300825</v>
      </c>
    </row>
    <row r="11" spans="1:10" x14ac:dyDescent="0.2">
      <c r="A11" s="11" t="s">
        <v>459</v>
      </c>
      <c r="B11" s="29">
        <v>16938</v>
      </c>
      <c r="C11" s="11" t="s">
        <v>75</v>
      </c>
      <c r="D11" s="11" t="s">
        <v>785</v>
      </c>
      <c r="E11" s="11">
        <v>3.0639040839418437</v>
      </c>
      <c r="F11" s="11">
        <v>118.182953768884</v>
      </c>
      <c r="G11" s="11">
        <v>22.710799606719</v>
      </c>
      <c r="H11" s="11">
        <v>3.397299687879439</v>
      </c>
      <c r="I11" s="11">
        <v>147.3549571474243</v>
      </c>
      <c r="J11" s="31">
        <v>2495898264.1630726</v>
      </c>
    </row>
    <row r="12" spans="1:10" x14ac:dyDescent="0.2">
      <c r="A12" s="11" t="s">
        <v>490</v>
      </c>
      <c r="B12" s="29">
        <v>953.86</v>
      </c>
      <c r="C12" s="11" t="s">
        <v>75</v>
      </c>
      <c r="D12" s="11" t="s">
        <v>785</v>
      </c>
      <c r="E12" s="11">
        <v>8.2555199588895078</v>
      </c>
      <c r="F12" s="11">
        <v>118.182953768884</v>
      </c>
      <c r="G12" s="11">
        <v>22.710799606719</v>
      </c>
      <c r="H12" s="11">
        <v>3.397299687879439</v>
      </c>
      <c r="I12" s="11">
        <v>152.54657302237194</v>
      </c>
      <c r="J12" s="31">
        <v>145508074.14311972</v>
      </c>
    </row>
    <row r="13" spans="1:10" x14ac:dyDescent="0.2">
      <c r="A13" s="11" t="s">
        <v>466</v>
      </c>
      <c r="B13" s="29">
        <v>9900</v>
      </c>
      <c r="C13" s="11" t="s">
        <v>75</v>
      </c>
      <c r="D13" s="11" t="s">
        <v>785</v>
      </c>
      <c r="E13" s="11">
        <v>0.95965521991691483</v>
      </c>
      <c r="F13" s="11">
        <v>118.182953768884</v>
      </c>
      <c r="G13" s="11">
        <v>22.710799606719</v>
      </c>
      <c r="H13" s="11">
        <v>3.397299687879439</v>
      </c>
      <c r="I13" s="11">
        <v>145.25070828339935</v>
      </c>
      <c r="J13" s="31">
        <v>1437982012.0056534</v>
      </c>
    </row>
    <row r="14" spans="1:10" x14ac:dyDescent="0.2">
      <c r="A14" s="11" t="s">
        <v>443</v>
      </c>
      <c r="B14" s="29">
        <v>49793.3</v>
      </c>
      <c r="C14" s="11" t="s">
        <v>75</v>
      </c>
      <c r="D14" s="11" t="s">
        <v>785</v>
      </c>
      <c r="E14" s="11">
        <v>0.24523541819431749</v>
      </c>
      <c r="F14" s="11">
        <v>118.182953768884</v>
      </c>
      <c r="G14" s="11">
        <v>22.710799606719</v>
      </c>
      <c r="H14" s="11">
        <v>3.397299687879439</v>
      </c>
      <c r="I14" s="11">
        <v>144.53628848167676</v>
      </c>
      <c r="J14" s="31">
        <v>7196938773.2546759</v>
      </c>
    </row>
    <row r="15" spans="1:10" x14ac:dyDescent="0.2">
      <c r="A15" s="11" t="s">
        <v>448</v>
      </c>
      <c r="B15" s="29">
        <v>35520</v>
      </c>
      <c r="C15" s="11" t="s">
        <v>75</v>
      </c>
      <c r="D15" s="11" t="s">
        <v>785</v>
      </c>
      <c r="E15" s="11">
        <v>0.38495437239264696</v>
      </c>
      <c r="F15" s="11">
        <v>118.182953768884</v>
      </c>
      <c r="G15" s="11">
        <v>22.710799606719</v>
      </c>
      <c r="H15" s="11">
        <v>3.397299687879439</v>
      </c>
      <c r="I15" s="11">
        <v>144.67600743587508</v>
      </c>
      <c r="J15" s="31">
        <v>5138891784.122283</v>
      </c>
    </row>
    <row r="16" spans="1:10" x14ac:dyDescent="0.2">
      <c r="A16" s="11" t="s">
        <v>279</v>
      </c>
      <c r="B16" s="29">
        <v>142.5</v>
      </c>
      <c r="C16" s="11" t="s">
        <v>75</v>
      </c>
      <c r="D16" s="11" t="s">
        <v>785</v>
      </c>
      <c r="E16" s="11">
        <v>0.21842340431324811</v>
      </c>
      <c r="F16" s="11">
        <v>118.182953768884</v>
      </c>
      <c r="G16" s="11">
        <v>22.710799606719</v>
      </c>
      <c r="H16" s="11">
        <v>3.397299687879439</v>
      </c>
      <c r="I16" s="11">
        <v>144.50947646779568</v>
      </c>
      <c r="J16" s="31">
        <v>20592600.396660883</v>
      </c>
    </row>
    <row r="17" spans="1:10" x14ac:dyDescent="0.2">
      <c r="A17" s="11" t="s">
        <v>274</v>
      </c>
      <c r="B17" s="29">
        <v>720</v>
      </c>
      <c r="C17" s="11" t="s">
        <v>75</v>
      </c>
      <c r="D17" s="11" t="s">
        <v>785</v>
      </c>
      <c r="E17" s="11">
        <v>0.35209852432650823</v>
      </c>
      <c r="F17" s="11">
        <v>118.182953768884</v>
      </c>
      <c r="G17" s="11">
        <v>22.710799606719</v>
      </c>
      <c r="H17" s="11">
        <v>3.397299687879439</v>
      </c>
      <c r="I17" s="11">
        <v>144.64315158780894</v>
      </c>
      <c r="J17" s="31">
        <v>104143069.14322244</v>
      </c>
    </row>
    <row r="18" spans="1:10" x14ac:dyDescent="0.2">
      <c r="A18" s="11" t="s">
        <v>253</v>
      </c>
      <c r="B18" s="29">
        <v>107744.4</v>
      </c>
      <c r="C18" s="11" t="s">
        <v>75</v>
      </c>
      <c r="D18" s="11" t="s">
        <v>785</v>
      </c>
      <c r="E18" s="11">
        <v>6.1430390209326995E-2</v>
      </c>
      <c r="F18" s="11">
        <v>118.182953768884</v>
      </c>
      <c r="G18" s="11">
        <v>22.710799606719</v>
      </c>
      <c r="H18" s="11">
        <v>3.397299687879439</v>
      </c>
      <c r="I18" s="11">
        <v>144.35248345369178</v>
      </c>
      <c r="J18" s="31">
        <v>15553171718.227947</v>
      </c>
    </row>
    <row r="19" spans="1:10" x14ac:dyDescent="0.2">
      <c r="A19" s="11" t="s">
        <v>278</v>
      </c>
      <c r="B19" s="29">
        <v>281.25</v>
      </c>
      <c r="C19" s="11" t="s">
        <v>75</v>
      </c>
      <c r="D19" s="11" t="s">
        <v>785</v>
      </c>
      <c r="E19" s="11">
        <v>0.15282631796469259</v>
      </c>
      <c r="F19" s="11">
        <v>118.182953768884</v>
      </c>
      <c r="G19" s="11">
        <v>22.710799606719</v>
      </c>
      <c r="H19" s="11">
        <v>3.397299687879439</v>
      </c>
      <c r="I19" s="11">
        <v>144.44387938144715</v>
      </c>
      <c r="J19" s="31">
        <v>40624841.076032013</v>
      </c>
    </row>
    <row r="20" spans="1:10" x14ac:dyDescent="0.2">
      <c r="A20" s="11" t="s">
        <v>280</v>
      </c>
      <c r="B20" s="29">
        <v>126</v>
      </c>
      <c r="C20" s="11" t="s">
        <v>75</v>
      </c>
      <c r="D20" s="11" t="s">
        <v>785</v>
      </c>
      <c r="E20" s="11">
        <v>0.33772848901404512</v>
      </c>
      <c r="F20" s="11">
        <v>118.182953768884</v>
      </c>
      <c r="G20" s="11">
        <v>22.710799606719</v>
      </c>
      <c r="H20" s="11">
        <v>3.397299687879439</v>
      </c>
      <c r="I20" s="11">
        <v>144.62878155249649</v>
      </c>
      <c r="J20" s="31">
        <v>18223226.475614559</v>
      </c>
    </row>
    <row r="21" spans="1:10" x14ac:dyDescent="0.2">
      <c r="A21" s="11" t="s">
        <v>275</v>
      </c>
      <c r="B21" s="29">
        <v>728.9</v>
      </c>
      <c r="C21" s="11" t="s">
        <v>75</v>
      </c>
      <c r="D21" s="11" t="s">
        <v>785</v>
      </c>
      <c r="E21" s="11">
        <v>6.8901276943498763E-2</v>
      </c>
      <c r="F21" s="11">
        <v>118.182953768884</v>
      </c>
      <c r="G21" s="11">
        <v>22.710799606719</v>
      </c>
      <c r="H21" s="11">
        <v>3.397299687879439</v>
      </c>
      <c r="I21" s="11">
        <v>144.35995434042593</v>
      </c>
      <c r="J21" s="31">
        <v>105223970.71873645</v>
      </c>
    </row>
    <row r="22" spans="1:10" x14ac:dyDescent="0.2">
      <c r="A22" s="11" t="s">
        <v>390</v>
      </c>
      <c r="B22" s="29">
        <v>217500</v>
      </c>
      <c r="C22" s="11" t="s">
        <v>75</v>
      </c>
      <c r="D22" s="11" t="s">
        <v>785</v>
      </c>
      <c r="E22" s="11">
        <v>0.14643835328892041</v>
      </c>
      <c r="F22" s="11">
        <v>118.182953768884</v>
      </c>
      <c r="G22" s="11">
        <v>22.710799606719</v>
      </c>
      <c r="H22" s="11">
        <v>3.397299687879439</v>
      </c>
      <c r="I22" s="11">
        <v>144.43749141677137</v>
      </c>
      <c r="J22" s="31">
        <v>31415154383.147774</v>
      </c>
    </row>
    <row r="23" spans="1:10" x14ac:dyDescent="0.2">
      <c r="A23" s="11" t="s">
        <v>428</v>
      </c>
      <c r="B23" s="29">
        <v>6400</v>
      </c>
      <c r="C23" s="11" t="s">
        <v>75</v>
      </c>
      <c r="D23" s="11" t="s">
        <v>785</v>
      </c>
      <c r="E23" s="11">
        <v>0.32545595457155035</v>
      </c>
      <c r="F23" s="11">
        <v>118.182953768884</v>
      </c>
      <c r="G23" s="11">
        <v>22.710799606719</v>
      </c>
      <c r="H23" s="11">
        <v>3.397299687879439</v>
      </c>
      <c r="I23" s="11">
        <v>144.61650901805399</v>
      </c>
      <c r="J23" s="31">
        <v>925545657.71554554</v>
      </c>
    </row>
    <row r="24" spans="1:10" x14ac:dyDescent="0.2">
      <c r="A24" s="11" t="s">
        <v>434</v>
      </c>
      <c r="B24" s="29">
        <v>1505.6000000000001</v>
      </c>
      <c r="C24" s="11" t="s">
        <v>75</v>
      </c>
      <c r="D24" s="11" t="s">
        <v>785</v>
      </c>
      <c r="E24" s="11">
        <v>0.69533720508282315</v>
      </c>
      <c r="F24" s="11">
        <v>118.182953768884</v>
      </c>
      <c r="G24" s="11">
        <v>22.710799606719</v>
      </c>
      <c r="H24" s="11">
        <v>3.397299687879439</v>
      </c>
      <c r="I24" s="11">
        <v>144.98639026856526</v>
      </c>
      <c r="J24" s="31">
        <v>218291509.18835187</v>
      </c>
    </row>
    <row r="25" spans="1:10" x14ac:dyDescent="0.2">
      <c r="A25" s="11" t="s">
        <v>423</v>
      </c>
      <c r="B25" s="29">
        <v>10360</v>
      </c>
      <c r="C25" s="11" t="s">
        <v>75</v>
      </c>
      <c r="D25" s="11" t="s">
        <v>785</v>
      </c>
      <c r="E25" s="11">
        <v>0.14256537656851623</v>
      </c>
      <c r="F25" s="11">
        <v>118.182953768884</v>
      </c>
      <c r="G25" s="11">
        <v>22.710799606719</v>
      </c>
      <c r="H25" s="11">
        <v>3.397299687879439</v>
      </c>
      <c r="I25" s="11">
        <v>144.43361844005096</v>
      </c>
      <c r="J25" s="31">
        <v>1496332287.0389278</v>
      </c>
    </row>
    <row r="26" spans="1:10" x14ac:dyDescent="0.2">
      <c r="A26" s="11" t="s">
        <v>339</v>
      </c>
      <c r="B26" s="29">
        <v>12203</v>
      </c>
      <c r="C26" s="11" t="s">
        <v>75</v>
      </c>
      <c r="D26" s="11" t="s">
        <v>785</v>
      </c>
      <c r="E26" s="11">
        <v>0.18281765852993639</v>
      </c>
      <c r="F26" s="11">
        <v>118.182953768884</v>
      </c>
      <c r="G26" s="11">
        <v>22.710799606719</v>
      </c>
      <c r="H26" s="11">
        <v>3.397299687879439</v>
      </c>
      <c r="I26" s="11">
        <v>144.47387072201238</v>
      </c>
      <c r="J26" s="31">
        <v>1763014644.4207172</v>
      </c>
    </row>
    <row r="27" spans="1:10" x14ac:dyDescent="0.2">
      <c r="A27" s="11" t="s">
        <v>311</v>
      </c>
      <c r="B27" s="29">
        <v>110111</v>
      </c>
      <c r="C27" s="11" t="s">
        <v>75</v>
      </c>
      <c r="D27" s="11" t="s">
        <v>785</v>
      </c>
      <c r="E27" s="11">
        <v>0.4436525920871443</v>
      </c>
      <c r="F27" s="11">
        <v>118.182953768884</v>
      </c>
      <c r="G27" s="11">
        <v>22.710799606719</v>
      </c>
      <c r="H27" s="11">
        <v>3.397299687879439</v>
      </c>
      <c r="I27" s="11">
        <v>144.7347056555696</v>
      </c>
      <c r="J27" s="31">
        <v>15936883174.440424</v>
      </c>
    </row>
    <row r="28" spans="1:10" x14ac:dyDescent="0.2">
      <c r="A28" s="11" t="s">
        <v>314</v>
      </c>
      <c r="B28" s="29">
        <v>50690.159999999996</v>
      </c>
      <c r="C28" s="11" t="s">
        <v>75</v>
      </c>
      <c r="D28" s="11" t="s">
        <v>785</v>
      </c>
      <c r="E28" s="11">
        <v>9.7206550522697832E-2</v>
      </c>
      <c r="F28" s="11">
        <v>118.182953768884</v>
      </c>
      <c r="G28" s="11">
        <v>22.710799606719</v>
      </c>
      <c r="H28" s="11">
        <v>3.397299687879439</v>
      </c>
      <c r="I28" s="11">
        <v>144.38825961400514</v>
      </c>
      <c r="J28" s="31">
        <v>7319063981.9554586</v>
      </c>
    </row>
    <row r="29" spans="1:10" x14ac:dyDescent="0.2">
      <c r="A29" s="11" t="s">
        <v>322</v>
      </c>
      <c r="B29" s="29">
        <v>14400</v>
      </c>
      <c r="C29" s="11" t="s">
        <v>75</v>
      </c>
      <c r="D29" s="11" t="s">
        <v>785</v>
      </c>
      <c r="E29" s="11">
        <v>1.0804011962225791E-2</v>
      </c>
      <c r="F29" s="11">
        <v>118.182953768884</v>
      </c>
      <c r="G29" s="11">
        <v>22.710799606719</v>
      </c>
      <c r="H29" s="11">
        <v>3.397299687879439</v>
      </c>
      <c r="I29" s="11">
        <v>144.30185707544467</v>
      </c>
      <c r="J29" s="31">
        <v>2077946741.8864031</v>
      </c>
    </row>
    <row r="30" spans="1:10" x14ac:dyDescent="0.2">
      <c r="A30" s="11" t="s">
        <v>308</v>
      </c>
      <c r="B30" s="29">
        <v>3094</v>
      </c>
      <c r="C30" s="11" t="s">
        <v>75</v>
      </c>
      <c r="D30" s="11" t="s">
        <v>785</v>
      </c>
      <c r="E30" s="11">
        <v>0.13806261889404653</v>
      </c>
      <c r="F30" s="11">
        <v>118.182953768884</v>
      </c>
      <c r="G30" s="11">
        <v>22.710799606719</v>
      </c>
      <c r="H30" s="11">
        <v>3.397299687879439</v>
      </c>
      <c r="I30" s="11">
        <v>144.42911568237648</v>
      </c>
      <c r="J30" s="31">
        <v>446863683.92127281</v>
      </c>
    </row>
    <row r="31" spans="1:10" x14ac:dyDescent="0.2">
      <c r="A31" s="11" t="s">
        <v>309</v>
      </c>
      <c r="B31" s="29">
        <v>15546</v>
      </c>
      <c r="C31" s="11" t="s">
        <v>75</v>
      </c>
      <c r="D31" s="11" t="s">
        <v>785</v>
      </c>
      <c r="E31" s="11">
        <v>1.4766661517489801</v>
      </c>
      <c r="F31" s="11">
        <v>118.182953768884</v>
      </c>
      <c r="G31" s="11">
        <v>22.710799606719</v>
      </c>
      <c r="H31" s="11">
        <v>3.397299687879439</v>
      </c>
      <c r="I31" s="11">
        <v>145.76771921523144</v>
      </c>
      <c r="J31" s="31">
        <v>2266104962.9199877</v>
      </c>
    </row>
    <row r="32" spans="1:10" x14ac:dyDescent="0.2">
      <c r="A32" s="11" t="s">
        <v>289</v>
      </c>
      <c r="B32" s="29">
        <v>3135.2000000000003</v>
      </c>
      <c r="C32" s="11" t="s">
        <v>75</v>
      </c>
      <c r="D32" s="11" t="s">
        <v>785</v>
      </c>
      <c r="E32" s="11">
        <v>1.6393686464984769</v>
      </c>
      <c r="F32" s="11">
        <v>118.182953768884</v>
      </c>
      <c r="G32" s="11">
        <v>22.710799606719</v>
      </c>
      <c r="H32" s="11">
        <v>3.397299687879439</v>
      </c>
      <c r="I32" s="11">
        <v>145.93042170998092</v>
      </c>
      <c r="J32" s="31">
        <v>457521058.14513218</v>
      </c>
    </row>
    <row r="33" spans="1:10" x14ac:dyDescent="0.2">
      <c r="A33" s="11" t="s">
        <v>72</v>
      </c>
      <c r="B33" s="29">
        <v>49810.15</v>
      </c>
      <c r="C33" s="11" t="s">
        <v>44</v>
      </c>
      <c r="D33" s="11" t="s">
        <v>786</v>
      </c>
      <c r="E33" s="11">
        <v>0.19906169368954341</v>
      </c>
      <c r="F33" s="11">
        <v>118.51449543592901</v>
      </c>
      <c r="G33" s="11">
        <v>26.2038450828741</v>
      </c>
      <c r="H33" s="11">
        <v>8.1017587049544488</v>
      </c>
      <c r="I33" s="11">
        <v>153.0191609174471</v>
      </c>
      <c r="J33" s="31">
        <v>7621907358.1721773</v>
      </c>
    </row>
    <row r="34" spans="1:10" x14ac:dyDescent="0.2">
      <c r="A34" s="11" t="s">
        <v>227</v>
      </c>
      <c r="B34" s="29">
        <v>725.4</v>
      </c>
      <c r="C34" s="11" t="s">
        <v>44</v>
      </c>
      <c r="D34" s="11" t="s">
        <v>786</v>
      </c>
      <c r="E34" s="11">
        <v>5.5434623795492029E-2</v>
      </c>
      <c r="F34" s="11">
        <v>118.51449543592901</v>
      </c>
      <c r="G34" s="11">
        <v>26.2038450828741</v>
      </c>
      <c r="H34" s="11">
        <v>8.1017587049544488</v>
      </c>
      <c r="I34" s="11">
        <v>152.87553384755304</v>
      </c>
      <c r="J34" s="31">
        <v>110895912.25301498</v>
      </c>
    </row>
    <row r="35" spans="1:10" x14ac:dyDescent="0.2">
      <c r="A35" s="11" t="s">
        <v>207</v>
      </c>
      <c r="B35" s="29">
        <v>1404</v>
      </c>
      <c r="C35" s="11" t="s">
        <v>44</v>
      </c>
      <c r="D35" s="11" t="s">
        <v>786</v>
      </c>
      <c r="E35" s="11">
        <v>7.4869556759792302E-2</v>
      </c>
      <c r="F35" s="11">
        <v>118.51449543592901</v>
      </c>
      <c r="G35" s="11">
        <v>26.2038450828741</v>
      </c>
      <c r="H35" s="11">
        <v>8.1017587049544488</v>
      </c>
      <c r="I35" s="11">
        <v>152.89496878051736</v>
      </c>
      <c r="J35" s="31">
        <v>214664536.16784638</v>
      </c>
    </row>
    <row r="36" spans="1:10" x14ac:dyDescent="0.2">
      <c r="A36" s="11" t="s">
        <v>219</v>
      </c>
      <c r="B36" s="29">
        <v>819</v>
      </c>
      <c r="C36" s="11" t="s">
        <v>44</v>
      </c>
      <c r="D36" s="11" t="s">
        <v>786</v>
      </c>
      <c r="E36" s="11">
        <v>0.26120898214227745</v>
      </c>
      <c r="F36" s="11">
        <v>118.51449543592901</v>
      </c>
      <c r="G36" s="11">
        <v>26.2038450828741</v>
      </c>
      <c r="H36" s="11">
        <v>8.1017587049544488</v>
      </c>
      <c r="I36" s="11">
        <v>153.08130820589983</v>
      </c>
      <c r="J36" s="31">
        <v>125373591.42063196</v>
      </c>
    </row>
    <row r="37" spans="1:10" x14ac:dyDescent="0.2">
      <c r="A37" s="11" t="s">
        <v>149</v>
      </c>
      <c r="B37" s="29">
        <v>7800</v>
      </c>
      <c r="C37" s="11" t="s">
        <v>44</v>
      </c>
      <c r="D37" s="11" t="s">
        <v>786</v>
      </c>
      <c r="E37" s="11">
        <v>0.15722900615564683</v>
      </c>
      <c r="F37" s="11">
        <v>118.51449543592901</v>
      </c>
      <c r="G37" s="11">
        <v>26.2038450828741</v>
      </c>
      <c r="H37" s="11">
        <v>8.1017587049544488</v>
      </c>
      <c r="I37" s="11">
        <v>152.97732822991321</v>
      </c>
      <c r="J37" s="31">
        <v>1193223160.1933231</v>
      </c>
    </row>
    <row r="38" spans="1:10" x14ac:dyDescent="0.2">
      <c r="A38" s="11" t="s">
        <v>115</v>
      </c>
      <c r="B38" s="29">
        <v>24180</v>
      </c>
      <c r="C38" s="11" t="s">
        <v>44</v>
      </c>
      <c r="D38" s="11" t="s">
        <v>786</v>
      </c>
      <c r="E38" s="11">
        <v>9.7566305077140592E-2</v>
      </c>
      <c r="F38" s="11">
        <v>118.51449543592901</v>
      </c>
      <c r="G38" s="11">
        <v>26.2038450828741</v>
      </c>
      <c r="H38" s="11">
        <v>8.1017587049544488</v>
      </c>
      <c r="I38" s="11">
        <v>152.9176655288347</v>
      </c>
      <c r="J38" s="31">
        <v>3697549152.4872231</v>
      </c>
    </row>
    <row r="39" spans="1:10" x14ac:dyDescent="0.2">
      <c r="A39" s="11" t="s">
        <v>230</v>
      </c>
      <c r="B39" s="29">
        <v>631.80000000000007</v>
      </c>
      <c r="C39" s="11" t="s">
        <v>44</v>
      </c>
      <c r="D39" s="11" t="s">
        <v>786</v>
      </c>
      <c r="E39" s="11">
        <v>5.3715255294548736E-2</v>
      </c>
      <c r="F39" s="11">
        <v>118.51449543592901</v>
      </c>
      <c r="G39" s="11">
        <v>26.2038450828741</v>
      </c>
      <c r="H39" s="11">
        <v>8.1017587049544488</v>
      </c>
      <c r="I39" s="11">
        <v>152.8738144790521</v>
      </c>
      <c r="J39" s="31">
        <v>96585675.98786512</v>
      </c>
    </row>
    <row r="40" spans="1:10" x14ac:dyDescent="0.2">
      <c r="A40" s="11" t="s">
        <v>233</v>
      </c>
      <c r="B40" s="29">
        <v>530.4</v>
      </c>
      <c r="C40" s="11" t="s">
        <v>44</v>
      </c>
      <c r="D40" s="11" t="s">
        <v>786</v>
      </c>
      <c r="E40" s="11">
        <v>5.4735959769711906E-2</v>
      </c>
      <c r="F40" s="11">
        <v>118.51449543592901</v>
      </c>
      <c r="G40" s="11">
        <v>26.2038450828741</v>
      </c>
      <c r="H40" s="11">
        <v>8.1017587049544488</v>
      </c>
      <c r="I40" s="11">
        <v>152.87483518352727</v>
      </c>
      <c r="J40" s="31">
        <v>81084812.581342861</v>
      </c>
    </row>
    <row r="41" spans="1:10" x14ac:dyDescent="0.2">
      <c r="A41" s="11" t="s">
        <v>158</v>
      </c>
      <c r="B41" s="29">
        <v>6255.6</v>
      </c>
      <c r="C41" s="11" t="s">
        <v>44</v>
      </c>
      <c r="D41" s="11" t="s">
        <v>786</v>
      </c>
      <c r="E41" s="11">
        <v>0.21334961766142557</v>
      </c>
      <c r="F41" s="11">
        <v>118.51449543592901</v>
      </c>
      <c r="G41" s="11">
        <v>26.2038450828741</v>
      </c>
      <c r="H41" s="11">
        <v>8.1017587049544488</v>
      </c>
      <c r="I41" s="11">
        <v>153.03344884141899</v>
      </c>
      <c r="J41" s="31">
        <v>957316042.57238066</v>
      </c>
    </row>
    <row r="42" spans="1:10" x14ac:dyDescent="0.2">
      <c r="A42" s="11" t="s">
        <v>202</v>
      </c>
      <c r="B42" s="29">
        <v>1552.2</v>
      </c>
      <c r="C42" s="11" t="s">
        <v>44</v>
      </c>
      <c r="D42" s="11" t="s">
        <v>786</v>
      </c>
      <c r="E42" s="11">
        <v>7.8489442515157867E-2</v>
      </c>
      <c r="F42" s="11">
        <v>118.51449543592901</v>
      </c>
      <c r="G42" s="11">
        <v>26.2038450828741</v>
      </c>
      <c r="H42" s="11">
        <v>8.1017587049544488</v>
      </c>
      <c r="I42" s="11">
        <v>152.89858866627273</v>
      </c>
      <c r="J42" s="31">
        <v>237329189.32778853</v>
      </c>
    </row>
    <row r="43" spans="1:10" x14ac:dyDescent="0.2">
      <c r="A43" s="11" t="s">
        <v>187</v>
      </c>
      <c r="B43" s="29">
        <v>2425.02</v>
      </c>
      <c r="C43" s="11" t="s">
        <v>44</v>
      </c>
      <c r="D43" s="11" t="s">
        <v>786</v>
      </c>
      <c r="E43" s="11">
        <v>0.11683781407692684</v>
      </c>
      <c r="F43" s="11">
        <v>118.51449543592901</v>
      </c>
      <c r="G43" s="11">
        <v>26.2038450828741</v>
      </c>
      <c r="H43" s="11">
        <v>8.1017587049544488</v>
      </c>
      <c r="I43" s="11">
        <v>152.9369370378345</v>
      </c>
      <c r="J43" s="31">
        <v>370875131.05548942</v>
      </c>
    </row>
    <row r="44" spans="1:10" x14ac:dyDescent="0.2">
      <c r="A44" s="11" t="s">
        <v>222</v>
      </c>
      <c r="B44" s="29">
        <v>787.80000000000007</v>
      </c>
      <c r="C44" s="11" t="s">
        <v>44</v>
      </c>
      <c r="D44" s="11" t="s">
        <v>786</v>
      </c>
      <c r="E44" s="11">
        <v>0.12859457553057307</v>
      </c>
      <c r="F44" s="11">
        <v>118.51449543592901</v>
      </c>
      <c r="G44" s="11">
        <v>26.2038450828741</v>
      </c>
      <c r="H44" s="11">
        <v>8.1017587049544488</v>
      </c>
      <c r="I44" s="11">
        <v>152.94869379928812</v>
      </c>
      <c r="J44" s="31">
        <v>120492980.97507919</v>
      </c>
    </row>
    <row r="45" spans="1:10" x14ac:dyDescent="0.2">
      <c r="A45" s="11" t="s">
        <v>162</v>
      </c>
      <c r="B45" s="29">
        <v>5444.4000000000005</v>
      </c>
      <c r="C45" s="11" t="s">
        <v>44</v>
      </c>
      <c r="D45" s="11" t="s">
        <v>786</v>
      </c>
      <c r="E45" s="11">
        <v>0.23931708547129185</v>
      </c>
      <c r="F45" s="11">
        <v>118.51449543592901</v>
      </c>
      <c r="G45" s="11">
        <v>26.2038450828741</v>
      </c>
      <c r="H45" s="11">
        <v>8.1017587049544488</v>
      </c>
      <c r="I45" s="11">
        <v>153.05941630922885</v>
      </c>
      <c r="J45" s="31">
        <v>833316686.15396571</v>
      </c>
    </row>
    <row r="46" spans="1:10" x14ac:dyDescent="0.2">
      <c r="A46" s="11" t="s">
        <v>183</v>
      </c>
      <c r="B46" s="29">
        <v>2687.88</v>
      </c>
      <c r="C46" s="11" t="s">
        <v>44</v>
      </c>
      <c r="D46" s="11" t="s">
        <v>786</v>
      </c>
      <c r="E46" s="11">
        <v>0.12096078196634301</v>
      </c>
      <c r="F46" s="11">
        <v>118.51449543592901</v>
      </c>
      <c r="G46" s="11">
        <v>26.2038450828741</v>
      </c>
      <c r="H46" s="11">
        <v>8.1017587049544488</v>
      </c>
      <c r="I46" s="11">
        <v>152.9410600057239</v>
      </c>
      <c r="J46" s="31">
        <v>411087216.36818516</v>
      </c>
    </row>
    <row r="47" spans="1:10" x14ac:dyDescent="0.2">
      <c r="A47" s="11" t="s">
        <v>239</v>
      </c>
      <c r="B47" s="29">
        <v>382.2</v>
      </c>
      <c r="C47" s="11" t="s">
        <v>44</v>
      </c>
      <c r="D47" s="11" t="s">
        <v>786</v>
      </c>
      <c r="E47" s="11">
        <v>5.2498051562134912E-2</v>
      </c>
      <c r="F47" s="11">
        <v>118.51449543592901</v>
      </c>
      <c r="G47" s="11">
        <v>26.2038450828741</v>
      </c>
      <c r="H47" s="11">
        <v>8.1017587049544488</v>
      </c>
      <c r="I47" s="11">
        <v>152.87259727531969</v>
      </c>
      <c r="J47" s="31">
        <v>58427906.678627186</v>
      </c>
    </row>
    <row r="48" spans="1:10" x14ac:dyDescent="0.2">
      <c r="A48" s="11" t="s">
        <v>155</v>
      </c>
      <c r="B48" s="29">
        <v>7024.68</v>
      </c>
      <c r="C48" s="11" t="s">
        <v>44</v>
      </c>
      <c r="D48" s="11" t="s">
        <v>786</v>
      </c>
      <c r="E48" s="11">
        <v>0.14332539241358314</v>
      </c>
      <c r="F48" s="11">
        <v>118.51449543592901</v>
      </c>
      <c r="G48" s="11">
        <v>26.2038450828741</v>
      </c>
      <c r="H48" s="11">
        <v>8.1017587049544488</v>
      </c>
      <c r="I48" s="11">
        <v>152.96342461617115</v>
      </c>
      <c r="J48" s="31">
        <v>1074519109.6327252</v>
      </c>
    </row>
    <row r="49" spans="1:10" x14ac:dyDescent="0.2">
      <c r="A49" s="11" t="s">
        <v>238</v>
      </c>
      <c r="B49" s="29">
        <v>397.8</v>
      </c>
      <c r="C49" s="11" t="s">
        <v>44</v>
      </c>
      <c r="D49" s="11" t="s">
        <v>786</v>
      </c>
      <c r="E49" s="11">
        <v>0.14417105041982994</v>
      </c>
      <c r="F49" s="11">
        <v>118.51449543592901</v>
      </c>
      <c r="G49" s="11">
        <v>26.2038450828741</v>
      </c>
      <c r="H49" s="11">
        <v>8.1017587049544488</v>
      </c>
      <c r="I49" s="11">
        <v>152.96427027417738</v>
      </c>
      <c r="J49" s="31">
        <v>60849186.715067767</v>
      </c>
    </row>
    <row r="50" spans="1:10" x14ac:dyDescent="0.2">
      <c r="A50" s="11" t="s">
        <v>178</v>
      </c>
      <c r="B50" s="29">
        <v>3120</v>
      </c>
      <c r="C50" s="11" t="s">
        <v>44</v>
      </c>
      <c r="D50" s="11" t="s">
        <v>786</v>
      </c>
      <c r="E50" s="11">
        <v>0.25961224522474963</v>
      </c>
      <c r="F50" s="11">
        <v>118.51449543592901</v>
      </c>
      <c r="G50" s="11">
        <v>26.2038450828741</v>
      </c>
      <c r="H50" s="11">
        <v>8.1017587049544488</v>
      </c>
      <c r="I50" s="11">
        <v>153.07971146898231</v>
      </c>
      <c r="J50" s="31">
        <v>477608699.78322476</v>
      </c>
    </row>
    <row r="51" spans="1:10" x14ac:dyDescent="0.2">
      <c r="A51" s="11" t="s">
        <v>242</v>
      </c>
      <c r="B51" s="29">
        <v>343.2</v>
      </c>
      <c r="C51" s="11" t="s">
        <v>44</v>
      </c>
      <c r="D51" s="11" t="s">
        <v>786</v>
      </c>
      <c r="E51" s="11">
        <v>4.9714312084417248E-2</v>
      </c>
      <c r="F51" s="11">
        <v>118.51449543592901</v>
      </c>
      <c r="G51" s="11">
        <v>26.2038450828741</v>
      </c>
      <c r="H51" s="11">
        <v>8.1017587049544488</v>
      </c>
      <c r="I51" s="11">
        <v>152.86981353584198</v>
      </c>
      <c r="J51" s="31">
        <v>52464920.005500965</v>
      </c>
    </row>
    <row r="52" spans="1:10" x14ac:dyDescent="0.2">
      <c r="A52" s="11" t="s">
        <v>163</v>
      </c>
      <c r="B52" s="29">
        <v>5319.6</v>
      </c>
      <c r="C52" s="11" t="s">
        <v>44</v>
      </c>
      <c r="D52" s="11" t="s">
        <v>786</v>
      </c>
      <c r="E52" s="11">
        <v>0.1258545123988844</v>
      </c>
      <c r="F52" s="11">
        <v>118.51449543592901</v>
      </c>
      <c r="G52" s="11">
        <v>26.2038450828741</v>
      </c>
      <c r="H52" s="11">
        <v>8.1017587049544488</v>
      </c>
      <c r="I52" s="11">
        <v>152.94595373615644</v>
      </c>
      <c r="J52" s="31">
        <v>813611295.49485779</v>
      </c>
    </row>
    <row r="53" spans="1:10" x14ac:dyDescent="0.2">
      <c r="A53" s="11" t="s">
        <v>70</v>
      </c>
      <c r="B53" s="29">
        <v>56452.1</v>
      </c>
      <c r="C53" s="11" t="s">
        <v>44</v>
      </c>
      <c r="D53" s="11" t="s">
        <v>786</v>
      </c>
      <c r="E53" s="11">
        <v>0.24372838264089655</v>
      </c>
      <c r="F53" s="11">
        <v>118.51449543592901</v>
      </c>
      <c r="G53" s="11">
        <v>26.2038450828741</v>
      </c>
      <c r="H53" s="11">
        <v>8.1017587049544488</v>
      </c>
      <c r="I53" s="11">
        <v>153.06382760639846</v>
      </c>
      <c r="J53" s="31">
        <v>8640774502.4191666</v>
      </c>
    </row>
    <row r="54" spans="1:10" x14ac:dyDescent="0.2">
      <c r="A54" s="11" t="s">
        <v>136</v>
      </c>
      <c r="B54" s="29">
        <v>17071</v>
      </c>
      <c r="C54" s="11" t="s">
        <v>20</v>
      </c>
      <c r="D54" s="11" t="s">
        <v>786</v>
      </c>
      <c r="E54" s="11">
        <v>1.1692101923568734</v>
      </c>
      <c r="F54" s="11">
        <v>118.51449543592901</v>
      </c>
      <c r="G54" s="11">
        <v>26.2038450828741</v>
      </c>
      <c r="H54" s="11">
        <v>8.1017587049544488</v>
      </c>
      <c r="I54" s="11">
        <v>153.98930941611442</v>
      </c>
      <c r="J54" s="31">
        <v>2628751501.0424895</v>
      </c>
    </row>
    <row r="55" spans="1:10" x14ac:dyDescent="0.2">
      <c r="A55" s="11" t="s">
        <v>196</v>
      </c>
      <c r="B55" s="29">
        <v>2375</v>
      </c>
      <c r="C55" s="11" t="s">
        <v>50</v>
      </c>
      <c r="D55" s="11" t="s">
        <v>786</v>
      </c>
      <c r="E55" s="11">
        <v>3.1694018976845116E-2</v>
      </c>
      <c r="F55" s="11">
        <v>118.51449543592901</v>
      </c>
      <c r="G55" s="11">
        <v>26.2038450828741</v>
      </c>
      <c r="H55" s="11">
        <v>8.1017587049544488</v>
      </c>
      <c r="I55" s="11">
        <v>152.8517932427344</v>
      </c>
      <c r="J55" s="31">
        <v>363023008.95149416</v>
      </c>
    </row>
    <row r="56" spans="1:10" x14ac:dyDescent="0.2">
      <c r="A56" s="11" t="s">
        <v>148</v>
      </c>
      <c r="B56" s="29">
        <v>7129.11</v>
      </c>
      <c r="C56" s="11" t="s">
        <v>44</v>
      </c>
      <c r="D56" s="11" t="s">
        <v>786</v>
      </c>
      <c r="E56" s="11">
        <v>0.12020225374929908</v>
      </c>
      <c r="F56" s="11">
        <v>118.51449543592901</v>
      </c>
      <c r="G56" s="11">
        <v>26.2038450828741</v>
      </c>
      <c r="H56" s="11">
        <v>8.1017587049544488</v>
      </c>
      <c r="I56" s="11">
        <v>152.94030147750686</v>
      </c>
      <c r="J56" s="31">
        <v>1090328232.6663089</v>
      </c>
    </row>
    <row r="57" spans="1:10" x14ac:dyDescent="0.2">
      <c r="A57" s="11" t="s">
        <v>232</v>
      </c>
      <c r="B57" s="29">
        <v>730</v>
      </c>
      <c r="C57" s="11" t="s">
        <v>44</v>
      </c>
      <c r="D57" s="11" t="s">
        <v>786</v>
      </c>
      <c r="E57" s="11">
        <v>0.15114090914873565</v>
      </c>
      <c r="F57" s="11">
        <v>118.51449543592901</v>
      </c>
      <c r="G57" s="11">
        <v>26.2038450828741</v>
      </c>
      <c r="H57" s="11">
        <v>8.1017587049544488</v>
      </c>
      <c r="I57" s="11">
        <v>152.9712401329063</v>
      </c>
      <c r="J57" s="31">
        <v>111669005.29702161</v>
      </c>
    </row>
    <row r="58" spans="1:10" x14ac:dyDescent="0.2">
      <c r="A58" s="11" t="s">
        <v>167</v>
      </c>
      <c r="B58" s="29">
        <v>4536.1899999999996</v>
      </c>
      <c r="C58" s="11" t="s">
        <v>44</v>
      </c>
      <c r="D58" s="11" t="s">
        <v>786</v>
      </c>
      <c r="E58" s="11">
        <v>0.13895580167707799</v>
      </c>
      <c r="F58" s="11">
        <v>118.51449543592901</v>
      </c>
      <c r="G58" s="11">
        <v>26.2038450828741</v>
      </c>
      <c r="H58" s="11">
        <v>8.1017587049544488</v>
      </c>
      <c r="I58" s="11">
        <v>152.95905502543465</v>
      </c>
      <c r="J58" s="31">
        <v>693851335.8158263</v>
      </c>
    </row>
    <row r="59" spans="1:10" x14ac:dyDescent="0.2">
      <c r="A59" s="11" t="s">
        <v>201</v>
      </c>
      <c r="B59" s="29">
        <v>1427.1</v>
      </c>
      <c r="C59" s="11" t="s">
        <v>44</v>
      </c>
      <c r="D59" s="11" t="s">
        <v>786</v>
      </c>
      <c r="E59" s="11">
        <v>5.8272946400223798E-2</v>
      </c>
      <c r="F59" s="11">
        <v>118.51449543592901</v>
      </c>
      <c r="G59" s="11">
        <v>26.2038450828741</v>
      </c>
      <c r="H59" s="11">
        <v>8.1017587049544488</v>
      </c>
      <c r="I59" s="11">
        <v>152.87837217015777</v>
      </c>
      <c r="J59" s="31">
        <v>218172724.92403215</v>
      </c>
    </row>
    <row r="60" spans="1:10" x14ac:dyDescent="0.2">
      <c r="A60" s="11" t="s">
        <v>154</v>
      </c>
      <c r="B60" s="29">
        <v>6749.9699999999993</v>
      </c>
      <c r="C60" s="11" t="s">
        <v>44</v>
      </c>
      <c r="D60" s="11" t="s">
        <v>786</v>
      </c>
      <c r="E60" s="11">
        <v>8.2962259858661278E-2</v>
      </c>
      <c r="F60" s="11">
        <v>118.51449543592901</v>
      </c>
      <c r="G60" s="11">
        <v>26.2038450828741</v>
      </c>
      <c r="H60" s="11">
        <v>8.1017587049544488</v>
      </c>
      <c r="I60" s="11">
        <v>152.90306148361623</v>
      </c>
      <c r="J60" s="31">
        <v>1032091077.922565</v>
      </c>
    </row>
    <row r="61" spans="1:10" x14ac:dyDescent="0.2">
      <c r="A61" s="11" t="s">
        <v>116</v>
      </c>
      <c r="B61" s="29">
        <v>19020.8</v>
      </c>
      <c r="C61" s="11" t="s">
        <v>44</v>
      </c>
      <c r="D61" s="11" t="s">
        <v>786</v>
      </c>
      <c r="E61" s="11">
        <v>0.12905452034199794</v>
      </c>
      <c r="F61" s="11">
        <v>118.51449543592901</v>
      </c>
      <c r="G61" s="11">
        <v>26.2038450828741</v>
      </c>
      <c r="H61" s="11">
        <v>8.1017587049544488</v>
      </c>
      <c r="I61" s="11">
        <v>152.94915374409956</v>
      </c>
      <c r="J61" s="31">
        <v>2909215263.5357685</v>
      </c>
    </row>
    <row r="62" spans="1:10" x14ac:dyDescent="0.2">
      <c r="A62" s="11" t="s">
        <v>150</v>
      </c>
      <c r="B62" s="29">
        <v>10000</v>
      </c>
      <c r="C62" s="11" t="s">
        <v>44</v>
      </c>
      <c r="D62" s="11" t="s">
        <v>786</v>
      </c>
      <c r="E62" s="11">
        <v>0.13383129300392693</v>
      </c>
      <c r="F62" s="11">
        <v>118.51449543592901</v>
      </c>
      <c r="G62" s="11">
        <v>26.2038450828741</v>
      </c>
      <c r="H62" s="11">
        <v>8.1017587049544488</v>
      </c>
      <c r="I62" s="11">
        <v>152.95393051676149</v>
      </c>
      <c r="J62" s="31">
        <v>1529539305.1676149</v>
      </c>
    </row>
    <row r="63" spans="1:10" x14ac:dyDescent="0.2">
      <c r="A63" s="11" t="s">
        <v>246</v>
      </c>
      <c r="B63" s="29">
        <v>410</v>
      </c>
      <c r="C63" s="11" t="s">
        <v>44</v>
      </c>
      <c r="D63" s="11" t="s">
        <v>786</v>
      </c>
      <c r="E63" s="11">
        <v>0.12523922279610966</v>
      </c>
      <c r="F63" s="11">
        <v>118.51449543592901</v>
      </c>
      <c r="G63" s="11">
        <v>26.2038450828741</v>
      </c>
      <c r="H63" s="11">
        <v>8.1017587049544488</v>
      </c>
      <c r="I63" s="11">
        <v>152.94533844655368</v>
      </c>
      <c r="J63" s="31">
        <v>62707588.763087004</v>
      </c>
    </row>
    <row r="64" spans="1:10" x14ac:dyDescent="0.2">
      <c r="A64" s="11" t="s">
        <v>185</v>
      </c>
      <c r="B64" s="29">
        <v>3200</v>
      </c>
      <c r="C64" s="11" t="s">
        <v>44</v>
      </c>
      <c r="D64" s="11" t="s">
        <v>786</v>
      </c>
      <c r="E64" s="11">
        <v>0.12411723809533219</v>
      </c>
      <c r="F64" s="11">
        <v>118.51449543592901</v>
      </c>
      <c r="G64" s="11">
        <v>26.2038450828741</v>
      </c>
      <c r="H64" s="11">
        <v>8.1017587049544488</v>
      </c>
      <c r="I64" s="11">
        <v>152.9442164618529</v>
      </c>
      <c r="J64" s="31">
        <v>489421492.67792928</v>
      </c>
    </row>
    <row r="65" spans="1:10" x14ac:dyDescent="0.2">
      <c r="A65" s="11" t="s">
        <v>231</v>
      </c>
      <c r="B65" s="29">
        <v>760</v>
      </c>
      <c r="C65" s="11" t="s">
        <v>44</v>
      </c>
      <c r="D65" s="11" t="s">
        <v>786</v>
      </c>
      <c r="E65" s="11">
        <v>5.5401873919283577E-2</v>
      </c>
      <c r="F65" s="11">
        <v>118.51449543592901</v>
      </c>
      <c r="G65" s="11">
        <v>26.2038450828741</v>
      </c>
      <c r="H65" s="11">
        <v>8.1017587049544488</v>
      </c>
      <c r="I65" s="11">
        <v>152.87550109767685</v>
      </c>
      <c r="J65" s="31">
        <v>116185380.8342344</v>
      </c>
    </row>
    <row r="66" spans="1:10" x14ac:dyDescent="0.2">
      <c r="A66" s="11" t="s">
        <v>210</v>
      </c>
      <c r="B66" s="29">
        <v>1600</v>
      </c>
      <c r="C66" s="11" t="s">
        <v>44</v>
      </c>
      <c r="D66" s="11" t="s">
        <v>786</v>
      </c>
      <c r="E66" s="11">
        <v>6.7033694411534436E-2</v>
      </c>
      <c r="F66" s="11">
        <v>118.51449543592901</v>
      </c>
      <c r="G66" s="11">
        <v>26.2038450828741</v>
      </c>
      <c r="H66" s="11">
        <v>8.1017587049544488</v>
      </c>
      <c r="I66" s="11">
        <v>152.8871329181691</v>
      </c>
      <c r="J66" s="31">
        <v>244619412.66907057</v>
      </c>
    </row>
    <row r="67" spans="1:10" x14ac:dyDescent="0.2">
      <c r="A67" s="11" t="s">
        <v>66</v>
      </c>
      <c r="B67" s="29">
        <v>62999.999999999993</v>
      </c>
      <c r="C67" s="11" t="s">
        <v>36</v>
      </c>
      <c r="D67" s="11" t="s">
        <v>786</v>
      </c>
      <c r="E67" s="11">
        <v>3.5648578870207705E-2</v>
      </c>
      <c r="F67" s="11">
        <v>118.51449543592901</v>
      </c>
      <c r="G67" s="11">
        <v>26.2038450828741</v>
      </c>
      <c r="H67" s="11">
        <v>8.1017587049544488</v>
      </c>
      <c r="I67" s="11">
        <v>152.85574780262777</v>
      </c>
      <c r="J67" s="31">
        <v>9629912111.5655499</v>
      </c>
    </row>
    <row r="68" spans="1:10" x14ac:dyDescent="0.2">
      <c r="A68" s="11" t="s">
        <v>176</v>
      </c>
      <c r="B68" s="29">
        <v>4890</v>
      </c>
      <c r="C68" s="11" t="s">
        <v>44</v>
      </c>
      <c r="D68" s="11" t="s">
        <v>786</v>
      </c>
      <c r="E68" s="11">
        <v>0.29148373852410603</v>
      </c>
      <c r="F68" s="11">
        <v>118.51449543592901</v>
      </c>
      <c r="G68" s="11">
        <v>26.2038450828741</v>
      </c>
      <c r="H68" s="11">
        <v>8.1017587049544488</v>
      </c>
      <c r="I68" s="11">
        <v>153.11158296228166</v>
      </c>
      <c r="J68" s="31">
        <v>748715640.68555725</v>
      </c>
    </row>
    <row r="69" spans="1:10" x14ac:dyDescent="0.2">
      <c r="A69" s="11" t="s">
        <v>224</v>
      </c>
      <c r="B69" s="29">
        <v>990</v>
      </c>
      <c r="C69" s="11" t="s">
        <v>44</v>
      </c>
      <c r="D69" s="11" t="s">
        <v>786</v>
      </c>
      <c r="E69" s="11">
        <v>0.14917680023100102</v>
      </c>
      <c r="F69" s="11">
        <v>118.51449543592901</v>
      </c>
      <c r="G69" s="11">
        <v>26.2038450828741</v>
      </c>
      <c r="H69" s="11">
        <v>8.1017587049544488</v>
      </c>
      <c r="I69" s="11">
        <v>152.96927602398856</v>
      </c>
      <c r="J69" s="31">
        <v>151439583.26374868</v>
      </c>
    </row>
    <row r="70" spans="1:10" x14ac:dyDescent="0.2">
      <c r="A70" s="11" t="s">
        <v>209</v>
      </c>
      <c r="B70" s="29">
        <v>1660</v>
      </c>
      <c r="C70" s="11" t="s">
        <v>44</v>
      </c>
      <c r="D70" s="11" t="s">
        <v>786</v>
      </c>
      <c r="E70" s="11">
        <v>5.7818819977603846E-2</v>
      </c>
      <c r="F70" s="11">
        <v>118.51449543592901</v>
      </c>
      <c r="G70" s="11">
        <v>26.2038450828741</v>
      </c>
      <c r="H70" s="11">
        <v>8.1017587049544488</v>
      </c>
      <c r="I70" s="11">
        <v>152.87791804373515</v>
      </c>
      <c r="J70" s="31">
        <v>253777343.95260036</v>
      </c>
    </row>
    <row r="71" spans="1:10" x14ac:dyDescent="0.2">
      <c r="A71" s="11" t="s">
        <v>243</v>
      </c>
      <c r="B71" s="29">
        <v>440</v>
      </c>
      <c r="C71" s="11" t="s">
        <v>44</v>
      </c>
      <c r="D71" s="11" t="s">
        <v>786</v>
      </c>
      <c r="E71" s="11">
        <v>6.025431391083462E-2</v>
      </c>
      <c r="F71" s="11">
        <v>118.51449543592901</v>
      </c>
      <c r="G71" s="11">
        <v>26.2038450828741</v>
      </c>
      <c r="H71" s="11">
        <v>8.1017587049544488</v>
      </c>
      <c r="I71" s="11">
        <v>152.88035353766838</v>
      </c>
      <c r="J71" s="31">
        <v>67267355.556574076</v>
      </c>
    </row>
    <row r="72" spans="1:10" x14ac:dyDescent="0.2">
      <c r="A72" s="11" t="s">
        <v>235</v>
      </c>
      <c r="B72" s="29">
        <v>550</v>
      </c>
      <c r="C72" s="11" t="s">
        <v>44</v>
      </c>
      <c r="D72" s="11" t="s">
        <v>786</v>
      </c>
      <c r="E72" s="11">
        <v>5.311484089739394E-2</v>
      </c>
      <c r="F72" s="11">
        <v>118.51449543592901</v>
      </c>
      <c r="G72" s="11">
        <v>26.2038450828741</v>
      </c>
      <c r="H72" s="11">
        <v>8.1017587049544488</v>
      </c>
      <c r="I72" s="11">
        <v>152.87321406465495</v>
      </c>
      <c r="J72" s="31">
        <v>84080267.735560223</v>
      </c>
    </row>
    <row r="73" spans="1:10" x14ac:dyDescent="0.2">
      <c r="A73" s="11" t="s">
        <v>197</v>
      </c>
      <c r="B73" s="29">
        <v>2370</v>
      </c>
      <c r="C73" s="11" t="s">
        <v>44</v>
      </c>
      <c r="D73" s="11" t="s">
        <v>786</v>
      </c>
      <c r="E73" s="11">
        <v>0.11869743164129258</v>
      </c>
      <c r="F73" s="11">
        <v>118.51449543592901</v>
      </c>
      <c r="G73" s="11">
        <v>26.2038450828741</v>
      </c>
      <c r="H73" s="11">
        <v>8.1017587049544488</v>
      </c>
      <c r="I73" s="11">
        <v>152.93879665539885</v>
      </c>
      <c r="J73" s="31">
        <v>362464948.0732953</v>
      </c>
    </row>
    <row r="74" spans="1:10" x14ac:dyDescent="0.2">
      <c r="A74" s="11" t="s">
        <v>184</v>
      </c>
      <c r="B74" s="29">
        <v>3230</v>
      </c>
      <c r="C74" s="11" t="s">
        <v>44</v>
      </c>
      <c r="D74" s="11" t="s">
        <v>786</v>
      </c>
      <c r="E74" s="11">
        <v>0.11530852331675764</v>
      </c>
      <c r="F74" s="11">
        <v>118.51449543592901</v>
      </c>
      <c r="G74" s="11">
        <v>26.2038450828741</v>
      </c>
      <c r="H74" s="11">
        <v>8.1017587049544488</v>
      </c>
      <c r="I74" s="11">
        <v>152.93540774707432</v>
      </c>
      <c r="J74" s="31">
        <v>493981367.02305007</v>
      </c>
    </row>
    <row r="75" spans="1:10" x14ac:dyDescent="0.2">
      <c r="A75" s="11" t="s">
        <v>221</v>
      </c>
      <c r="B75" s="29">
        <v>1030</v>
      </c>
      <c r="C75" s="11" t="s">
        <v>44</v>
      </c>
      <c r="D75" s="11" t="s">
        <v>786</v>
      </c>
      <c r="E75" s="11">
        <v>0.26889820765119671</v>
      </c>
      <c r="F75" s="11">
        <v>118.51449543592901</v>
      </c>
      <c r="G75" s="11">
        <v>26.2038450828741</v>
      </c>
      <c r="H75" s="11">
        <v>8.1017587049544488</v>
      </c>
      <c r="I75" s="11">
        <v>153.08899743140876</v>
      </c>
      <c r="J75" s="31">
        <v>157681667.35435101</v>
      </c>
    </row>
    <row r="76" spans="1:10" x14ac:dyDescent="0.2">
      <c r="A76" s="11" t="s">
        <v>244</v>
      </c>
      <c r="B76" s="29">
        <v>440</v>
      </c>
      <c r="C76" s="11" t="s">
        <v>44</v>
      </c>
      <c r="D76" s="11" t="s">
        <v>786</v>
      </c>
      <c r="E76" s="11">
        <v>5.5118041658810409E-2</v>
      </c>
      <c r="F76" s="11">
        <v>118.51449543592901</v>
      </c>
      <c r="G76" s="11">
        <v>26.2038450828741</v>
      </c>
      <c r="H76" s="11">
        <v>8.1017587049544488</v>
      </c>
      <c r="I76" s="11">
        <v>152.87521726541638</v>
      </c>
      <c r="J76" s="31">
        <v>67265095.596783206</v>
      </c>
    </row>
    <row r="77" spans="1:10" x14ac:dyDescent="0.2">
      <c r="A77" s="11" t="s">
        <v>211</v>
      </c>
      <c r="B77" s="29">
        <v>1530</v>
      </c>
      <c r="C77" s="11" t="s">
        <v>44</v>
      </c>
      <c r="D77" s="11" t="s">
        <v>786</v>
      </c>
      <c r="E77" s="11">
        <v>0.24023214317226757</v>
      </c>
      <c r="F77" s="11">
        <v>118.51449543592901</v>
      </c>
      <c r="G77" s="11">
        <v>26.2038450828741</v>
      </c>
      <c r="H77" s="11">
        <v>8.1017587049544488</v>
      </c>
      <c r="I77" s="11">
        <v>153.06033136692983</v>
      </c>
      <c r="J77" s="31">
        <v>234182306.99140266</v>
      </c>
    </row>
    <row r="78" spans="1:10" x14ac:dyDescent="0.2">
      <c r="A78" s="11" t="s">
        <v>156</v>
      </c>
      <c r="B78" s="29">
        <v>8650</v>
      </c>
      <c r="C78" s="11" t="s">
        <v>44</v>
      </c>
      <c r="D78" s="11" t="s">
        <v>786</v>
      </c>
      <c r="E78" s="11">
        <v>0.28827480136599321</v>
      </c>
      <c r="F78" s="11">
        <v>118.51449543592901</v>
      </c>
      <c r="G78" s="11">
        <v>26.2038450828741</v>
      </c>
      <c r="H78" s="11">
        <v>8.1017587049544488</v>
      </c>
      <c r="I78" s="11">
        <v>153.10837402512354</v>
      </c>
      <c r="J78" s="31">
        <v>1324387435.3173187</v>
      </c>
    </row>
    <row r="79" spans="1:10" x14ac:dyDescent="0.2">
      <c r="A79" s="11" t="s">
        <v>82</v>
      </c>
      <c r="B79" s="29">
        <v>66993</v>
      </c>
      <c r="C79" s="11" t="s">
        <v>69</v>
      </c>
      <c r="D79" s="11" t="s">
        <v>786</v>
      </c>
      <c r="E79" s="11">
        <v>0.66823563309370604</v>
      </c>
      <c r="F79" s="11">
        <v>118.51449543592901</v>
      </c>
      <c r="G79" s="11">
        <v>26.2038450828741</v>
      </c>
      <c r="H79" s="11">
        <v>8.1017587049544488</v>
      </c>
      <c r="I79" s="11">
        <v>153.48833485685125</v>
      </c>
      <c r="J79" s="31">
        <v>10282644017.065035</v>
      </c>
    </row>
    <row r="80" spans="1:10" x14ac:dyDescent="0.2">
      <c r="A80" s="11" t="s">
        <v>35</v>
      </c>
      <c r="B80" s="29">
        <v>120558.2</v>
      </c>
      <c r="C80" s="11" t="s">
        <v>36</v>
      </c>
      <c r="D80" s="11" t="s">
        <v>786</v>
      </c>
      <c r="E80" s="11">
        <v>3.6524711949887788E-2</v>
      </c>
      <c r="F80" s="11">
        <v>118.51449543592901</v>
      </c>
      <c r="G80" s="11">
        <v>26.2038450828741</v>
      </c>
      <c r="H80" s="11">
        <v>8.1017587049544488</v>
      </c>
      <c r="I80" s="11">
        <v>152.85662393570746</v>
      </c>
      <c r="J80" s="31">
        <v>18428119439.765808</v>
      </c>
    </row>
    <row r="81" spans="1:10" x14ac:dyDescent="0.2">
      <c r="A81" s="11" t="s">
        <v>204</v>
      </c>
      <c r="B81" s="29">
        <v>1920</v>
      </c>
      <c r="C81" s="11" t="s">
        <v>44</v>
      </c>
      <c r="D81" s="11" t="s">
        <v>786</v>
      </c>
      <c r="E81" s="11">
        <v>5.8173691724449021E-2</v>
      </c>
      <c r="F81" s="11">
        <v>118.51449543592901</v>
      </c>
      <c r="G81" s="11">
        <v>26.2038450828741</v>
      </c>
      <c r="H81" s="11">
        <v>8.1017587049544488</v>
      </c>
      <c r="I81" s="11">
        <v>152.878272915482</v>
      </c>
      <c r="J81" s="31">
        <v>293526283.99772549</v>
      </c>
    </row>
    <row r="82" spans="1:10" x14ac:dyDescent="0.2">
      <c r="A82" s="11" t="s">
        <v>143</v>
      </c>
      <c r="B82" s="29">
        <v>12538</v>
      </c>
      <c r="C82" s="11" t="s">
        <v>144</v>
      </c>
      <c r="D82" s="11" t="s">
        <v>786</v>
      </c>
      <c r="E82" s="11">
        <v>5.0475792907262694E-2</v>
      </c>
      <c r="F82" s="11">
        <v>118.51449543592901</v>
      </c>
      <c r="G82" s="11">
        <v>26.2038450828741</v>
      </c>
      <c r="H82" s="11">
        <v>8.1017587049544488</v>
      </c>
      <c r="I82" s="11">
        <v>152.87057501666482</v>
      </c>
      <c r="J82" s="31">
        <v>1916691269.5589435</v>
      </c>
    </row>
    <row r="83" spans="1:10" x14ac:dyDescent="0.2">
      <c r="A83" s="11" t="s">
        <v>216</v>
      </c>
      <c r="B83" s="29">
        <v>1080</v>
      </c>
      <c r="C83" s="11" t="s">
        <v>44</v>
      </c>
      <c r="D83" s="11" t="s">
        <v>786</v>
      </c>
      <c r="E83" s="11">
        <v>0.18483018640406779</v>
      </c>
      <c r="F83" s="11">
        <v>118.51449543592901</v>
      </c>
      <c r="G83" s="11">
        <v>26.2038450828741</v>
      </c>
      <c r="H83" s="11">
        <v>8.1017587049544488</v>
      </c>
      <c r="I83" s="11">
        <v>153.00492941016162</v>
      </c>
      <c r="J83" s="31">
        <v>165245323.76297456</v>
      </c>
    </row>
    <row r="84" spans="1:10" x14ac:dyDescent="0.2">
      <c r="A84" s="11" t="s">
        <v>108</v>
      </c>
      <c r="B84" s="29">
        <v>27765</v>
      </c>
      <c r="C84" s="11" t="s">
        <v>44</v>
      </c>
      <c r="D84" s="11" t="s">
        <v>786</v>
      </c>
      <c r="E84" s="11">
        <v>0.20620912246961359</v>
      </c>
      <c r="F84" s="11">
        <v>118.51449543592901</v>
      </c>
      <c r="G84" s="11">
        <v>26.2038450828741</v>
      </c>
      <c r="H84" s="11">
        <v>8.1017587049544488</v>
      </c>
      <c r="I84" s="11">
        <v>153.02630834622718</v>
      </c>
      <c r="J84" s="31">
        <v>4248775451.2329979</v>
      </c>
    </row>
    <row r="85" spans="1:10" x14ac:dyDescent="0.2">
      <c r="A85" s="11" t="s">
        <v>68</v>
      </c>
      <c r="B85" s="29">
        <v>62895</v>
      </c>
      <c r="C85" s="11" t="s">
        <v>69</v>
      </c>
      <c r="D85" s="11" t="s">
        <v>786</v>
      </c>
      <c r="E85" s="11">
        <v>0.65072167978654105</v>
      </c>
      <c r="F85" s="11">
        <v>118.51449543592901</v>
      </c>
      <c r="G85" s="11">
        <v>26.2038450828741</v>
      </c>
      <c r="H85" s="11">
        <v>8.1017587049544488</v>
      </c>
      <c r="I85" s="11">
        <v>153.47082090354411</v>
      </c>
      <c r="J85" s="31">
        <v>9652547280.7284069</v>
      </c>
    </row>
    <row r="86" spans="1:10" x14ac:dyDescent="0.2">
      <c r="A86" s="11" t="s">
        <v>145</v>
      </c>
      <c r="B86" s="29">
        <v>12054</v>
      </c>
      <c r="C86" s="11" t="s">
        <v>100</v>
      </c>
      <c r="D86" s="11" t="s">
        <v>786</v>
      </c>
      <c r="E86" s="11">
        <v>2.4431245795047114</v>
      </c>
      <c r="F86" s="11">
        <v>118.51449543592901</v>
      </c>
      <c r="G86" s="11">
        <v>26.2038450828741</v>
      </c>
      <c r="H86" s="11">
        <v>8.1017587049544488</v>
      </c>
      <c r="I86" s="11">
        <v>155.26322380326226</v>
      </c>
      <c r="J86" s="31">
        <v>1871542899.7245233</v>
      </c>
    </row>
    <row r="87" spans="1:10" x14ac:dyDescent="0.2">
      <c r="A87" s="11" t="s">
        <v>40</v>
      </c>
      <c r="B87" s="29">
        <v>159100</v>
      </c>
      <c r="C87" s="11" t="s">
        <v>41</v>
      </c>
      <c r="D87" s="11" t="s">
        <v>786</v>
      </c>
      <c r="E87" s="11">
        <v>3.7815550139177765E-3</v>
      </c>
      <c r="F87" s="11">
        <v>118.51449543592901</v>
      </c>
      <c r="G87" s="11">
        <v>26.2038450828741</v>
      </c>
      <c r="H87" s="11">
        <v>8.1017587049544488</v>
      </c>
      <c r="I87" s="11">
        <v>152.82388077877147</v>
      </c>
      <c r="J87" s="31">
        <v>24314279431.902538</v>
      </c>
    </row>
    <row r="88" spans="1:10" x14ac:dyDescent="0.2">
      <c r="A88" s="11" t="s">
        <v>56</v>
      </c>
      <c r="B88" s="29">
        <v>99415</v>
      </c>
      <c r="C88" s="11" t="s">
        <v>57</v>
      </c>
      <c r="D88" s="11" t="s">
        <v>786</v>
      </c>
      <c r="E88" s="11">
        <v>1.0739860529001826</v>
      </c>
      <c r="F88" s="11">
        <v>118.51449543592901</v>
      </c>
      <c r="G88" s="11">
        <v>26.2038450828741</v>
      </c>
      <c r="H88" s="11">
        <v>8.1017587049544488</v>
      </c>
      <c r="I88" s="11">
        <v>153.89408527665773</v>
      </c>
      <c r="J88" s="31">
        <v>15299380487.778929</v>
      </c>
    </row>
    <row r="89" spans="1:10" x14ac:dyDescent="0.2">
      <c r="A89" s="11" t="s">
        <v>180</v>
      </c>
      <c r="B89" s="29">
        <v>3740</v>
      </c>
      <c r="C89" s="11" t="s">
        <v>44</v>
      </c>
      <c r="D89" s="11" t="s">
        <v>786</v>
      </c>
      <c r="E89" s="11">
        <v>0.34837029540486925</v>
      </c>
      <c r="F89" s="11">
        <v>118.51449543592901</v>
      </c>
      <c r="G89" s="11">
        <v>26.2038450828741</v>
      </c>
      <c r="H89" s="11">
        <v>8.1017587049544488</v>
      </c>
      <c r="I89" s="11">
        <v>153.16846951916241</v>
      </c>
      <c r="J89" s="31">
        <v>572850076.00166738</v>
      </c>
    </row>
    <row r="90" spans="1:10" x14ac:dyDescent="0.2">
      <c r="A90" s="11" t="s">
        <v>223</v>
      </c>
      <c r="B90" s="29">
        <v>1000</v>
      </c>
      <c r="C90" s="11" t="s">
        <v>44</v>
      </c>
      <c r="D90" s="11" t="s">
        <v>786</v>
      </c>
      <c r="E90" s="11">
        <v>0.78595565608728213</v>
      </c>
      <c r="F90" s="11">
        <v>118.51449543592901</v>
      </c>
      <c r="G90" s="11">
        <v>26.2038450828741</v>
      </c>
      <c r="H90" s="11">
        <v>8.1017587049544488</v>
      </c>
      <c r="I90" s="11">
        <v>153.60605487984483</v>
      </c>
      <c r="J90" s="31">
        <v>153606054.87984481</v>
      </c>
    </row>
    <row r="91" spans="1:10" x14ac:dyDescent="0.2">
      <c r="A91" s="11" t="s">
        <v>118</v>
      </c>
      <c r="B91" s="29">
        <v>19999.699999999997</v>
      </c>
      <c r="C91" s="11" t="s">
        <v>119</v>
      </c>
      <c r="D91" s="11" t="s">
        <v>786</v>
      </c>
      <c r="E91" s="11">
        <v>1.1198587555995658</v>
      </c>
      <c r="F91" s="11">
        <v>118.51449543592901</v>
      </c>
      <c r="G91" s="11">
        <v>26.2038450828741</v>
      </c>
      <c r="H91" s="11">
        <v>8.1017587049544488</v>
      </c>
      <c r="I91" s="11">
        <v>153.93995797935713</v>
      </c>
      <c r="J91" s="31">
        <v>3078752977.5997486</v>
      </c>
    </row>
    <row r="92" spans="1:10" x14ac:dyDescent="0.2">
      <c r="A92" s="11" t="s">
        <v>110</v>
      </c>
      <c r="B92" s="29">
        <v>22979.24</v>
      </c>
      <c r="C92" s="11" t="s">
        <v>111</v>
      </c>
      <c r="D92" s="11" t="s">
        <v>786</v>
      </c>
      <c r="E92" s="11">
        <v>0.15462381517126619</v>
      </c>
      <c r="F92" s="11">
        <v>118.51449543592901</v>
      </c>
      <c r="G92" s="11">
        <v>26.2038450828741</v>
      </c>
      <c r="H92" s="11">
        <v>8.1017587049544488</v>
      </c>
      <c r="I92" s="11">
        <v>152.97472303892883</v>
      </c>
      <c r="J92" s="31">
        <v>3515242874.6450753</v>
      </c>
    </row>
    <row r="93" spans="1:10" x14ac:dyDescent="0.2">
      <c r="A93" s="11" t="s">
        <v>225</v>
      </c>
      <c r="B93" s="29">
        <v>970</v>
      </c>
      <c r="C93" s="11" t="s">
        <v>44</v>
      </c>
      <c r="D93" s="11" t="s">
        <v>786</v>
      </c>
      <c r="E93" s="11">
        <v>5.2317927242988498E-2</v>
      </c>
      <c r="F93" s="11">
        <v>118.51449543592901</v>
      </c>
      <c r="G93" s="11">
        <v>26.2038450828741</v>
      </c>
      <c r="H93" s="11">
        <v>8.1017587049544488</v>
      </c>
      <c r="I93" s="11">
        <v>152.87241715100055</v>
      </c>
      <c r="J93" s="31">
        <v>148286244.63647053</v>
      </c>
    </row>
    <row r="94" spans="1:10" x14ac:dyDescent="0.2">
      <c r="A94" s="11" t="s">
        <v>205</v>
      </c>
      <c r="B94" s="29">
        <v>1900</v>
      </c>
      <c r="C94" s="11" t="s">
        <v>44</v>
      </c>
      <c r="D94" s="11" t="s">
        <v>786</v>
      </c>
      <c r="E94" s="11">
        <v>6.7718438434822267E-2</v>
      </c>
      <c r="F94" s="11">
        <v>118.51449543592901</v>
      </c>
      <c r="G94" s="11">
        <v>26.2038450828741</v>
      </c>
      <c r="H94" s="11">
        <v>8.1017587049544488</v>
      </c>
      <c r="I94" s="11">
        <v>152.88781766219239</v>
      </c>
      <c r="J94" s="31">
        <v>290486853.55816555</v>
      </c>
    </row>
    <row r="95" spans="1:10" x14ac:dyDescent="0.2">
      <c r="A95" s="11" t="s">
        <v>241</v>
      </c>
      <c r="B95" s="29">
        <v>470</v>
      </c>
      <c r="C95" s="11" t="s">
        <v>44</v>
      </c>
      <c r="D95" s="11" t="s">
        <v>786</v>
      </c>
      <c r="E95" s="11">
        <v>5.636799526743265E-2</v>
      </c>
      <c r="F95" s="11">
        <v>118.51449543592901</v>
      </c>
      <c r="G95" s="11">
        <v>26.2038450828741</v>
      </c>
      <c r="H95" s="11">
        <v>8.1017587049544488</v>
      </c>
      <c r="I95" s="11">
        <v>152.87646721902499</v>
      </c>
      <c r="J95" s="31">
        <v>71851939.592941746</v>
      </c>
    </row>
    <row r="96" spans="1:10" x14ac:dyDescent="0.2">
      <c r="A96" s="11" t="s">
        <v>172</v>
      </c>
      <c r="B96" s="29">
        <v>5870</v>
      </c>
      <c r="C96" s="11" t="s">
        <v>44</v>
      </c>
      <c r="D96" s="11" t="s">
        <v>786</v>
      </c>
      <c r="E96" s="11">
        <v>0.21909395700687923</v>
      </c>
      <c r="F96" s="11">
        <v>118.51449543592901</v>
      </c>
      <c r="G96" s="11">
        <v>26.2038450828741</v>
      </c>
      <c r="H96" s="11">
        <v>8.1017587049544488</v>
      </c>
      <c r="I96" s="11">
        <v>153.03919318076444</v>
      </c>
      <c r="J96" s="31">
        <v>898340063.97108722</v>
      </c>
    </row>
    <row r="97" spans="1:10" x14ac:dyDescent="0.2">
      <c r="A97" s="11" t="s">
        <v>229</v>
      </c>
      <c r="B97" s="29">
        <v>820</v>
      </c>
      <c r="C97" s="11" t="s">
        <v>44</v>
      </c>
      <c r="D97" s="11" t="s">
        <v>786</v>
      </c>
      <c r="E97" s="11">
        <v>0.14254793263364646</v>
      </c>
      <c r="F97" s="11">
        <v>118.51449543592901</v>
      </c>
      <c r="G97" s="11">
        <v>26.2038450828741</v>
      </c>
      <c r="H97" s="11">
        <v>8.1017587049544488</v>
      </c>
      <c r="I97" s="11">
        <v>152.9626471563912</v>
      </c>
      <c r="J97" s="31">
        <v>125429370.66824079</v>
      </c>
    </row>
    <row r="98" spans="1:10" x14ac:dyDescent="0.2">
      <c r="A98" s="11" t="s">
        <v>214</v>
      </c>
      <c r="B98" s="29">
        <v>1438</v>
      </c>
      <c r="C98" s="11" t="s">
        <v>100</v>
      </c>
      <c r="D98" s="11" t="s">
        <v>786</v>
      </c>
      <c r="E98" s="11">
        <v>0.61878218253345552</v>
      </c>
      <c r="F98" s="11">
        <v>118.51449543592901</v>
      </c>
      <c r="G98" s="11">
        <v>26.2038450828741</v>
      </c>
      <c r="H98" s="11">
        <v>8.1017587049544488</v>
      </c>
      <c r="I98" s="11">
        <v>153.43888140629102</v>
      </c>
      <c r="J98" s="31">
        <v>220645111.46224648</v>
      </c>
    </row>
    <row r="99" spans="1:10" x14ac:dyDescent="0.2">
      <c r="A99" s="11" t="s">
        <v>247</v>
      </c>
      <c r="B99" s="29">
        <v>410</v>
      </c>
      <c r="C99" s="11" t="s">
        <v>44</v>
      </c>
      <c r="D99" s="11" t="s">
        <v>786</v>
      </c>
      <c r="E99" s="11">
        <v>5.7224950361553596E-2</v>
      </c>
      <c r="F99" s="11">
        <v>118.51449543592901</v>
      </c>
      <c r="G99" s="11">
        <v>26.2038450828741</v>
      </c>
      <c r="H99" s="11">
        <v>8.1017587049544488</v>
      </c>
      <c r="I99" s="11">
        <v>152.87732417411911</v>
      </c>
      <c r="J99" s="31">
        <v>62679702.911388837</v>
      </c>
    </row>
    <row r="100" spans="1:10" x14ac:dyDescent="0.2">
      <c r="A100" s="11" t="s">
        <v>195</v>
      </c>
      <c r="B100" s="29">
        <v>2390</v>
      </c>
      <c r="C100" s="11" t="s">
        <v>44</v>
      </c>
      <c r="D100" s="11" t="s">
        <v>786</v>
      </c>
      <c r="E100" s="11">
        <v>0.37413999159963846</v>
      </c>
      <c r="F100" s="11">
        <v>118.51449543592901</v>
      </c>
      <c r="G100" s="11">
        <v>26.2038450828741</v>
      </c>
      <c r="H100" s="11">
        <v>8.1017587049544488</v>
      </c>
      <c r="I100" s="11">
        <v>153.19423921535719</v>
      </c>
      <c r="J100" s="31">
        <v>366134231.72470367</v>
      </c>
    </row>
    <row r="101" spans="1:10" x14ac:dyDescent="0.2">
      <c r="A101" s="11" t="s">
        <v>179</v>
      </c>
      <c r="B101" s="29">
        <v>3790</v>
      </c>
      <c r="C101" s="11" t="s">
        <v>44</v>
      </c>
      <c r="D101" s="11" t="s">
        <v>786</v>
      </c>
      <c r="E101" s="11">
        <v>0.34456504449347974</v>
      </c>
      <c r="F101" s="11">
        <v>118.51449543592901</v>
      </c>
      <c r="G101" s="11">
        <v>26.2038450828741</v>
      </c>
      <c r="H101" s="11">
        <v>8.1017587049544488</v>
      </c>
      <c r="I101" s="11">
        <v>153.16466426825104</v>
      </c>
      <c r="J101" s="31">
        <v>580494077.57667148</v>
      </c>
    </row>
    <row r="102" spans="1:10" x14ac:dyDescent="0.2">
      <c r="A102" s="11" t="s">
        <v>203</v>
      </c>
      <c r="B102" s="29">
        <v>1970</v>
      </c>
      <c r="C102" s="11" t="s">
        <v>44</v>
      </c>
      <c r="D102" s="11" t="s">
        <v>786</v>
      </c>
      <c r="E102" s="11">
        <v>7.3959573008088961E-2</v>
      </c>
      <c r="F102" s="11">
        <v>118.51449543592901</v>
      </c>
      <c r="G102" s="11">
        <v>26.2038450828741</v>
      </c>
      <c r="H102" s="11">
        <v>8.1017587049544488</v>
      </c>
      <c r="I102" s="11">
        <v>152.89405879676565</v>
      </c>
      <c r="J102" s="31">
        <v>301201295.82962829</v>
      </c>
    </row>
    <row r="103" spans="1:10" x14ac:dyDescent="0.2">
      <c r="A103" s="11" t="s">
        <v>106</v>
      </c>
      <c r="B103" s="29">
        <v>30400</v>
      </c>
      <c r="C103" s="11" t="s">
        <v>50</v>
      </c>
      <c r="D103" s="11" t="s">
        <v>786</v>
      </c>
      <c r="E103" s="11">
        <v>6.4479231871316395E-3</v>
      </c>
      <c r="F103" s="11">
        <v>118.51449543592901</v>
      </c>
      <c r="G103" s="11">
        <v>26.2038450828741</v>
      </c>
      <c r="H103" s="11">
        <v>8.1017587049544488</v>
      </c>
      <c r="I103" s="11">
        <v>152.82654714694468</v>
      </c>
      <c r="J103" s="31">
        <v>4645927033.2671185</v>
      </c>
    </row>
    <row r="104" spans="1:10" x14ac:dyDescent="0.2">
      <c r="A104" s="11" t="s">
        <v>234</v>
      </c>
      <c r="B104" s="29">
        <v>650</v>
      </c>
      <c r="C104" s="11" t="s">
        <v>44</v>
      </c>
      <c r="D104" s="11" t="s">
        <v>786</v>
      </c>
      <c r="E104" s="11">
        <v>5.2754592259101049E-2</v>
      </c>
      <c r="F104" s="11">
        <v>118.51449543592901</v>
      </c>
      <c r="G104" s="11">
        <v>26.2038450828741</v>
      </c>
      <c r="H104" s="11">
        <v>8.1017587049544488</v>
      </c>
      <c r="I104" s="11">
        <v>152.87285381601666</v>
      </c>
      <c r="J104" s="31">
        <v>99367354.980410829</v>
      </c>
    </row>
    <row r="105" spans="1:10" x14ac:dyDescent="0.2">
      <c r="A105" s="11" t="s">
        <v>212</v>
      </c>
      <c r="B105" s="29">
        <v>1530</v>
      </c>
      <c r="C105" s="11" t="s">
        <v>44</v>
      </c>
      <c r="D105" s="11" t="s">
        <v>786</v>
      </c>
      <c r="E105" s="11">
        <v>0.24537285739739045</v>
      </c>
      <c r="F105" s="11">
        <v>118.51449543592901</v>
      </c>
      <c r="G105" s="11">
        <v>26.2038450828741</v>
      </c>
      <c r="H105" s="11">
        <v>8.1017587049544488</v>
      </c>
      <c r="I105" s="11">
        <v>153.06547208115495</v>
      </c>
      <c r="J105" s="31">
        <v>234190172.28416708</v>
      </c>
    </row>
    <row r="106" spans="1:10" x14ac:dyDescent="0.2">
      <c r="A106" s="11" t="s">
        <v>208</v>
      </c>
      <c r="B106" s="29">
        <v>1800</v>
      </c>
      <c r="C106" s="11" t="s">
        <v>44</v>
      </c>
      <c r="D106" s="11" t="s">
        <v>786</v>
      </c>
      <c r="E106" s="11">
        <v>5.6289373986788252E-2</v>
      </c>
      <c r="F106" s="11">
        <v>118.51449543592901</v>
      </c>
      <c r="G106" s="11">
        <v>26.2038450828741</v>
      </c>
      <c r="H106" s="11">
        <v>8.1017587049544488</v>
      </c>
      <c r="I106" s="11">
        <v>152.87638859774435</v>
      </c>
      <c r="J106" s="31">
        <v>275177499.47593981</v>
      </c>
    </row>
    <row r="107" spans="1:10" x14ac:dyDescent="0.2">
      <c r="A107" s="11" t="s">
        <v>198</v>
      </c>
      <c r="B107" s="29">
        <v>2096</v>
      </c>
      <c r="C107" s="11" t="s">
        <v>44</v>
      </c>
      <c r="D107" s="11" t="s">
        <v>786</v>
      </c>
      <c r="E107" s="11">
        <v>0.13016099517952087</v>
      </c>
      <c r="F107" s="11">
        <v>118.51449543592901</v>
      </c>
      <c r="G107" s="11">
        <v>26.2038450828741</v>
      </c>
      <c r="H107" s="11">
        <v>8.1017587049544488</v>
      </c>
      <c r="I107" s="11">
        <v>152.95026021893707</v>
      </c>
      <c r="J107" s="31">
        <v>320583745.41889215</v>
      </c>
    </row>
    <row r="108" spans="1:10" x14ac:dyDescent="0.2">
      <c r="A108" s="11" t="s">
        <v>249</v>
      </c>
      <c r="B108" s="29">
        <v>390</v>
      </c>
      <c r="C108" s="11" t="s">
        <v>44</v>
      </c>
      <c r="D108" s="11" t="s">
        <v>786</v>
      </c>
      <c r="E108" s="11">
        <v>0.14897017060009488</v>
      </c>
      <c r="F108" s="11">
        <v>118.51449543592901</v>
      </c>
      <c r="G108" s="11">
        <v>26.2038450828741</v>
      </c>
      <c r="H108" s="11">
        <v>8.1017587049544488</v>
      </c>
      <c r="I108" s="11">
        <v>152.96906939435766</v>
      </c>
      <c r="J108" s="31">
        <v>59657937.063799486</v>
      </c>
    </row>
    <row r="109" spans="1:10" x14ac:dyDescent="0.2">
      <c r="A109" s="11" t="s">
        <v>90</v>
      </c>
      <c r="B109" s="29">
        <v>33015</v>
      </c>
      <c r="C109" s="11" t="s">
        <v>44</v>
      </c>
      <c r="D109" s="11" t="s">
        <v>786</v>
      </c>
      <c r="E109" s="11">
        <v>0.29982365320178345</v>
      </c>
      <c r="F109" s="11">
        <v>118.51449543592901</v>
      </c>
      <c r="G109" s="11">
        <v>26.2038450828741</v>
      </c>
      <c r="H109" s="11">
        <v>8.1017587049544488</v>
      </c>
      <c r="I109" s="11">
        <v>153.11992287695935</v>
      </c>
      <c r="J109" s="31">
        <v>5055254253.7828121</v>
      </c>
    </row>
    <row r="110" spans="1:10" x14ac:dyDescent="0.2">
      <c r="A110" s="11" t="s">
        <v>133</v>
      </c>
      <c r="B110" s="29">
        <v>18880</v>
      </c>
      <c r="C110" s="11" t="s">
        <v>44</v>
      </c>
      <c r="D110" s="11" t="s">
        <v>786</v>
      </c>
      <c r="E110" s="11">
        <v>0.32648261283619595</v>
      </c>
      <c r="F110" s="11">
        <v>118.51449543592901</v>
      </c>
      <c r="G110" s="11">
        <v>26.2038450828741</v>
      </c>
      <c r="H110" s="11">
        <v>8.1017587049544488</v>
      </c>
      <c r="I110" s="11">
        <v>153.14658183659375</v>
      </c>
      <c r="J110" s="31">
        <v>2891407465.0748901</v>
      </c>
    </row>
    <row r="111" spans="1:10" x14ac:dyDescent="0.2">
      <c r="A111" s="11" t="s">
        <v>139</v>
      </c>
      <c r="B111" s="29">
        <v>15182</v>
      </c>
      <c r="C111" s="11" t="s">
        <v>44</v>
      </c>
      <c r="D111" s="11" t="s">
        <v>786</v>
      </c>
      <c r="E111" s="11">
        <v>0.75231349445508611</v>
      </c>
      <c r="F111" s="11">
        <v>118.51449543592901</v>
      </c>
      <c r="G111" s="11">
        <v>26.2038450828741</v>
      </c>
      <c r="H111" s="11">
        <v>8.1017587049544488</v>
      </c>
      <c r="I111" s="11">
        <v>153.57241271821263</v>
      </c>
      <c r="J111" s="31">
        <v>2331536369.8879042</v>
      </c>
    </row>
    <row r="112" spans="1:10" x14ac:dyDescent="0.2">
      <c r="A112" s="11" t="s">
        <v>151</v>
      </c>
      <c r="B112" s="29">
        <v>10000</v>
      </c>
      <c r="C112" s="11" t="s">
        <v>44</v>
      </c>
      <c r="D112" s="11" t="s">
        <v>786</v>
      </c>
      <c r="E112" s="11">
        <v>0.45570145355536779</v>
      </c>
      <c r="F112" s="11">
        <v>118.51449543592901</v>
      </c>
      <c r="G112" s="11">
        <v>26.2038450828741</v>
      </c>
      <c r="H112" s="11">
        <v>8.1017587049544488</v>
      </c>
      <c r="I112" s="11">
        <v>153.27580067731293</v>
      </c>
      <c r="J112" s="31">
        <v>1532758006.7731292</v>
      </c>
    </row>
    <row r="113" spans="1:10" x14ac:dyDescent="0.2">
      <c r="A113" s="11" t="s">
        <v>200</v>
      </c>
      <c r="B113" s="29">
        <v>2050</v>
      </c>
      <c r="C113" s="11" t="s">
        <v>44</v>
      </c>
      <c r="D113" s="11" t="s">
        <v>786</v>
      </c>
      <c r="E113" s="11">
        <v>5.0533058989628329E-2</v>
      </c>
      <c r="F113" s="11">
        <v>118.51449543592901</v>
      </c>
      <c r="G113" s="11">
        <v>26.2038450828741</v>
      </c>
      <c r="H113" s="11">
        <v>8.1017587049544488</v>
      </c>
      <c r="I113" s="11">
        <v>152.87063228274718</v>
      </c>
      <c r="J113" s="31">
        <v>313384796.17963171</v>
      </c>
    </row>
    <row r="114" spans="1:10" x14ac:dyDescent="0.2">
      <c r="A114" s="11" t="s">
        <v>19</v>
      </c>
      <c r="B114" s="29">
        <v>556557</v>
      </c>
      <c r="C114" s="11" t="s">
        <v>20</v>
      </c>
      <c r="D114" s="11" t="s">
        <v>786</v>
      </c>
      <c r="E114" s="11">
        <v>1.0605428143253448</v>
      </c>
      <c r="F114" s="11">
        <v>118.51449543592901</v>
      </c>
      <c r="G114" s="11">
        <v>26.2038450828741</v>
      </c>
      <c r="H114" s="11">
        <v>8.1017587049544488</v>
      </c>
      <c r="I114" s="11">
        <v>153.8806420380829</v>
      </c>
      <c r="J114" s="31">
        <v>85643348490.789307</v>
      </c>
    </row>
    <row r="115" spans="1:10" x14ac:dyDescent="0.2">
      <c r="A115" s="11" t="s">
        <v>215</v>
      </c>
      <c r="B115" s="29">
        <v>1400</v>
      </c>
      <c r="C115" s="11" t="s">
        <v>44</v>
      </c>
      <c r="D115" s="11" t="s">
        <v>786</v>
      </c>
      <c r="E115" s="11">
        <v>0.22714257126865045</v>
      </c>
      <c r="F115" s="11">
        <v>118.51449543592901</v>
      </c>
      <c r="G115" s="11">
        <v>26.2038450828741</v>
      </c>
      <c r="H115" s="11">
        <v>8.1017587049544488</v>
      </c>
      <c r="I115" s="11">
        <v>153.0472417950262</v>
      </c>
      <c r="J115" s="31">
        <v>214266138.5130367</v>
      </c>
    </row>
    <row r="116" spans="1:10" x14ac:dyDescent="0.2">
      <c r="A116" s="11" t="s">
        <v>174</v>
      </c>
      <c r="B116" s="29">
        <v>5076</v>
      </c>
      <c r="C116" s="11" t="s">
        <v>44</v>
      </c>
      <c r="D116" s="11" t="s">
        <v>786</v>
      </c>
      <c r="E116" s="11">
        <v>0.1134041631701142</v>
      </c>
      <c r="F116" s="11">
        <v>118.51449543592901</v>
      </c>
      <c r="G116" s="11">
        <v>26.2038450828741</v>
      </c>
      <c r="H116" s="11">
        <v>8.1017587049544488</v>
      </c>
      <c r="I116" s="11">
        <v>152.93350338692767</v>
      </c>
      <c r="J116" s="31">
        <v>776290463.19204485</v>
      </c>
    </row>
    <row r="117" spans="1:10" x14ac:dyDescent="0.2">
      <c r="A117" s="11" t="s">
        <v>217</v>
      </c>
      <c r="B117" s="29">
        <v>1060</v>
      </c>
      <c r="C117" s="11" t="s">
        <v>44</v>
      </c>
      <c r="D117" s="11" t="s">
        <v>786</v>
      </c>
      <c r="E117" s="11">
        <v>0.15120910737504584</v>
      </c>
      <c r="F117" s="11">
        <v>118.51449543592901</v>
      </c>
      <c r="G117" s="11">
        <v>26.2038450828741</v>
      </c>
      <c r="H117" s="11">
        <v>8.1017587049544488</v>
      </c>
      <c r="I117" s="11">
        <v>152.9713083311326</v>
      </c>
      <c r="J117" s="31">
        <v>162149586.83100057</v>
      </c>
    </row>
    <row r="118" spans="1:10" x14ac:dyDescent="0.2">
      <c r="A118" s="11" t="s">
        <v>220</v>
      </c>
      <c r="B118" s="29">
        <v>1050</v>
      </c>
      <c r="C118" s="11" t="s">
        <v>44</v>
      </c>
      <c r="D118" s="11" t="s">
        <v>786</v>
      </c>
      <c r="E118" s="11">
        <v>0.14464843800400159</v>
      </c>
      <c r="F118" s="11">
        <v>118.51449543592901</v>
      </c>
      <c r="G118" s="11">
        <v>26.2038450828741</v>
      </c>
      <c r="H118" s="11">
        <v>8.1017587049544488</v>
      </c>
      <c r="I118" s="11">
        <v>152.96474766176155</v>
      </c>
      <c r="J118" s="31">
        <v>160612985.04484963</v>
      </c>
    </row>
    <row r="119" spans="1:10" x14ac:dyDescent="0.2">
      <c r="A119" s="11" t="s">
        <v>45</v>
      </c>
      <c r="B119" s="29">
        <v>103254.9</v>
      </c>
      <c r="C119" s="11" t="s">
        <v>41</v>
      </c>
      <c r="D119" s="11" t="s">
        <v>786</v>
      </c>
      <c r="E119" s="11">
        <v>8.0785824878657139E-3</v>
      </c>
      <c r="F119" s="11">
        <v>118.51449543592901</v>
      </c>
      <c r="G119" s="11">
        <v>26.2038450828741</v>
      </c>
      <c r="H119" s="11">
        <v>8.1017587049544488</v>
      </c>
      <c r="I119" s="11">
        <v>152.82817780624544</v>
      </c>
      <c r="J119" s="31">
        <v>15780258216.566092</v>
      </c>
    </row>
    <row r="120" spans="1:10" x14ac:dyDescent="0.2">
      <c r="A120" s="11" t="s">
        <v>199</v>
      </c>
      <c r="B120" s="29">
        <v>1463</v>
      </c>
      <c r="C120" s="11" t="s">
        <v>44</v>
      </c>
      <c r="D120" s="11" t="s">
        <v>786</v>
      </c>
      <c r="E120" s="11">
        <v>0.14482575339240822</v>
      </c>
      <c r="F120" s="11">
        <v>118.51449543592901</v>
      </c>
      <c r="G120" s="11">
        <v>26.2038450828741</v>
      </c>
      <c r="H120" s="11">
        <v>8.1017587049544488</v>
      </c>
      <c r="I120" s="11">
        <v>152.96492497714996</v>
      </c>
      <c r="J120" s="31">
        <v>223787685.24157041</v>
      </c>
    </row>
    <row r="121" spans="1:10" x14ac:dyDescent="0.2">
      <c r="A121" s="11" t="s">
        <v>98</v>
      </c>
      <c r="B121" s="29">
        <v>27842.5</v>
      </c>
      <c r="C121" s="11" t="s">
        <v>44</v>
      </c>
      <c r="D121" s="11" t="s">
        <v>786</v>
      </c>
      <c r="E121" s="11">
        <v>0.26113690477243962</v>
      </c>
      <c r="F121" s="11">
        <v>118.51449543592901</v>
      </c>
      <c r="G121" s="11">
        <v>26.2038450828741</v>
      </c>
      <c r="H121" s="11">
        <v>8.1017587049544488</v>
      </c>
      <c r="I121" s="11">
        <v>153.08123612853001</v>
      </c>
      <c r="J121" s="31">
        <v>4262164316.908597</v>
      </c>
    </row>
    <row r="122" spans="1:10" x14ac:dyDescent="0.2">
      <c r="A122" s="11" t="s">
        <v>206</v>
      </c>
      <c r="B122" s="29">
        <v>1267</v>
      </c>
      <c r="C122" s="11" t="s">
        <v>44</v>
      </c>
      <c r="D122" s="11" t="s">
        <v>786</v>
      </c>
      <c r="E122" s="11">
        <v>5.9854798725695407E-2</v>
      </c>
      <c r="F122" s="11">
        <v>118.51449543592901</v>
      </c>
      <c r="G122" s="11">
        <v>26.2038450828741</v>
      </c>
      <c r="H122" s="11">
        <v>8.1017587049544488</v>
      </c>
      <c r="I122" s="11">
        <v>152.87995402248325</v>
      </c>
      <c r="J122" s="31">
        <v>193698901.74648628</v>
      </c>
    </row>
    <row r="123" spans="1:10" x14ac:dyDescent="0.2">
      <c r="A123" s="11" t="s">
        <v>146</v>
      </c>
      <c r="B123" s="29">
        <v>8046.4999999999991</v>
      </c>
      <c r="C123" s="11" t="s">
        <v>44</v>
      </c>
      <c r="D123" s="11" t="s">
        <v>786</v>
      </c>
      <c r="E123" s="11">
        <v>0.14582202935799182</v>
      </c>
      <c r="F123" s="11">
        <v>118.51449543592901</v>
      </c>
      <c r="G123" s="11">
        <v>26.2038450828741</v>
      </c>
      <c r="H123" s="11">
        <v>8.1017587049544488</v>
      </c>
      <c r="I123" s="11">
        <v>152.96592125311554</v>
      </c>
      <c r="J123" s="31">
        <v>1230840285.363194</v>
      </c>
    </row>
    <row r="124" spans="1:10" x14ac:dyDescent="0.2">
      <c r="A124" s="11" t="s">
        <v>112</v>
      </c>
      <c r="B124" s="29">
        <v>22428</v>
      </c>
      <c r="C124" s="11" t="s">
        <v>44</v>
      </c>
      <c r="D124" s="11" t="s">
        <v>786</v>
      </c>
      <c r="E124" s="11">
        <v>5.0085477348112917E-2</v>
      </c>
      <c r="F124" s="11">
        <v>118.51449543592901</v>
      </c>
      <c r="G124" s="11">
        <v>26.2038450828741</v>
      </c>
      <c r="H124" s="11">
        <v>8.1017587049544488</v>
      </c>
      <c r="I124" s="11">
        <v>152.87018470110567</v>
      </c>
      <c r="J124" s="31">
        <v>3428572502.476398</v>
      </c>
    </row>
    <row r="125" spans="1:10" x14ac:dyDescent="0.2">
      <c r="A125" s="11" t="s">
        <v>140</v>
      </c>
      <c r="B125" s="29">
        <v>14999</v>
      </c>
      <c r="C125" s="11" t="s">
        <v>100</v>
      </c>
      <c r="D125" s="11" t="s">
        <v>786</v>
      </c>
      <c r="E125" s="11">
        <v>1.1797919404259931</v>
      </c>
      <c r="F125" s="11">
        <v>118.51449543592901</v>
      </c>
      <c r="G125" s="11">
        <v>26.2038450828741</v>
      </c>
      <c r="H125" s="11">
        <v>8.1017587049544488</v>
      </c>
      <c r="I125" s="11">
        <v>153.99989116418357</v>
      </c>
      <c r="J125" s="31">
        <v>2309844367.5715895</v>
      </c>
    </row>
    <row r="126" spans="1:10" x14ac:dyDescent="0.2">
      <c r="A126" s="11" t="s">
        <v>213</v>
      </c>
      <c r="B126" s="29">
        <v>1517</v>
      </c>
      <c r="C126" s="11" t="s">
        <v>44</v>
      </c>
      <c r="D126" s="11" t="s">
        <v>786</v>
      </c>
      <c r="E126" s="11">
        <v>0.24206649494422772</v>
      </c>
      <c r="F126" s="11">
        <v>118.51449543592901</v>
      </c>
      <c r="G126" s="11">
        <v>26.2038450828741</v>
      </c>
      <c r="H126" s="11">
        <v>8.1017587049544488</v>
      </c>
      <c r="I126" s="11">
        <v>153.06216571870178</v>
      </c>
      <c r="J126" s="31">
        <v>232195305.39527062</v>
      </c>
    </row>
    <row r="127" spans="1:10" x14ac:dyDescent="0.2">
      <c r="A127" s="11" t="s">
        <v>43</v>
      </c>
      <c r="B127" s="29">
        <v>99944</v>
      </c>
      <c r="C127" s="11" t="s">
        <v>44</v>
      </c>
      <c r="D127" s="11" t="s">
        <v>786</v>
      </c>
      <c r="E127" s="11">
        <v>0.25300994583581432</v>
      </c>
      <c r="F127" s="11">
        <v>118.51449543592901</v>
      </c>
      <c r="G127" s="11">
        <v>26.2038450828741</v>
      </c>
      <c r="H127" s="11">
        <v>8.1017587049544488</v>
      </c>
      <c r="I127" s="11">
        <v>153.07310916959338</v>
      </c>
      <c r="J127" s="31">
        <v>15298738822.84584</v>
      </c>
    </row>
    <row r="128" spans="1:10" x14ac:dyDescent="0.2">
      <c r="A128" s="11" t="s">
        <v>245</v>
      </c>
      <c r="B128" s="29">
        <v>430</v>
      </c>
      <c r="C128" s="11" t="s">
        <v>44</v>
      </c>
      <c r="D128" s="11" t="s">
        <v>786</v>
      </c>
      <c r="E128" s="11">
        <v>5.5691164492458173E-2</v>
      </c>
      <c r="F128" s="11">
        <v>118.51449543592901</v>
      </c>
      <c r="G128" s="11">
        <v>26.2038450828741</v>
      </c>
      <c r="H128" s="11">
        <v>8.1017587049544488</v>
      </c>
      <c r="I128" s="11">
        <v>152.87579038825001</v>
      </c>
      <c r="J128" s="31">
        <v>65736589.866947502</v>
      </c>
    </row>
    <row r="129" spans="1:10" x14ac:dyDescent="0.2">
      <c r="A129" s="11" t="s">
        <v>189</v>
      </c>
      <c r="B129" s="29">
        <v>3060</v>
      </c>
      <c r="C129" s="11" t="s">
        <v>44</v>
      </c>
      <c r="D129" s="11" t="s">
        <v>786</v>
      </c>
      <c r="E129" s="11">
        <v>0.13490791369908606</v>
      </c>
      <c r="F129" s="11">
        <v>118.51449543592901</v>
      </c>
      <c r="G129" s="11">
        <v>26.2038450828741</v>
      </c>
      <c r="H129" s="11">
        <v>8.1017587049544488</v>
      </c>
      <c r="I129" s="11">
        <v>152.95500713745665</v>
      </c>
      <c r="J129" s="31">
        <v>468042321.84061736</v>
      </c>
    </row>
    <row r="130" spans="1:10" x14ac:dyDescent="0.2">
      <c r="A130" s="11" t="s">
        <v>248</v>
      </c>
      <c r="B130" s="29">
        <v>400</v>
      </c>
      <c r="C130" s="11" t="s">
        <v>44</v>
      </c>
      <c r="D130" s="11" t="s">
        <v>786</v>
      </c>
      <c r="E130" s="11">
        <v>0.1116306837008991</v>
      </c>
      <c r="F130" s="11">
        <v>118.51449543592901</v>
      </c>
      <c r="G130" s="11">
        <v>26.2038450828741</v>
      </c>
      <c r="H130" s="11">
        <v>8.1017587049544488</v>
      </c>
      <c r="I130" s="11">
        <v>152.93172990745845</v>
      </c>
      <c r="J130" s="31">
        <v>61172691.962983377</v>
      </c>
    </row>
    <row r="131" spans="1:10" x14ac:dyDescent="0.2">
      <c r="A131" s="11" t="s">
        <v>175</v>
      </c>
      <c r="B131" s="29">
        <v>5000</v>
      </c>
      <c r="C131" s="11" t="s">
        <v>44</v>
      </c>
      <c r="D131" s="11" t="s">
        <v>786</v>
      </c>
      <c r="E131" s="11">
        <v>0.13039276264156149</v>
      </c>
      <c r="F131" s="11">
        <v>118.51449543592901</v>
      </c>
      <c r="G131" s="11">
        <v>26.2038450828741</v>
      </c>
      <c r="H131" s="11">
        <v>8.1017587049544488</v>
      </c>
      <c r="I131" s="11">
        <v>152.95049198639913</v>
      </c>
      <c r="J131" s="31">
        <v>764752459.93199563</v>
      </c>
    </row>
    <row r="132" spans="1:10" x14ac:dyDescent="0.2">
      <c r="A132" s="11" t="s">
        <v>237</v>
      </c>
      <c r="B132" s="29">
        <v>512</v>
      </c>
      <c r="C132" s="11" t="s">
        <v>44</v>
      </c>
      <c r="D132" s="11" t="s">
        <v>786</v>
      </c>
      <c r="E132" s="11">
        <v>0.14876761087313961</v>
      </c>
      <c r="F132" s="11">
        <v>118.51449543592901</v>
      </c>
      <c r="G132" s="11">
        <v>26.2038450828741</v>
      </c>
      <c r="H132" s="11">
        <v>8.1017587049544488</v>
      </c>
      <c r="I132" s="11">
        <v>152.96886683463069</v>
      </c>
      <c r="J132" s="31">
        <v>78320059.819330916</v>
      </c>
    </row>
    <row r="133" spans="1:10" x14ac:dyDescent="0.2">
      <c r="A133" s="11" t="s">
        <v>138</v>
      </c>
      <c r="B133" s="29">
        <v>15440</v>
      </c>
      <c r="C133" s="11" t="s">
        <v>44</v>
      </c>
      <c r="D133" s="11" t="s">
        <v>786</v>
      </c>
      <c r="E133" s="11">
        <v>0.13536058376409618</v>
      </c>
      <c r="F133" s="11">
        <v>118.51449543592901</v>
      </c>
      <c r="G133" s="11">
        <v>26.2038450828741</v>
      </c>
      <c r="H133" s="11">
        <v>8.1017587049544488</v>
      </c>
      <c r="I133" s="11">
        <v>152.95545980752166</v>
      </c>
      <c r="J133" s="31">
        <v>2361632299.4281349</v>
      </c>
    </row>
    <row r="134" spans="1:10" x14ac:dyDescent="0.2">
      <c r="A134" s="11" t="s">
        <v>240</v>
      </c>
      <c r="B134" s="29">
        <v>490</v>
      </c>
      <c r="C134" s="11" t="s">
        <v>44</v>
      </c>
      <c r="D134" s="11" t="s">
        <v>786</v>
      </c>
      <c r="E134" s="11">
        <v>5.5090750095303377E-2</v>
      </c>
      <c r="F134" s="11">
        <v>118.51449543592901</v>
      </c>
      <c r="G134" s="11">
        <v>26.2038450828741</v>
      </c>
      <c r="H134" s="11">
        <v>8.1017587049544488</v>
      </c>
      <c r="I134" s="11">
        <v>152.87518997385286</v>
      </c>
      <c r="J134" s="31">
        <v>74908843.087187901</v>
      </c>
    </row>
    <row r="135" spans="1:10" x14ac:dyDescent="0.2">
      <c r="A135" s="11" t="s">
        <v>96</v>
      </c>
      <c r="B135" s="29">
        <v>31302</v>
      </c>
      <c r="C135" s="11" t="s">
        <v>50</v>
      </c>
      <c r="D135" s="11" t="s">
        <v>786</v>
      </c>
      <c r="E135" s="11">
        <v>2.435300935655144E-2</v>
      </c>
      <c r="F135" s="11">
        <v>118.51449543592901</v>
      </c>
      <c r="G135" s="11">
        <v>26.2038450828741</v>
      </c>
      <c r="H135" s="11">
        <v>8.1017587049544488</v>
      </c>
      <c r="I135" s="11">
        <v>152.84445223311411</v>
      </c>
      <c r="J135" s="31">
        <v>4784337043.8009377</v>
      </c>
    </row>
    <row r="136" spans="1:10" x14ac:dyDescent="0.2">
      <c r="A136" s="11" t="s">
        <v>53</v>
      </c>
      <c r="B136" s="29">
        <v>81280</v>
      </c>
      <c r="C136" s="11" t="s">
        <v>50</v>
      </c>
      <c r="D136" s="11" t="s">
        <v>786</v>
      </c>
      <c r="E136" s="11">
        <v>2.1757316774505705E-2</v>
      </c>
      <c r="F136" s="11">
        <v>118.51449543592901</v>
      </c>
      <c r="G136" s="11">
        <v>26.2038450828741</v>
      </c>
      <c r="H136" s="11">
        <v>8.1017587049544488</v>
      </c>
      <c r="I136" s="11">
        <v>152.84185654053206</v>
      </c>
      <c r="J136" s="31">
        <v>12422986099.614447</v>
      </c>
    </row>
    <row r="137" spans="1:10" x14ac:dyDescent="0.2">
      <c r="A137" s="11" t="s">
        <v>193</v>
      </c>
      <c r="B137" s="29">
        <v>2640</v>
      </c>
      <c r="C137" s="11" t="s">
        <v>44</v>
      </c>
      <c r="D137" s="11" t="s">
        <v>786</v>
      </c>
      <c r="E137" s="11">
        <v>0.12280816520462741</v>
      </c>
      <c r="F137" s="11">
        <v>118.51449543592901</v>
      </c>
      <c r="G137" s="11">
        <v>26.2038450828741</v>
      </c>
      <c r="H137" s="11">
        <v>8.1017587049544488</v>
      </c>
      <c r="I137" s="11">
        <v>152.9429073889622</v>
      </c>
      <c r="J137" s="31">
        <v>403769275.50686026</v>
      </c>
    </row>
    <row r="138" spans="1:10" x14ac:dyDescent="0.2">
      <c r="A138" s="11" t="s">
        <v>38</v>
      </c>
      <c r="B138" s="29">
        <v>161352</v>
      </c>
      <c r="C138" s="11" t="s">
        <v>20</v>
      </c>
      <c r="D138" s="11" t="s">
        <v>786</v>
      </c>
      <c r="E138" s="11">
        <v>1.6821659107197768</v>
      </c>
      <c r="F138" s="11">
        <v>118.51449543592901</v>
      </c>
      <c r="G138" s="11">
        <v>26.2038450828741</v>
      </c>
      <c r="H138" s="11">
        <v>8.1017587049544488</v>
      </c>
      <c r="I138" s="11">
        <v>154.50226513447734</v>
      </c>
      <c r="J138" s="31">
        <v>24929249483.978191</v>
      </c>
    </row>
    <row r="139" spans="1:10" x14ac:dyDescent="0.2">
      <c r="A139" s="11" t="s">
        <v>166</v>
      </c>
      <c r="B139" s="29">
        <v>6440</v>
      </c>
      <c r="C139" s="11" t="s">
        <v>44</v>
      </c>
      <c r="D139" s="11" t="s">
        <v>786</v>
      </c>
      <c r="E139" s="11">
        <v>0.12379415055562652</v>
      </c>
      <c r="F139" s="11">
        <v>118.51449543592901</v>
      </c>
      <c r="G139" s="11">
        <v>26.2038450828741</v>
      </c>
      <c r="H139" s="11">
        <v>8.1017587049544488</v>
      </c>
      <c r="I139" s="11">
        <v>152.94389337431318</v>
      </c>
      <c r="J139" s="31">
        <v>984958673.3305769</v>
      </c>
    </row>
    <row r="140" spans="1:10" x14ac:dyDescent="0.2">
      <c r="A140" s="11" t="s">
        <v>188</v>
      </c>
      <c r="B140" s="29">
        <v>3090</v>
      </c>
      <c r="C140" s="11" t="s">
        <v>44</v>
      </c>
      <c r="D140" s="11" t="s">
        <v>786</v>
      </c>
      <c r="E140" s="11">
        <v>0.1256465288555014</v>
      </c>
      <c r="F140" s="11">
        <v>118.51449543592901</v>
      </c>
      <c r="G140" s="11">
        <v>26.2038450828741</v>
      </c>
      <c r="H140" s="11">
        <v>8.1017587049544488</v>
      </c>
      <c r="I140" s="11">
        <v>152.94574575261305</v>
      </c>
      <c r="J140" s="31">
        <v>472602354.37557435</v>
      </c>
    </row>
    <row r="141" spans="1:10" x14ac:dyDescent="0.2">
      <c r="A141" s="11" t="s">
        <v>218</v>
      </c>
      <c r="B141" s="29">
        <v>1060</v>
      </c>
      <c r="C141" s="11" t="s">
        <v>44</v>
      </c>
      <c r="D141" s="11" t="s">
        <v>786</v>
      </c>
      <c r="E141" s="11">
        <v>0.13810140827821935</v>
      </c>
      <c r="F141" s="11">
        <v>118.51449543592901</v>
      </c>
      <c r="G141" s="11">
        <v>26.2038450828741</v>
      </c>
      <c r="H141" s="11">
        <v>8.1017587049544488</v>
      </c>
      <c r="I141" s="11">
        <v>152.95820063203578</v>
      </c>
      <c r="J141" s="31">
        <v>162135692.66995794</v>
      </c>
    </row>
    <row r="142" spans="1:10" x14ac:dyDescent="0.2">
      <c r="A142" s="11" t="s">
        <v>99</v>
      </c>
      <c r="B142" s="29">
        <v>38932</v>
      </c>
      <c r="C142" s="11" t="s">
        <v>100</v>
      </c>
      <c r="D142" s="11" t="s">
        <v>786</v>
      </c>
      <c r="E142" s="11">
        <v>0.94829334083096961</v>
      </c>
      <c r="F142" s="11">
        <v>118.51449543592901</v>
      </c>
      <c r="G142" s="11">
        <v>26.2038450828741</v>
      </c>
      <c r="H142" s="11">
        <v>8.1017587049544488</v>
      </c>
      <c r="I142" s="11">
        <v>153.76839256458854</v>
      </c>
      <c r="J142" s="31">
        <v>5986511059.3245611</v>
      </c>
    </row>
    <row r="143" spans="1:10" x14ac:dyDescent="0.2">
      <c r="A143" s="11" t="s">
        <v>67</v>
      </c>
      <c r="B143" s="29">
        <v>87310</v>
      </c>
      <c r="C143" s="11" t="s">
        <v>44</v>
      </c>
      <c r="D143" s="11" t="s">
        <v>786</v>
      </c>
      <c r="E143" s="11">
        <v>0.20351341321515906</v>
      </c>
      <c r="F143" s="11">
        <v>118.51449543592901</v>
      </c>
      <c r="G143" s="11">
        <v>26.2038450828741</v>
      </c>
      <c r="H143" s="11">
        <v>8.1017587049544488</v>
      </c>
      <c r="I143" s="11">
        <v>153.02361263697273</v>
      </c>
      <c r="J143" s="31">
        <v>13360491619.334089</v>
      </c>
    </row>
    <row r="144" spans="1:10" x14ac:dyDescent="0.2">
      <c r="A144" s="11" t="s">
        <v>169</v>
      </c>
      <c r="B144" s="29">
        <v>6360</v>
      </c>
      <c r="C144" s="11" t="s">
        <v>44</v>
      </c>
      <c r="D144" s="11" t="s">
        <v>786</v>
      </c>
      <c r="E144" s="11">
        <v>0.12619513869897739</v>
      </c>
      <c r="F144" s="11">
        <v>118.51449543592901</v>
      </c>
      <c r="G144" s="11">
        <v>26.2038450828741</v>
      </c>
      <c r="H144" s="11">
        <v>8.1017587049544488</v>
      </c>
      <c r="I144" s="11">
        <v>152.94629436245654</v>
      </c>
      <c r="J144" s="31">
        <v>972738432.14522362</v>
      </c>
    </row>
    <row r="145" spans="1:10" x14ac:dyDescent="0.2">
      <c r="A145" s="11" t="s">
        <v>236</v>
      </c>
      <c r="B145" s="29">
        <v>540</v>
      </c>
      <c r="C145" s="11" t="s">
        <v>44</v>
      </c>
      <c r="D145" s="11" t="s">
        <v>786</v>
      </c>
      <c r="E145" s="11">
        <v>0.14518038416922135</v>
      </c>
      <c r="F145" s="11">
        <v>118.51449543592901</v>
      </c>
      <c r="G145" s="11">
        <v>26.2038450828741</v>
      </c>
      <c r="H145" s="11">
        <v>8.1017587049544488</v>
      </c>
      <c r="I145" s="11">
        <v>152.96527960792679</v>
      </c>
      <c r="J145" s="31">
        <v>82601250.98828046</v>
      </c>
    </row>
    <row r="146" spans="1:10" x14ac:dyDescent="0.2">
      <c r="A146" s="11" t="s">
        <v>76</v>
      </c>
      <c r="B146" s="29">
        <v>58644.800000000003</v>
      </c>
      <c r="C146" s="11" t="s">
        <v>77</v>
      </c>
      <c r="D146" s="11" t="s">
        <v>786</v>
      </c>
      <c r="E146" s="11">
        <v>3.3779909874938709E-2</v>
      </c>
      <c r="F146" s="11">
        <v>118.51449543592901</v>
      </c>
      <c r="G146" s="11">
        <v>26.2038450828741</v>
      </c>
      <c r="H146" s="11">
        <v>8.1017587049544488</v>
      </c>
      <c r="I146" s="11">
        <v>152.85387913363249</v>
      </c>
      <c r="J146" s="31">
        <v>8964085171.0160503</v>
      </c>
    </row>
    <row r="147" spans="1:10" x14ac:dyDescent="0.2">
      <c r="A147" s="11" t="s">
        <v>49</v>
      </c>
      <c r="B147" s="29">
        <v>99864</v>
      </c>
      <c r="C147" s="11" t="s">
        <v>50</v>
      </c>
      <c r="D147" s="11" t="s">
        <v>786</v>
      </c>
      <c r="E147" s="11">
        <v>4.835722760554062E-2</v>
      </c>
      <c r="F147" s="11">
        <v>118.51449543592901</v>
      </c>
      <c r="G147" s="11">
        <v>26.2038450828741</v>
      </c>
      <c r="H147" s="11">
        <v>8.1017587049544488</v>
      </c>
      <c r="I147" s="11">
        <v>152.8684564513631</v>
      </c>
      <c r="J147" s="31">
        <v>15266055535.058926</v>
      </c>
    </row>
    <row r="148" spans="1:10" x14ac:dyDescent="0.2">
      <c r="A148" s="11" t="s">
        <v>228</v>
      </c>
      <c r="B148" s="29">
        <v>830</v>
      </c>
      <c r="C148" s="11" t="s">
        <v>44</v>
      </c>
      <c r="D148" s="11" t="s">
        <v>786</v>
      </c>
      <c r="E148" s="11">
        <v>5.6198787573689041E-2</v>
      </c>
      <c r="F148" s="11">
        <v>118.51449543592901</v>
      </c>
      <c r="G148" s="11">
        <v>26.2038450828741</v>
      </c>
      <c r="H148" s="11">
        <v>8.1017587049544488</v>
      </c>
      <c r="I148" s="11">
        <v>152.87629801133124</v>
      </c>
      <c r="J148" s="31">
        <v>126887327.34940493</v>
      </c>
    </row>
    <row r="149" spans="1:10" x14ac:dyDescent="0.2">
      <c r="A149" s="11" t="s">
        <v>500</v>
      </c>
      <c r="B149" s="29">
        <v>66.599999999999994</v>
      </c>
      <c r="C149" s="11" t="s">
        <v>44</v>
      </c>
      <c r="D149" s="11" t="s">
        <v>786</v>
      </c>
      <c r="E149" s="11">
        <v>5.8678241578271084</v>
      </c>
      <c r="F149" s="11">
        <v>118.51449543592901</v>
      </c>
      <c r="G149" s="11">
        <v>26.2038450828741</v>
      </c>
      <c r="H149" s="11">
        <v>8.1017587049544488</v>
      </c>
      <c r="I149" s="11">
        <v>158.68792338158465</v>
      </c>
      <c r="J149" s="31">
        <v>10568615.697213538</v>
      </c>
    </row>
    <row r="150" spans="1:10" x14ac:dyDescent="0.2">
      <c r="A150" s="11" t="s">
        <v>505</v>
      </c>
      <c r="B150" s="29">
        <v>52.5</v>
      </c>
      <c r="C150" s="11" t="s">
        <v>44</v>
      </c>
      <c r="D150" s="11" t="s">
        <v>786</v>
      </c>
      <c r="E150" s="11">
        <v>5.5115121343615785</v>
      </c>
      <c r="F150" s="11">
        <v>118.51449543592901</v>
      </c>
      <c r="G150" s="11">
        <v>26.2038450828741</v>
      </c>
      <c r="H150" s="11">
        <v>8.1017587049544488</v>
      </c>
      <c r="I150" s="11">
        <v>158.33161135811915</v>
      </c>
      <c r="J150" s="31">
        <v>8312409.5963012548</v>
      </c>
    </row>
    <row r="151" spans="1:10" x14ac:dyDescent="0.2">
      <c r="A151" s="11" t="s">
        <v>481</v>
      </c>
      <c r="B151" s="29">
        <v>4737.6000000000004</v>
      </c>
      <c r="C151" s="11" t="s">
        <v>44</v>
      </c>
      <c r="D151" s="11" t="s">
        <v>786</v>
      </c>
      <c r="E151" s="11">
        <v>4.4143724431364006</v>
      </c>
      <c r="F151" s="11">
        <v>118.51449543592901</v>
      </c>
      <c r="G151" s="11">
        <v>26.2038450828741</v>
      </c>
      <c r="H151" s="11">
        <v>8.1017587049544488</v>
      </c>
      <c r="I151" s="11">
        <v>157.23447166689397</v>
      </c>
      <c r="J151" s="31">
        <v>744914032.96907687</v>
      </c>
    </row>
    <row r="152" spans="1:10" x14ac:dyDescent="0.2">
      <c r="A152" s="11" t="s">
        <v>468</v>
      </c>
      <c r="B152" s="29">
        <v>8505.7999999999993</v>
      </c>
      <c r="C152" s="11" t="s">
        <v>44</v>
      </c>
      <c r="D152" s="11" t="s">
        <v>786</v>
      </c>
      <c r="E152" s="11">
        <v>5.3833079047903123</v>
      </c>
      <c r="F152" s="11">
        <v>118.51449543592901</v>
      </c>
      <c r="G152" s="11">
        <v>26.2038450828741</v>
      </c>
      <c r="H152" s="11">
        <v>8.1017587049544488</v>
      </c>
      <c r="I152" s="11">
        <v>158.20340712854787</v>
      </c>
      <c r="J152" s="31">
        <v>1345646540.3540022</v>
      </c>
    </row>
    <row r="153" spans="1:10" x14ac:dyDescent="0.2">
      <c r="A153" s="11" t="s">
        <v>504</v>
      </c>
      <c r="B153" s="29">
        <v>57.6</v>
      </c>
      <c r="C153" s="11" t="s">
        <v>44</v>
      </c>
      <c r="D153" s="11" t="s">
        <v>786</v>
      </c>
      <c r="E153" s="11">
        <v>4.7713405403774027</v>
      </c>
      <c r="F153" s="11">
        <v>118.51449543592901</v>
      </c>
      <c r="G153" s="11">
        <v>26.2038450828741</v>
      </c>
      <c r="H153" s="11">
        <v>8.1017587049544488</v>
      </c>
      <c r="I153" s="11">
        <v>157.59143976413498</v>
      </c>
      <c r="J153" s="31">
        <v>9077266.9304141738</v>
      </c>
    </row>
    <row r="154" spans="1:10" x14ac:dyDescent="0.2">
      <c r="A154" s="11" t="s">
        <v>492</v>
      </c>
      <c r="B154" s="29">
        <v>892.5</v>
      </c>
      <c r="C154" s="11" t="s">
        <v>44</v>
      </c>
      <c r="D154" s="11" t="s">
        <v>786</v>
      </c>
      <c r="E154" s="11">
        <v>4.2006101562706206</v>
      </c>
      <c r="F154" s="11">
        <v>118.51449543592901</v>
      </c>
      <c r="G154" s="11">
        <v>26.2038450828741</v>
      </c>
      <c r="H154" s="11">
        <v>8.1017587049544488</v>
      </c>
      <c r="I154" s="11">
        <v>157.02070938002817</v>
      </c>
      <c r="J154" s="31">
        <v>140140983.12167513</v>
      </c>
    </row>
    <row r="155" spans="1:10" x14ac:dyDescent="0.2">
      <c r="A155" s="11" t="s">
        <v>480</v>
      </c>
      <c r="B155" s="29">
        <v>5038.5600000000004</v>
      </c>
      <c r="C155" s="11" t="s">
        <v>50</v>
      </c>
      <c r="D155" s="11" t="s">
        <v>786</v>
      </c>
      <c r="E155" s="11">
        <v>0.92650630262912848</v>
      </c>
      <c r="F155" s="11">
        <v>118.51449543592901</v>
      </c>
      <c r="G155" s="11">
        <v>26.2038450828741</v>
      </c>
      <c r="H155" s="11">
        <v>8.1017587049544488</v>
      </c>
      <c r="I155" s="11">
        <v>153.74660552638667</v>
      </c>
      <c r="J155" s="31">
        <v>774661496.74103093</v>
      </c>
    </row>
    <row r="156" spans="1:10" x14ac:dyDescent="0.2">
      <c r="A156" s="11" t="s">
        <v>489</v>
      </c>
      <c r="B156" s="29">
        <v>978.2</v>
      </c>
      <c r="C156" s="11" t="s">
        <v>44</v>
      </c>
      <c r="D156" s="11" t="s">
        <v>786</v>
      </c>
      <c r="E156" s="11">
        <v>4.4065059884162148</v>
      </c>
      <c r="F156" s="11">
        <v>118.51449543592901</v>
      </c>
      <c r="G156" s="11">
        <v>26.2038450828741</v>
      </c>
      <c r="H156" s="11">
        <v>8.1017587049544488</v>
      </c>
      <c r="I156" s="11">
        <v>157.22660521217378</v>
      </c>
      <c r="J156" s="31">
        <v>153799065.21854842</v>
      </c>
    </row>
    <row r="157" spans="1:10" x14ac:dyDescent="0.2">
      <c r="A157" s="11" t="s">
        <v>477</v>
      </c>
      <c r="B157" s="29">
        <v>5803.5</v>
      </c>
      <c r="C157" s="11" t="s">
        <v>44</v>
      </c>
      <c r="D157" s="11" t="s">
        <v>786</v>
      </c>
      <c r="E157" s="11">
        <v>1.3898874637272394</v>
      </c>
      <c r="F157" s="11">
        <v>118.51449543592901</v>
      </c>
      <c r="G157" s="11">
        <v>26.2038450828741</v>
      </c>
      <c r="H157" s="11">
        <v>8.1017587049544488</v>
      </c>
      <c r="I157" s="11">
        <v>154.20998668748479</v>
      </c>
      <c r="J157" s="31">
        <v>894957657.74081802</v>
      </c>
    </row>
    <row r="158" spans="1:10" x14ac:dyDescent="0.2">
      <c r="A158" s="11" t="s">
        <v>441</v>
      </c>
      <c r="B158" s="29">
        <v>51100</v>
      </c>
      <c r="C158" s="11" t="s">
        <v>50</v>
      </c>
      <c r="D158" s="11" t="s">
        <v>786</v>
      </c>
      <c r="E158" s="11">
        <v>1.2704177496502653</v>
      </c>
      <c r="F158" s="11">
        <v>118.51449543592901</v>
      </c>
      <c r="G158" s="11">
        <v>26.2038450828741</v>
      </c>
      <c r="H158" s="11">
        <v>8.1017587049544488</v>
      </c>
      <c r="I158" s="11">
        <v>154.09051697340783</v>
      </c>
      <c r="J158" s="31">
        <v>7874025417.3411398</v>
      </c>
    </row>
    <row r="159" spans="1:10" x14ac:dyDescent="0.2">
      <c r="A159" s="11" t="s">
        <v>501</v>
      </c>
      <c r="B159" s="29">
        <v>67.5</v>
      </c>
      <c r="C159" s="11" t="s">
        <v>44</v>
      </c>
      <c r="D159" s="11" t="s">
        <v>786</v>
      </c>
      <c r="E159" s="11">
        <v>6.0879132007648771</v>
      </c>
      <c r="F159" s="11">
        <v>118.51449543592901</v>
      </c>
      <c r="G159" s="11">
        <v>26.2038450828741</v>
      </c>
      <c r="H159" s="11">
        <v>8.1017587049544488</v>
      </c>
      <c r="I159" s="11">
        <v>158.90801242452244</v>
      </c>
      <c r="J159" s="31">
        <v>10726290.838655265</v>
      </c>
    </row>
    <row r="160" spans="1:10" x14ac:dyDescent="0.2">
      <c r="A160" s="11" t="s">
        <v>506</v>
      </c>
      <c r="B160" s="29">
        <v>51.8</v>
      </c>
      <c r="C160" s="11" t="s">
        <v>44</v>
      </c>
      <c r="D160" s="11" t="s">
        <v>786</v>
      </c>
      <c r="E160" s="11">
        <v>5.1854730295773868</v>
      </c>
      <c r="F160" s="11">
        <v>118.51449543592901</v>
      </c>
      <c r="G160" s="11">
        <v>26.2038450828741</v>
      </c>
      <c r="H160" s="11">
        <v>8.1017587049544488</v>
      </c>
      <c r="I160" s="11">
        <v>158.00557225333495</v>
      </c>
      <c r="J160" s="31">
        <v>8184688.6427227501</v>
      </c>
    </row>
    <row r="161" spans="1:10" x14ac:dyDescent="0.2">
      <c r="A161" s="11" t="s">
        <v>445</v>
      </c>
      <c r="B161" s="29">
        <v>35924.400000000001</v>
      </c>
      <c r="C161" s="11" t="s">
        <v>446</v>
      </c>
      <c r="D161" s="11" t="s">
        <v>786</v>
      </c>
      <c r="E161" s="11">
        <v>3.354916495333423E-2</v>
      </c>
      <c r="F161" s="11">
        <v>118.51449543592901</v>
      </c>
      <c r="G161" s="11">
        <v>26.2038450828741</v>
      </c>
      <c r="H161" s="11">
        <v>8.1017587049544488</v>
      </c>
      <c r="I161" s="11">
        <v>152.85364838871089</v>
      </c>
      <c r="J161" s="31">
        <v>5491175606.1754055</v>
      </c>
    </row>
    <row r="162" spans="1:10" x14ac:dyDescent="0.2">
      <c r="A162" s="11" t="s">
        <v>507</v>
      </c>
      <c r="B162" s="29">
        <v>44.73</v>
      </c>
      <c r="C162" s="11" t="s">
        <v>44</v>
      </c>
      <c r="D162" s="11" t="s">
        <v>786</v>
      </c>
      <c r="E162" s="11">
        <v>11.819447158870879</v>
      </c>
      <c r="F162" s="11">
        <v>118.51449543592901</v>
      </c>
      <c r="G162" s="11">
        <v>26.2038450828741</v>
      </c>
      <c r="H162" s="11">
        <v>8.1017587049544488</v>
      </c>
      <c r="I162" s="11">
        <v>164.63954638262842</v>
      </c>
      <c r="J162" s="31">
        <v>7364326.9096949687</v>
      </c>
    </row>
    <row r="163" spans="1:10" x14ac:dyDescent="0.2">
      <c r="A163" s="11" t="s">
        <v>502</v>
      </c>
      <c r="B163" s="29">
        <v>63.9</v>
      </c>
      <c r="C163" s="11" t="s">
        <v>44</v>
      </c>
      <c r="D163" s="11" t="s">
        <v>786</v>
      </c>
      <c r="E163" s="11">
        <v>6.477377942227637</v>
      </c>
      <c r="F163" s="11">
        <v>118.51449543592901</v>
      </c>
      <c r="G163" s="11">
        <v>26.2038450828741</v>
      </c>
      <c r="H163" s="11">
        <v>8.1017587049544488</v>
      </c>
      <c r="I163" s="11">
        <v>159.29747716598519</v>
      </c>
      <c r="J163" s="31">
        <v>10179108.790906454</v>
      </c>
    </row>
    <row r="164" spans="1:10" x14ac:dyDescent="0.2">
      <c r="A164" s="11" t="s">
        <v>503</v>
      </c>
      <c r="B164" s="29">
        <v>65.25</v>
      </c>
      <c r="C164" s="11" t="s">
        <v>44</v>
      </c>
      <c r="D164" s="11" t="s">
        <v>786</v>
      </c>
      <c r="E164" s="11">
        <v>6.8155816243415641</v>
      </c>
      <c r="F164" s="11">
        <v>118.51449543592901</v>
      </c>
      <c r="G164" s="11">
        <v>26.2038450828741</v>
      </c>
      <c r="H164" s="11">
        <v>8.1017587049544488</v>
      </c>
      <c r="I164" s="11">
        <v>159.63568084809913</v>
      </c>
      <c r="J164" s="31">
        <v>10416228.175338469</v>
      </c>
    </row>
    <row r="165" spans="1:10" x14ac:dyDescent="0.2">
      <c r="A165" s="11" t="s">
        <v>493</v>
      </c>
      <c r="B165" s="29">
        <v>809.4</v>
      </c>
      <c r="C165" s="11" t="s">
        <v>44</v>
      </c>
      <c r="D165" s="11" t="s">
        <v>786</v>
      </c>
      <c r="E165" s="11">
        <v>4.0347749024197439</v>
      </c>
      <c r="F165" s="11">
        <v>118.51449543592901</v>
      </c>
      <c r="G165" s="11">
        <v>26.2038450828741</v>
      </c>
      <c r="H165" s="11">
        <v>8.1017587049544488</v>
      </c>
      <c r="I165" s="11">
        <v>156.85487412617729</v>
      </c>
      <c r="J165" s="31">
        <v>126958335.11772789</v>
      </c>
    </row>
    <row r="166" spans="1:10" x14ac:dyDescent="0.2">
      <c r="A166" s="11" t="s">
        <v>444</v>
      </c>
      <c r="B166" s="29">
        <v>45041</v>
      </c>
      <c r="C166" s="11" t="s">
        <v>50</v>
      </c>
      <c r="D166" s="11" t="s">
        <v>786</v>
      </c>
      <c r="E166" s="11">
        <v>0.19323861678502949</v>
      </c>
      <c r="F166" s="11">
        <v>118.51449543592901</v>
      </c>
      <c r="G166" s="11">
        <v>26.2038450828741</v>
      </c>
      <c r="H166" s="11">
        <v>8.1017587049544488</v>
      </c>
      <c r="I166" s="11">
        <v>153.01333784054259</v>
      </c>
      <c r="J166" s="31">
        <v>6891873749.6758795</v>
      </c>
    </row>
    <row r="167" spans="1:10" x14ac:dyDescent="0.2">
      <c r="A167" s="11" t="s">
        <v>465</v>
      </c>
      <c r="B167" s="29">
        <v>12372.8</v>
      </c>
      <c r="C167" s="11" t="s">
        <v>44</v>
      </c>
      <c r="D167" s="11" t="s">
        <v>786</v>
      </c>
      <c r="E167" s="11">
        <v>3.6376906243104892</v>
      </c>
      <c r="F167" s="11">
        <v>118.51449543592901</v>
      </c>
      <c r="G167" s="11">
        <v>26.2038450828741</v>
      </c>
      <c r="H167" s="11">
        <v>8.1017587049544488</v>
      </c>
      <c r="I167" s="11">
        <v>156.45778984806805</v>
      </c>
      <c r="J167" s="31">
        <v>1935820942.2321763</v>
      </c>
    </row>
    <row r="168" spans="1:10" x14ac:dyDescent="0.2">
      <c r="A168" s="11" t="s">
        <v>458</v>
      </c>
      <c r="B168" s="29">
        <v>17409.599999999999</v>
      </c>
      <c r="C168" s="11" t="s">
        <v>44</v>
      </c>
      <c r="D168" s="11" t="s">
        <v>786</v>
      </c>
      <c r="E168" s="11">
        <v>6.3721489741484376</v>
      </c>
      <c r="F168" s="11">
        <v>118.51449543592901</v>
      </c>
      <c r="G168" s="11">
        <v>26.2038450828741</v>
      </c>
      <c r="H168" s="11">
        <v>8.1017587049544488</v>
      </c>
      <c r="I168" s="11">
        <v>159.192248197906</v>
      </c>
      <c r="J168" s="31">
        <v>2771473364.226264</v>
      </c>
    </row>
    <row r="169" spans="1:10" x14ac:dyDescent="0.2">
      <c r="A169" s="11" t="s">
        <v>494</v>
      </c>
      <c r="B169" s="29">
        <v>809.4</v>
      </c>
      <c r="C169" s="11" t="s">
        <v>44</v>
      </c>
      <c r="D169" s="11" t="s">
        <v>786</v>
      </c>
      <c r="E169" s="11">
        <v>4.8266264117619144</v>
      </c>
      <c r="F169" s="11">
        <v>118.51449543592901</v>
      </c>
      <c r="G169" s="11">
        <v>26.2038450828741</v>
      </c>
      <c r="H169" s="11">
        <v>8.1017587049544488</v>
      </c>
      <c r="I169" s="11">
        <v>157.64672563551946</v>
      </c>
      <c r="J169" s="31">
        <v>127599259.72938944</v>
      </c>
    </row>
    <row r="170" spans="1:10" x14ac:dyDescent="0.2">
      <c r="A170" s="11" t="s">
        <v>261</v>
      </c>
      <c r="B170" s="29">
        <v>2947.5</v>
      </c>
      <c r="C170" s="11" t="s">
        <v>44</v>
      </c>
      <c r="D170" s="11" t="s">
        <v>786</v>
      </c>
      <c r="E170" s="11">
        <v>0.15653029235003257</v>
      </c>
      <c r="F170" s="11">
        <v>118.51449543592901</v>
      </c>
      <c r="G170" s="11">
        <v>26.2038450828741</v>
      </c>
      <c r="H170" s="11">
        <v>8.1017587049544488</v>
      </c>
      <c r="I170" s="11">
        <v>152.97662951610758</v>
      </c>
      <c r="J170" s="31">
        <v>450898615.49872708</v>
      </c>
    </row>
    <row r="171" spans="1:10" x14ac:dyDescent="0.2">
      <c r="A171" s="11" t="s">
        <v>256</v>
      </c>
      <c r="B171" s="29">
        <v>5396</v>
      </c>
      <c r="C171" s="11" t="s">
        <v>257</v>
      </c>
      <c r="D171" s="11" t="s">
        <v>786</v>
      </c>
      <c r="E171" s="11">
        <v>1.8039783876847085E-2</v>
      </c>
      <c r="F171" s="11">
        <v>118.51449543592901</v>
      </c>
      <c r="G171" s="11">
        <v>26.2038450828741</v>
      </c>
      <c r="H171" s="11">
        <v>8.1017587049544488</v>
      </c>
      <c r="I171" s="11">
        <v>152.8381390076344</v>
      </c>
      <c r="J171" s="31">
        <v>824714598.08519518</v>
      </c>
    </row>
    <row r="172" spans="1:10" x14ac:dyDescent="0.2">
      <c r="A172" s="11" t="s">
        <v>400</v>
      </c>
      <c r="B172" s="29">
        <v>122880</v>
      </c>
      <c r="C172" s="11" t="s">
        <v>50</v>
      </c>
      <c r="D172" s="11" t="s">
        <v>786</v>
      </c>
      <c r="E172" s="11">
        <v>0.12866494649181182</v>
      </c>
      <c r="F172" s="11">
        <v>118.51449543592901</v>
      </c>
      <c r="G172" s="11">
        <v>26.2038450828741</v>
      </c>
      <c r="H172" s="11">
        <v>8.1017587049544488</v>
      </c>
      <c r="I172" s="11">
        <v>152.94876417024938</v>
      </c>
      <c r="J172" s="31">
        <v>18794344141.240242</v>
      </c>
    </row>
    <row r="173" spans="1:10" x14ac:dyDescent="0.2">
      <c r="A173" s="11" t="s">
        <v>429</v>
      </c>
      <c r="B173" s="29">
        <v>3832</v>
      </c>
      <c r="C173" s="11" t="s">
        <v>44</v>
      </c>
      <c r="D173" s="11" t="s">
        <v>786</v>
      </c>
      <c r="E173" s="11">
        <v>0.95228000868221396</v>
      </c>
      <c r="F173" s="11">
        <v>118.51449543592901</v>
      </c>
      <c r="G173" s="11">
        <v>26.2038450828741</v>
      </c>
      <c r="H173" s="11">
        <v>8.1017587049544488</v>
      </c>
      <c r="I173" s="11">
        <v>153.77237923243976</v>
      </c>
      <c r="J173" s="31">
        <v>589255757.21870923</v>
      </c>
    </row>
    <row r="174" spans="1:10" x14ac:dyDescent="0.2">
      <c r="A174" s="11" t="s">
        <v>435</v>
      </c>
      <c r="B174" s="29">
        <v>1200</v>
      </c>
      <c r="C174" s="11" t="s">
        <v>44</v>
      </c>
      <c r="D174" s="11" t="s">
        <v>786</v>
      </c>
      <c r="E174" s="11">
        <v>1.2629338449779208</v>
      </c>
      <c r="F174" s="11">
        <v>118.51449543592901</v>
      </c>
      <c r="G174" s="11">
        <v>26.2038450828741</v>
      </c>
      <c r="H174" s="11">
        <v>8.1017587049544488</v>
      </c>
      <c r="I174" s="11">
        <v>154.08303306873549</v>
      </c>
      <c r="J174" s="31">
        <v>184899639.68248257</v>
      </c>
    </row>
    <row r="175" spans="1:10" x14ac:dyDescent="0.2">
      <c r="A175" s="11" t="s">
        <v>432</v>
      </c>
      <c r="B175" s="29">
        <v>2168</v>
      </c>
      <c r="C175" s="11" t="s">
        <v>44</v>
      </c>
      <c r="D175" s="11" t="s">
        <v>786</v>
      </c>
      <c r="E175" s="11">
        <v>0.91114161697485763</v>
      </c>
      <c r="F175" s="11">
        <v>118.51449543592901</v>
      </c>
      <c r="G175" s="11">
        <v>26.2038450828741</v>
      </c>
      <c r="H175" s="11">
        <v>8.1017587049544488</v>
      </c>
      <c r="I175" s="11">
        <v>153.73124084073243</v>
      </c>
      <c r="J175" s="31">
        <v>333289330.14270788</v>
      </c>
    </row>
    <row r="176" spans="1:10" x14ac:dyDescent="0.2">
      <c r="A176" s="11" t="s">
        <v>433</v>
      </c>
      <c r="B176" s="29">
        <v>2087.2000000000003</v>
      </c>
      <c r="C176" s="11" t="s">
        <v>111</v>
      </c>
      <c r="D176" s="11" t="s">
        <v>786</v>
      </c>
      <c r="E176" s="11">
        <v>1.0514658225649867</v>
      </c>
      <c r="F176" s="11">
        <v>118.51449543592901</v>
      </c>
      <c r="G176" s="11">
        <v>26.2038450828741</v>
      </c>
      <c r="H176" s="11">
        <v>8.1017587049544488</v>
      </c>
      <c r="I176" s="11">
        <v>153.87156504632256</v>
      </c>
      <c r="J176" s="31">
        <v>321160730.56468451</v>
      </c>
    </row>
    <row r="177" spans="1:10" x14ac:dyDescent="0.2">
      <c r="A177" s="11" t="s">
        <v>338</v>
      </c>
      <c r="B177" s="29">
        <v>13860</v>
      </c>
      <c r="C177" s="11" t="s">
        <v>44</v>
      </c>
      <c r="D177" s="11" t="s">
        <v>786</v>
      </c>
      <c r="E177" s="11">
        <v>1.9797768317363984</v>
      </c>
      <c r="F177" s="11">
        <v>118.51449543592901</v>
      </c>
      <c r="G177" s="11">
        <v>26.2038450828741</v>
      </c>
      <c r="H177" s="11">
        <v>8.1017587049544488</v>
      </c>
      <c r="I177" s="11">
        <v>154.79987605549397</v>
      </c>
      <c r="J177" s="31">
        <v>2145526282.1291466</v>
      </c>
    </row>
    <row r="178" spans="1:10" x14ac:dyDescent="0.2">
      <c r="A178" s="11" t="s">
        <v>364</v>
      </c>
      <c r="B178" s="29">
        <v>370</v>
      </c>
      <c r="C178" s="11" t="s">
        <v>44</v>
      </c>
      <c r="D178" s="11" t="s">
        <v>786</v>
      </c>
      <c r="E178" s="11">
        <v>0.18356578106661181</v>
      </c>
      <c r="F178" s="11">
        <v>118.51449543592901</v>
      </c>
      <c r="G178" s="11">
        <v>26.2038450828741</v>
      </c>
      <c r="H178" s="11">
        <v>8.1017587049544488</v>
      </c>
      <c r="I178" s="11">
        <v>153.00366500482417</v>
      </c>
      <c r="J178" s="31">
        <v>56611356.05178494</v>
      </c>
    </row>
    <row r="179" spans="1:10" x14ac:dyDescent="0.2">
      <c r="A179" s="11" t="s">
        <v>368</v>
      </c>
      <c r="B179" s="29">
        <v>270</v>
      </c>
      <c r="C179" s="11" t="s">
        <v>44</v>
      </c>
      <c r="D179" s="11" t="s">
        <v>786</v>
      </c>
      <c r="E179" s="11">
        <v>0.19098672742152364</v>
      </c>
      <c r="F179" s="11">
        <v>118.51449543592901</v>
      </c>
      <c r="G179" s="11">
        <v>26.2038450828741</v>
      </c>
      <c r="H179" s="11">
        <v>8.1017587049544488</v>
      </c>
      <c r="I179" s="11">
        <v>153.01108595117907</v>
      </c>
      <c r="J179" s="31">
        <v>41312993.20681835</v>
      </c>
    </row>
    <row r="180" spans="1:10" x14ac:dyDescent="0.2">
      <c r="A180" s="11" t="s">
        <v>360</v>
      </c>
      <c r="B180" s="29">
        <v>390</v>
      </c>
      <c r="C180" s="11" t="s">
        <v>44</v>
      </c>
      <c r="D180" s="11" t="s">
        <v>786</v>
      </c>
      <c r="E180" s="11">
        <v>0.18322623694771462</v>
      </c>
      <c r="F180" s="11">
        <v>118.51449543592901</v>
      </c>
      <c r="G180" s="11">
        <v>26.2038450828741</v>
      </c>
      <c r="H180" s="11">
        <v>8.1017587049544488</v>
      </c>
      <c r="I180" s="11">
        <v>153.00332546070527</v>
      </c>
      <c r="J180" s="31">
        <v>59671296.92967505</v>
      </c>
    </row>
    <row r="181" spans="1:10" x14ac:dyDescent="0.2">
      <c r="A181" s="11" t="s">
        <v>345</v>
      </c>
      <c r="B181" s="29">
        <v>5090</v>
      </c>
      <c r="C181" s="11" t="s">
        <v>44</v>
      </c>
      <c r="D181" s="11" t="s">
        <v>786</v>
      </c>
      <c r="E181" s="11">
        <v>0.27170913850327327</v>
      </c>
      <c r="F181" s="11">
        <v>118.51449543592901</v>
      </c>
      <c r="G181" s="11">
        <v>26.2038450828741</v>
      </c>
      <c r="H181" s="11">
        <v>8.1017587049544488</v>
      </c>
      <c r="I181" s="11">
        <v>153.09180836226082</v>
      </c>
      <c r="J181" s="31">
        <v>779237304.5639075</v>
      </c>
    </row>
    <row r="182" spans="1:10" x14ac:dyDescent="0.2">
      <c r="A182" s="11" t="s">
        <v>382</v>
      </c>
      <c r="B182" s="29">
        <v>120</v>
      </c>
      <c r="C182" s="11" t="s">
        <v>44</v>
      </c>
      <c r="D182" s="11" t="s">
        <v>786</v>
      </c>
      <c r="E182" s="11">
        <v>0.19885898466968469</v>
      </c>
      <c r="F182" s="11">
        <v>118.51449543592901</v>
      </c>
      <c r="G182" s="11">
        <v>26.2038450828741</v>
      </c>
      <c r="H182" s="11">
        <v>8.1017587049544488</v>
      </c>
      <c r="I182" s="11">
        <v>153.01895820842725</v>
      </c>
      <c r="J182" s="31">
        <v>18362274.985011272</v>
      </c>
    </row>
    <row r="183" spans="1:10" x14ac:dyDescent="0.2">
      <c r="A183" s="11" t="s">
        <v>337</v>
      </c>
      <c r="B183" s="29">
        <v>14167</v>
      </c>
      <c r="C183" s="11" t="s">
        <v>44</v>
      </c>
      <c r="D183" s="11" t="s">
        <v>786</v>
      </c>
      <c r="E183" s="11">
        <v>1.8525911215671425</v>
      </c>
      <c r="F183" s="11">
        <v>118.51449543592901</v>
      </c>
      <c r="G183" s="11">
        <v>26.2038450828741</v>
      </c>
      <c r="H183" s="11">
        <v>8.1017587049544488</v>
      </c>
      <c r="I183" s="11">
        <v>154.6726903453247</v>
      </c>
      <c r="J183" s="31">
        <v>2191248004.1222148</v>
      </c>
    </row>
    <row r="184" spans="1:10" x14ac:dyDescent="0.2">
      <c r="A184" s="11" t="s">
        <v>380</v>
      </c>
      <c r="B184" s="29">
        <v>130</v>
      </c>
      <c r="C184" s="11" t="s">
        <v>44</v>
      </c>
      <c r="D184" s="11" t="s">
        <v>786</v>
      </c>
      <c r="E184" s="11">
        <v>0.16967252241460265</v>
      </c>
      <c r="F184" s="11">
        <v>118.51449543592901</v>
      </c>
      <c r="G184" s="11">
        <v>26.2038450828741</v>
      </c>
      <c r="H184" s="11">
        <v>8.1017587049544488</v>
      </c>
      <c r="I184" s="11">
        <v>152.98977174617215</v>
      </c>
      <c r="J184" s="31">
        <v>19888670.32700238</v>
      </c>
    </row>
    <row r="185" spans="1:10" x14ac:dyDescent="0.2">
      <c r="A185" s="11" t="s">
        <v>362</v>
      </c>
      <c r="B185" s="29">
        <v>380</v>
      </c>
      <c r="C185" s="11" t="s">
        <v>44</v>
      </c>
      <c r="D185" s="11" t="s">
        <v>786</v>
      </c>
      <c r="E185" s="11">
        <v>0.19913409487473818</v>
      </c>
      <c r="F185" s="11">
        <v>118.51449543592901</v>
      </c>
      <c r="G185" s="11">
        <v>26.2038450828741</v>
      </c>
      <c r="H185" s="11">
        <v>8.1017587049544488</v>
      </c>
      <c r="I185" s="11">
        <v>153.0192333186323</v>
      </c>
      <c r="J185" s="31">
        <v>58147308.661080278</v>
      </c>
    </row>
    <row r="186" spans="1:10" x14ac:dyDescent="0.2">
      <c r="A186" s="11" t="s">
        <v>363</v>
      </c>
      <c r="B186" s="29">
        <v>380</v>
      </c>
      <c r="C186" s="11" t="s">
        <v>44</v>
      </c>
      <c r="D186" s="11" t="s">
        <v>786</v>
      </c>
      <c r="E186" s="11">
        <v>0.19601938476885483</v>
      </c>
      <c r="F186" s="11">
        <v>118.51449543592901</v>
      </c>
      <c r="G186" s="11">
        <v>26.2038450828741</v>
      </c>
      <c r="H186" s="11">
        <v>8.1017587049544488</v>
      </c>
      <c r="I186" s="11">
        <v>153.01611860852643</v>
      </c>
      <c r="J186" s="31">
        <v>58146125.071240045</v>
      </c>
    </row>
    <row r="187" spans="1:10" x14ac:dyDescent="0.2">
      <c r="A187" s="11" t="s">
        <v>369</v>
      </c>
      <c r="B187" s="29">
        <v>250</v>
      </c>
      <c r="C187" s="11" t="s">
        <v>44</v>
      </c>
      <c r="D187" s="11" t="s">
        <v>786</v>
      </c>
      <c r="E187" s="11">
        <v>0.17421244601366254</v>
      </c>
      <c r="F187" s="11">
        <v>118.51449543592901</v>
      </c>
      <c r="G187" s="11">
        <v>26.2038450828741</v>
      </c>
      <c r="H187" s="11">
        <v>8.1017587049544488</v>
      </c>
      <c r="I187" s="11">
        <v>152.99431166977124</v>
      </c>
      <c r="J187" s="31">
        <v>38248577.917442814</v>
      </c>
    </row>
    <row r="188" spans="1:10" x14ac:dyDescent="0.2">
      <c r="A188" s="11" t="s">
        <v>361</v>
      </c>
      <c r="B188" s="29">
        <v>390</v>
      </c>
      <c r="C188" s="11" t="s">
        <v>44</v>
      </c>
      <c r="D188" s="11" t="s">
        <v>786</v>
      </c>
      <c r="E188" s="11">
        <v>1.6736880521137718</v>
      </c>
      <c r="F188" s="11">
        <v>118.51449543592901</v>
      </c>
      <c r="G188" s="11">
        <v>26.2038450828741</v>
      </c>
      <c r="H188" s="11">
        <v>8.1017587049544488</v>
      </c>
      <c r="I188" s="11">
        <v>154.49378727587134</v>
      </c>
      <c r="J188" s="31">
        <v>60252577.037589818</v>
      </c>
    </row>
    <row r="189" spans="1:10" x14ac:dyDescent="0.2">
      <c r="A189" s="11" t="s">
        <v>352</v>
      </c>
      <c r="B189" s="29">
        <v>2050</v>
      </c>
      <c r="C189" s="11" t="s">
        <v>44</v>
      </c>
      <c r="D189" s="11" t="s">
        <v>786</v>
      </c>
      <c r="E189" s="11">
        <v>0.29654057264885786</v>
      </c>
      <c r="F189" s="11">
        <v>118.51449543592901</v>
      </c>
      <c r="G189" s="11">
        <v>26.2038450828741</v>
      </c>
      <c r="H189" s="11">
        <v>8.1017587049544488</v>
      </c>
      <c r="I189" s="11">
        <v>153.11663979640642</v>
      </c>
      <c r="J189" s="31">
        <v>313889111.58263314</v>
      </c>
    </row>
    <row r="190" spans="1:10" x14ac:dyDescent="0.2">
      <c r="A190" s="11" t="s">
        <v>375</v>
      </c>
      <c r="B190" s="29">
        <v>200</v>
      </c>
      <c r="C190" s="11" t="s">
        <v>44</v>
      </c>
      <c r="D190" s="11" t="s">
        <v>786</v>
      </c>
      <c r="E190" s="11">
        <v>0.19199757324222472</v>
      </c>
      <c r="F190" s="11">
        <v>118.51449543592901</v>
      </c>
      <c r="G190" s="11">
        <v>26.2038450828741</v>
      </c>
      <c r="H190" s="11">
        <v>8.1017587049544488</v>
      </c>
      <c r="I190" s="11">
        <v>153.01209679699977</v>
      </c>
      <c r="J190" s="31">
        <v>30602419.359399956</v>
      </c>
    </row>
    <row r="191" spans="1:10" x14ac:dyDescent="0.2">
      <c r="A191" s="11" t="s">
        <v>378</v>
      </c>
      <c r="B191" s="29">
        <v>160</v>
      </c>
      <c r="C191" s="11" t="s">
        <v>44</v>
      </c>
      <c r="D191" s="11" t="s">
        <v>786</v>
      </c>
      <c r="E191" s="11">
        <v>0.17859757679425647</v>
      </c>
      <c r="F191" s="11">
        <v>118.51449543592901</v>
      </c>
      <c r="G191" s="11">
        <v>26.2038450828741</v>
      </c>
      <c r="H191" s="11">
        <v>8.1017587049544488</v>
      </c>
      <c r="I191" s="11">
        <v>152.99869680055181</v>
      </c>
      <c r="J191" s="31">
        <v>24479791.488088287</v>
      </c>
    </row>
    <row r="192" spans="1:10" x14ac:dyDescent="0.2">
      <c r="A192" s="11" t="s">
        <v>365</v>
      </c>
      <c r="B192" s="29">
        <v>330</v>
      </c>
      <c r="C192" s="11" t="s">
        <v>44</v>
      </c>
      <c r="D192" s="11" t="s">
        <v>786</v>
      </c>
      <c r="E192" s="11">
        <v>20.394771675880296</v>
      </c>
      <c r="F192" s="11">
        <v>118.51449543592901</v>
      </c>
      <c r="G192" s="11">
        <v>26.2038450828741</v>
      </c>
      <c r="H192" s="11">
        <v>8.1017587049544488</v>
      </c>
      <c r="I192" s="11">
        <v>173.21487089963784</v>
      </c>
      <c r="J192" s="31">
        <v>57160907.396880485</v>
      </c>
    </row>
    <row r="193" spans="1:10" x14ac:dyDescent="0.2">
      <c r="A193" s="11" t="s">
        <v>383</v>
      </c>
      <c r="B193" s="29">
        <v>100</v>
      </c>
      <c r="C193" s="11" t="s">
        <v>44</v>
      </c>
      <c r="D193" s="11" t="s">
        <v>786</v>
      </c>
      <c r="E193" s="11">
        <v>0.19711421310782978</v>
      </c>
      <c r="F193" s="11">
        <v>118.51449543592901</v>
      </c>
      <c r="G193" s="11">
        <v>26.2038450828741</v>
      </c>
      <c r="H193" s="11">
        <v>8.1017587049544488</v>
      </c>
      <c r="I193" s="11">
        <v>153.01721343686538</v>
      </c>
      <c r="J193" s="31">
        <v>15301721.343686536</v>
      </c>
    </row>
    <row r="194" spans="1:10" x14ac:dyDescent="0.2">
      <c r="A194" s="11" t="s">
        <v>332</v>
      </c>
      <c r="B194" s="29">
        <v>33305.299999999996</v>
      </c>
      <c r="C194" s="11" t="s">
        <v>44</v>
      </c>
      <c r="D194" s="11" t="s">
        <v>786</v>
      </c>
      <c r="E194" s="11">
        <v>0.54294344185454635</v>
      </c>
      <c r="F194" s="11">
        <v>118.51449543592901</v>
      </c>
      <c r="G194" s="11">
        <v>26.2038450828741</v>
      </c>
      <c r="H194" s="11">
        <v>8.1017587049544488</v>
      </c>
      <c r="I194" s="11">
        <v>153.36304266561211</v>
      </c>
      <c r="J194" s="31">
        <v>5107802144.8910103</v>
      </c>
    </row>
    <row r="195" spans="1:10" x14ac:dyDescent="0.2">
      <c r="A195" s="11" t="s">
        <v>379</v>
      </c>
      <c r="B195" s="29">
        <v>160</v>
      </c>
      <c r="C195" s="11" t="s">
        <v>44</v>
      </c>
      <c r="D195" s="11" t="s">
        <v>786</v>
      </c>
      <c r="E195" s="11">
        <v>0.17754478437180043</v>
      </c>
      <c r="F195" s="11">
        <v>118.51449543592901</v>
      </c>
      <c r="G195" s="11">
        <v>26.2038450828741</v>
      </c>
      <c r="H195" s="11">
        <v>8.1017587049544488</v>
      </c>
      <c r="I195" s="11">
        <v>152.99764400812936</v>
      </c>
      <c r="J195" s="31">
        <v>24479623.041300695</v>
      </c>
    </row>
    <row r="196" spans="1:10" x14ac:dyDescent="0.2">
      <c r="A196" s="11" t="s">
        <v>367</v>
      </c>
      <c r="B196" s="29">
        <v>280</v>
      </c>
      <c r="C196" s="11" t="s">
        <v>44</v>
      </c>
      <c r="D196" s="11" t="s">
        <v>786</v>
      </c>
      <c r="E196" s="11">
        <v>0.19703180609631207</v>
      </c>
      <c r="F196" s="11">
        <v>118.51449543592901</v>
      </c>
      <c r="G196" s="11">
        <v>26.2038450828741</v>
      </c>
      <c r="H196" s="11">
        <v>8.1017587049544488</v>
      </c>
      <c r="I196" s="11">
        <v>153.01713102985386</v>
      </c>
      <c r="J196" s="31">
        <v>42844796.688359074</v>
      </c>
    </row>
    <row r="197" spans="1:10" x14ac:dyDescent="0.2">
      <c r="A197" s="11" t="s">
        <v>377</v>
      </c>
      <c r="B197" s="29">
        <v>170</v>
      </c>
      <c r="C197" s="11" t="s">
        <v>44</v>
      </c>
      <c r="D197" s="11" t="s">
        <v>786</v>
      </c>
      <c r="E197" s="11">
        <v>0.1902356740970931</v>
      </c>
      <c r="F197" s="11">
        <v>118.51449543592901</v>
      </c>
      <c r="G197" s="11">
        <v>26.2038450828741</v>
      </c>
      <c r="H197" s="11">
        <v>8.1017587049544488</v>
      </c>
      <c r="I197" s="11">
        <v>153.01033489785465</v>
      </c>
      <c r="J197" s="31">
        <v>26011756.932635289</v>
      </c>
    </row>
    <row r="198" spans="1:10" x14ac:dyDescent="0.2">
      <c r="A198" s="11" t="s">
        <v>376</v>
      </c>
      <c r="B198" s="29">
        <v>190</v>
      </c>
      <c r="C198" s="11" t="s">
        <v>44</v>
      </c>
      <c r="D198" s="11" t="s">
        <v>786</v>
      </c>
      <c r="E198" s="11">
        <v>0.17816367812793668</v>
      </c>
      <c r="F198" s="11">
        <v>118.51449543592901</v>
      </c>
      <c r="G198" s="11">
        <v>26.2038450828741</v>
      </c>
      <c r="H198" s="11">
        <v>8.1017587049544488</v>
      </c>
      <c r="I198" s="11">
        <v>152.99826290188548</v>
      </c>
      <c r="J198" s="31">
        <v>29069669.951358244</v>
      </c>
    </row>
    <row r="199" spans="1:10" x14ac:dyDescent="0.2">
      <c r="A199" s="11" t="s">
        <v>372</v>
      </c>
      <c r="B199" s="29">
        <v>220</v>
      </c>
      <c r="C199" s="11" t="s">
        <v>44</v>
      </c>
      <c r="D199" s="11" t="s">
        <v>786</v>
      </c>
      <c r="E199" s="11">
        <v>0.20218897045584416</v>
      </c>
      <c r="F199" s="11">
        <v>118.51449543592901</v>
      </c>
      <c r="G199" s="11">
        <v>26.2038450828741</v>
      </c>
      <c r="H199" s="11">
        <v>8.1017587049544488</v>
      </c>
      <c r="I199" s="11">
        <v>153.02228819421342</v>
      </c>
      <c r="J199" s="31">
        <v>33664903.402726948</v>
      </c>
    </row>
    <row r="200" spans="1:10" x14ac:dyDescent="0.2">
      <c r="A200" s="11" t="s">
        <v>306</v>
      </c>
      <c r="B200" s="29">
        <v>12200</v>
      </c>
      <c r="C200" s="11" t="s">
        <v>44</v>
      </c>
      <c r="D200" s="11" t="s">
        <v>786</v>
      </c>
      <c r="E200" s="11">
        <v>0.35972020678983296</v>
      </c>
      <c r="F200" s="11">
        <v>118.51449543592901</v>
      </c>
      <c r="G200" s="11">
        <v>26.2038450828741</v>
      </c>
      <c r="H200" s="11">
        <v>8.1017587049544488</v>
      </c>
      <c r="I200" s="11">
        <v>153.17981943054738</v>
      </c>
      <c r="J200" s="31">
        <v>1868793797.0526781</v>
      </c>
    </row>
    <row r="201" spans="1:10" x14ac:dyDescent="0.2">
      <c r="A201" s="11" t="s">
        <v>292</v>
      </c>
      <c r="B201" s="29">
        <v>1816</v>
      </c>
      <c r="C201" s="11" t="s">
        <v>44</v>
      </c>
      <c r="D201" s="11" t="s">
        <v>786</v>
      </c>
      <c r="E201" s="11">
        <v>0.35516215428096432</v>
      </c>
      <c r="F201" s="11">
        <v>118.51449543592901</v>
      </c>
      <c r="G201" s="11">
        <v>26.2038450828741</v>
      </c>
      <c r="H201" s="11">
        <v>8.1017587049544488</v>
      </c>
      <c r="I201" s="11">
        <v>153.17526137803853</v>
      </c>
      <c r="J201" s="31">
        <v>278166274.66251796</v>
      </c>
    </row>
    <row r="202" spans="1:10" x14ac:dyDescent="0.2">
      <c r="A202" s="11" t="s">
        <v>302</v>
      </c>
      <c r="B202" s="29">
        <v>872</v>
      </c>
      <c r="C202" s="11" t="s">
        <v>44</v>
      </c>
      <c r="D202" s="11" t="s">
        <v>786</v>
      </c>
      <c r="E202" s="11">
        <v>0.92793533088975655</v>
      </c>
      <c r="F202" s="11">
        <v>118.51449543592901</v>
      </c>
      <c r="G202" s="11">
        <v>26.2038450828741</v>
      </c>
      <c r="H202" s="11">
        <v>8.1017587049544488</v>
      </c>
      <c r="I202" s="11">
        <v>153.74803455464732</v>
      </c>
      <c r="J202" s="31">
        <v>134068286.13165244</v>
      </c>
    </row>
    <row r="203" spans="1:10" x14ac:dyDescent="0.2">
      <c r="A203" s="11" t="s">
        <v>304</v>
      </c>
      <c r="B203" s="29">
        <v>221.60000000000002</v>
      </c>
      <c r="C203" s="11" t="s">
        <v>57</v>
      </c>
      <c r="D203" s="11" t="s">
        <v>786</v>
      </c>
      <c r="E203" s="11">
        <v>1.2238167105268072</v>
      </c>
      <c r="F203" s="11">
        <v>118.51449543592901</v>
      </c>
      <c r="G203" s="11">
        <v>26.2038450828741</v>
      </c>
      <c r="H203" s="11">
        <v>8.1017587049544488</v>
      </c>
      <c r="I203" s="11">
        <v>154.04391593428437</v>
      </c>
      <c r="J203" s="31">
        <v>34136131.771037422</v>
      </c>
    </row>
    <row r="204" spans="1:10" x14ac:dyDescent="0.2">
      <c r="A204" s="11" t="s">
        <v>301</v>
      </c>
      <c r="B204" s="29">
        <v>888</v>
      </c>
      <c r="C204" s="11" t="s">
        <v>44</v>
      </c>
      <c r="D204" s="11" t="s">
        <v>786</v>
      </c>
      <c r="E204" s="11">
        <v>0.97076175409473819</v>
      </c>
      <c r="F204" s="11">
        <v>118.51449543592901</v>
      </c>
      <c r="G204" s="11">
        <v>26.2038450828741</v>
      </c>
      <c r="H204" s="11">
        <v>8.1017587049544488</v>
      </c>
      <c r="I204" s="11">
        <v>153.7908609778523</v>
      </c>
      <c r="J204" s="31">
        <v>136566284.54833287</v>
      </c>
    </row>
    <row r="205" spans="1:10" x14ac:dyDescent="0.2">
      <c r="A205" s="11" t="s">
        <v>300</v>
      </c>
      <c r="B205" s="29">
        <v>1168</v>
      </c>
      <c r="C205" s="11" t="s">
        <v>44</v>
      </c>
      <c r="D205" s="11" t="s">
        <v>786</v>
      </c>
      <c r="E205" s="11">
        <v>0.84936123211698034</v>
      </c>
      <c r="F205" s="11">
        <v>118.51449543592901</v>
      </c>
      <c r="G205" s="11">
        <v>26.2038450828741</v>
      </c>
      <c r="H205" s="11">
        <v>8.1017587049544488</v>
      </c>
      <c r="I205" s="11">
        <v>153.66946045587454</v>
      </c>
      <c r="J205" s="31">
        <v>179485929.81246147</v>
      </c>
    </row>
    <row r="206" spans="1:10" x14ac:dyDescent="0.2">
      <c r="A206" s="11" t="s">
        <v>165</v>
      </c>
      <c r="B206" s="29">
        <v>5241.6000000000004</v>
      </c>
      <c r="C206" s="11" t="s">
        <v>129</v>
      </c>
      <c r="D206" s="11" t="s">
        <v>787</v>
      </c>
      <c r="E206" s="11">
        <v>1.1193940388711068</v>
      </c>
      <c r="F206" s="11">
        <v>9.8254810661295409</v>
      </c>
      <c r="G206" s="11">
        <v>25.4206031567916</v>
      </c>
      <c r="H206" s="11">
        <v>2.0090207422081932</v>
      </c>
      <c r="I206" s="11">
        <v>38.374499004000441</v>
      </c>
      <c r="J206" s="31">
        <v>201143773.97936875</v>
      </c>
    </row>
    <row r="207" spans="1:10" x14ac:dyDescent="0.2">
      <c r="A207" s="11" t="s">
        <v>131</v>
      </c>
      <c r="B207" s="29">
        <v>14844.18</v>
      </c>
      <c r="C207" s="11" t="s">
        <v>132</v>
      </c>
      <c r="D207" s="11" t="s">
        <v>787</v>
      </c>
      <c r="E207" s="11">
        <v>0.15626832164226534</v>
      </c>
      <c r="F207" s="11">
        <v>9.8254810661295409</v>
      </c>
      <c r="G207" s="11">
        <v>25.4206031567916</v>
      </c>
      <c r="H207" s="11">
        <v>2.0090207422081932</v>
      </c>
      <c r="I207" s="11">
        <v>37.4113732867716</v>
      </c>
      <c r="J207" s="31">
        <v>555341159.11602926</v>
      </c>
    </row>
    <row r="208" spans="1:10" x14ac:dyDescent="0.2">
      <c r="A208" s="11" t="s">
        <v>181</v>
      </c>
      <c r="B208" s="29">
        <v>3500</v>
      </c>
      <c r="C208" s="11" t="s">
        <v>182</v>
      </c>
      <c r="D208" s="11" t="s">
        <v>787</v>
      </c>
      <c r="E208" s="11">
        <v>0.20407006813725323</v>
      </c>
      <c r="F208" s="11">
        <v>9.8254810661295409</v>
      </c>
      <c r="G208" s="11">
        <v>25.4206031567916</v>
      </c>
      <c r="H208" s="11">
        <v>2.0090207422081932</v>
      </c>
      <c r="I208" s="11">
        <v>37.45917503326659</v>
      </c>
      <c r="J208" s="31">
        <v>131107112.61643307</v>
      </c>
    </row>
    <row r="209" spans="1:10" x14ac:dyDescent="0.2">
      <c r="A209" s="11" t="s">
        <v>104</v>
      </c>
      <c r="B209" s="29">
        <v>30400</v>
      </c>
      <c r="C209" s="11" t="s">
        <v>105</v>
      </c>
      <c r="D209" s="11" t="s">
        <v>787</v>
      </c>
      <c r="E209" s="11">
        <v>0.30828388200858681</v>
      </c>
      <c r="F209" s="11">
        <v>9.8254810661295409</v>
      </c>
      <c r="G209" s="11">
        <v>25.4206031567916</v>
      </c>
      <c r="H209" s="11">
        <v>2.0090207422081932</v>
      </c>
      <c r="I209" s="11">
        <v>37.563388847137922</v>
      </c>
      <c r="J209" s="31">
        <v>1141927020.9529929</v>
      </c>
    </row>
    <row r="210" spans="1:10" x14ac:dyDescent="0.2">
      <c r="A210" s="11" t="s">
        <v>107</v>
      </c>
      <c r="B210" s="29">
        <v>37500</v>
      </c>
      <c r="C210" s="11" t="s">
        <v>105</v>
      </c>
      <c r="D210" s="11" t="s">
        <v>787</v>
      </c>
      <c r="E210" s="11">
        <v>0.35824463067837053</v>
      </c>
      <c r="F210" s="11">
        <v>9.8254810661295409</v>
      </c>
      <c r="G210" s="11">
        <v>25.4206031567916</v>
      </c>
      <c r="H210" s="11">
        <v>2.0090207422081932</v>
      </c>
      <c r="I210" s="11">
        <v>37.613349595807705</v>
      </c>
      <c r="J210" s="31">
        <v>1410500609.8427889</v>
      </c>
    </row>
    <row r="211" spans="1:10" x14ac:dyDescent="0.2">
      <c r="A211" s="11" t="s">
        <v>137</v>
      </c>
      <c r="B211" s="29">
        <v>16634</v>
      </c>
      <c r="C211" s="11" t="s">
        <v>105</v>
      </c>
      <c r="D211" s="11" t="s">
        <v>787</v>
      </c>
      <c r="E211" s="11">
        <v>8.8455807965125408E-2</v>
      </c>
      <c r="F211" s="11">
        <v>9.8254810661295409</v>
      </c>
      <c r="G211" s="11">
        <v>25.4206031567916</v>
      </c>
      <c r="H211" s="11">
        <v>2.0090207422081932</v>
      </c>
      <c r="I211" s="11">
        <v>37.34356077309446</v>
      </c>
      <c r="J211" s="31">
        <v>621172789.89965332</v>
      </c>
    </row>
    <row r="212" spans="1:10" x14ac:dyDescent="0.2">
      <c r="A212" s="11" t="s">
        <v>128</v>
      </c>
      <c r="B212" s="29">
        <v>19417</v>
      </c>
      <c r="C212" s="11" t="s">
        <v>129</v>
      </c>
      <c r="D212" s="11" t="s">
        <v>787</v>
      </c>
      <c r="E212" s="11">
        <v>0.11475588284444975</v>
      </c>
      <c r="F212" s="11">
        <v>9.8254810661295409</v>
      </c>
      <c r="G212" s="11">
        <v>25.4206031567916</v>
      </c>
      <c r="H212" s="11">
        <v>2.0090207422081932</v>
      </c>
      <c r="I212" s="11">
        <v>37.369860847973783</v>
      </c>
      <c r="J212" s="31">
        <v>725610588.08510697</v>
      </c>
    </row>
    <row r="213" spans="1:10" x14ac:dyDescent="0.2">
      <c r="A213" s="11" t="s">
        <v>157</v>
      </c>
      <c r="B213" s="29">
        <v>8200</v>
      </c>
      <c r="C213" s="11" t="s">
        <v>129</v>
      </c>
      <c r="D213" s="11" t="s">
        <v>787</v>
      </c>
      <c r="E213" s="11">
        <v>0.11043924323899799</v>
      </c>
      <c r="F213" s="11">
        <v>9.8254810661295409</v>
      </c>
      <c r="G213" s="11">
        <v>25.4206031567916</v>
      </c>
      <c r="H213" s="11">
        <v>2.0090207422081932</v>
      </c>
      <c r="I213" s="11">
        <v>37.365544208368334</v>
      </c>
      <c r="J213" s="31">
        <v>306397462.50862032</v>
      </c>
    </row>
    <row r="214" spans="1:10" x14ac:dyDescent="0.2">
      <c r="A214" s="11" t="s">
        <v>152</v>
      </c>
      <c r="B214" s="29">
        <v>10000</v>
      </c>
      <c r="C214" s="11" t="s">
        <v>153</v>
      </c>
      <c r="D214" s="11" t="s">
        <v>787</v>
      </c>
      <c r="E214" s="11">
        <v>0.38521833770604164</v>
      </c>
      <c r="F214" s="11">
        <v>9.8254810661295409</v>
      </c>
      <c r="G214" s="11">
        <v>25.4206031567916</v>
      </c>
      <c r="H214" s="11">
        <v>2.0090207422081932</v>
      </c>
      <c r="I214" s="11">
        <v>37.640323302835377</v>
      </c>
      <c r="J214" s="31">
        <v>376403233.02835375</v>
      </c>
    </row>
    <row r="215" spans="1:10" x14ac:dyDescent="0.2">
      <c r="A215" s="11" t="s">
        <v>123</v>
      </c>
      <c r="B215" s="29">
        <v>18065.600000000002</v>
      </c>
      <c r="C215" s="11" t="s">
        <v>124</v>
      </c>
      <c r="D215" s="11" t="s">
        <v>787</v>
      </c>
      <c r="E215" s="11">
        <v>0.19360714123275594</v>
      </c>
      <c r="F215" s="11">
        <v>9.8254810661295409</v>
      </c>
      <c r="G215" s="11">
        <v>25.4206031567916</v>
      </c>
      <c r="H215" s="11">
        <v>2.0090207422081932</v>
      </c>
      <c r="I215" s="11">
        <v>37.448712106362088</v>
      </c>
      <c r="J215" s="31">
        <v>676533453.42869496</v>
      </c>
    </row>
    <row r="216" spans="1:10" x14ac:dyDescent="0.2">
      <c r="A216" s="11" t="s">
        <v>58</v>
      </c>
      <c r="B216" s="29">
        <v>99283</v>
      </c>
      <c r="C216" s="11" t="s">
        <v>59</v>
      </c>
      <c r="D216" s="11" t="s">
        <v>787</v>
      </c>
      <c r="E216" s="11">
        <v>1.1638946278328355</v>
      </c>
      <c r="F216" s="11">
        <v>9.8254810661295409</v>
      </c>
      <c r="G216" s="11">
        <v>25.4206031567916</v>
      </c>
      <c r="H216" s="11">
        <v>2.0090207422081932</v>
      </c>
      <c r="I216" s="11">
        <v>38.418999592962166</v>
      </c>
      <c r="J216" s="31">
        <v>3814353536.5880628</v>
      </c>
    </row>
    <row r="217" spans="1:10" x14ac:dyDescent="0.2">
      <c r="A217" s="11" t="s">
        <v>160</v>
      </c>
      <c r="B217" s="29">
        <v>7672</v>
      </c>
      <c r="C217" s="11" t="s">
        <v>132</v>
      </c>
      <c r="D217" s="11" t="s">
        <v>787</v>
      </c>
      <c r="E217" s="11">
        <v>6.7908956457828309E-2</v>
      </c>
      <c r="F217" s="11">
        <v>9.8254810661295409</v>
      </c>
      <c r="G217" s="11">
        <v>25.4206031567916</v>
      </c>
      <c r="H217" s="11">
        <v>2.0090207422081932</v>
      </c>
      <c r="I217" s="11">
        <v>37.323013921587162</v>
      </c>
      <c r="J217" s="31">
        <v>286342162.80641669</v>
      </c>
    </row>
    <row r="218" spans="1:10" x14ac:dyDescent="0.2">
      <c r="A218" s="11" t="s">
        <v>488</v>
      </c>
      <c r="B218" s="29">
        <v>997.92</v>
      </c>
      <c r="C218" s="11" t="s">
        <v>59</v>
      </c>
      <c r="D218" s="11" t="s">
        <v>787</v>
      </c>
      <c r="E218" s="11">
        <v>2.4369520164621772</v>
      </c>
      <c r="F218" s="11">
        <v>9.8254810661295409</v>
      </c>
      <c r="G218" s="11">
        <v>25.4206031567916</v>
      </c>
      <c r="H218" s="11">
        <v>2.0090207422081932</v>
      </c>
      <c r="I218" s="11">
        <v>39.692056981591513</v>
      </c>
      <c r="J218" s="31">
        <v>39609497.503069803</v>
      </c>
    </row>
    <row r="219" spans="1:10" x14ac:dyDescent="0.2">
      <c r="A219" s="11" t="s">
        <v>482</v>
      </c>
      <c r="B219" s="29">
        <v>3723.24</v>
      </c>
      <c r="C219" s="11" t="s">
        <v>129</v>
      </c>
      <c r="D219" s="11" t="s">
        <v>787</v>
      </c>
      <c r="E219" s="11">
        <v>2.9336837858222817</v>
      </c>
      <c r="F219" s="11">
        <v>9.8254810661295409</v>
      </c>
      <c r="G219" s="11">
        <v>25.4206031567916</v>
      </c>
      <c r="H219" s="11">
        <v>2.0090207422081932</v>
      </c>
      <c r="I219" s="11">
        <v>40.188788750951616</v>
      </c>
      <c r="J219" s="31">
        <v>149632505.82909307</v>
      </c>
    </row>
    <row r="220" spans="1:10" x14ac:dyDescent="0.2">
      <c r="A220" s="11" t="s">
        <v>447</v>
      </c>
      <c r="B220" s="29">
        <v>35270.67</v>
      </c>
      <c r="C220" s="11" t="s">
        <v>129</v>
      </c>
      <c r="D220" s="11" t="s">
        <v>787</v>
      </c>
      <c r="E220" s="11">
        <v>3.1340919432516992</v>
      </c>
      <c r="F220" s="11">
        <v>9.8254810661295409</v>
      </c>
      <c r="G220" s="11">
        <v>25.4206031567916</v>
      </c>
      <c r="H220" s="11">
        <v>2.0090207422081932</v>
      </c>
      <c r="I220" s="11">
        <v>40.389196908381031</v>
      </c>
      <c r="J220" s="31">
        <v>1424554035.7205274</v>
      </c>
    </row>
    <row r="221" spans="1:10" x14ac:dyDescent="0.2">
      <c r="A221" s="11" t="s">
        <v>442</v>
      </c>
      <c r="B221" s="29">
        <v>50899.98</v>
      </c>
      <c r="C221" s="11" t="s">
        <v>266</v>
      </c>
      <c r="D221" s="11" t="s">
        <v>787</v>
      </c>
      <c r="E221" s="11">
        <v>6.5476972542411582</v>
      </c>
      <c r="F221" s="11">
        <v>9.8254810661295409</v>
      </c>
      <c r="G221" s="11">
        <v>25.4206031567916</v>
      </c>
      <c r="H221" s="11">
        <v>2.0090207422081932</v>
      </c>
      <c r="I221" s="11">
        <v>43.802802219370491</v>
      </c>
      <c r="J221" s="31">
        <v>2229561756.909914</v>
      </c>
    </row>
    <row r="222" spans="1:10" x14ac:dyDescent="0.2">
      <c r="A222" s="11" t="s">
        <v>473</v>
      </c>
      <c r="B222" s="29">
        <v>7200</v>
      </c>
      <c r="C222" s="11" t="s">
        <v>129</v>
      </c>
      <c r="D222" s="11" t="s">
        <v>787</v>
      </c>
      <c r="E222" s="11">
        <v>2.3446184826215259</v>
      </c>
      <c r="F222" s="11">
        <v>9.8254810661295409</v>
      </c>
      <c r="G222" s="11">
        <v>25.4206031567916</v>
      </c>
      <c r="H222" s="11">
        <v>2.0090207422081932</v>
      </c>
      <c r="I222" s="11">
        <v>39.599723447750861</v>
      </c>
      <c r="J222" s="31">
        <v>285118008.82380617</v>
      </c>
    </row>
    <row r="223" spans="1:10" x14ac:dyDescent="0.2">
      <c r="A223" s="11" t="s">
        <v>452</v>
      </c>
      <c r="B223" s="29">
        <v>28294.639999999999</v>
      </c>
      <c r="C223" s="11" t="s">
        <v>129</v>
      </c>
      <c r="D223" s="11" t="s">
        <v>787</v>
      </c>
      <c r="E223" s="11">
        <v>1.3966528795449202</v>
      </c>
      <c r="F223" s="11">
        <v>9.8254810661295409</v>
      </c>
      <c r="G223" s="11">
        <v>25.4206031567916</v>
      </c>
      <c r="H223" s="11">
        <v>2.0090207422081932</v>
      </c>
      <c r="I223" s="11">
        <v>38.65175784467425</v>
      </c>
      <c r="J223" s="31">
        <v>1093637573.5822339</v>
      </c>
    </row>
    <row r="224" spans="1:10" x14ac:dyDescent="0.2">
      <c r="A224" s="11" t="s">
        <v>476</v>
      </c>
      <c r="B224" s="29">
        <v>7226.84</v>
      </c>
      <c r="C224" s="11" t="s">
        <v>129</v>
      </c>
      <c r="D224" s="11" t="s">
        <v>787</v>
      </c>
      <c r="E224" s="11">
        <v>0.65679214874407443</v>
      </c>
      <c r="F224" s="11">
        <v>9.8254810661295409</v>
      </c>
      <c r="G224" s="11">
        <v>25.4206031567916</v>
      </c>
      <c r="H224" s="11">
        <v>2.0090207422081932</v>
      </c>
      <c r="I224" s="11">
        <v>37.911897113873408</v>
      </c>
      <c r="J224" s="31">
        <v>273983214.53842491</v>
      </c>
    </row>
    <row r="225" spans="1:10" x14ac:dyDescent="0.2">
      <c r="A225" s="11" t="s">
        <v>470</v>
      </c>
      <c r="B225" s="29">
        <v>8808.9599999999991</v>
      </c>
      <c r="C225" s="11" t="s">
        <v>334</v>
      </c>
      <c r="D225" s="11" t="s">
        <v>787</v>
      </c>
      <c r="E225" s="11">
        <v>12.951875104959358</v>
      </c>
      <c r="F225" s="11">
        <v>9.8254810661295409</v>
      </c>
      <c r="G225" s="11">
        <v>25.4206031567916</v>
      </c>
      <c r="H225" s="11">
        <v>2.0090207422081932</v>
      </c>
      <c r="I225" s="11">
        <v>50.20698007008869</v>
      </c>
      <c r="J225" s="31">
        <v>442271279.15820843</v>
      </c>
    </row>
    <row r="226" spans="1:10" x14ac:dyDescent="0.2">
      <c r="A226" s="11" t="s">
        <v>451</v>
      </c>
      <c r="B226" s="29">
        <v>29900.94</v>
      </c>
      <c r="C226" s="11" t="s">
        <v>266</v>
      </c>
      <c r="D226" s="11" t="s">
        <v>787</v>
      </c>
      <c r="E226" s="11">
        <v>13.485503943598889</v>
      </c>
      <c r="F226" s="11">
        <v>9.8254810661295409</v>
      </c>
      <c r="G226" s="11">
        <v>25.4206031567916</v>
      </c>
      <c r="H226" s="11">
        <v>2.0090207422081932</v>
      </c>
      <c r="I226" s="11">
        <v>50.74060890872822</v>
      </c>
      <c r="J226" s="31">
        <v>1517191902.5433478</v>
      </c>
    </row>
    <row r="227" spans="1:10" x14ac:dyDescent="0.2">
      <c r="A227" s="11" t="s">
        <v>436</v>
      </c>
      <c r="B227" s="29">
        <v>250723.01</v>
      </c>
      <c r="C227" s="11" t="s">
        <v>129</v>
      </c>
      <c r="D227" s="11" t="s">
        <v>787</v>
      </c>
      <c r="E227" s="11">
        <v>3.4629150468929062</v>
      </c>
      <c r="F227" s="11">
        <v>9.8254810661295409</v>
      </c>
      <c r="G227" s="11">
        <v>25.4206031567916</v>
      </c>
      <c r="H227" s="11">
        <v>2.0090207422081932</v>
      </c>
      <c r="I227" s="11">
        <v>40.718020012022237</v>
      </c>
      <c r="J227" s="31">
        <v>10208944538.654451</v>
      </c>
    </row>
    <row r="228" spans="1:10" x14ac:dyDescent="0.2">
      <c r="A228" s="11" t="s">
        <v>449</v>
      </c>
      <c r="B228" s="29">
        <v>34269</v>
      </c>
      <c r="C228" s="11" t="s">
        <v>450</v>
      </c>
      <c r="D228" s="11" t="s">
        <v>787</v>
      </c>
      <c r="E228" s="11">
        <v>1.8678649613947818</v>
      </c>
      <c r="F228" s="11">
        <v>9.8254810661295409</v>
      </c>
      <c r="G228" s="11">
        <v>25.4206031567916</v>
      </c>
      <c r="H228" s="11">
        <v>2.0090207422081932</v>
      </c>
      <c r="I228" s="11">
        <v>39.122969926524114</v>
      </c>
      <c r="J228" s="31">
        <v>1340705056.412055</v>
      </c>
    </row>
    <row r="229" spans="1:10" x14ac:dyDescent="0.2">
      <c r="A229" s="11" t="s">
        <v>471</v>
      </c>
      <c r="B229" s="29">
        <v>8030</v>
      </c>
      <c r="C229" s="11" t="s">
        <v>472</v>
      </c>
      <c r="D229" s="11" t="s">
        <v>787</v>
      </c>
      <c r="E229" s="11">
        <v>7.1218025190391714</v>
      </c>
      <c r="F229" s="11">
        <v>9.8254810661295409</v>
      </c>
      <c r="G229" s="11">
        <v>25.4206031567916</v>
      </c>
      <c r="H229" s="11">
        <v>2.0090207422081932</v>
      </c>
      <c r="I229" s="11">
        <v>44.376907484168505</v>
      </c>
      <c r="J229" s="31">
        <v>356346567.09787309</v>
      </c>
    </row>
    <row r="230" spans="1:10" x14ac:dyDescent="0.2">
      <c r="A230" s="11" t="s">
        <v>440</v>
      </c>
      <c r="B230" s="29">
        <v>52346.12</v>
      </c>
      <c r="C230" s="11" t="s">
        <v>266</v>
      </c>
      <c r="D230" s="11" t="s">
        <v>787</v>
      </c>
      <c r="E230" s="11">
        <v>2.6505135223531249</v>
      </c>
      <c r="F230" s="11">
        <v>9.8254810661295409</v>
      </c>
      <c r="G230" s="11">
        <v>25.4206031567916</v>
      </c>
      <c r="H230" s="11">
        <v>2.0090207422081932</v>
      </c>
      <c r="I230" s="11">
        <v>39.905618487482457</v>
      </c>
      <c r="J230" s="31">
        <v>2088904294.0199752</v>
      </c>
    </row>
    <row r="231" spans="1:10" x14ac:dyDescent="0.2">
      <c r="A231" s="11" t="s">
        <v>479</v>
      </c>
      <c r="B231" s="29">
        <v>5294.16</v>
      </c>
      <c r="C231" s="11" t="s">
        <v>334</v>
      </c>
      <c r="D231" s="11" t="s">
        <v>787</v>
      </c>
      <c r="E231" s="11">
        <v>9.3292773937689102</v>
      </c>
      <c r="F231" s="11">
        <v>9.8254810661295409</v>
      </c>
      <c r="G231" s="11">
        <v>25.4206031567916</v>
      </c>
      <c r="H231" s="11">
        <v>2.0090207422081932</v>
      </c>
      <c r="I231" s="11">
        <v>46.584382358898246</v>
      </c>
      <c r="J231" s="31">
        <v>246625173.70918471</v>
      </c>
    </row>
    <row r="232" spans="1:10" x14ac:dyDescent="0.2">
      <c r="A232" s="11" t="s">
        <v>497</v>
      </c>
      <c r="B232" s="29">
        <v>505.89</v>
      </c>
      <c r="C232" s="11" t="s">
        <v>59</v>
      </c>
      <c r="D232" s="11" t="s">
        <v>787</v>
      </c>
      <c r="E232" s="11">
        <v>16.842376515451434</v>
      </c>
      <c r="F232" s="11">
        <v>9.8254810661295409</v>
      </c>
      <c r="G232" s="11">
        <v>25.4206031567916</v>
      </c>
      <c r="H232" s="11">
        <v>2.0090207422081932</v>
      </c>
      <c r="I232" s="11">
        <v>54.097481480580768</v>
      </c>
      <c r="J232" s="31">
        <v>27367374.906211004</v>
      </c>
    </row>
    <row r="233" spans="1:10" x14ac:dyDescent="0.2">
      <c r="A233" s="11" t="s">
        <v>438</v>
      </c>
      <c r="B233" s="29">
        <v>64971.39</v>
      </c>
      <c r="C233" s="11" t="s">
        <v>129</v>
      </c>
      <c r="D233" s="11" t="s">
        <v>787</v>
      </c>
      <c r="E233" s="11">
        <v>2.4994784402791299</v>
      </c>
      <c r="F233" s="11">
        <v>9.8254810661295409</v>
      </c>
      <c r="G233" s="11">
        <v>25.4206031567916</v>
      </c>
      <c r="H233" s="11">
        <v>2.0090207422081932</v>
      </c>
      <c r="I233" s="11">
        <v>39.754583405408468</v>
      </c>
      <c r="J233" s="31">
        <v>2582910542.7203217</v>
      </c>
    </row>
    <row r="234" spans="1:10" x14ac:dyDescent="0.2">
      <c r="A234" s="11" t="s">
        <v>460</v>
      </c>
      <c r="B234" s="29">
        <v>14126.16</v>
      </c>
      <c r="C234" s="11" t="s">
        <v>461</v>
      </c>
      <c r="D234" s="11" t="s">
        <v>787</v>
      </c>
      <c r="E234" s="11">
        <v>0.93484159409585244</v>
      </c>
      <c r="F234" s="11">
        <v>9.8254810661295409</v>
      </c>
      <c r="G234" s="11">
        <v>25.4206031567916</v>
      </c>
      <c r="H234" s="11">
        <v>2.0090207422081932</v>
      </c>
      <c r="I234" s="11">
        <v>38.189946559225184</v>
      </c>
      <c r="J234" s="31">
        <v>539477295.48706436</v>
      </c>
    </row>
    <row r="235" spans="1:10" x14ac:dyDescent="0.2">
      <c r="A235" s="11" t="s">
        <v>483</v>
      </c>
      <c r="B235" s="29">
        <v>3585</v>
      </c>
      <c r="C235" s="11" t="s">
        <v>59</v>
      </c>
      <c r="D235" s="11" t="s">
        <v>787</v>
      </c>
      <c r="E235" s="11">
        <v>12.549900064257979</v>
      </c>
      <c r="F235" s="11">
        <v>9.8254810661295409</v>
      </c>
      <c r="G235" s="11">
        <v>25.4206031567916</v>
      </c>
      <c r="H235" s="11">
        <v>2.0090207422081932</v>
      </c>
      <c r="I235" s="11">
        <v>49.805005029387317</v>
      </c>
      <c r="J235" s="31">
        <v>178550943.03035352</v>
      </c>
    </row>
    <row r="236" spans="1:10" x14ac:dyDescent="0.2">
      <c r="A236" s="11" t="s">
        <v>469</v>
      </c>
      <c r="B236" s="29">
        <v>8599.68</v>
      </c>
      <c r="C236" s="11" t="s">
        <v>129</v>
      </c>
      <c r="D236" s="11" t="s">
        <v>787</v>
      </c>
      <c r="E236" s="11">
        <v>0.88755229291550541</v>
      </c>
      <c r="F236" s="11">
        <v>9.8254810661295409</v>
      </c>
      <c r="G236" s="11">
        <v>25.4206031567916</v>
      </c>
      <c r="H236" s="11">
        <v>2.0090207422081932</v>
      </c>
      <c r="I236" s="11">
        <v>38.142657258044835</v>
      </c>
      <c r="J236" s="31">
        <v>328014646.76886302</v>
      </c>
    </row>
    <row r="237" spans="1:10" x14ac:dyDescent="0.2">
      <c r="A237" s="11" t="s">
        <v>462</v>
      </c>
      <c r="B237" s="29">
        <v>12780</v>
      </c>
      <c r="C237" s="11" t="s">
        <v>450</v>
      </c>
      <c r="D237" s="11" t="s">
        <v>787</v>
      </c>
      <c r="E237" s="11">
        <v>28.385533039610419</v>
      </c>
      <c r="F237" s="11">
        <v>9.8254810661295409</v>
      </c>
      <c r="G237" s="11">
        <v>25.4206031567916</v>
      </c>
      <c r="H237" s="11">
        <v>2.0090207422081932</v>
      </c>
      <c r="I237" s="11">
        <v>65.640638004739756</v>
      </c>
      <c r="J237" s="31">
        <v>838887353.70057416</v>
      </c>
    </row>
    <row r="238" spans="1:10" x14ac:dyDescent="0.2">
      <c r="A238" s="11" t="s">
        <v>265</v>
      </c>
      <c r="B238" s="29">
        <v>1884.78</v>
      </c>
      <c r="C238" s="11" t="s">
        <v>266</v>
      </c>
      <c r="D238" s="11" t="s">
        <v>787</v>
      </c>
      <c r="E238" s="11">
        <v>0.19034164935591144</v>
      </c>
      <c r="F238" s="11">
        <v>9.8254810661295409</v>
      </c>
      <c r="G238" s="11">
        <v>25.4206031567916</v>
      </c>
      <c r="H238" s="11">
        <v>2.0090207422081932</v>
      </c>
      <c r="I238" s="11">
        <v>37.445446614485249</v>
      </c>
      <c r="J238" s="31">
        <v>70576428.870049506</v>
      </c>
    </row>
    <row r="239" spans="1:10" x14ac:dyDescent="0.2">
      <c r="A239" s="11" t="s">
        <v>267</v>
      </c>
      <c r="B239" s="29">
        <v>1847.78</v>
      </c>
      <c r="C239" s="11" t="s">
        <v>268</v>
      </c>
      <c r="D239" s="11" t="s">
        <v>787</v>
      </c>
      <c r="E239" s="11">
        <v>1.4449125087896655E-2</v>
      </c>
      <c r="F239" s="11">
        <v>9.8254810661295409</v>
      </c>
      <c r="G239" s="11">
        <v>25.4206031567916</v>
      </c>
      <c r="H239" s="11">
        <v>2.0090207422081932</v>
      </c>
      <c r="I239" s="11">
        <v>37.269554090217227</v>
      </c>
      <c r="J239" s="31">
        <v>68865936.656821594</v>
      </c>
    </row>
    <row r="240" spans="1:10" x14ac:dyDescent="0.2">
      <c r="A240" s="11" t="s">
        <v>384</v>
      </c>
      <c r="B240" s="29">
        <v>401440</v>
      </c>
      <c r="C240" s="11" t="s">
        <v>385</v>
      </c>
      <c r="D240" s="11" t="s">
        <v>787</v>
      </c>
      <c r="E240" s="11">
        <v>0.86398355709566355</v>
      </c>
      <c r="F240" s="11">
        <v>9.8254810661295409</v>
      </c>
      <c r="G240" s="11">
        <v>25.4206031567916</v>
      </c>
      <c r="H240" s="11">
        <v>2.0090207422081932</v>
      </c>
      <c r="I240" s="11">
        <v>38.119088522224999</v>
      </c>
      <c r="J240" s="31">
        <v>15302526896.362003</v>
      </c>
    </row>
    <row r="241" spans="1:10" x14ac:dyDescent="0.2">
      <c r="A241" s="11" t="s">
        <v>371</v>
      </c>
      <c r="B241" s="29">
        <v>224</v>
      </c>
      <c r="C241" s="11" t="s">
        <v>129</v>
      </c>
      <c r="D241" s="11" t="s">
        <v>787</v>
      </c>
      <c r="E241" s="11">
        <v>1.4026092094415339</v>
      </c>
      <c r="F241" s="11">
        <v>9.8254810661295409</v>
      </c>
      <c r="G241" s="11">
        <v>25.4206031567916</v>
      </c>
      <c r="H241" s="11">
        <v>2.0090207422081932</v>
      </c>
      <c r="I241" s="11">
        <v>38.65771417457087</v>
      </c>
      <c r="J241" s="31">
        <v>8659327.9751038756</v>
      </c>
    </row>
    <row r="242" spans="1:10" x14ac:dyDescent="0.2">
      <c r="A242" s="11" t="s">
        <v>329</v>
      </c>
      <c r="B242" s="29">
        <v>53995.5</v>
      </c>
      <c r="C242" s="11" t="s">
        <v>129</v>
      </c>
      <c r="D242" s="11" t="s">
        <v>787</v>
      </c>
      <c r="E242" s="11">
        <v>1.053180888974192</v>
      </c>
      <c r="F242" s="11">
        <v>9.8254810661295409</v>
      </c>
      <c r="G242" s="11">
        <v>25.4206031567916</v>
      </c>
      <c r="H242" s="11">
        <v>2.0090207422081932</v>
      </c>
      <c r="I242" s="11">
        <v>38.308285854103524</v>
      </c>
      <c r="J242" s="31">
        <v>2068475048.8352468</v>
      </c>
    </row>
    <row r="243" spans="1:10" x14ac:dyDescent="0.2">
      <c r="A243" s="11" t="s">
        <v>333</v>
      </c>
      <c r="B243" s="29">
        <v>17873.7</v>
      </c>
      <c r="C243" s="11" t="s">
        <v>334</v>
      </c>
      <c r="D243" s="11" t="s">
        <v>787</v>
      </c>
      <c r="E243" s="11">
        <v>2.8875639597327987</v>
      </c>
      <c r="F243" s="11">
        <v>9.8254810661295409</v>
      </c>
      <c r="G243" s="11">
        <v>25.4206031567916</v>
      </c>
      <c r="H243" s="11">
        <v>2.0090207422081932</v>
      </c>
      <c r="I243" s="11">
        <v>40.142668924862136</v>
      </c>
      <c r="J243" s="31">
        <v>717498021.56230843</v>
      </c>
    </row>
    <row r="244" spans="1:10" x14ac:dyDescent="0.2">
      <c r="A244" s="11" t="s">
        <v>299</v>
      </c>
      <c r="B244" s="29">
        <v>1200</v>
      </c>
      <c r="C244" s="11" t="s">
        <v>132</v>
      </c>
      <c r="D244" s="11" t="s">
        <v>787</v>
      </c>
      <c r="E244" s="11">
        <v>0.57898730768232842</v>
      </c>
      <c r="F244" s="11">
        <v>9.8254810661295409</v>
      </c>
      <c r="G244" s="11">
        <v>25.4206031567916</v>
      </c>
      <c r="H244" s="11">
        <v>2.0090207422081932</v>
      </c>
      <c r="I244" s="11">
        <v>37.83409227281166</v>
      </c>
      <c r="J244" s="31">
        <v>45400910.727373995</v>
      </c>
    </row>
    <row r="245" spans="1:10" x14ac:dyDescent="0.2">
      <c r="A245" s="11" t="s">
        <v>296</v>
      </c>
      <c r="B245" s="29">
        <v>1316</v>
      </c>
      <c r="C245" s="11" t="s">
        <v>297</v>
      </c>
      <c r="D245" s="11" t="s">
        <v>787</v>
      </c>
      <c r="E245" s="11">
        <v>0.74556894963198572</v>
      </c>
      <c r="F245" s="11">
        <v>9.8254810661295409</v>
      </c>
      <c r="G245" s="11">
        <v>25.4206031567916</v>
      </c>
      <c r="H245" s="11">
        <v>2.0090207422081932</v>
      </c>
      <c r="I245" s="11">
        <v>38.000673914761322</v>
      </c>
      <c r="J245" s="31">
        <v>50008886.871825896</v>
      </c>
    </row>
    <row r="246" spans="1:10" x14ac:dyDescent="0.2">
      <c r="A246" s="11" t="s">
        <v>62</v>
      </c>
      <c r="B246" s="29">
        <v>73590.66</v>
      </c>
      <c r="C246" s="11" t="s">
        <v>15</v>
      </c>
      <c r="D246" s="11" t="s">
        <v>788</v>
      </c>
      <c r="E246" s="11">
        <v>0.23446512288533705</v>
      </c>
      <c r="F246" s="11">
        <v>118.32170094828101</v>
      </c>
      <c r="G246" s="11">
        <v>24.151054235611099</v>
      </c>
      <c r="H246" s="11">
        <v>3.6000587490943019</v>
      </c>
      <c r="I246" s="11">
        <v>146.30727905587176</v>
      </c>
      <c r="J246" s="31">
        <v>10766849228.52578</v>
      </c>
    </row>
    <row r="247" spans="1:10" x14ac:dyDescent="0.2">
      <c r="A247" s="11" t="s">
        <v>171</v>
      </c>
      <c r="B247" s="29">
        <v>5881</v>
      </c>
      <c r="C247" s="11" t="s">
        <v>15</v>
      </c>
      <c r="D247" s="11" t="s">
        <v>788</v>
      </c>
      <c r="E247" s="11">
        <v>3.6138579647558872E-2</v>
      </c>
      <c r="F247" s="11">
        <v>118.32170094828101</v>
      </c>
      <c r="G247" s="11">
        <v>24.151054235611099</v>
      </c>
      <c r="H247" s="11">
        <v>3.6000587490943019</v>
      </c>
      <c r="I247" s="11">
        <v>146.10895251263398</v>
      </c>
      <c r="J247" s="31">
        <v>859266749.72680032</v>
      </c>
    </row>
    <row r="248" spans="1:10" x14ac:dyDescent="0.2">
      <c r="A248" s="11" t="s">
        <v>37</v>
      </c>
      <c r="B248" s="29">
        <v>127200</v>
      </c>
      <c r="C248" s="11" t="s">
        <v>23</v>
      </c>
      <c r="D248" s="11" t="s">
        <v>788</v>
      </c>
      <c r="E248" s="11">
        <v>0.81508072409663113</v>
      </c>
      <c r="F248" s="11">
        <v>118.32170094828101</v>
      </c>
      <c r="G248" s="11">
        <v>24.151054235611099</v>
      </c>
      <c r="H248" s="11">
        <v>3.6000587490943019</v>
      </c>
      <c r="I248" s="11">
        <v>146.88789465708302</v>
      </c>
      <c r="J248" s="31">
        <v>18684140200.380962</v>
      </c>
    </row>
    <row r="249" spans="1:10" x14ac:dyDescent="0.2">
      <c r="A249" s="11" t="s">
        <v>127</v>
      </c>
      <c r="B249" s="29">
        <v>13413.76</v>
      </c>
      <c r="C249" s="11" t="s">
        <v>48</v>
      </c>
      <c r="D249" s="11" t="s">
        <v>788</v>
      </c>
      <c r="E249" s="11">
        <v>0.1914439753854929</v>
      </c>
      <c r="F249" s="11">
        <v>118.32170094828101</v>
      </c>
      <c r="G249" s="11">
        <v>24.151054235611099</v>
      </c>
      <c r="H249" s="11">
        <v>3.6000587490943019</v>
      </c>
      <c r="I249" s="11">
        <v>146.26425790837189</v>
      </c>
      <c r="J249" s="31">
        <v>1961953652.1610026</v>
      </c>
    </row>
    <row r="250" spans="1:10" x14ac:dyDescent="0.2">
      <c r="A250" s="11" t="s">
        <v>34</v>
      </c>
      <c r="B250" s="29">
        <v>56448</v>
      </c>
      <c r="C250" s="11" t="s">
        <v>15</v>
      </c>
      <c r="D250" s="11" t="s">
        <v>788</v>
      </c>
      <c r="E250" s="11">
        <v>0.10640261633341765</v>
      </c>
      <c r="F250" s="11">
        <v>118.32170094828101</v>
      </c>
      <c r="G250" s="11">
        <v>24.151054235611099</v>
      </c>
      <c r="H250" s="11">
        <v>3.6000587490943019</v>
      </c>
      <c r="I250" s="11">
        <v>146.17921654931982</v>
      </c>
      <c r="J250" s="31">
        <v>8251524415.7760048</v>
      </c>
    </row>
    <row r="251" spans="1:10" x14ac:dyDescent="0.2">
      <c r="A251" s="11" t="s">
        <v>61</v>
      </c>
      <c r="B251" s="29">
        <v>72675</v>
      </c>
      <c r="C251" s="11" t="s">
        <v>15</v>
      </c>
      <c r="D251" s="11" t="s">
        <v>788</v>
      </c>
      <c r="E251" s="11">
        <v>0.18251916584807942</v>
      </c>
      <c r="F251" s="11">
        <v>118.32170094828101</v>
      </c>
      <c r="G251" s="11">
        <v>24.151054235611099</v>
      </c>
      <c r="H251" s="11">
        <v>3.6000587490943019</v>
      </c>
      <c r="I251" s="11">
        <v>146.25533309883448</v>
      </c>
      <c r="J251" s="31">
        <v>10629106332.957796</v>
      </c>
    </row>
    <row r="252" spans="1:10" x14ac:dyDescent="0.2">
      <c r="A252" s="11" t="s">
        <v>84</v>
      </c>
      <c r="B252" s="29">
        <v>41371.200000000004</v>
      </c>
      <c r="C252" s="11" t="s">
        <v>15</v>
      </c>
      <c r="D252" s="11" t="s">
        <v>788</v>
      </c>
      <c r="E252" s="11">
        <v>0.30811821610420836</v>
      </c>
      <c r="F252" s="11">
        <v>118.32170094828101</v>
      </c>
      <c r="G252" s="11">
        <v>24.151054235611099</v>
      </c>
      <c r="H252" s="11">
        <v>3.6000587490943019</v>
      </c>
      <c r="I252" s="11">
        <v>146.38093214909063</v>
      </c>
      <c r="J252" s="31">
        <v>6055954820.1264591</v>
      </c>
    </row>
    <row r="253" spans="1:10" x14ac:dyDescent="0.2">
      <c r="A253" s="11" t="s">
        <v>31</v>
      </c>
      <c r="B253" s="29">
        <v>232866.9</v>
      </c>
      <c r="C253" s="11" t="s">
        <v>15</v>
      </c>
      <c r="D253" s="11" t="s">
        <v>788</v>
      </c>
      <c r="E253" s="11">
        <v>0.19680147795991376</v>
      </c>
      <c r="F253" s="11">
        <v>118.32170094828101</v>
      </c>
      <c r="G253" s="11">
        <v>24.151054235611099</v>
      </c>
      <c r="H253" s="11">
        <v>3.6000587490943019</v>
      </c>
      <c r="I253" s="11">
        <v>146.26961541094633</v>
      </c>
      <c r="J253" s="31">
        <v>34061351904.939293</v>
      </c>
    </row>
    <row r="254" spans="1:10" x14ac:dyDescent="0.2">
      <c r="A254" s="11" t="s">
        <v>121</v>
      </c>
      <c r="B254" s="29">
        <v>25500</v>
      </c>
      <c r="C254" s="11" t="s">
        <v>15</v>
      </c>
      <c r="D254" s="11" t="s">
        <v>788</v>
      </c>
      <c r="E254" s="11">
        <v>0.1613945740130216</v>
      </c>
      <c r="F254" s="11">
        <v>118.32170094828101</v>
      </c>
      <c r="G254" s="11">
        <v>24.151054235611099</v>
      </c>
      <c r="H254" s="11">
        <v>3.6000587490943019</v>
      </c>
      <c r="I254" s="11">
        <v>146.23420850699941</v>
      </c>
      <c r="J254" s="31">
        <v>3728972316.9284849</v>
      </c>
    </row>
    <row r="255" spans="1:10" x14ac:dyDescent="0.2">
      <c r="A255" s="11" t="s">
        <v>113</v>
      </c>
      <c r="B255" s="29">
        <v>24006</v>
      </c>
      <c r="C255" s="11" t="s">
        <v>48</v>
      </c>
      <c r="D255" s="11" t="s">
        <v>788</v>
      </c>
      <c r="E255" s="11">
        <v>0.22497759512567722</v>
      </c>
      <c r="F255" s="11">
        <v>118.32170094828101</v>
      </c>
      <c r="G255" s="11">
        <v>24.151054235611099</v>
      </c>
      <c r="H255" s="11">
        <v>3.6000587490943019</v>
      </c>
      <c r="I255" s="11">
        <v>146.29779152811207</v>
      </c>
      <c r="J255" s="31">
        <v>3512024783.4238582</v>
      </c>
    </row>
    <row r="256" spans="1:10" x14ac:dyDescent="0.2">
      <c r="A256" s="11" t="s">
        <v>117</v>
      </c>
      <c r="B256" s="29">
        <v>20034.84</v>
      </c>
      <c r="C256" s="11" t="s">
        <v>15</v>
      </c>
      <c r="D256" s="11" t="s">
        <v>788</v>
      </c>
      <c r="E256" s="11">
        <v>0.61673453103461495</v>
      </c>
      <c r="F256" s="11">
        <v>118.32170094828101</v>
      </c>
      <c r="G256" s="11">
        <v>24.151054235611099</v>
      </c>
      <c r="H256" s="11">
        <v>3.6000587490943019</v>
      </c>
      <c r="I256" s="11">
        <v>146.68954846402102</v>
      </c>
      <c r="J256" s="31">
        <v>2938901633.1489067</v>
      </c>
    </row>
    <row r="257" spans="1:10" x14ac:dyDescent="0.2">
      <c r="A257" s="11" t="s">
        <v>126</v>
      </c>
      <c r="B257" s="29">
        <v>14414.640000000001</v>
      </c>
      <c r="C257" s="11" t="s">
        <v>48</v>
      </c>
      <c r="D257" s="11" t="s">
        <v>788</v>
      </c>
      <c r="E257" s="11">
        <v>6.8158004695026836E-2</v>
      </c>
      <c r="F257" s="11">
        <v>118.32170094828101</v>
      </c>
      <c r="G257" s="11">
        <v>24.151054235611099</v>
      </c>
      <c r="H257" s="11">
        <v>3.6000587490943019</v>
      </c>
      <c r="I257" s="11">
        <v>146.14097193768143</v>
      </c>
      <c r="J257" s="31">
        <v>2106569499.7317805</v>
      </c>
    </row>
    <row r="258" spans="1:10" x14ac:dyDescent="0.2">
      <c r="A258" s="11" t="s">
        <v>194</v>
      </c>
      <c r="B258" s="29">
        <v>1762.5600000000002</v>
      </c>
      <c r="C258" s="11" t="s">
        <v>48</v>
      </c>
      <c r="D258" s="11" t="s">
        <v>788</v>
      </c>
      <c r="E258" s="11">
        <v>0.32194694727121947</v>
      </c>
      <c r="F258" s="11">
        <v>118.32170094828101</v>
      </c>
      <c r="G258" s="11">
        <v>24.151054235611099</v>
      </c>
      <c r="H258" s="11">
        <v>3.6000587490943019</v>
      </c>
      <c r="I258" s="11">
        <v>146.39476088025762</v>
      </c>
      <c r="J258" s="31">
        <v>258029549.73710689</v>
      </c>
    </row>
    <row r="259" spans="1:10" x14ac:dyDescent="0.2">
      <c r="A259" s="11" t="s">
        <v>30</v>
      </c>
      <c r="B259" s="29">
        <v>230240</v>
      </c>
      <c r="C259" s="11" t="s">
        <v>15</v>
      </c>
      <c r="D259" s="11" t="s">
        <v>788</v>
      </c>
      <c r="E259" s="11">
        <v>0.19115722562640161</v>
      </c>
      <c r="F259" s="11">
        <v>118.32170094828101</v>
      </c>
      <c r="G259" s="11">
        <v>24.151054235611099</v>
      </c>
      <c r="H259" s="11">
        <v>3.6000587490943019</v>
      </c>
      <c r="I259" s="11">
        <v>146.2639711586128</v>
      </c>
      <c r="J259" s="31">
        <v>33675816719.559013</v>
      </c>
    </row>
    <row r="260" spans="1:10" x14ac:dyDescent="0.2">
      <c r="A260" s="11" t="s">
        <v>29</v>
      </c>
      <c r="B260" s="29">
        <v>284500</v>
      </c>
      <c r="C260" s="11" t="s">
        <v>15</v>
      </c>
      <c r="D260" s="11" t="s">
        <v>788</v>
      </c>
      <c r="E260" s="11">
        <v>0.18277460878896085</v>
      </c>
      <c r="F260" s="11">
        <v>118.32170094828101</v>
      </c>
      <c r="G260" s="11">
        <v>24.151054235611099</v>
      </c>
      <c r="H260" s="11">
        <v>3.6000587490943019</v>
      </c>
      <c r="I260" s="11">
        <v>146.25558854177538</v>
      </c>
      <c r="J260" s="31">
        <v>41609714940.135101</v>
      </c>
    </row>
    <row r="261" spans="1:10" x14ac:dyDescent="0.2">
      <c r="A261" s="11" t="s">
        <v>78</v>
      </c>
      <c r="B261" s="29">
        <v>72800</v>
      </c>
      <c r="C261" s="11" t="s">
        <v>15</v>
      </c>
      <c r="D261" s="11" t="s">
        <v>788</v>
      </c>
      <c r="E261" s="11">
        <v>0.46081049213315795</v>
      </c>
      <c r="F261" s="11">
        <v>118.32170094828101</v>
      </c>
      <c r="G261" s="11">
        <v>24.151054235611099</v>
      </c>
      <c r="H261" s="11">
        <v>3.6000587490943019</v>
      </c>
      <c r="I261" s="11">
        <v>146.53362442511957</v>
      </c>
      <c r="J261" s="31">
        <v>10667647858.148705</v>
      </c>
    </row>
    <row r="262" spans="1:10" x14ac:dyDescent="0.2">
      <c r="A262" s="11" t="s">
        <v>159</v>
      </c>
      <c r="B262" s="29">
        <v>8000</v>
      </c>
      <c r="C262" s="11" t="s">
        <v>15</v>
      </c>
      <c r="D262" s="11" t="s">
        <v>788</v>
      </c>
      <c r="E262" s="11">
        <v>0.27111032294958876</v>
      </c>
      <c r="F262" s="11">
        <v>118.32170094828101</v>
      </c>
      <c r="G262" s="11">
        <v>24.151054235611099</v>
      </c>
      <c r="H262" s="11">
        <v>3.6000587490943019</v>
      </c>
      <c r="I262" s="11">
        <v>146.343924255936</v>
      </c>
      <c r="J262" s="31">
        <v>1170751394.047488</v>
      </c>
    </row>
    <row r="263" spans="1:10" x14ac:dyDescent="0.2">
      <c r="A263" s="11" t="s">
        <v>28</v>
      </c>
      <c r="B263" s="29">
        <v>285121.26</v>
      </c>
      <c r="C263" s="11" t="s">
        <v>23</v>
      </c>
      <c r="D263" s="11" t="s">
        <v>788</v>
      </c>
      <c r="E263" s="11">
        <v>0.59892128736060535</v>
      </c>
      <c r="F263" s="11">
        <v>118.32170094828101</v>
      </c>
      <c r="G263" s="11">
        <v>24.151054235611099</v>
      </c>
      <c r="H263" s="11">
        <v>3.6000587490943019</v>
      </c>
      <c r="I263" s="11">
        <v>146.67173522034702</v>
      </c>
      <c r="J263" s="31">
        <v>41819229952.41172</v>
      </c>
    </row>
    <row r="264" spans="1:10" x14ac:dyDescent="0.2">
      <c r="A264" s="11" t="s">
        <v>47</v>
      </c>
      <c r="B264" s="29">
        <v>106501</v>
      </c>
      <c r="C264" s="11" t="s">
        <v>48</v>
      </c>
      <c r="D264" s="11" t="s">
        <v>788</v>
      </c>
      <c r="E264" s="11">
        <v>0.17281301286181736</v>
      </c>
      <c r="F264" s="11">
        <v>118.32170094828101</v>
      </c>
      <c r="G264" s="11">
        <v>24.151054235611099</v>
      </c>
      <c r="H264" s="11">
        <v>3.6000587490943019</v>
      </c>
      <c r="I264" s="11">
        <v>146.24562694584822</v>
      </c>
      <c r="J264" s="31">
        <v>15575305515.359781</v>
      </c>
    </row>
    <row r="265" spans="1:10" x14ac:dyDescent="0.2">
      <c r="A265" s="11" t="s">
        <v>170</v>
      </c>
      <c r="B265" s="29">
        <v>6200</v>
      </c>
      <c r="C265" s="11" t="s">
        <v>48</v>
      </c>
      <c r="D265" s="11" t="s">
        <v>788</v>
      </c>
      <c r="E265" s="11">
        <v>0.16147504426733009</v>
      </c>
      <c r="F265" s="11">
        <v>118.32170094828101</v>
      </c>
      <c r="G265" s="11">
        <v>24.151054235611099</v>
      </c>
      <c r="H265" s="11">
        <v>3.6000587490943019</v>
      </c>
      <c r="I265" s="11">
        <v>146.23428897725373</v>
      </c>
      <c r="J265" s="31">
        <v>906652591.6589731</v>
      </c>
    </row>
    <row r="266" spans="1:10" x14ac:dyDescent="0.2">
      <c r="A266" s="11" t="s">
        <v>52</v>
      </c>
      <c r="B266" s="29">
        <v>69710.55</v>
      </c>
      <c r="C266" s="11" t="s">
        <v>15</v>
      </c>
      <c r="D266" s="11" t="s">
        <v>788</v>
      </c>
      <c r="E266" s="11">
        <v>0.39851044365672794</v>
      </c>
      <c r="F266" s="11">
        <v>118.32170094828101</v>
      </c>
      <c r="G266" s="11">
        <v>24.151054235611099</v>
      </c>
      <c r="H266" s="11">
        <v>3.6000587490943019</v>
      </c>
      <c r="I266" s="11">
        <v>146.47132437664314</v>
      </c>
      <c r="J266" s="31">
        <v>10210596581.5242</v>
      </c>
    </row>
    <row r="267" spans="1:10" x14ac:dyDescent="0.2">
      <c r="A267" s="11" t="s">
        <v>14</v>
      </c>
      <c r="B267" s="29">
        <v>904800</v>
      </c>
      <c r="C267" s="11" t="s">
        <v>15</v>
      </c>
      <c r="D267" s="11" t="s">
        <v>788</v>
      </c>
      <c r="E267" s="11">
        <v>0.14629708418790371</v>
      </c>
      <c r="F267" s="11">
        <v>118.32170094828101</v>
      </c>
      <c r="G267" s="11">
        <v>24.151054235611099</v>
      </c>
      <c r="H267" s="11">
        <v>3.6000587490943019</v>
      </c>
      <c r="I267" s="11">
        <v>146.2191110171743</v>
      </c>
      <c r="J267" s="31">
        <v>132299051648.33929</v>
      </c>
    </row>
    <row r="268" spans="1:10" x14ac:dyDescent="0.2">
      <c r="A268" s="11" t="s">
        <v>24</v>
      </c>
      <c r="B268" s="29">
        <v>320877.59999999998</v>
      </c>
      <c r="C268" s="11" t="s">
        <v>15</v>
      </c>
      <c r="D268" s="11" t="s">
        <v>788</v>
      </c>
      <c r="E268" s="11">
        <v>0.18267970642124043</v>
      </c>
      <c r="F268" s="11">
        <v>118.32170094828101</v>
      </c>
      <c r="G268" s="11">
        <v>24.151054235611099</v>
      </c>
      <c r="H268" s="11">
        <v>3.6000587490943019</v>
      </c>
      <c r="I268" s="11">
        <v>146.25549363940766</v>
      </c>
      <c r="J268" s="31">
        <v>46930111785.828392</v>
      </c>
    </row>
    <row r="269" spans="1:10" x14ac:dyDescent="0.2">
      <c r="A269" s="11" t="s">
        <v>92</v>
      </c>
      <c r="B269" s="29">
        <v>36890</v>
      </c>
      <c r="C269" s="11" t="s">
        <v>15</v>
      </c>
      <c r="D269" s="11" t="s">
        <v>788</v>
      </c>
      <c r="E269" s="11">
        <v>9.6151577321673301E-2</v>
      </c>
      <c r="F269" s="11">
        <v>118.32170094828101</v>
      </c>
      <c r="G269" s="11">
        <v>24.151054235611099</v>
      </c>
      <c r="H269" s="11">
        <v>3.6000587490943019</v>
      </c>
      <c r="I269" s="11">
        <v>146.16896551030808</v>
      </c>
      <c r="J269" s="31">
        <v>5392173137.6752653</v>
      </c>
    </row>
    <row r="270" spans="1:10" x14ac:dyDescent="0.2">
      <c r="A270" s="11" t="s">
        <v>64</v>
      </c>
      <c r="B270" s="29">
        <v>63502.6</v>
      </c>
      <c r="C270" s="11" t="s">
        <v>15</v>
      </c>
      <c r="D270" s="11" t="s">
        <v>788</v>
      </c>
      <c r="E270" s="11">
        <v>0.2708815743684963</v>
      </c>
      <c r="F270" s="11">
        <v>118.32170094828101</v>
      </c>
      <c r="G270" s="11">
        <v>24.151054235611099</v>
      </c>
      <c r="H270" s="11">
        <v>3.6000587490943019</v>
      </c>
      <c r="I270" s="11">
        <v>146.34369550735491</v>
      </c>
      <c r="J270" s="31">
        <v>9293205158.3253555</v>
      </c>
    </row>
    <row r="271" spans="1:10" x14ac:dyDescent="0.2">
      <c r="A271" s="11" t="s">
        <v>39</v>
      </c>
      <c r="B271" s="29">
        <v>112405.29999999999</v>
      </c>
      <c r="C271" s="11" t="s">
        <v>23</v>
      </c>
      <c r="D271" s="11" t="s">
        <v>788</v>
      </c>
      <c r="E271" s="11">
        <v>0.5341331032098442</v>
      </c>
      <c r="F271" s="11">
        <v>118.32170094828101</v>
      </c>
      <c r="G271" s="11">
        <v>24.151054235611099</v>
      </c>
      <c r="H271" s="11">
        <v>3.6000587490943019</v>
      </c>
      <c r="I271" s="11">
        <v>146.60694703619626</v>
      </c>
      <c r="J271" s="31">
        <v>16479397863.68775</v>
      </c>
    </row>
    <row r="272" spans="1:10" x14ac:dyDescent="0.2">
      <c r="A272" s="11" t="s">
        <v>51</v>
      </c>
      <c r="B272" s="29">
        <v>85524.599999999991</v>
      </c>
      <c r="C272" s="11" t="s">
        <v>23</v>
      </c>
      <c r="D272" s="11" t="s">
        <v>788</v>
      </c>
      <c r="E272" s="11">
        <v>0.83417026170380837</v>
      </c>
      <c r="F272" s="11">
        <v>118.32170094828101</v>
      </c>
      <c r="G272" s="11">
        <v>24.151054235611099</v>
      </c>
      <c r="H272" s="11">
        <v>3.6000587490943019</v>
      </c>
      <c r="I272" s="11">
        <v>146.90698419469021</v>
      </c>
      <c r="J272" s="31">
        <v>12564161060.457201</v>
      </c>
    </row>
    <row r="273" spans="1:10" x14ac:dyDescent="0.2">
      <c r="A273" s="11" t="s">
        <v>142</v>
      </c>
      <c r="B273" s="29">
        <v>13167</v>
      </c>
      <c r="C273" s="11" t="s">
        <v>23</v>
      </c>
      <c r="D273" s="11" t="s">
        <v>788</v>
      </c>
      <c r="E273" s="11">
        <v>0.15174493369344744</v>
      </c>
      <c r="F273" s="11">
        <v>118.32170094828101</v>
      </c>
      <c r="G273" s="11">
        <v>24.151054235611099</v>
      </c>
      <c r="H273" s="11">
        <v>3.6000587490943019</v>
      </c>
      <c r="I273" s="11">
        <v>146.22455886667987</v>
      </c>
      <c r="J273" s="31">
        <v>1925338766.597574</v>
      </c>
    </row>
    <row r="274" spans="1:10" x14ac:dyDescent="0.2">
      <c r="A274" s="11" t="s">
        <v>18</v>
      </c>
      <c r="B274" s="29">
        <v>559100</v>
      </c>
      <c r="C274" s="11" t="s">
        <v>15</v>
      </c>
      <c r="D274" s="11" t="s">
        <v>788</v>
      </c>
      <c r="E274" s="11">
        <v>0.11840526957374181</v>
      </c>
      <c r="F274" s="11">
        <v>118.32170094828101</v>
      </c>
      <c r="G274" s="11">
        <v>24.151054235611099</v>
      </c>
      <c r="H274" s="11">
        <v>3.6000587490943019</v>
      </c>
      <c r="I274" s="11">
        <v>146.19121920256015</v>
      </c>
      <c r="J274" s="31">
        <v>81735510656.151382</v>
      </c>
    </row>
    <row r="275" spans="1:10" x14ac:dyDescent="0.2">
      <c r="A275" s="11" t="s">
        <v>32</v>
      </c>
      <c r="B275" s="29">
        <v>230935.67999999999</v>
      </c>
      <c r="C275" s="11" t="s">
        <v>15</v>
      </c>
      <c r="D275" s="11" t="s">
        <v>788</v>
      </c>
      <c r="E275" s="11">
        <v>0.11475952975748818</v>
      </c>
      <c r="F275" s="11">
        <v>118.32170094828101</v>
      </c>
      <c r="G275" s="11">
        <v>24.151054235611099</v>
      </c>
      <c r="H275" s="11">
        <v>3.6000587490943019</v>
      </c>
      <c r="I275" s="11">
        <v>146.1875734627439</v>
      </c>
      <c r="J275" s="31">
        <v>33759926685.168713</v>
      </c>
    </row>
    <row r="276" spans="1:10" x14ac:dyDescent="0.2">
      <c r="A276" s="11" t="s">
        <v>85</v>
      </c>
      <c r="B276" s="29">
        <v>46865.600000000006</v>
      </c>
      <c r="C276" s="11" t="s">
        <v>86</v>
      </c>
      <c r="D276" s="11" t="s">
        <v>788</v>
      </c>
      <c r="E276" s="11">
        <v>1.1210894710931405</v>
      </c>
      <c r="F276" s="11">
        <v>118.32170094828101</v>
      </c>
      <c r="G276" s="11">
        <v>24.151054235611099</v>
      </c>
      <c r="H276" s="11">
        <v>3.6000587490943019</v>
      </c>
      <c r="I276" s="11">
        <v>147.19390340407955</v>
      </c>
      <c r="J276" s="31">
        <v>6898330599.3742313</v>
      </c>
    </row>
    <row r="277" spans="1:10" x14ac:dyDescent="0.2">
      <c r="A277" s="11" t="s">
        <v>22</v>
      </c>
      <c r="B277" s="29">
        <v>385818</v>
      </c>
      <c r="C277" s="11" t="s">
        <v>23</v>
      </c>
      <c r="D277" s="11" t="s">
        <v>788</v>
      </c>
      <c r="E277" s="11">
        <v>0.85635807927341312</v>
      </c>
      <c r="F277" s="11">
        <v>118.32170094828101</v>
      </c>
      <c r="G277" s="11">
        <v>24.151054235611099</v>
      </c>
      <c r="H277" s="11">
        <v>3.6000587490943019</v>
      </c>
      <c r="I277" s="11">
        <v>146.92917201225984</v>
      </c>
      <c r="J277" s="31">
        <v>56687919287.426071</v>
      </c>
    </row>
    <row r="278" spans="1:10" x14ac:dyDescent="0.2">
      <c r="A278" s="11" t="s">
        <v>102</v>
      </c>
      <c r="B278" s="29">
        <v>28370.12</v>
      </c>
      <c r="C278" s="11" t="s">
        <v>23</v>
      </c>
      <c r="D278" s="11" t="s">
        <v>788</v>
      </c>
      <c r="E278" s="11">
        <v>0.7935610472355985</v>
      </c>
      <c r="F278" s="11">
        <v>118.32170094828101</v>
      </c>
      <c r="G278" s="11">
        <v>24.151054235611099</v>
      </c>
      <c r="H278" s="11">
        <v>3.6000587490943019</v>
      </c>
      <c r="I278" s="11">
        <v>146.86637498022199</v>
      </c>
      <c r="J278" s="31">
        <v>4166616682.1538954</v>
      </c>
    </row>
    <row r="279" spans="1:10" x14ac:dyDescent="0.2">
      <c r="A279" s="11" t="s">
        <v>114</v>
      </c>
      <c r="B279" s="29">
        <v>23680</v>
      </c>
      <c r="C279" s="11" t="s">
        <v>23</v>
      </c>
      <c r="D279" s="11" t="s">
        <v>788</v>
      </c>
      <c r="E279" s="11">
        <v>1.4790978003810469</v>
      </c>
      <c r="F279" s="11">
        <v>118.32170094828101</v>
      </c>
      <c r="G279" s="11">
        <v>24.151054235611099</v>
      </c>
      <c r="H279" s="11">
        <v>3.6000587490943019</v>
      </c>
      <c r="I279" s="11">
        <v>147.55191173336746</v>
      </c>
      <c r="J279" s="31">
        <v>3494029269.8461413</v>
      </c>
    </row>
    <row r="280" spans="1:10" x14ac:dyDescent="0.2">
      <c r="A280" s="11" t="s">
        <v>83</v>
      </c>
      <c r="B280" s="29">
        <v>48988</v>
      </c>
      <c r="C280" s="11" t="s">
        <v>15</v>
      </c>
      <c r="D280" s="11" t="s">
        <v>788</v>
      </c>
      <c r="E280" s="11">
        <v>0.12700337638488879</v>
      </c>
      <c r="F280" s="11">
        <v>118.32170094828101</v>
      </c>
      <c r="G280" s="11">
        <v>24.151054235611099</v>
      </c>
      <c r="H280" s="11">
        <v>3.6000587490943019</v>
      </c>
      <c r="I280" s="11">
        <v>146.1998173093713</v>
      </c>
      <c r="J280" s="31">
        <v>7162036650.3514814</v>
      </c>
    </row>
    <row r="281" spans="1:10" x14ac:dyDescent="0.2">
      <c r="A281" s="11" t="s">
        <v>42</v>
      </c>
      <c r="B281" s="29">
        <v>115070</v>
      </c>
      <c r="C281" s="11" t="s">
        <v>15</v>
      </c>
      <c r="D281" s="11" t="s">
        <v>788</v>
      </c>
      <c r="E281" s="11">
        <v>0.32901589336894294</v>
      </c>
      <c r="F281" s="11">
        <v>118.32170094828101</v>
      </c>
      <c r="G281" s="11">
        <v>24.151054235611099</v>
      </c>
      <c r="H281" s="11">
        <v>3.6000587490943019</v>
      </c>
      <c r="I281" s="11">
        <v>146.40182982635534</v>
      </c>
      <c r="J281" s="31">
        <v>16846458558.118708</v>
      </c>
    </row>
    <row r="282" spans="1:10" x14ac:dyDescent="0.2">
      <c r="A282" s="11" t="s">
        <v>63</v>
      </c>
      <c r="B282" s="29">
        <v>68450</v>
      </c>
      <c r="C282" s="11" t="s">
        <v>15</v>
      </c>
      <c r="D282" s="11" t="s">
        <v>788</v>
      </c>
      <c r="E282" s="11">
        <v>0.3672416528382958</v>
      </c>
      <c r="F282" s="11">
        <v>118.32170094828101</v>
      </c>
      <c r="G282" s="11">
        <v>24.151054235611099</v>
      </c>
      <c r="H282" s="11">
        <v>3.6000587490943019</v>
      </c>
      <c r="I282" s="11">
        <v>146.44005558582469</v>
      </c>
      <c r="J282" s="31">
        <v>10023821804.849701</v>
      </c>
    </row>
    <row r="283" spans="1:10" x14ac:dyDescent="0.2">
      <c r="A283" s="11" t="s">
        <v>73</v>
      </c>
      <c r="B283" s="29">
        <v>55722</v>
      </c>
      <c r="C283" s="11" t="s">
        <v>15</v>
      </c>
      <c r="D283" s="11" t="s">
        <v>788</v>
      </c>
      <c r="E283" s="11">
        <v>0.45548824608302696</v>
      </c>
      <c r="F283" s="11">
        <v>118.32170094828101</v>
      </c>
      <c r="G283" s="11">
        <v>24.151054235611099</v>
      </c>
      <c r="H283" s="11">
        <v>3.6000587490943019</v>
      </c>
      <c r="I283" s="11">
        <v>146.52830217906941</v>
      </c>
      <c r="J283" s="31">
        <v>8164850054.0221052</v>
      </c>
    </row>
    <row r="284" spans="1:10" x14ac:dyDescent="0.2">
      <c r="A284" s="11" t="s">
        <v>81</v>
      </c>
      <c r="B284" s="29">
        <v>49728</v>
      </c>
      <c r="C284" s="11" t="s">
        <v>15</v>
      </c>
      <c r="D284" s="11" t="s">
        <v>788</v>
      </c>
      <c r="E284" s="11">
        <v>0.26324410420752747</v>
      </c>
      <c r="F284" s="11">
        <v>118.32170094828101</v>
      </c>
      <c r="G284" s="11">
        <v>24.151054235611099</v>
      </c>
      <c r="H284" s="11">
        <v>3.6000587490943019</v>
      </c>
      <c r="I284" s="11">
        <v>146.33605803719394</v>
      </c>
      <c r="J284" s="31">
        <v>7276999494.0735798</v>
      </c>
    </row>
    <row r="285" spans="1:10" x14ac:dyDescent="0.2">
      <c r="A285" s="11" t="s">
        <v>46</v>
      </c>
      <c r="B285" s="29">
        <v>91513.040000000008</v>
      </c>
      <c r="C285" s="11" t="s">
        <v>15</v>
      </c>
      <c r="D285" s="11" t="s">
        <v>788</v>
      </c>
      <c r="E285" s="11">
        <v>9.9570760566948288E-2</v>
      </c>
      <c r="F285" s="11">
        <v>118.32170094828101</v>
      </c>
      <c r="G285" s="11">
        <v>24.151054235611099</v>
      </c>
      <c r="H285" s="11">
        <v>3.6000587490943019</v>
      </c>
      <c r="I285" s="11">
        <v>146.17238469355337</v>
      </c>
      <c r="J285" s="31">
        <v>13376679287.356539</v>
      </c>
    </row>
    <row r="286" spans="1:10" x14ac:dyDescent="0.2">
      <c r="A286" s="11" t="s">
        <v>226</v>
      </c>
      <c r="B286" s="29">
        <v>950</v>
      </c>
      <c r="C286" s="11" t="s">
        <v>48</v>
      </c>
      <c r="D286" s="11" t="s">
        <v>788</v>
      </c>
      <c r="E286" s="11">
        <v>0.28802345055025019</v>
      </c>
      <c r="F286" s="11">
        <v>118.32170094828101</v>
      </c>
      <c r="G286" s="11">
        <v>24.151054235611099</v>
      </c>
      <c r="H286" s="11">
        <v>3.6000587490943019</v>
      </c>
      <c r="I286" s="11">
        <v>146.36083738353668</v>
      </c>
      <c r="J286" s="31">
        <v>139042795.51435983</v>
      </c>
    </row>
    <row r="287" spans="1:10" x14ac:dyDescent="0.2">
      <c r="A287" s="11" t="s">
        <v>79</v>
      </c>
      <c r="B287" s="29">
        <v>72200</v>
      </c>
      <c r="C287" s="11" t="s">
        <v>15</v>
      </c>
      <c r="D287" s="11" t="s">
        <v>788</v>
      </c>
      <c r="E287" s="11">
        <v>0.30923863368622945</v>
      </c>
      <c r="F287" s="11">
        <v>118.32170094828101</v>
      </c>
      <c r="G287" s="11">
        <v>24.151054235611099</v>
      </c>
      <c r="H287" s="11">
        <v>3.6000587490943019</v>
      </c>
      <c r="I287" s="11">
        <v>146.38205256667263</v>
      </c>
      <c r="J287" s="31">
        <v>10568784195.313763</v>
      </c>
    </row>
    <row r="288" spans="1:10" x14ac:dyDescent="0.2">
      <c r="A288" s="11" t="s">
        <v>33</v>
      </c>
      <c r="B288" s="29">
        <v>131005.77</v>
      </c>
      <c r="C288" s="11" t="s">
        <v>15</v>
      </c>
      <c r="D288" s="11" t="s">
        <v>788</v>
      </c>
      <c r="E288" s="11">
        <v>0.19074203568032785</v>
      </c>
      <c r="F288" s="11">
        <v>118.32170094828101</v>
      </c>
      <c r="G288" s="11">
        <v>24.151054235611099</v>
      </c>
      <c r="H288" s="11">
        <v>3.6000587490943019</v>
      </c>
      <c r="I288" s="11">
        <v>146.26355596866674</v>
      </c>
      <c r="J288" s="31">
        <v>19161369772.613285</v>
      </c>
    </row>
    <row r="289" spans="1:10" x14ac:dyDescent="0.2">
      <c r="A289" s="11" t="s">
        <v>134</v>
      </c>
      <c r="B289" s="29">
        <v>17400</v>
      </c>
      <c r="C289" s="11" t="s">
        <v>135</v>
      </c>
      <c r="D289" s="11" t="s">
        <v>788</v>
      </c>
      <c r="E289" s="11">
        <v>0.16511388637452909</v>
      </c>
      <c r="F289" s="11">
        <v>118.32170094828101</v>
      </c>
      <c r="G289" s="11">
        <v>24.151054235611099</v>
      </c>
      <c r="H289" s="11">
        <v>3.6000587490943019</v>
      </c>
      <c r="I289" s="11">
        <v>146.23792781936092</v>
      </c>
      <c r="J289" s="31">
        <v>2544539944.05688</v>
      </c>
    </row>
    <row r="290" spans="1:10" x14ac:dyDescent="0.2">
      <c r="A290" s="11" t="s">
        <v>491</v>
      </c>
      <c r="B290" s="29">
        <v>903</v>
      </c>
      <c r="C290" s="11" t="s">
        <v>48</v>
      </c>
      <c r="D290" s="11" t="s">
        <v>788</v>
      </c>
      <c r="E290" s="11">
        <v>12.904753396303903</v>
      </c>
      <c r="F290" s="11">
        <v>118.32170094828101</v>
      </c>
      <c r="G290" s="11">
        <v>24.151054235611099</v>
      </c>
      <c r="H290" s="11">
        <v>3.6000587490943019</v>
      </c>
      <c r="I290" s="11">
        <v>158.97756732929031</v>
      </c>
      <c r="J290" s="31">
        <v>143556743.29834914</v>
      </c>
    </row>
    <row r="291" spans="1:10" x14ac:dyDescent="0.2">
      <c r="A291" s="11" t="s">
        <v>474</v>
      </c>
      <c r="B291" s="29">
        <v>7240.14</v>
      </c>
      <c r="C291" s="11" t="s">
        <v>475</v>
      </c>
      <c r="D291" s="11" t="s">
        <v>788</v>
      </c>
      <c r="E291" s="11">
        <v>1.111475075932618</v>
      </c>
      <c r="F291" s="11">
        <v>118.32170094828101</v>
      </c>
      <c r="G291" s="11">
        <v>24.151054235611099</v>
      </c>
      <c r="H291" s="11">
        <v>3.6000587490943019</v>
      </c>
      <c r="I291" s="11">
        <v>147.18428900891902</v>
      </c>
      <c r="J291" s="31">
        <v>1065634858.2250351</v>
      </c>
    </row>
    <row r="292" spans="1:10" x14ac:dyDescent="0.2">
      <c r="A292" s="11" t="s">
        <v>498</v>
      </c>
      <c r="B292" s="29">
        <v>126.75</v>
      </c>
      <c r="C292" s="11" t="s">
        <v>48</v>
      </c>
      <c r="D292" s="11" t="s">
        <v>788</v>
      </c>
      <c r="E292" s="11">
        <v>4.4557784199497981</v>
      </c>
      <c r="F292" s="11">
        <v>118.32170094828101</v>
      </c>
      <c r="G292" s="11">
        <v>24.151054235611099</v>
      </c>
      <c r="H292" s="11">
        <v>3.6000587490943019</v>
      </c>
      <c r="I292" s="11">
        <v>150.52859235293622</v>
      </c>
      <c r="J292" s="31">
        <v>19079499.080734666</v>
      </c>
    </row>
    <row r="293" spans="1:10" x14ac:dyDescent="0.2">
      <c r="A293" s="11" t="s">
        <v>258</v>
      </c>
      <c r="B293" s="29">
        <v>5467.68</v>
      </c>
      <c r="C293" s="11" t="s">
        <v>23</v>
      </c>
      <c r="D293" s="11" t="s">
        <v>788</v>
      </c>
      <c r="E293" s="11">
        <v>0.23241434957728291</v>
      </c>
      <c r="F293" s="11">
        <v>118.32170094828101</v>
      </c>
      <c r="G293" s="11">
        <v>24.151054235611099</v>
      </c>
      <c r="H293" s="11">
        <v>3.6000587490943019</v>
      </c>
      <c r="I293" s="11">
        <v>146.30522828256369</v>
      </c>
      <c r="J293" s="31">
        <v>799950170.57600796</v>
      </c>
    </row>
    <row r="294" spans="1:10" x14ac:dyDescent="0.2">
      <c r="A294" s="11" t="s">
        <v>262</v>
      </c>
      <c r="B294" s="29">
        <v>2344.3200000000002</v>
      </c>
      <c r="C294" s="11" t="s">
        <v>23</v>
      </c>
      <c r="D294" s="11" t="s">
        <v>788</v>
      </c>
      <c r="E294" s="11">
        <v>1.5173663599892355</v>
      </c>
      <c r="F294" s="11">
        <v>118.32170094828101</v>
      </c>
      <c r="G294" s="11">
        <v>24.151054235611099</v>
      </c>
      <c r="H294" s="11">
        <v>3.6000587490943019</v>
      </c>
      <c r="I294" s="11">
        <v>147.59018029297565</v>
      </c>
      <c r="J294" s="31">
        <v>345998611.46442872</v>
      </c>
    </row>
    <row r="295" spans="1:10" x14ac:dyDescent="0.2">
      <c r="A295" s="11" t="s">
        <v>263</v>
      </c>
      <c r="B295" s="29">
        <v>2175</v>
      </c>
      <c r="C295" s="11" t="s">
        <v>23</v>
      </c>
      <c r="D295" s="11" t="s">
        <v>788</v>
      </c>
      <c r="E295" s="11">
        <v>2.4537384079282845</v>
      </c>
      <c r="F295" s="11">
        <v>118.32170094828101</v>
      </c>
      <c r="G295" s="11">
        <v>24.151054235611099</v>
      </c>
      <c r="H295" s="11">
        <v>3.6000587490943019</v>
      </c>
      <c r="I295" s="11">
        <v>148.52655234091469</v>
      </c>
      <c r="J295" s="31">
        <v>323045251.34148943</v>
      </c>
    </row>
    <row r="296" spans="1:10" x14ac:dyDescent="0.2">
      <c r="A296" s="11" t="s">
        <v>269</v>
      </c>
      <c r="B296" s="29">
        <v>1709.4</v>
      </c>
      <c r="C296" s="11" t="s">
        <v>48</v>
      </c>
      <c r="D296" s="11" t="s">
        <v>788</v>
      </c>
      <c r="E296" s="11">
        <v>0.53149640505579321</v>
      </c>
      <c r="F296" s="11">
        <v>118.32170094828101</v>
      </c>
      <c r="G296" s="11">
        <v>24.151054235611099</v>
      </c>
      <c r="H296" s="11">
        <v>3.6000587490943019</v>
      </c>
      <c r="I296" s="11">
        <v>146.60431033804221</v>
      </c>
      <c r="J296" s="31">
        <v>250605408.09184936</v>
      </c>
    </row>
    <row r="297" spans="1:10" x14ac:dyDescent="0.2">
      <c r="A297" s="11" t="s">
        <v>259</v>
      </c>
      <c r="B297" s="29">
        <v>3473.56</v>
      </c>
      <c r="C297" s="11" t="s">
        <v>48</v>
      </c>
      <c r="D297" s="11" t="s">
        <v>788</v>
      </c>
      <c r="E297" s="11">
        <v>0.24051356331187149</v>
      </c>
      <c r="F297" s="11">
        <v>118.32170094828101</v>
      </c>
      <c r="G297" s="11">
        <v>24.151054235611099</v>
      </c>
      <c r="H297" s="11">
        <v>3.6000587490943019</v>
      </c>
      <c r="I297" s="11">
        <v>146.31332749629829</v>
      </c>
      <c r="J297" s="31">
        <v>508228121.85804182</v>
      </c>
    </row>
    <row r="298" spans="1:10" x14ac:dyDescent="0.2">
      <c r="A298" s="11" t="s">
        <v>281</v>
      </c>
      <c r="B298" s="29">
        <v>126.75</v>
      </c>
      <c r="C298" s="11" t="s">
        <v>23</v>
      </c>
      <c r="D298" s="11" t="s">
        <v>788</v>
      </c>
      <c r="E298" s="11">
        <v>1.7398671054579093</v>
      </c>
      <c r="F298" s="11">
        <v>118.32170094828101</v>
      </c>
      <c r="G298" s="11">
        <v>24.151054235611099</v>
      </c>
      <c r="H298" s="11">
        <v>3.6000587490943019</v>
      </c>
      <c r="I298" s="11">
        <v>147.81268103844431</v>
      </c>
      <c r="J298" s="31">
        <v>18735257.321622815</v>
      </c>
    </row>
    <row r="299" spans="1:10" x14ac:dyDescent="0.2">
      <c r="A299" s="11" t="s">
        <v>264</v>
      </c>
      <c r="B299" s="29">
        <v>1876.32</v>
      </c>
      <c r="C299" s="11" t="s">
        <v>48</v>
      </c>
      <c r="D299" s="11" t="s">
        <v>788</v>
      </c>
      <c r="E299" s="11">
        <v>0.18518598995058058</v>
      </c>
      <c r="F299" s="11">
        <v>118.32170094828101</v>
      </c>
      <c r="G299" s="11">
        <v>24.151054235611099</v>
      </c>
      <c r="H299" s="11">
        <v>3.6000587490943019</v>
      </c>
      <c r="I299" s="11">
        <v>146.25799992293699</v>
      </c>
      <c r="J299" s="31">
        <v>274426810.41540515</v>
      </c>
    </row>
    <row r="300" spans="1:10" x14ac:dyDescent="0.2">
      <c r="A300" s="11" t="s">
        <v>271</v>
      </c>
      <c r="B300" s="29">
        <v>990</v>
      </c>
      <c r="C300" s="11" t="s">
        <v>48</v>
      </c>
      <c r="D300" s="11" t="s">
        <v>788</v>
      </c>
      <c r="E300" s="11">
        <v>1.5284400726393295</v>
      </c>
      <c r="F300" s="11">
        <v>118.32170094828101</v>
      </c>
      <c r="G300" s="11">
        <v>24.151054235611099</v>
      </c>
      <c r="H300" s="11">
        <v>3.6000587490943019</v>
      </c>
      <c r="I300" s="11">
        <v>147.60125400562575</v>
      </c>
      <c r="J300" s="31">
        <v>146125241.4655695</v>
      </c>
    </row>
    <row r="301" spans="1:10" x14ac:dyDescent="0.2">
      <c r="A301" s="11" t="s">
        <v>276</v>
      </c>
      <c r="B301" s="29">
        <v>402.57</v>
      </c>
      <c r="C301" s="11" t="s">
        <v>23</v>
      </c>
      <c r="D301" s="11" t="s">
        <v>788</v>
      </c>
      <c r="E301" s="11">
        <v>1.8130905533117436</v>
      </c>
      <c r="F301" s="11">
        <v>118.32170094828101</v>
      </c>
      <c r="G301" s="11">
        <v>24.151054235611099</v>
      </c>
      <c r="H301" s="11">
        <v>3.6000587490943019</v>
      </c>
      <c r="I301" s="11">
        <v>147.88590448629813</v>
      </c>
      <c r="J301" s="31">
        <v>59534428.569049038</v>
      </c>
    </row>
    <row r="302" spans="1:10" x14ac:dyDescent="0.2">
      <c r="A302" s="11" t="s">
        <v>260</v>
      </c>
      <c r="B302" s="29">
        <v>2954.31</v>
      </c>
      <c r="C302" s="11" t="s">
        <v>23</v>
      </c>
      <c r="D302" s="11" t="s">
        <v>788</v>
      </c>
      <c r="E302" s="11">
        <v>0.44017698605445732</v>
      </c>
      <c r="F302" s="11">
        <v>118.32170094828101</v>
      </c>
      <c r="G302" s="11">
        <v>24.151054235611099</v>
      </c>
      <c r="H302" s="11">
        <v>3.6000587490943019</v>
      </c>
      <c r="I302" s="11">
        <v>146.51299091904085</v>
      </c>
      <c r="J302" s="31">
        <v>432844794.20203155</v>
      </c>
    </row>
    <row r="303" spans="1:10" x14ac:dyDescent="0.2">
      <c r="A303" s="11" t="s">
        <v>272</v>
      </c>
      <c r="B303" s="29">
        <v>923</v>
      </c>
      <c r="C303" s="11" t="s">
        <v>23</v>
      </c>
      <c r="D303" s="11" t="s">
        <v>788</v>
      </c>
      <c r="E303" s="11">
        <v>3.8828828290966806</v>
      </c>
      <c r="F303" s="11">
        <v>118.32170094828101</v>
      </c>
      <c r="G303" s="11">
        <v>24.151054235611099</v>
      </c>
      <c r="H303" s="11">
        <v>3.6000587490943019</v>
      </c>
      <c r="I303" s="11">
        <v>149.95569676208308</v>
      </c>
      <c r="J303" s="31">
        <v>138409108.11140269</v>
      </c>
    </row>
    <row r="304" spans="1:10" x14ac:dyDescent="0.2">
      <c r="A304" s="11" t="s">
        <v>270</v>
      </c>
      <c r="B304" s="29">
        <v>1393.5</v>
      </c>
      <c r="C304" s="11" t="s">
        <v>48</v>
      </c>
      <c r="D304" s="11" t="s">
        <v>788</v>
      </c>
      <c r="E304" s="11">
        <v>0.16616293862771828</v>
      </c>
      <c r="F304" s="11">
        <v>118.32170094828101</v>
      </c>
      <c r="G304" s="11">
        <v>24.151054235611099</v>
      </c>
      <c r="H304" s="11">
        <v>3.6000587490943019</v>
      </c>
      <c r="I304" s="11">
        <v>146.23897687161414</v>
      </c>
      <c r="J304" s="31">
        <v>203784014.27059433</v>
      </c>
    </row>
    <row r="305" spans="1:10" x14ac:dyDescent="0.2">
      <c r="A305" s="11" t="s">
        <v>252</v>
      </c>
      <c r="B305" s="29">
        <v>354142</v>
      </c>
      <c r="C305" s="11" t="s">
        <v>48</v>
      </c>
      <c r="D305" s="11" t="s">
        <v>788</v>
      </c>
      <c r="E305" s="11">
        <v>0.19014970499249162</v>
      </c>
      <c r="F305" s="11">
        <v>118.32170094828101</v>
      </c>
      <c r="G305" s="11">
        <v>24.151054235611099</v>
      </c>
      <c r="H305" s="11">
        <v>3.6000587490943019</v>
      </c>
      <c r="I305" s="11">
        <v>146.26296363797891</v>
      </c>
      <c r="J305" s="31">
        <v>51797858468.681129</v>
      </c>
    </row>
    <row r="306" spans="1:10" x14ac:dyDescent="0.2">
      <c r="A306" s="11" t="s">
        <v>255</v>
      </c>
      <c r="B306" s="29">
        <v>5782.36</v>
      </c>
      <c r="C306" s="11" t="s">
        <v>48</v>
      </c>
      <c r="D306" s="11" t="s">
        <v>788</v>
      </c>
      <c r="E306" s="11">
        <v>0.10475782195078324</v>
      </c>
      <c r="F306" s="11">
        <v>118.32170094828101</v>
      </c>
      <c r="G306" s="11">
        <v>24.151054235611099</v>
      </c>
      <c r="H306" s="11">
        <v>3.6000587490943019</v>
      </c>
      <c r="I306" s="11">
        <v>146.17757175493719</v>
      </c>
      <c r="J306" s="31">
        <v>845251343.81287861</v>
      </c>
    </row>
    <row r="307" spans="1:10" x14ac:dyDescent="0.2">
      <c r="A307" s="11" t="s">
        <v>254</v>
      </c>
      <c r="B307" s="29">
        <v>14578.5</v>
      </c>
      <c r="C307" s="11" t="s">
        <v>48</v>
      </c>
      <c r="D307" s="11" t="s">
        <v>788</v>
      </c>
      <c r="E307" s="11">
        <v>9.0544259052155601E-3</v>
      </c>
      <c r="F307" s="11">
        <v>118.32170094828101</v>
      </c>
      <c r="G307" s="11">
        <v>24.151054235611099</v>
      </c>
      <c r="H307" s="11">
        <v>3.6000587490943019</v>
      </c>
      <c r="I307" s="11">
        <v>146.08186835889163</v>
      </c>
      <c r="J307" s="31">
        <v>2129654517.8701017</v>
      </c>
    </row>
    <row r="308" spans="1:10" x14ac:dyDescent="0.2">
      <c r="A308" s="11" t="s">
        <v>277</v>
      </c>
      <c r="B308" s="29">
        <v>370.62</v>
      </c>
      <c r="C308" s="11" t="s">
        <v>48</v>
      </c>
      <c r="D308" s="11" t="s">
        <v>788</v>
      </c>
      <c r="E308" s="11">
        <v>0.2706693486176478</v>
      </c>
      <c r="F308" s="11">
        <v>118.32170094828101</v>
      </c>
      <c r="G308" s="11">
        <v>24.151054235611099</v>
      </c>
      <c r="H308" s="11">
        <v>3.6000587490943019</v>
      </c>
      <c r="I308" s="11">
        <v>146.34348328160405</v>
      </c>
      <c r="J308" s="31">
        <v>54237821.773828097</v>
      </c>
    </row>
    <row r="309" spans="1:10" x14ac:dyDescent="0.2">
      <c r="A309" s="11" t="s">
        <v>273</v>
      </c>
      <c r="B309" s="29">
        <v>918.03</v>
      </c>
      <c r="C309" s="11" t="s">
        <v>23</v>
      </c>
      <c r="D309" s="11" t="s">
        <v>788</v>
      </c>
      <c r="E309" s="11">
        <v>3.9608889393691702</v>
      </c>
      <c r="F309" s="11">
        <v>118.32170094828101</v>
      </c>
      <c r="G309" s="11">
        <v>24.151054235611099</v>
      </c>
      <c r="H309" s="11">
        <v>3.6000587490943019</v>
      </c>
      <c r="I309" s="11">
        <v>150.03370287235558</v>
      </c>
      <c r="J309" s="31">
        <v>137735440.24790859</v>
      </c>
    </row>
    <row r="310" spans="1:10" x14ac:dyDescent="0.2">
      <c r="A310" s="11" t="s">
        <v>282</v>
      </c>
      <c r="B310" s="29">
        <v>92.5</v>
      </c>
      <c r="C310" s="11" t="s">
        <v>23</v>
      </c>
      <c r="D310" s="11" t="s">
        <v>788</v>
      </c>
      <c r="E310" s="11">
        <v>1.9933762781963804</v>
      </c>
      <c r="F310" s="11">
        <v>118.32170094828101</v>
      </c>
      <c r="G310" s="11">
        <v>24.151054235611099</v>
      </c>
      <c r="H310" s="11">
        <v>3.6000587490943019</v>
      </c>
      <c r="I310" s="11">
        <v>148.06619021118277</v>
      </c>
      <c r="J310" s="31">
        <v>13696122.594534406</v>
      </c>
    </row>
    <row r="311" spans="1:10" x14ac:dyDescent="0.2">
      <c r="A311" s="11" t="s">
        <v>250</v>
      </c>
      <c r="B311" s="29">
        <v>334575</v>
      </c>
      <c r="C311" s="11" t="s">
        <v>23</v>
      </c>
      <c r="D311" s="11" t="s">
        <v>788</v>
      </c>
      <c r="E311" s="11">
        <v>1.1467266401529017</v>
      </c>
      <c r="F311" s="11">
        <v>118.32170094828101</v>
      </c>
      <c r="G311" s="11">
        <v>24.151054235611099</v>
      </c>
      <c r="H311" s="11">
        <v>3.6000587490943019</v>
      </c>
      <c r="I311" s="11">
        <v>147.21954057313931</v>
      </c>
      <c r="J311" s="31">
        <v>49255977787.258087</v>
      </c>
    </row>
    <row r="312" spans="1:10" x14ac:dyDescent="0.2">
      <c r="A312" s="11" t="s">
        <v>391</v>
      </c>
      <c r="B312" s="29">
        <v>166638.40000000002</v>
      </c>
      <c r="C312" s="11" t="s">
        <v>23</v>
      </c>
      <c r="D312" s="11" t="s">
        <v>788</v>
      </c>
      <c r="E312" s="11">
        <v>8.3179973552146258</v>
      </c>
      <c r="F312" s="11">
        <v>118.32170094828101</v>
      </c>
      <c r="G312" s="11">
        <v>24.151054235611099</v>
      </c>
      <c r="H312" s="11">
        <v>3.6000587490943019</v>
      </c>
      <c r="I312" s="11">
        <v>154.39081128820104</v>
      </c>
      <c r="J312" s="31">
        <v>25727437767.767765</v>
      </c>
    </row>
    <row r="313" spans="1:10" x14ac:dyDescent="0.2">
      <c r="A313" s="11" t="s">
        <v>397</v>
      </c>
      <c r="B313" s="29">
        <v>154080</v>
      </c>
      <c r="C313" s="11" t="s">
        <v>86</v>
      </c>
      <c r="D313" s="11" t="s">
        <v>788</v>
      </c>
      <c r="E313" s="11">
        <v>9.1602297464833295</v>
      </c>
      <c r="F313" s="11">
        <v>118.32170094828101</v>
      </c>
      <c r="G313" s="11">
        <v>24.151054235611099</v>
      </c>
      <c r="H313" s="11">
        <v>3.6000587490943019</v>
      </c>
      <c r="I313" s="11">
        <v>155.23304367946972</v>
      </c>
      <c r="J313" s="31">
        <v>23918307370.13269</v>
      </c>
    </row>
    <row r="314" spans="1:10" x14ac:dyDescent="0.2">
      <c r="A314" s="11" t="s">
        <v>396</v>
      </c>
      <c r="B314" s="29">
        <v>154433.15</v>
      </c>
      <c r="C314" s="11" t="s">
        <v>15</v>
      </c>
      <c r="D314" s="11" t="s">
        <v>788</v>
      </c>
      <c r="E314" s="11">
        <v>0.6919955259308741</v>
      </c>
      <c r="F314" s="11">
        <v>118.32170094828101</v>
      </c>
      <c r="G314" s="11">
        <v>24.151054235611099</v>
      </c>
      <c r="H314" s="11">
        <v>3.6000587490943019</v>
      </c>
      <c r="I314" s="11">
        <v>146.76480945891728</v>
      </c>
      <c r="J314" s="31">
        <v>22665351833.890388</v>
      </c>
    </row>
    <row r="315" spans="1:10" x14ac:dyDescent="0.2">
      <c r="A315" s="11" t="s">
        <v>425</v>
      </c>
      <c r="B315" s="29">
        <v>8683.16</v>
      </c>
      <c r="C315" s="11" t="s">
        <v>23</v>
      </c>
      <c r="D315" s="11" t="s">
        <v>788</v>
      </c>
      <c r="E315" s="11">
        <v>3.2577119693094754</v>
      </c>
      <c r="F315" s="11">
        <v>118.32170094828101</v>
      </c>
      <c r="G315" s="11">
        <v>24.151054235611099</v>
      </c>
      <c r="H315" s="11">
        <v>3.6000587490943019</v>
      </c>
      <c r="I315" s="11">
        <v>149.33052590229588</v>
      </c>
      <c r="J315" s="31">
        <v>1296660849.2937794</v>
      </c>
    </row>
    <row r="316" spans="1:10" x14ac:dyDescent="0.2">
      <c r="A316" s="11" t="s">
        <v>392</v>
      </c>
      <c r="B316" s="29">
        <v>154050</v>
      </c>
      <c r="C316" s="11" t="s">
        <v>23</v>
      </c>
      <c r="D316" s="11" t="s">
        <v>788</v>
      </c>
      <c r="E316" s="11">
        <v>4.7602116488950097</v>
      </c>
      <c r="F316" s="11">
        <v>118.32170094828101</v>
      </c>
      <c r="G316" s="11">
        <v>24.151054235611099</v>
      </c>
      <c r="H316" s="11">
        <v>3.6000587490943019</v>
      </c>
      <c r="I316" s="11">
        <v>150.8330255818814</v>
      </c>
      <c r="J316" s="31">
        <v>23235827590.888828</v>
      </c>
    </row>
    <row r="317" spans="1:10" x14ac:dyDescent="0.2">
      <c r="A317" s="11" t="s">
        <v>313</v>
      </c>
      <c r="B317" s="29">
        <v>66384</v>
      </c>
      <c r="C317" s="11" t="s">
        <v>86</v>
      </c>
      <c r="D317" s="11" t="s">
        <v>788</v>
      </c>
      <c r="E317" s="11">
        <v>1.8417847641139518</v>
      </c>
      <c r="F317" s="11">
        <v>118.32170094828101</v>
      </c>
      <c r="G317" s="11">
        <v>24.151054235611099</v>
      </c>
      <c r="H317" s="11">
        <v>3.6000587490943019</v>
      </c>
      <c r="I317" s="11">
        <v>147.91459869710036</v>
      </c>
      <c r="J317" s="31">
        <v>9819162719.9083099</v>
      </c>
    </row>
    <row r="318" spans="1:10" x14ac:dyDescent="0.2">
      <c r="A318" s="11" t="s">
        <v>325</v>
      </c>
      <c r="B318" s="29">
        <v>1070</v>
      </c>
      <c r="C318" s="11" t="s">
        <v>326</v>
      </c>
      <c r="D318" s="11" t="s">
        <v>788</v>
      </c>
      <c r="E318" s="11">
        <v>0.5029470748306214</v>
      </c>
      <c r="F318" s="11">
        <v>118.32170094828101</v>
      </c>
      <c r="G318" s="11">
        <v>24.151054235611099</v>
      </c>
      <c r="H318" s="11">
        <v>3.6000587490943019</v>
      </c>
      <c r="I318" s="11">
        <v>146.57576100781702</v>
      </c>
      <c r="J318" s="31">
        <v>156836064.27836421</v>
      </c>
    </row>
    <row r="319" spans="1:10" x14ac:dyDescent="0.2">
      <c r="A319" s="11" t="s">
        <v>317</v>
      </c>
      <c r="B319" s="29">
        <v>27631.439999999999</v>
      </c>
      <c r="C319" s="11" t="s">
        <v>15</v>
      </c>
      <c r="D319" s="11" t="s">
        <v>788</v>
      </c>
      <c r="E319" s="11">
        <v>0.71995995750216824</v>
      </c>
      <c r="F319" s="11">
        <v>118.32170094828101</v>
      </c>
      <c r="G319" s="11">
        <v>24.151054235611099</v>
      </c>
      <c r="H319" s="11">
        <v>3.6000587490943019</v>
      </c>
      <c r="I319" s="11">
        <v>146.79277389048858</v>
      </c>
      <c r="J319" s="31">
        <v>4056095724.1886015</v>
      </c>
    </row>
    <row r="320" spans="1:10" x14ac:dyDescent="0.2">
      <c r="A320" s="11" t="s">
        <v>318</v>
      </c>
      <c r="B320" s="29">
        <v>21906.719999999998</v>
      </c>
      <c r="C320" s="11" t="s">
        <v>86</v>
      </c>
      <c r="D320" s="11" t="s">
        <v>788</v>
      </c>
      <c r="E320" s="11">
        <v>1.8789039072421665</v>
      </c>
      <c r="F320" s="11">
        <v>118.32170094828101</v>
      </c>
      <c r="G320" s="11">
        <v>24.151054235611099</v>
      </c>
      <c r="H320" s="11">
        <v>3.6000587490943019</v>
      </c>
      <c r="I320" s="11">
        <v>147.95171784022855</v>
      </c>
      <c r="J320" s="31">
        <v>3241136856.2448916</v>
      </c>
    </row>
    <row r="321" spans="1:10" x14ac:dyDescent="0.2">
      <c r="A321" s="11" t="s">
        <v>323</v>
      </c>
      <c r="B321" s="29">
        <v>15000</v>
      </c>
      <c r="C321" s="11" t="s">
        <v>15</v>
      </c>
      <c r="D321" s="11" t="s">
        <v>788</v>
      </c>
      <c r="E321" s="11">
        <v>0.77800256366731013</v>
      </c>
      <c r="F321" s="11">
        <v>118.32170094828101</v>
      </c>
      <c r="G321" s="11">
        <v>24.151054235611099</v>
      </c>
      <c r="H321" s="11">
        <v>3.6000587490943019</v>
      </c>
      <c r="I321" s="11">
        <v>146.85081649665372</v>
      </c>
      <c r="J321" s="31">
        <v>2202762247.4498057</v>
      </c>
    </row>
    <row r="322" spans="1:10" x14ac:dyDescent="0.2">
      <c r="A322" s="11" t="s">
        <v>316</v>
      </c>
      <c r="B322" s="29">
        <v>30240</v>
      </c>
      <c r="C322" s="11" t="s">
        <v>15</v>
      </c>
      <c r="D322" s="11" t="s">
        <v>788</v>
      </c>
      <c r="E322" s="11">
        <v>0.74050426154655713</v>
      </c>
      <c r="F322" s="11">
        <v>118.32170094828101</v>
      </c>
      <c r="G322" s="11">
        <v>24.151054235611099</v>
      </c>
      <c r="H322" s="11">
        <v>3.6000587490943019</v>
      </c>
      <c r="I322" s="11">
        <v>146.81331819453297</v>
      </c>
      <c r="J322" s="31">
        <v>4439634742.2026768</v>
      </c>
    </row>
    <row r="323" spans="1:10" x14ac:dyDescent="0.2">
      <c r="A323" s="11" t="s">
        <v>321</v>
      </c>
      <c r="B323" s="29">
        <v>20200</v>
      </c>
      <c r="C323" s="11" t="s">
        <v>15</v>
      </c>
      <c r="D323" s="11" t="s">
        <v>788</v>
      </c>
      <c r="E323" s="11">
        <v>0.5735611973169169</v>
      </c>
      <c r="F323" s="11">
        <v>118.32170094828101</v>
      </c>
      <c r="G323" s="11">
        <v>24.151054235611099</v>
      </c>
      <c r="H323" s="11">
        <v>3.6000587490943019</v>
      </c>
      <c r="I323" s="11">
        <v>146.64637513030331</v>
      </c>
      <c r="J323" s="31">
        <v>2962256777.6321273</v>
      </c>
    </row>
    <row r="324" spans="1:10" x14ac:dyDescent="0.2">
      <c r="A324" s="11" t="s">
        <v>328</v>
      </c>
      <c r="B324" s="29">
        <v>561</v>
      </c>
      <c r="C324" s="11" t="s">
        <v>326</v>
      </c>
      <c r="D324" s="11" t="s">
        <v>788</v>
      </c>
      <c r="E324" s="11">
        <v>0.5895484848610556</v>
      </c>
      <c r="F324" s="11">
        <v>118.32170094828101</v>
      </c>
      <c r="G324" s="11">
        <v>24.151054235611099</v>
      </c>
      <c r="H324" s="11">
        <v>3.6000587490943019</v>
      </c>
      <c r="I324" s="11">
        <v>146.66236241784745</v>
      </c>
      <c r="J324" s="31">
        <v>82277585.316412419</v>
      </c>
    </row>
    <row r="325" spans="1:10" x14ac:dyDescent="0.2">
      <c r="A325" s="11" t="s">
        <v>324</v>
      </c>
      <c r="B325" s="29">
        <v>11774</v>
      </c>
      <c r="C325" s="11" t="s">
        <v>86</v>
      </c>
      <c r="D325" s="11" t="s">
        <v>788</v>
      </c>
      <c r="E325" s="11">
        <v>0.78719269009455195</v>
      </c>
      <c r="F325" s="11">
        <v>118.32170094828101</v>
      </c>
      <c r="G325" s="11">
        <v>24.151054235611099</v>
      </c>
      <c r="H325" s="11">
        <v>3.6000587490943019</v>
      </c>
      <c r="I325" s="11">
        <v>146.86000662308098</v>
      </c>
      <c r="J325" s="31">
        <v>1729129717.9801555</v>
      </c>
    </row>
    <row r="326" spans="1:10" x14ac:dyDescent="0.2">
      <c r="A326" s="11" t="s">
        <v>327</v>
      </c>
      <c r="B326" s="29">
        <v>800</v>
      </c>
      <c r="C326" s="11" t="s">
        <v>23</v>
      </c>
      <c r="D326" s="11" t="s">
        <v>788</v>
      </c>
      <c r="E326" s="11">
        <v>17.631798463541802</v>
      </c>
      <c r="F326" s="11">
        <v>118.32170094828101</v>
      </c>
      <c r="G326" s="11">
        <v>24.151054235611099</v>
      </c>
      <c r="H326" s="11">
        <v>3.6000587490943019</v>
      </c>
      <c r="I326" s="11">
        <v>163.7046123965282</v>
      </c>
      <c r="J326" s="31">
        <v>130963689.91722257</v>
      </c>
    </row>
    <row r="327" spans="1:10" x14ac:dyDescent="0.2">
      <c r="A327" s="11" t="s">
        <v>298</v>
      </c>
      <c r="B327" s="29">
        <v>1294.4000000000001</v>
      </c>
      <c r="C327" s="11" t="s">
        <v>48</v>
      </c>
      <c r="D327" s="11" t="s">
        <v>788</v>
      </c>
      <c r="E327" s="11">
        <v>0.143542931205355</v>
      </c>
      <c r="F327" s="11">
        <v>118.32170094828101</v>
      </c>
      <c r="G327" s="11">
        <v>24.151054235611099</v>
      </c>
      <c r="H327" s="11">
        <v>3.6000587490943019</v>
      </c>
      <c r="I327" s="11">
        <v>146.21635686419177</v>
      </c>
      <c r="J327" s="31">
        <v>189262452.32500982</v>
      </c>
    </row>
    <row r="328" spans="1:10" x14ac:dyDescent="0.2">
      <c r="A328" s="11" t="s">
        <v>291</v>
      </c>
      <c r="B328" s="29">
        <v>2480</v>
      </c>
      <c r="C328" s="11" t="s">
        <v>15</v>
      </c>
      <c r="D328" s="11" t="s">
        <v>788</v>
      </c>
      <c r="E328" s="11">
        <v>0.4581590722065681</v>
      </c>
      <c r="F328" s="11">
        <v>118.32170094828101</v>
      </c>
      <c r="G328" s="11">
        <v>24.151054235611099</v>
      </c>
      <c r="H328" s="11">
        <v>3.6000587490943019</v>
      </c>
      <c r="I328" s="11">
        <v>146.53097300519298</v>
      </c>
      <c r="J328" s="31">
        <v>363396813.05287862</v>
      </c>
    </row>
    <row r="329" spans="1:10" x14ac:dyDescent="0.2">
      <c r="A329" s="11" t="s">
        <v>290</v>
      </c>
      <c r="B329" s="29">
        <v>2880</v>
      </c>
      <c r="C329" s="11" t="s">
        <v>23</v>
      </c>
      <c r="D329" s="11" t="s">
        <v>788</v>
      </c>
      <c r="E329" s="11">
        <v>6.3368922492073176</v>
      </c>
      <c r="F329" s="11">
        <v>118.32170094828101</v>
      </c>
      <c r="G329" s="11">
        <v>24.151054235611099</v>
      </c>
      <c r="H329" s="11">
        <v>3.6000587490943019</v>
      </c>
      <c r="I329" s="11">
        <v>152.40970618219373</v>
      </c>
      <c r="J329" s="31">
        <v>438939953.8047179</v>
      </c>
    </row>
    <row r="330" spans="1:10" x14ac:dyDescent="0.2">
      <c r="A330" s="11" t="s">
        <v>305</v>
      </c>
      <c r="B330" s="29">
        <v>135.20000000000002</v>
      </c>
      <c r="C330" s="11" t="s">
        <v>23</v>
      </c>
      <c r="D330" s="11" t="s">
        <v>788</v>
      </c>
      <c r="E330" s="11">
        <v>5.2125430824220453</v>
      </c>
      <c r="F330" s="11">
        <v>118.32170094828101</v>
      </c>
      <c r="G330" s="11">
        <v>24.151054235611099</v>
      </c>
      <c r="H330" s="11">
        <v>3.6000587490943019</v>
      </c>
      <c r="I330" s="11">
        <v>151.28535701540844</v>
      </c>
      <c r="J330" s="31">
        <v>20453780.268483225</v>
      </c>
    </row>
    <row r="331" spans="1:10" x14ac:dyDescent="0.2">
      <c r="A331" s="11" t="s">
        <v>303</v>
      </c>
      <c r="B331" s="29">
        <v>224</v>
      </c>
      <c r="C331" s="11" t="s">
        <v>23</v>
      </c>
      <c r="D331" s="11" t="s">
        <v>788</v>
      </c>
      <c r="E331" s="11">
        <v>12.010799416788052</v>
      </c>
      <c r="F331" s="11">
        <v>118.32170094828101</v>
      </c>
      <c r="G331" s="11">
        <v>24.151054235611099</v>
      </c>
      <c r="H331" s="11">
        <v>3.6000587490943019</v>
      </c>
      <c r="I331" s="11">
        <v>158.08361334977445</v>
      </c>
      <c r="J331" s="31">
        <v>35410729.390349478</v>
      </c>
    </row>
    <row r="332" spans="1:10" x14ac:dyDescent="0.2">
      <c r="A332" s="11" t="s">
        <v>288</v>
      </c>
      <c r="B332" s="29">
        <v>4352</v>
      </c>
      <c r="C332" s="11" t="s">
        <v>23</v>
      </c>
      <c r="D332" s="11" t="s">
        <v>788</v>
      </c>
      <c r="E332" s="11">
        <v>10.76315763227044</v>
      </c>
      <c r="F332" s="11">
        <v>118.32170094828101</v>
      </c>
      <c r="G332" s="11">
        <v>24.151054235611099</v>
      </c>
      <c r="H332" s="11">
        <v>3.6000587490943019</v>
      </c>
      <c r="I332" s="11">
        <v>156.83597156525684</v>
      </c>
      <c r="J332" s="31">
        <v>682550148.25199783</v>
      </c>
    </row>
    <row r="333" spans="1:10" x14ac:dyDescent="0.2">
      <c r="A333" s="11" t="s">
        <v>283</v>
      </c>
      <c r="B333" s="29">
        <v>36984.800000000003</v>
      </c>
      <c r="C333" s="11" t="s">
        <v>23</v>
      </c>
      <c r="D333" s="11" t="s">
        <v>788</v>
      </c>
      <c r="E333" s="11">
        <v>0.55993136657308029</v>
      </c>
      <c r="F333" s="11">
        <v>118.32170094828101</v>
      </c>
      <c r="G333" s="11">
        <v>24.151054235611099</v>
      </c>
      <c r="H333" s="11">
        <v>3.6000587490943019</v>
      </c>
      <c r="I333" s="11">
        <v>146.6327452995595</v>
      </c>
      <c r="J333" s="31">
        <v>5423182758.3551493</v>
      </c>
    </row>
    <row r="334" spans="1:10" x14ac:dyDescent="0.2">
      <c r="A334" s="11" t="s">
        <v>294</v>
      </c>
      <c r="B334" s="29">
        <v>1321.6000000000001</v>
      </c>
      <c r="C334" s="11" t="s">
        <v>48</v>
      </c>
      <c r="D334" s="11" t="s">
        <v>788</v>
      </c>
      <c r="E334" s="11">
        <v>1.907469166061782</v>
      </c>
      <c r="F334" s="11">
        <v>118.32170094828101</v>
      </c>
      <c r="G334" s="11">
        <v>24.151054235611099</v>
      </c>
      <c r="H334" s="11">
        <v>3.6000587490943019</v>
      </c>
      <c r="I334" s="11">
        <v>147.98028309904819</v>
      </c>
      <c r="J334" s="31">
        <v>195570742.14370212</v>
      </c>
    </row>
    <row r="335" spans="1:10" x14ac:dyDescent="0.2">
      <c r="A335" s="11" t="s">
        <v>285</v>
      </c>
      <c r="B335" s="29">
        <v>13120</v>
      </c>
      <c r="C335" s="11" t="s">
        <v>48</v>
      </c>
      <c r="D335" s="11" t="s">
        <v>788</v>
      </c>
      <c r="E335" s="11">
        <v>0.11863975921583519</v>
      </c>
      <c r="F335" s="11">
        <v>118.32170094828101</v>
      </c>
      <c r="G335" s="11">
        <v>24.151054235611099</v>
      </c>
      <c r="H335" s="11">
        <v>3.6000587490943019</v>
      </c>
      <c r="I335" s="11">
        <v>146.19145369220226</v>
      </c>
      <c r="J335" s="31">
        <v>1918031872.4416938</v>
      </c>
    </row>
    <row r="336" spans="1:10" x14ac:dyDescent="0.2">
      <c r="A336" s="11" t="s">
        <v>286</v>
      </c>
      <c r="B336" s="29">
        <v>6664.8</v>
      </c>
      <c r="C336" s="11" t="s">
        <v>287</v>
      </c>
      <c r="D336" s="11" t="s">
        <v>788</v>
      </c>
      <c r="E336" s="11">
        <v>0.92020873861981578</v>
      </c>
      <c r="F336" s="11">
        <v>118.32170094828101</v>
      </c>
      <c r="G336" s="11">
        <v>24.151054235611099</v>
      </c>
      <c r="H336" s="11">
        <v>3.6000587490943019</v>
      </c>
      <c r="I336" s="11">
        <v>146.99302267160621</v>
      </c>
      <c r="J336" s="31">
        <v>979679097.50172114</v>
      </c>
    </row>
    <row r="337" spans="1:10" x14ac:dyDescent="0.2">
      <c r="A337" s="11" t="s">
        <v>293</v>
      </c>
      <c r="B337" s="29">
        <v>1748.8000000000002</v>
      </c>
      <c r="C337" s="11" t="s">
        <v>48</v>
      </c>
      <c r="D337" s="11" t="s">
        <v>788</v>
      </c>
      <c r="E337" s="11">
        <v>1.2691334598150814</v>
      </c>
      <c r="F337" s="11">
        <v>118.32170094828101</v>
      </c>
      <c r="G337" s="11">
        <v>24.151054235611099</v>
      </c>
      <c r="H337" s="11">
        <v>3.6000587490943019</v>
      </c>
      <c r="I337" s="11">
        <v>147.34194739280147</v>
      </c>
      <c r="J337" s="31">
        <v>257671597.60053125</v>
      </c>
    </row>
    <row r="338" spans="1:10" x14ac:dyDescent="0.2">
      <c r="A338" s="11" t="s">
        <v>295</v>
      </c>
      <c r="B338" s="29">
        <v>1320</v>
      </c>
      <c r="C338" s="11" t="s">
        <v>48</v>
      </c>
      <c r="D338" s="11" t="s">
        <v>788</v>
      </c>
      <c r="E338" s="11">
        <v>0.14109263287627533</v>
      </c>
      <c r="F338" s="11">
        <v>118.32170094828101</v>
      </c>
      <c r="G338" s="11">
        <v>24.151054235611099</v>
      </c>
      <c r="H338" s="11">
        <v>3.6000587490943019</v>
      </c>
      <c r="I338" s="11">
        <v>146.21390656586269</v>
      </c>
      <c r="J338" s="31">
        <v>193002356.66693875</v>
      </c>
    </row>
    <row r="339" spans="1:10" x14ac:dyDescent="0.2">
      <c r="A339" s="11" t="s">
        <v>122</v>
      </c>
      <c r="B339" s="29">
        <v>20207.88</v>
      </c>
      <c r="C339" s="11" t="s">
        <v>26</v>
      </c>
      <c r="D339" s="11" t="s">
        <v>789</v>
      </c>
      <c r="E339" s="11">
        <v>0.28094035232673376</v>
      </c>
      <c r="F339" s="11">
        <v>9.8284399404077902</v>
      </c>
      <c r="G339" s="11">
        <v>24.569109277743198</v>
      </c>
      <c r="H339" s="11">
        <v>7.576941720042214</v>
      </c>
      <c r="I339" s="11">
        <v>42.255431290519937</v>
      </c>
      <c r="J339" s="31">
        <v>853892684.86707199</v>
      </c>
    </row>
    <row r="340" spans="1:10" x14ac:dyDescent="0.2">
      <c r="A340" s="11" t="s">
        <v>130</v>
      </c>
      <c r="B340" s="29">
        <v>19100</v>
      </c>
      <c r="C340" s="11" t="s">
        <v>26</v>
      </c>
      <c r="D340" s="11" t="s">
        <v>789</v>
      </c>
      <c r="E340" s="11">
        <v>0.20467746301199974</v>
      </c>
      <c r="F340" s="11">
        <v>9.8284399404077902</v>
      </c>
      <c r="G340" s="11">
        <v>24.569109277743198</v>
      </c>
      <c r="H340" s="11">
        <v>7.576941720042214</v>
      </c>
      <c r="I340" s="11">
        <v>42.179168401205203</v>
      </c>
      <c r="J340" s="31">
        <v>805622116.46301937</v>
      </c>
    </row>
    <row r="341" spans="1:10" x14ac:dyDescent="0.2">
      <c r="A341" s="11" t="s">
        <v>80</v>
      </c>
      <c r="B341" s="29">
        <v>51020.04</v>
      </c>
      <c r="C341" s="11" t="s">
        <v>26</v>
      </c>
      <c r="D341" s="11" t="s">
        <v>789</v>
      </c>
      <c r="E341" s="11">
        <v>0.54466684082922345</v>
      </c>
      <c r="F341" s="11">
        <v>9.8284399404077902</v>
      </c>
      <c r="G341" s="11">
        <v>24.569109277743198</v>
      </c>
      <c r="H341" s="11">
        <v>7.576941720042214</v>
      </c>
      <c r="I341" s="11">
        <v>42.519157779022422</v>
      </c>
      <c r="J341" s="31">
        <v>2169329130.6520352</v>
      </c>
    </row>
    <row r="342" spans="1:10" x14ac:dyDescent="0.2">
      <c r="A342" s="11" t="s">
        <v>88</v>
      </c>
      <c r="B342" s="29">
        <v>36822.720000000001</v>
      </c>
      <c r="C342" s="11" t="s">
        <v>26</v>
      </c>
      <c r="D342" s="11" t="s">
        <v>789</v>
      </c>
      <c r="E342" s="11">
        <v>0.30229051263991441</v>
      </c>
      <c r="F342" s="11">
        <v>9.8284399404077902</v>
      </c>
      <c r="G342" s="11">
        <v>24.569109277743198</v>
      </c>
      <c r="H342" s="11">
        <v>7.576941720042214</v>
      </c>
      <c r="I342" s="11">
        <v>42.276781450833113</v>
      </c>
      <c r="J342" s="31">
        <v>1556746085.8652215</v>
      </c>
    </row>
    <row r="343" spans="1:10" x14ac:dyDescent="0.2">
      <c r="A343" s="11" t="s">
        <v>94</v>
      </c>
      <c r="B343" s="29">
        <v>31680</v>
      </c>
      <c r="C343" s="11" t="s">
        <v>26</v>
      </c>
      <c r="D343" s="11" t="s">
        <v>789</v>
      </c>
      <c r="E343" s="11">
        <v>0.20870214605271237</v>
      </c>
      <c r="F343" s="11">
        <v>9.8284399404077902</v>
      </c>
      <c r="G343" s="11">
        <v>24.569109277743198</v>
      </c>
      <c r="H343" s="11">
        <v>7.576941720042214</v>
      </c>
      <c r="I343" s="11">
        <v>42.183193084245914</v>
      </c>
      <c r="J343" s="31">
        <v>1336363556.9089105</v>
      </c>
    </row>
    <row r="344" spans="1:10" x14ac:dyDescent="0.2">
      <c r="A344" s="11" t="s">
        <v>120</v>
      </c>
      <c r="B344" s="29">
        <v>18066.84</v>
      </c>
      <c r="C344" s="11" t="s">
        <v>55</v>
      </c>
      <c r="D344" s="11" t="s">
        <v>789</v>
      </c>
      <c r="E344" s="11">
        <v>0.37053163726279464</v>
      </c>
      <c r="F344" s="11">
        <v>9.8284399404077902</v>
      </c>
      <c r="G344" s="11">
        <v>24.569109277743198</v>
      </c>
      <c r="H344" s="11">
        <v>7.576941720042214</v>
      </c>
      <c r="I344" s="11">
        <v>42.345022575455999</v>
      </c>
      <c r="J344" s="31">
        <v>765040747.66715145</v>
      </c>
    </row>
    <row r="345" spans="1:10" x14ac:dyDescent="0.2">
      <c r="A345" s="11" t="s">
        <v>89</v>
      </c>
      <c r="B345" s="29">
        <v>36762</v>
      </c>
      <c r="C345" s="11" t="s">
        <v>26</v>
      </c>
      <c r="D345" s="11" t="s">
        <v>789</v>
      </c>
      <c r="E345" s="11">
        <v>0.14609051451626009</v>
      </c>
      <c r="F345" s="11">
        <v>9.8284399404077902</v>
      </c>
      <c r="G345" s="11">
        <v>24.569109277743198</v>
      </c>
      <c r="H345" s="11">
        <v>7.576941720042214</v>
      </c>
      <c r="I345" s="11">
        <v>42.120581452709459</v>
      </c>
      <c r="J345" s="31">
        <v>1548436815.3645051</v>
      </c>
    </row>
    <row r="346" spans="1:10" x14ac:dyDescent="0.2">
      <c r="A346" s="11" t="s">
        <v>91</v>
      </c>
      <c r="B346" s="29">
        <v>40506</v>
      </c>
      <c r="C346" s="11" t="s">
        <v>26</v>
      </c>
      <c r="D346" s="11" t="s">
        <v>789</v>
      </c>
      <c r="E346" s="11">
        <v>0.45140565477800954</v>
      </c>
      <c r="F346" s="11">
        <v>9.8284399404077902</v>
      </c>
      <c r="G346" s="11">
        <v>24.569109277743198</v>
      </c>
      <c r="H346" s="11">
        <v>7.576941720042214</v>
      </c>
      <c r="I346" s="11">
        <v>42.425896592971213</v>
      </c>
      <c r="J346" s="31">
        <v>1718503367.394892</v>
      </c>
    </row>
    <row r="347" spans="1:10" x14ac:dyDescent="0.2">
      <c r="A347" s="11" t="s">
        <v>101</v>
      </c>
      <c r="B347" s="29">
        <v>38601</v>
      </c>
      <c r="C347" s="11" t="s">
        <v>55</v>
      </c>
      <c r="D347" s="11" t="s">
        <v>789</v>
      </c>
      <c r="E347" s="11">
        <v>0.46501024765021232</v>
      </c>
      <c r="F347" s="11">
        <v>9.8284399404077902</v>
      </c>
      <c r="G347" s="11">
        <v>24.569109277743198</v>
      </c>
      <c r="H347" s="11">
        <v>7.576941720042214</v>
      </c>
      <c r="I347" s="11">
        <v>42.439501185843412</v>
      </c>
      <c r="J347" s="31">
        <v>1638207185.2747416</v>
      </c>
    </row>
    <row r="348" spans="1:10" x14ac:dyDescent="0.2">
      <c r="A348" s="11" t="s">
        <v>141</v>
      </c>
      <c r="B348" s="29">
        <v>14515</v>
      </c>
      <c r="C348" s="11" t="s">
        <v>26</v>
      </c>
      <c r="D348" s="11" t="s">
        <v>789</v>
      </c>
      <c r="E348" s="11">
        <v>0.52897527377168441</v>
      </c>
      <c r="F348" s="11">
        <v>9.8284399404077902</v>
      </c>
      <c r="G348" s="11">
        <v>24.569109277743198</v>
      </c>
      <c r="H348" s="11">
        <v>7.576941720042214</v>
      </c>
      <c r="I348" s="11">
        <v>42.503466211964891</v>
      </c>
      <c r="J348" s="31">
        <v>616937812.06667042</v>
      </c>
    </row>
    <row r="349" spans="1:10" x14ac:dyDescent="0.2">
      <c r="A349" s="11" t="s">
        <v>164</v>
      </c>
      <c r="B349" s="29">
        <v>6792</v>
      </c>
      <c r="C349" s="11" t="s">
        <v>55</v>
      </c>
      <c r="D349" s="11" t="s">
        <v>789</v>
      </c>
      <c r="E349" s="11">
        <v>0.56960407914812494</v>
      </c>
      <c r="F349" s="11">
        <v>9.8284399404077902</v>
      </c>
      <c r="G349" s="11">
        <v>24.569109277743198</v>
      </c>
      <c r="H349" s="11">
        <v>7.576941720042214</v>
      </c>
      <c r="I349" s="11">
        <v>42.544095017341327</v>
      </c>
      <c r="J349" s="31">
        <v>288959493.3577823</v>
      </c>
    </row>
    <row r="350" spans="1:10" x14ac:dyDescent="0.2">
      <c r="A350" s="11" t="s">
        <v>125</v>
      </c>
      <c r="B350" s="29">
        <v>21364</v>
      </c>
      <c r="C350" s="11" t="s">
        <v>55</v>
      </c>
      <c r="D350" s="11" t="s">
        <v>789</v>
      </c>
      <c r="E350" s="11">
        <v>0.69550450965581145</v>
      </c>
      <c r="F350" s="11">
        <v>9.8284399404077902</v>
      </c>
      <c r="G350" s="11">
        <v>24.569109277743198</v>
      </c>
      <c r="H350" s="11">
        <v>7.576941720042214</v>
      </c>
      <c r="I350" s="11">
        <v>42.669995447849018</v>
      </c>
      <c r="J350" s="31">
        <v>911601782.74784648</v>
      </c>
    </row>
    <row r="351" spans="1:10" x14ac:dyDescent="0.2">
      <c r="A351" s="11" t="s">
        <v>25</v>
      </c>
      <c r="B351" s="29">
        <v>129273.59999999999</v>
      </c>
      <c r="C351" s="11" t="s">
        <v>26</v>
      </c>
      <c r="D351" s="11" t="s">
        <v>789</v>
      </c>
      <c r="E351" s="11">
        <v>0.2503058625459057</v>
      </c>
      <c r="F351" s="11">
        <v>9.8284399404077902</v>
      </c>
      <c r="G351" s="11">
        <v>24.569109277743198</v>
      </c>
      <c r="H351" s="11">
        <v>7.576941720042214</v>
      </c>
      <c r="I351" s="11">
        <v>42.224796800739107</v>
      </c>
      <c r="J351" s="31">
        <v>5458551491.7000265</v>
      </c>
    </row>
    <row r="352" spans="1:10" x14ac:dyDescent="0.2">
      <c r="A352" s="11" t="s">
        <v>95</v>
      </c>
      <c r="B352" s="29">
        <v>30449.999999999996</v>
      </c>
      <c r="C352" s="11" t="s">
        <v>26</v>
      </c>
      <c r="D352" s="11" t="s">
        <v>789</v>
      </c>
      <c r="E352" s="11">
        <v>0.27218390961115502</v>
      </c>
      <c r="F352" s="11">
        <v>9.8284399404077902</v>
      </c>
      <c r="G352" s="11">
        <v>24.569109277743198</v>
      </c>
      <c r="H352" s="11">
        <v>7.576941720042214</v>
      </c>
      <c r="I352" s="11">
        <v>42.246674847804357</v>
      </c>
      <c r="J352" s="31">
        <v>1286411249.1156425</v>
      </c>
    </row>
    <row r="353" spans="1:10" x14ac:dyDescent="0.2">
      <c r="A353" s="11" t="s">
        <v>147</v>
      </c>
      <c r="B353" s="29">
        <v>10421</v>
      </c>
      <c r="C353" s="11" t="s">
        <v>55</v>
      </c>
      <c r="D353" s="11" t="s">
        <v>789</v>
      </c>
      <c r="E353" s="11">
        <v>9.1637967432612086E-2</v>
      </c>
      <c r="F353" s="11">
        <v>9.8284399404077902</v>
      </c>
      <c r="G353" s="11">
        <v>24.569109277743198</v>
      </c>
      <c r="H353" s="11">
        <v>7.576941720042214</v>
      </c>
      <c r="I353" s="11">
        <v>42.066128905625817</v>
      </c>
      <c r="J353" s="31">
        <v>438371129.32552665</v>
      </c>
    </row>
    <row r="354" spans="1:10" x14ac:dyDescent="0.2">
      <c r="A354" s="11" t="s">
        <v>161</v>
      </c>
      <c r="B354" s="29">
        <v>4934.76</v>
      </c>
      <c r="C354" s="11" t="s">
        <v>26</v>
      </c>
      <c r="D354" s="11" t="s">
        <v>789</v>
      </c>
      <c r="E354" s="11">
        <v>0.38604256254095703</v>
      </c>
      <c r="F354" s="11">
        <v>9.8284399404077902</v>
      </c>
      <c r="G354" s="11">
        <v>24.569109277743198</v>
      </c>
      <c r="H354" s="11">
        <v>7.576941720042214</v>
      </c>
      <c r="I354" s="11">
        <v>42.360533500734164</v>
      </c>
      <c r="J354" s="31">
        <v>209039066.29808295</v>
      </c>
    </row>
    <row r="355" spans="1:10" x14ac:dyDescent="0.2">
      <c r="A355" s="11" t="s">
        <v>173</v>
      </c>
      <c r="B355" s="29">
        <v>3672.0000000000005</v>
      </c>
      <c r="C355" s="11" t="s">
        <v>55</v>
      </c>
      <c r="D355" s="11" t="s">
        <v>789</v>
      </c>
      <c r="E355" s="11">
        <v>0.36032312049056126</v>
      </c>
      <c r="F355" s="11">
        <v>9.8284399404077902</v>
      </c>
      <c r="G355" s="11">
        <v>24.569109277743198</v>
      </c>
      <c r="H355" s="11">
        <v>7.576941720042214</v>
      </c>
      <c r="I355" s="11">
        <v>42.334814058683762</v>
      </c>
      <c r="J355" s="31">
        <v>155453437.22348681</v>
      </c>
    </row>
    <row r="356" spans="1:10" x14ac:dyDescent="0.2">
      <c r="A356" s="11" t="s">
        <v>54</v>
      </c>
      <c r="B356" s="29">
        <v>100800</v>
      </c>
      <c r="C356" s="11" t="s">
        <v>55</v>
      </c>
      <c r="D356" s="11" t="s">
        <v>789</v>
      </c>
      <c r="E356" s="11">
        <v>0.30839705873022366</v>
      </c>
      <c r="F356" s="11">
        <v>9.8284399404077902</v>
      </c>
      <c r="G356" s="11">
        <v>24.569109277743198</v>
      </c>
      <c r="H356" s="11">
        <v>7.576941720042214</v>
      </c>
      <c r="I356" s="11">
        <v>42.282887996923428</v>
      </c>
      <c r="J356" s="31">
        <v>4262115110.0898814</v>
      </c>
    </row>
    <row r="357" spans="1:10" x14ac:dyDescent="0.2">
      <c r="A357" s="11" t="s">
        <v>87</v>
      </c>
      <c r="B357" s="29">
        <v>18790</v>
      </c>
      <c r="C357" s="11" t="s">
        <v>55</v>
      </c>
      <c r="D357" s="11" t="s">
        <v>789</v>
      </c>
      <c r="E357" s="11">
        <v>0.44796556899646073</v>
      </c>
      <c r="F357" s="11">
        <v>9.8284399404077902</v>
      </c>
      <c r="G357" s="11">
        <v>24.569109277743198</v>
      </c>
      <c r="H357" s="11">
        <v>7.576941720042214</v>
      </c>
      <c r="I357" s="11">
        <v>42.422456507189665</v>
      </c>
      <c r="J357" s="31">
        <v>797117957.7700938</v>
      </c>
    </row>
    <row r="358" spans="1:10" x14ac:dyDescent="0.2">
      <c r="A358" s="11" t="s">
        <v>177</v>
      </c>
      <c r="B358" s="29">
        <v>4470</v>
      </c>
      <c r="C358" s="11" t="s">
        <v>26</v>
      </c>
      <c r="D358" s="11" t="s">
        <v>789</v>
      </c>
      <c r="E358" s="11">
        <v>0.110650171659139</v>
      </c>
      <c r="F358" s="11">
        <v>9.8284399404077902</v>
      </c>
      <c r="G358" s="11">
        <v>24.569109277743198</v>
      </c>
      <c r="H358" s="11">
        <v>7.576941720042214</v>
      </c>
      <c r="I358" s="11">
        <v>42.085141109852344</v>
      </c>
      <c r="J358" s="31">
        <v>188120580.76103997</v>
      </c>
    </row>
    <row r="359" spans="1:10" x14ac:dyDescent="0.2">
      <c r="A359" s="11" t="s">
        <v>109</v>
      </c>
      <c r="B359" s="29">
        <v>35764</v>
      </c>
      <c r="C359" s="11" t="s">
        <v>55</v>
      </c>
      <c r="D359" s="11" t="s">
        <v>789</v>
      </c>
      <c r="E359" s="11">
        <v>0.26291677039386085</v>
      </c>
      <c r="F359" s="11">
        <v>9.8284399404077902</v>
      </c>
      <c r="G359" s="11">
        <v>24.569109277743198</v>
      </c>
      <c r="H359" s="11">
        <v>7.576941720042214</v>
      </c>
      <c r="I359" s="11">
        <v>42.237407708587064</v>
      </c>
      <c r="J359" s="31">
        <v>1510578649.2899077</v>
      </c>
    </row>
    <row r="360" spans="1:10" x14ac:dyDescent="0.2">
      <c r="A360" s="11" t="s">
        <v>93</v>
      </c>
      <c r="B360" s="29">
        <v>52360</v>
      </c>
      <c r="C360" s="11" t="s">
        <v>26</v>
      </c>
      <c r="D360" s="11" t="s">
        <v>789</v>
      </c>
      <c r="E360" s="11">
        <v>0.1848738947416263</v>
      </c>
      <c r="F360" s="11">
        <v>9.8284399404077902</v>
      </c>
      <c r="G360" s="11">
        <v>24.569109277743198</v>
      </c>
      <c r="H360" s="11">
        <v>7.576941720042214</v>
      </c>
      <c r="I360" s="11">
        <v>42.159364832934827</v>
      </c>
      <c r="J360" s="31">
        <v>2207464342.6524677</v>
      </c>
    </row>
    <row r="361" spans="1:10" x14ac:dyDescent="0.2">
      <c r="A361" s="11" t="s">
        <v>71</v>
      </c>
      <c r="B361" s="29">
        <v>78471</v>
      </c>
      <c r="C361" s="11" t="s">
        <v>26</v>
      </c>
      <c r="D361" s="11" t="s">
        <v>789</v>
      </c>
      <c r="E361" s="11">
        <v>0.27263187020959012</v>
      </c>
      <c r="F361" s="11">
        <v>9.8284399404077902</v>
      </c>
      <c r="G361" s="11">
        <v>24.569109277743198</v>
      </c>
      <c r="H361" s="11">
        <v>7.576941720042214</v>
      </c>
      <c r="I361" s="11">
        <v>42.247122808402793</v>
      </c>
      <c r="J361" s="31">
        <v>3315173973.8981757</v>
      </c>
    </row>
    <row r="362" spans="1:10" x14ac:dyDescent="0.2">
      <c r="A362" s="11" t="s">
        <v>186</v>
      </c>
      <c r="B362" s="29">
        <v>2368</v>
      </c>
      <c r="C362" s="11" t="s">
        <v>26</v>
      </c>
      <c r="D362" s="11" t="s">
        <v>789</v>
      </c>
      <c r="E362" s="11">
        <v>0.3356125854317959</v>
      </c>
      <c r="F362" s="11">
        <v>9.8284399404077902</v>
      </c>
      <c r="G362" s="11">
        <v>24.569109277743198</v>
      </c>
      <c r="H362" s="11">
        <v>7.576941720042214</v>
      </c>
      <c r="I362" s="11">
        <v>42.310103523625003</v>
      </c>
      <c r="J362" s="31">
        <v>100190325.14394401</v>
      </c>
    </row>
    <row r="363" spans="1:10" x14ac:dyDescent="0.2">
      <c r="A363" s="11" t="s">
        <v>65</v>
      </c>
      <c r="B363" s="29">
        <v>72212</v>
      </c>
      <c r="C363" s="11" t="s">
        <v>26</v>
      </c>
      <c r="D363" s="11" t="s">
        <v>789</v>
      </c>
      <c r="E363" s="11">
        <v>0.35687884064331821</v>
      </c>
      <c r="F363" s="11">
        <v>9.8284399404077902</v>
      </c>
      <c r="G363" s="11">
        <v>24.569109277743198</v>
      </c>
      <c r="H363" s="11">
        <v>7.576941720042214</v>
      </c>
      <c r="I363" s="11">
        <v>42.331369778836518</v>
      </c>
      <c r="J363" s="31">
        <v>3056832874.4693427</v>
      </c>
    </row>
    <row r="364" spans="1:10" x14ac:dyDescent="0.2">
      <c r="A364" s="11" t="s">
        <v>439</v>
      </c>
      <c r="B364" s="29">
        <v>52056</v>
      </c>
      <c r="C364" s="11" t="s">
        <v>55</v>
      </c>
      <c r="D364" s="11" t="s">
        <v>789</v>
      </c>
      <c r="E364" s="11">
        <v>35.251902627308283</v>
      </c>
      <c r="F364" s="11">
        <v>9.8284399404077902</v>
      </c>
      <c r="G364" s="11">
        <v>24.569109277743198</v>
      </c>
      <c r="H364" s="11">
        <v>7.576941720042214</v>
      </c>
      <c r="I364" s="11">
        <v>77.226393565501482</v>
      </c>
      <c r="J364" s="31">
        <v>4020097143.445745</v>
      </c>
    </row>
    <row r="365" spans="1:10" x14ac:dyDescent="0.2">
      <c r="A365" s="11" t="s">
        <v>499</v>
      </c>
      <c r="B365" s="29">
        <v>74</v>
      </c>
      <c r="C365" s="11" t="s">
        <v>55</v>
      </c>
      <c r="D365" s="11" t="s">
        <v>789</v>
      </c>
      <c r="E365" s="11">
        <v>6.2305097112827914</v>
      </c>
      <c r="F365" s="11">
        <v>9.8284399404077902</v>
      </c>
      <c r="G365" s="11">
        <v>24.569109277743198</v>
      </c>
      <c r="H365" s="11">
        <v>7.576941720042214</v>
      </c>
      <c r="I365" s="11">
        <v>48.205000649475991</v>
      </c>
      <c r="J365" s="31">
        <v>3567170.0480612237</v>
      </c>
    </row>
    <row r="366" spans="1:10" x14ac:dyDescent="0.2">
      <c r="A366" s="11" t="s">
        <v>484</v>
      </c>
      <c r="B366" s="29">
        <v>3272.25</v>
      </c>
      <c r="C366" s="11" t="s">
        <v>55</v>
      </c>
      <c r="D366" s="11" t="s">
        <v>789</v>
      </c>
      <c r="E366" s="11">
        <v>5.9115115338553341</v>
      </c>
      <c r="F366" s="11">
        <v>9.8284399404077902</v>
      </c>
      <c r="G366" s="11">
        <v>24.569109277743198</v>
      </c>
      <c r="H366" s="11">
        <v>7.576941720042214</v>
      </c>
      <c r="I366" s="11">
        <v>47.886002472048538</v>
      </c>
      <c r="J366" s="31">
        <v>156694971.58916083</v>
      </c>
    </row>
    <row r="367" spans="1:10" x14ac:dyDescent="0.2">
      <c r="A367" s="11" t="s">
        <v>485</v>
      </c>
      <c r="B367" s="29">
        <v>3060.89</v>
      </c>
      <c r="C367" s="11" t="s">
        <v>55</v>
      </c>
      <c r="D367" s="11" t="s">
        <v>789</v>
      </c>
      <c r="E367" s="11">
        <v>30.267823343906471</v>
      </c>
      <c r="F367" s="11">
        <v>9.8284399404077902</v>
      </c>
      <c r="G367" s="11">
        <v>24.569109277743198</v>
      </c>
      <c r="H367" s="11">
        <v>7.576941720042214</v>
      </c>
      <c r="I367" s="11">
        <v>72.24231428209967</v>
      </c>
      <c r="J367" s="31">
        <v>221125777.36293605</v>
      </c>
    </row>
    <row r="368" spans="1:10" x14ac:dyDescent="0.2">
      <c r="A368" s="11" t="s">
        <v>486</v>
      </c>
      <c r="B368" s="29">
        <v>1184</v>
      </c>
      <c r="C368" s="11" t="s">
        <v>55</v>
      </c>
      <c r="D368" s="11" t="s">
        <v>789</v>
      </c>
      <c r="E368" s="11">
        <v>7.9922411831205462</v>
      </c>
      <c r="F368" s="11">
        <v>9.8284399404077902</v>
      </c>
      <c r="G368" s="11">
        <v>24.569109277743198</v>
      </c>
      <c r="H368" s="11">
        <v>7.576941720042214</v>
      </c>
      <c r="I368" s="11">
        <v>49.966732121313754</v>
      </c>
      <c r="J368" s="31">
        <v>59160610.83163549</v>
      </c>
    </row>
    <row r="369" spans="1:10" x14ac:dyDescent="0.2">
      <c r="A369" s="11" t="s">
        <v>478</v>
      </c>
      <c r="B369" s="29">
        <v>5346</v>
      </c>
      <c r="C369" s="11" t="s">
        <v>55</v>
      </c>
      <c r="D369" s="11" t="s">
        <v>789</v>
      </c>
      <c r="E369" s="11">
        <v>8.2435704590005106</v>
      </c>
      <c r="F369" s="11">
        <v>9.8284399404077902</v>
      </c>
      <c r="G369" s="11">
        <v>24.569109277743198</v>
      </c>
      <c r="H369" s="11">
        <v>7.576941720042214</v>
      </c>
      <c r="I369" s="11">
        <v>50.218061397193708</v>
      </c>
      <c r="J369" s="31">
        <v>268465756.22939754</v>
      </c>
    </row>
    <row r="370" spans="1:10" x14ac:dyDescent="0.2">
      <c r="A370" s="11" t="s">
        <v>454</v>
      </c>
      <c r="B370" s="29">
        <v>25200</v>
      </c>
      <c r="C370" s="11" t="s">
        <v>55</v>
      </c>
      <c r="D370" s="11" t="s">
        <v>789</v>
      </c>
      <c r="E370" s="11">
        <v>2.5102825364532677</v>
      </c>
      <c r="F370" s="11">
        <v>9.8284399404077902</v>
      </c>
      <c r="G370" s="11">
        <v>24.569109277743198</v>
      </c>
      <c r="H370" s="11">
        <v>7.576941720042214</v>
      </c>
      <c r="I370" s="11">
        <v>44.484773474646474</v>
      </c>
      <c r="J370" s="31">
        <v>1121016291.5610912</v>
      </c>
    </row>
    <row r="371" spans="1:10" x14ac:dyDescent="0.2">
      <c r="A371" s="11" t="s">
        <v>455</v>
      </c>
      <c r="B371" s="29">
        <v>23631.56</v>
      </c>
      <c r="C371" s="11" t="s">
        <v>55</v>
      </c>
      <c r="D371" s="11" t="s">
        <v>789</v>
      </c>
      <c r="E371" s="11">
        <v>3.8188554036899607</v>
      </c>
      <c r="F371" s="11">
        <v>9.8284399404077902</v>
      </c>
      <c r="G371" s="11">
        <v>24.569109277743198</v>
      </c>
      <c r="H371" s="11">
        <v>7.576941720042214</v>
      </c>
      <c r="I371" s="11">
        <v>45.793346341883165</v>
      </c>
      <c r="J371" s="31">
        <v>1082168211.6789925</v>
      </c>
    </row>
    <row r="372" spans="1:10" x14ac:dyDescent="0.2">
      <c r="A372" s="11" t="s">
        <v>457</v>
      </c>
      <c r="B372" s="29">
        <v>17981.28</v>
      </c>
      <c r="C372" s="11" t="s">
        <v>55</v>
      </c>
      <c r="D372" s="11" t="s">
        <v>789</v>
      </c>
      <c r="E372" s="11">
        <v>3.66784930513785</v>
      </c>
      <c r="F372" s="11">
        <v>9.8284399404077902</v>
      </c>
      <c r="G372" s="11">
        <v>24.569109277743198</v>
      </c>
      <c r="H372" s="11">
        <v>7.576941720042214</v>
      </c>
      <c r="I372" s="11">
        <v>45.642340243331049</v>
      </c>
      <c r="J372" s="31">
        <v>820707699.77060366</v>
      </c>
    </row>
    <row r="373" spans="1:10" x14ac:dyDescent="0.2">
      <c r="A373" s="11" t="s">
        <v>393</v>
      </c>
      <c r="B373" s="29">
        <v>132535</v>
      </c>
      <c r="C373" s="11" t="s">
        <v>26</v>
      </c>
      <c r="D373" s="11" t="s">
        <v>789</v>
      </c>
      <c r="E373" s="11">
        <v>1.2595336664958281</v>
      </c>
      <c r="F373" s="11">
        <v>9.8284399404077902</v>
      </c>
      <c r="G373" s="11">
        <v>24.569109277743198</v>
      </c>
      <c r="H373" s="11">
        <v>7.576941720042214</v>
      </c>
      <c r="I373" s="11">
        <v>43.234024604689033</v>
      </c>
      <c r="J373" s="31">
        <v>5730021450.982461</v>
      </c>
    </row>
    <row r="374" spans="1:10" x14ac:dyDescent="0.2">
      <c r="A374" s="11" t="s">
        <v>335</v>
      </c>
      <c r="B374" s="29">
        <v>18247</v>
      </c>
      <c r="C374" s="11" t="s">
        <v>55</v>
      </c>
      <c r="D374" s="11" t="s">
        <v>789</v>
      </c>
      <c r="E374" s="11">
        <v>0.95092212967233203</v>
      </c>
      <c r="F374" s="11">
        <v>9.8284399404077902</v>
      </c>
      <c r="G374" s="11">
        <v>24.569109277743198</v>
      </c>
      <c r="H374" s="11">
        <v>7.576941720042214</v>
      </c>
      <c r="I374" s="11">
        <v>42.925413067865534</v>
      </c>
      <c r="J374" s="31">
        <v>783260012.24934244</v>
      </c>
    </row>
    <row r="375" spans="1:10" x14ac:dyDescent="0.2">
      <c r="A375" s="11" t="s">
        <v>343</v>
      </c>
      <c r="B375" s="29">
        <v>7400</v>
      </c>
      <c r="C375" s="11" t="s">
        <v>55</v>
      </c>
      <c r="D375" s="11" t="s">
        <v>789</v>
      </c>
      <c r="E375" s="11">
        <v>0.38032234092941491</v>
      </c>
      <c r="F375" s="11">
        <v>9.8284399404077902</v>
      </c>
      <c r="G375" s="11">
        <v>24.569109277743198</v>
      </c>
      <c r="H375" s="11">
        <v>7.576941720042214</v>
      </c>
      <c r="I375" s="11">
        <v>42.354813279122617</v>
      </c>
      <c r="J375" s="31">
        <v>313425618.26550734</v>
      </c>
    </row>
    <row r="376" spans="1:10" x14ac:dyDescent="0.2">
      <c r="A376" s="11" t="s">
        <v>331</v>
      </c>
      <c r="B376" s="29">
        <v>36610</v>
      </c>
      <c r="C376" s="11" t="s">
        <v>55</v>
      </c>
      <c r="D376" s="11" t="s">
        <v>789</v>
      </c>
      <c r="E376" s="11">
        <v>3.7013149557562977</v>
      </c>
      <c r="F376" s="11">
        <v>9.8284399404077902</v>
      </c>
      <c r="G376" s="11">
        <v>24.569109277743198</v>
      </c>
      <c r="H376" s="11">
        <v>7.576941720042214</v>
      </c>
      <c r="I376" s="11">
        <v>45.675805893949502</v>
      </c>
      <c r="J376" s="31">
        <v>1672191253.7774911</v>
      </c>
    </row>
    <row r="377" spans="1:10" x14ac:dyDescent="0.2">
      <c r="A377" s="11" t="s">
        <v>358</v>
      </c>
      <c r="B377" s="29">
        <v>493</v>
      </c>
      <c r="C377" s="11" t="s">
        <v>26</v>
      </c>
      <c r="D377" s="11" t="s">
        <v>789</v>
      </c>
      <c r="E377" s="11">
        <v>11.546877276534653</v>
      </c>
      <c r="F377" s="11">
        <v>9.8284399404077902</v>
      </c>
      <c r="G377" s="11">
        <v>24.569109277743198</v>
      </c>
      <c r="H377" s="11">
        <v>7.576941720042214</v>
      </c>
      <c r="I377" s="11">
        <v>53.521368214727858</v>
      </c>
      <c r="J377" s="31">
        <v>26386034.529860832</v>
      </c>
    </row>
    <row r="378" spans="1:10" x14ac:dyDescent="0.2">
      <c r="A378" s="11" t="s">
        <v>342</v>
      </c>
      <c r="B378" s="29">
        <v>9594</v>
      </c>
      <c r="C378" s="11" t="s">
        <v>55</v>
      </c>
      <c r="D378" s="11" t="s">
        <v>789</v>
      </c>
      <c r="E378" s="11">
        <v>0.38292429009333578</v>
      </c>
      <c r="F378" s="11">
        <v>9.8284399404077902</v>
      </c>
      <c r="G378" s="11">
        <v>24.569109277743198</v>
      </c>
      <c r="H378" s="11">
        <v>7.576941720042214</v>
      </c>
      <c r="I378" s="11">
        <v>42.357415228286541</v>
      </c>
      <c r="J378" s="31">
        <v>406377041.70018107</v>
      </c>
    </row>
    <row r="379" spans="1:10" x14ac:dyDescent="0.2">
      <c r="A379" s="11" t="s">
        <v>354</v>
      </c>
      <c r="B379" s="29">
        <v>1300</v>
      </c>
      <c r="C379" s="11" t="s">
        <v>55</v>
      </c>
      <c r="D379" s="11" t="s">
        <v>789</v>
      </c>
      <c r="E379" s="11">
        <v>0.54973824661030801</v>
      </c>
      <c r="F379" s="11">
        <v>9.8284399404077902</v>
      </c>
      <c r="G379" s="11">
        <v>24.569109277743198</v>
      </c>
      <c r="H379" s="11">
        <v>7.576941720042214</v>
      </c>
      <c r="I379" s="11">
        <v>42.524229184803509</v>
      </c>
      <c r="J379" s="31">
        <v>55281497.940244563</v>
      </c>
    </row>
    <row r="380" spans="1:10" x14ac:dyDescent="0.2">
      <c r="A380" s="11" t="s">
        <v>340</v>
      </c>
      <c r="B380" s="29">
        <v>7937.9999999999991</v>
      </c>
      <c r="C380" s="11" t="s">
        <v>26</v>
      </c>
      <c r="D380" s="11" t="s">
        <v>789</v>
      </c>
      <c r="E380" s="11">
        <v>1.0788925663641167</v>
      </c>
      <c r="F380" s="11">
        <v>9.8284399404077902</v>
      </c>
      <c r="G380" s="11">
        <v>24.569109277743198</v>
      </c>
      <c r="H380" s="11">
        <v>7.576941720042214</v>
      </c>
      <c r="I380" s="11">
        <v>43.053383504557317</v>
      </c>
      <c r="J380" s="31">
        <v>341757758.25917596</v>
      </c>
    </row>
    <row r="381" spans="1:10" x14ac:dyDescent="0.2">
      <c r="A381" s="11" t="s">
        <v>351</v>
      </c>
      <c r="B381" s="29">
        <v>2062</v>
      </c>
      <c r="C381" s="11" t="s">
        <v>55</v>
      </c>
      <c r="D381" s="11" t="s">
        <v>789</v>
      </c>
      <c r="E381" s="11">
        <v>12.323153117156863</v>
      </c>
      <c r="F381" s="11">
        <v>9.8284399404077902</v>
      </c>
      <c r="G381" s="11">
        <v>24.569109277743198</v>
      </c>
      <c r="H381" s="11">
        <v>7.576941720042214</v>
      </c>
      <c r="I381" s="11">
        <v>54.297644055350062</v>
      </c>
      <c r="J381" s="31">
        <v>111961742.04213183</v>
      </c>
    </row>
    <row r="382" spans="1:10" x14ac:dyDescent="0.2">
      <c r="A382" s="11" t="s">
        <v>336</v>
      </c>
      <c r="B382" s="29">
        <v>17974</v>
      </c>
      <c r="C382" s="11" t="s">
        <v>26</v>
      </c>
      <c r="D382" s="11" t="s">
        <v>789</v>
      </c>
      <c r="E382" s="11">
        <v>7.1945767751342177E-2</v>
      </c>
      <c r="F382" s="11">
        <v>9.8284399404077902</v>
      </c>
      <c r="G382" s="11">
        <v>24.569109277743198</v>
      </c>
      <c r="H382" s="11">
        <v>7.576941720042214</v>
      </c>
      <c r="I382" s="11">
        <v>42.046436705944544</v>
      </c>
      <c r="J382" s="31">
        <v>755742653.35264719</v>
      </c>
    </row>
    <row r="383" spans="1:10" x14ac:dyDescent="0.2">
      <c r="A383" s="11" t="s">
        <v>190</v>
      </c>
      <c r="B383" s="29">
        <v>3057</v>
      </c>
      <c r="C383" s="11" t="s">
        <v>191</v>
      </c>
      <c r="D383" s="11" t="s">
        <v>790</v>
      </c>
      <c r="E383" s="11">
        <v>6.6976764756896942E-2</v>
      </c>
      <c r="F383" s="11">
        <v>118.143797835653</v>
      </c>
      <c r="G383" s="11">
        <v>25.6091688620292</v>
      </c>
      <c r="H383" s="11">
        <v>4.8929880159342929</v>
      </c>
      <c r="I383" s="11">
        <v>148.71293147837341</v>
      </c>
      <c r="J383" s="31">
        <v>454615431.52938747</v>
      </c>
    </row>
    <row r="384" spans="1:10" x14ac:dyDescent="0.2">
      <c r="A384" s="11" t="s">
        <v>467</v>
      </c>
      <c r="B384" s="29">
        <v>9539.56</v>
      </c>
      <c r="C384" s="11" t="s">
        <v>412</v>
      </c>
      <c r="D384" s="11" t="s">
        <v>790</v>
      </c>
      <c r="E384" s="11">
        <v>4.9966811046086166</v>
      </c>
      <c r="F384" s="11">
        <v>118.143797835653</v>
      </c>
      <c r="G384" s="11">
        <v>25.6091688620292</v>
      </c>
      <c r="H384" s="11">
        <v>4.8929880159342929</v>
      </c>
      <c r="I384" s="11">
        <v>153.6426358182251</v>
      </c>
      <c r="J384" s="31">
        <v>1465683142.9461074</v>
      </c>
    </row>
    <row r="385" spans="1:10" x14ac:dyDescent="0.2">
      <c r="A385" s="11" t="s">
        <v>463</v>
      </c>
      <c r="B385" s="29">
        <v>12410</v>
      </c>
      <c r="C385" s="11" t="s">
        <v>464</v>
      </c>
      <c r="D385" s="11" t="s">
        <v>790</v>
      </c>
      <c r="E385" s="11">
        <v>0.37580843264373676</v>
      </c>
      <c r="F385" s="11">
        <v>118.143797835653</v>
      </c>
      <c r="G385" s="11">
        <v>25.6091688620292</v>
      </c>
      <c r="H385" s="11">
        <v>4.8929880159342929</v>
      </c>
      <c r="I385" s="11">
        <v>149.02176314626024</v>
      </c>
      <c r="J385" s="31">
        <v>1849360080.6450894</v>
      </c>
    </row>
    <row r="386" spans="1:10" x14ac:dyDescent="0.2">
      <c r="A386" s="11" t="s">
        <v>420</v>
      </c>
      <c r="B386" s="29">
        <v>12240</v>
      </c>
      <c r="C386" s="11" t="s">
        <v>421</v>
      </c>
      <c r="D386" s="11" t="s">
        <v>790</v>
      </c>
      <c r="E386" s="11">
        <v>0.16750416049143857</v>
      </c>
      <c r="F386" s="11">
        <v>118.143797835653</v>
      </c>
      <c r="G386" s="11">
        <v>25.6091688620292</v>
      </c>
      <c r="H386" s="11">
        <v>4.8929880159342929</v>
      </c>
      <c r="I386" s="11">
        <v>148.81345887410794</v>
      </c>
      <c r="J386" s="31">
        <v>1821476736.619081</v>
      </c>
    </row>
    <row r="387" spans="1:10" x14ac:dyDescent="0.2">
      <c r="A387" s="11" t="s">
        <v>389</v>
      </c>
      <c r="B387" s="29">
        <v>178924.80000000002</v>
      </c>
      <c r="C387" s="11" t="s">
        <v>388</v>
      </c>
      <c r="D387" s="11" t="s">
        <v>790</v>
      </c>
      <c r="E387" s="11">
        <v>3.3161556719596934</v>
      </c>
      <c r="F387" s="11">
        <v>118.143797835653</v>
      </c>
      <c r="G387" s="11">
        <v>25.6091688620292</v>
      </c>
      <c r="H387" s="11">
        <v>4.8929880159342929</v>
      </c>
      <c r="I387" s="11">
        <v>151.96211038557618</v>
      </c>
      <c r="J387" s="31">
        <v>27189790208.317146</v>
      </c>
    </row>
    <row r="388" spans="1:10" x14ac:dyDescent="0.2">
      <c r="A388" s="11" t="s">
        <v>399</v>
      </c>
      <c r="B388" s="29">
        <v>134647.20000000001</v>
      </c>
      <c r="C388" s="11" t="s">
        <v>395</v>
      </c>
      <c r="D388" s="11" t="s">
        <v>790</v>
      </c>
      <c r="E388" s="11">
        <v>0.84935758522133897</v>
      </c>
      <c r="F388" s="11">
        <v>118.143797835653</v>
      </c>
      <c r="G388" s="11">
        <v>25.6091688620292</v>
      </c>
      <c r="H388" s="11">
        <v>4.8929880159342929</v>
      </c>
      <c r="I388" s="11">
        <v>149.49531229883783</v>
      </c>
      <c r="J388" s="31">
        <v>20129125214.164078</v>
      </c>
    </row>
    <row r="389" spans="1:10" x14ac:dyDescent="0.2">
      <c r="A389" s="11" t="s">
        <v>416</v>
      </c>
      <c r="B389" s="29">
        <v>19286.400000000001</v>
      </c>
      <c r="C389" s="11" t="s">
        <v>395</v>
      </c>
      <c r="D389" s="11" t="s">
        <v>790</v>
      </c>
      <c r="E389" s="11">
        <v>0.92177901933224471</v>
      </c>
      <c r="F389" s="11">
        <v>118.143797835653</v>
      </c>
      <c r="G389" s="11">
        <v>25.6091688620292</v>
      </c>
      <c r="H389" s="11">
        <v>4.8929880159342929</v>
      </c>
      <c r="I389" s="11">
        <v>149.56773373294874</v>
      </c>
      <c r="J389" s="31">
        <v>2884623139.8671427</v>
      </c>
    </row>
    <row r="390" spans="1:10" x14ac:dyDescent="0.2">
      <c r="A390" s="11" t="s">
        <v>409</v>
      </c>
      <c r="B390" s="29">
        <v>30640</v>
      </c>
      <c r="C390" s="11" t="s">
        <v>388</v>
      </c>
      <c r="D390" s="11" t="s">
        <v>790</v>
      </c>
      <c r="E390" s="11">
        <v>0.47123846132496289</v>
      </c>
      <c r="F390" s="11">
        <v>118.143797835653</v>
      </c>
      <c r="G390" s="11">
        <v>25.6091688620292</v>
      </c>
      <c r="H390" s="11">
        <v>4.8929880159342929</v>
      </c>
      <c r="I390" s="11">
        <v>149.11719317494146</v>
      </c>
      <c r="J390" s="31">
        <v>4568950798.8802061</v>
      </c>
    </row>
    <row r="391" spans="1:10" x14ac:dyDescent="0.2">
      <c r="A391" s="11" t="s">
        <v>406</v>
      </c>
      <c r="B391" s="29">
        <v>48000</v>
      </c>
      <c r="C391" s="11" t="s">
        <v>388</v>
      </c>
      <c r="D391" s="11" t="s">
        <v>790</v>
      </c>
      <c r="E391" s="11">
        <v>0.48665475919701356</v>
      </c>
      <c r="F391" s="11">
        <v>118.143797835653</v>
      </c>
      <c r="G391" s="11">
        <v>25.6091688620292</v>
      </c>
      <c r="H391" s="11">
        <v>4.8929880159342929</v>
      </c>
      <c r="I391" s="11">
        <v>149.1326094728135</v>
      </c>
      <c r="J391" s="31">
        <v>7158365254.6950474</v>
      </c>
    </row>
    <row r="392" spans="1:10" x14ac:dyDescent="0.2">
      <c r="A392" s="11" t="s">
        <v>394</v>
      </c>
      <c r="B392" s="29">
        <v>139000</v>
      </c>
      <c r="C392" s="11" t="s">
        <v>395</v>
      </c>
      <c r="D392" s="11" t="s">
        <v>790</v>
      </c>
      <c r="E392" s="11">
        <v>0.40869759878202866</v>
      </c>
      <c r="F392" s="11">
        <v>118.143797835653</v>
      </c>
      <c r="G392" s="11">
        <v>25.6091688620292</v>
      </c>
      <c r="H392" s="11">
        <v>4.8929880159342929</v>
      </c>
      <c r="I392" s="11">
        <v>149.05465231239853</v>
      </c>
      <c r="J392" s="31">
        <v>20718596671.423393</v>
      </c>
    </row>
    <row r="393" spans="1:10" x14ac:dyDescent="0.2">
      <c r="A393" s="11" t="s">
        <v>408</v>
      </c>
      <c r="B393" s="29">
        <v>41869</v>
      </c>
      <c r="C393" s="11" t="s">
        <v>388</v>
      </c>
      <c r="D393" s="11" t="s">
        <v>790</v>
      </c>
      <c r="E393" s="11">
        <v>1.1927148129749026</v>
      </c>
      <c r="F393" s="11">
        <v>118.143797835653</v>
      </c>
      <c r="G393" s="11">
        <v>25.6091688620292</v>
      </c>
      <c r="H393" s="11">
        <v>4.8929880159342929</v>
      </c>
      <c r="I393" s="11">
        <v>149.83866952659139</v>
      </c>
      <c r="J393" s="31">
        <v>6273595254.4088554</v>
      </c>
    </row>
    <row r="394" spans="1:10" x14ac:dyDescent="0.2">
      <c r="A394" s="11" t="s">
        <v>401</v>
      </c>
      <c r="B394" s="29">
        <v>80065</v>
      </c>
      <c r="C394" s="11" t="s">
        <v>388</v>
      </c>
      <c r="D394" s="11" t="s">
        <v>790</v>
      </c>
      <c r="E394" s="11">
        <v>0.38835610427163136</v>
      </c>
      <c r="F394" s="11">
        <v>118.143797835653</v>
      </c>
      <c r="G394" s="11">
        <v>25.6091688620292</v>
      </c>
      <c r="H394" s="11">
        <v>4.8929880159342929</v>
      </c>
      <c r="I394" s="11">
        <v>149.03431081788813</v>
      </c>
      <c r="J394" s="31">
        <v>11932432095.634212</v>
      </c>
    </row>
    <row r="395" spans="1:10" x14ac:dyDescent="0.2">
      <c r="A395" s="11" t="s">
        <v>430</v>
      </c>
      <c r="B395" s="29">
        <v>4650</v>
      </c>
      <c r="C395" s="11" t="s">
        <v>431</v>
      </c>
      <c r="D395" s="11" t="s">
        <v>790</v>
      </c>
      <c r="E395" s="11">
        <v>0.40948906594035794</v>
      </c>
      <c r="F395" s="11">
        <v>118.143797835653</v>
      </c>
      <c r="G395" s="11">
        <v>25.6091688620292</v>
      </c>
      <c r="H395" s="11">
        <v>4.8929880159342929</v>
      </c>
      <c r="I395" s="11">
        <v>149.05544377955687</v>
      </c>
      <c r="J395" s="31">
        <v>693107813.57493937</v>
      </c>
    </row>
    <row r="396" spans="1:10" x14ac:dyDescent="0.2">
      <c r="A396" s="11" t="s">
        <v>415</v>
      </c>
      <c r="B396" s="29">
        <v>27492</v>
      </c>
      <c r="C396" s="11" t="s">
        <v>395</v>
      </c>
      <c r="D396" s="11" t="s">
        <v>790</v>
      </c>
      <c r="E396" s="11">
        <v>0.53493444702400994</v>
      </c>
      <c r="F396" s="11">
        <v>118.143797835653</v>
      </c>
      <c r="G396" s="11">
        <v>25.6091688620292</v>
      </c>
      <c r="H396" s="11">
        <v>4.8929880159342929</v>
      </c>
      <c r="I396" s="11">
        <v>149.1808891606405</v>
      </c>
      <c r="J396" s="31">
        <v>4101281004.8043284</v>
      </c>
    </row>
    <row r="397" spans="1:10" x14ac:dyDescent="0.2">
      <c r="A397" s="11" t="s">
        <v>410</v>
      </c>
      <c r="B397" s="29">
        <v>34702</v>
      </c>
      <c r="C397" s="11" t="s">
        <v>395</v>
      </c>
      <c r="D397" s="11" t="s">
        <v>790</v>
      </c>
      <c r="E397" s="11">
        <v>2.2683510529321524</v>
      </c>
      <c r="F397" s="11">
        <v>118.143797835653</v>
      </c>
      <c r="G397" s="11">
        <v>25.6091688620292</v>
      </c>
      <c r="H397" s="11">
        <v>4.8929880159342929</v>
      </c>
      <c r="I397" s="11">
        <v>150.91430576654864</v>
      </c>
      <c r="J397" s="31">
        <v>5237028238.7107706</v>
      </c>
    </row>
    <row r="398" spans="1:10" x14ac:dyDescent="0.2">
      <c r="A398" s="11" t="s">
        <v>403</v>
      </c>
      <c r="B398" s="29">
        <v>78235.850000000006</v>
      </c>
      <c r="C398" s="11" t="s">
        <v>388</v>
      </c>
      <c r="D398" s="11" t="s">
        <v>790</v>
      </c>
      <c r="E398" s="11">
        <v>2.6501398982100648</v>
      </c>
      <c r="F398" s="11">
        <v>118.143797835653</v>
      </c>
      <c r="G398" s="11">
        <v>25.6091688620292</v>
      </c>
      <c r="H398" s="11">
        <v>4.8929880159342929</v>
      </c>
      <c r="I398" s="11">
        <v>151.29609461182656</v>
      </c>
      <c r="J398" s="31">
        <v>11836778563.636671</v>
      </c>
    </row>
    <row r="399" spans="1:10" x14ac:dyDescent="0.2">
      <c r="A399" s="11" t="s">
        <v>418</v>
      </c>
      <c r="B399" s="29">
        <v>16068.800000000001</v>
      </c>
      <c r="C399" s="11" t="s">
        <v>388</v>
      </c>
      <c r="D399" s="11" t="s">
        <v>790</v>
      </c>
      <c r="E399" s="11">
        <v>0.18847583402168447</v>
      </c>
      <c r="F399" s="11">
        <v>118.143797835653</v>
      </c>
      <c r="G399" s="11">
        <v>25.6091688620292</v>
      </c>
      <c r="H399" s="11">
        <v>4.8929880159342929</v>
      </c>
      <c r="I399" s="11">
        <v>148.83443054763819</v>
      </c>
      <c r="J399" s="31">
        <v>2391590697.5838885</v>
      </c>
    </row>
    <row r="400" spans="1:10" x14ac:dyDescent="0.2">
      <c r="A400" s="11" t="s">
        <v>414</v>
      </c>
      <c r="B400" s="29">
        <v>25400</v>
      </c>
      <c r="C400" s="11" t="s">
        <v>388</v>
      </c>
      <c r="D400" s="11" t="s">
        <v>790</v>
      </c>
      <c r="E400" s="11">
        <v>0.26656380281264946</v>
      </c>
      <c r="F400" s="11">
        <v>118.143797835653</v>
      </c>
      <c r="G400" s="11">
        <v>25.6091688620292</v>
      </c>
      <c r="H400" s="11">
        <v>4.8929880159342929</v>
      </c>
      <c r="I400" s="11">
        <v>148.91251851642915</v>
      </c>
      <c r="J400" s="31">
        <v>3782377970.3173003</v>
      </c>
    </row>
    <row r="401" spans="1:10" x14ac:dyDescent="0.2">
      <c r="A401" s="11" t="s">
        <v>405</v>
      </c>
      <c r="B401" s="29">
        <v>59150.400000000001</v>
      </c>
      <c r="C401" s="11" t="s">
        <v>395</v>
      </c>
      <c r="D401" s="11" t="s">
        <v>790</v>
      </c>
      <c r="E401" s="11">
        <v>2.2938788164012145</v>
      </c>
      <c r="F401" s="11">
        <v>118.143797835653</v>
      </c>
      <c r="G401" s="11">
        <v>25.6091688620292</v>
      </c>
      <c r="H401" s="11">
        <v>4.8929880159342929</v>
      </c>
      <c r="I401" s="11">
        <v>150.93983353001772</v>
      </c>
      <c r="J401" s="31">
        <v>8928151529.2339611</v>
      </c>
    </row>
    <row r="402" spans="1:10" x14ac:dyDescent="0.2">
      <c r="A402" s="11" t="s">
        <v>419</v>
      </c>
      <c r="B402" s="29">
        <v>15359.2</v>
      </c>
      <c r="C402" s="11" t="s">
        <v>395</v>
      </c>
      <c r="D402" s="11" t="s">
        <v>790</v>
      </c>
      <c r="E402" s="11">
        <v>2.2648183331873475</v>
      </c>
      <c r="F402" s="11">
        <v>118.143797835653</v>
      </c>
      <c r="G402" s="11">
        <v>25.6091688620292</v>
      </c>
      <c r="H402" s="11">
        <v>4.8929880159342929</v>
      </c>
      <c r="I402" s="11">
        <v>150.91077304680385</v>
      </c>
      <c r="J402" s="31">
        <v>2317868745.3804703</v>
      </c>
    </row>
    <row r="403" spans="1:10" x14ac:dyDescent="0.2">
      <c r="A403" s="11" t="s">
        <v>404</v>
      </c>
      <c r="B403" s="29">
        <v>63768.800000000003</v>
      </c>
      <c r="C403" s="11" t="s">
        <v>395</v>
      </c>
      <c r="D403" s="11" t="s">
        <v>790</v>
      </c>
      <c r="E403" s="11">
        <v>0.65863212734025489</v>
      </c>
      <c r="F403" s="11">
        <v>118.143797835653</v>
      </c>
      <c r="G403" s="11">
        <v>25.6091688620292</v>
      </c>
      <c r="H403" s="11">
        <v>4.8929880159342929</v>
      </c>
      <c r="I403" s="11">
        <v>149.30458684095674</v>
      </c>
      <c r="J403" s="31">
        <v>9520974337.3436031</v>
      </c>
    </row>
    <row r="404" spans="1:10" x14ac:dyDescent="0.2">
      <c r="A404" s="11" t="s">
        <v>422</v>
      </c>
      <c r="B404" s="29">
        <v>11200</v>
      </c>
      <c r="C404" s="11" t="s">
        <v>395</v>
      </c>
      <c r="D404" s="11" t="s">
        <v>790</v>
      </c>
      <c r="E404" s="11">
        <v>0.62753555449515208</v>
      </c>
      <c r="F404" s="11">
        <v>118.143797835653</v>
      </c>
      <c r="G404" s="11">
        <v>25.6091688620292</v>
      </c>
      <c r="H404" s="11">
        <v>4.8929880159342929</v>
      </c>
      <c r="I404" s="11">
        <v>149.27349026811166</v>
      </c>
      <c r="J404" s="31">
        <v>1671863091.0028505</v>
      </c>
    </row>
    <row r="405" spans="1:10" x14ac:dyDescent="0.2">
      <c r="A405" s="11" t="s">
        <v>387</v>
      </c>
      <c r="B405" s="29">
        <v>201216</v>
      </c>
      <c r="C405" s="11" t="s">
        <v>388</v>
      </c>
      <c r="D405" s="11" t="s">
        <v>790</v>
      </c>
      <c r="E405" s="11">
        <v>2.5262607378141433</v>
      </c>
      <c r="F405" s="11">
        <v>118.143797835653</v>
      </c>
      <c r="G405" s="11">
        <v>25.6091688620292</v>
      </c>
      <c r="H405" s="11">
        <v>4.8929880159342929</v>
      </c>
      <c r="I405" s="11">
        <v>151.17221545143065</v>
      </c>
      <c r="J405" s="31">
        <v>30418268504.27507</v>
      </c>
    </row>
    <row r="406" spans="1:10" x14ac:dyDescent="0.2">
      <c r="A406" s="11" t="s">
        <v>398</v>
      </c>
      <c r="B406" s="29">
        <v>146056</v>
      </c>
      <c r="C406" s="11" t="s">
        <v>395</v>
      </c>
      <c r="D406" s="11" t="s">
        <v>790</v>
      </c>
      <c r="E406" s="11">
        <v>0.28108605901227379</v>
      </c>
      <c r="F406" s="11">
        <v>118.143797835653</v>
      </c>
      <c r="G406" s="11">
        <v>25.6091688620292</v>
      </c>
      <c r="H406" s="11">
        <v>4.8929880159342929</v>
      </c>
      <c r="I406" s="11">
        <v>148.92704077262877</v>
      </c>
      <c r="J406" s="31">
        <v>21751687867.087067</v>
      </c>
    </row>
    <row r="407" spans="1:10" x14ac:dyDescent="0.2">
      <c r="A407" s="11" t="s">
        <v>424</v>
      </c>
      <c r="B407" s="29">
        <v>9647.2000000000007</v>
      </c>
      <c r="C407" s="11" t="s">
        <v>395</v>
      </c>
      <c r="D407" s="11" t="s">
        <v>790</v>
      </c>
      <c r="E407" s="11">
        <v>0.60969554491481781</v>
      </c>
      <c r="F407" s="11">
        <v>118.143797835653</v>
      </c>
      <c r="G407" s="11">
        <v>25.6091688620292</v>
      </c>
      <c r="H407" s="11">
        <v>4.8929880159342929</v>
      </c>
      <c r="I407" s="11">
        <v>149.25565025853132</v>
      </c>
      <c r="J407" s="31">
        <v>1439899109.1741035</v>
      </c>
    </row>
    <row r="408" spans="1:10" x14ac:dyDescent="0.2">
      <c r="A408" s="11" t="s">
        <v>402</v>
      </c>
      <c r="B408" s="29">
        <v>75522.92</v>
      </c>
      <c r="C408" s="11" t="s">
        <v>395</v>
      </c>
      <c r="D408" s="11" t="s">
        <v>790</v>
      </c>
      <c r="E408" s="11">
        <v>2.6860700560646515</v>
      </c>
      <c r="F408" s="11">
        <v>118.143797835653</v>
      </c>
      <c r="G408" s="11">
        <v>25.6091688620292</v>
      </c>
      <c r="H408" s="11">
        <v>4.8929880159342929</v>
      </c>
      <c r="I408" s="11">
        <v>151.33202476968114</v>
      </c>
      <c r="J408" s="31">
        <v>11429036400.118647</v>
      </c>
    </row>
    <row r="409" spans="1:10" x14ac:dyDescent="0.2">
      <c r="A409" s="11" t="s">
        <v>417</v>
      </c>
      <c r="B409" s="29">
        <v>17760</v>
      </c>
      <c r="C409" s="11" t="s">
        <v>395</v>
      </c>
      <c r="D409" s="11" t="s">
        <v>790</v>
      </c>
      <c r="E409" s="11">
        <v>0.19651876708654517</v>
      </c>
      <c r="F409" s="11">
        <v>118.143797835653</v>
      </c>
      <c r="G409" s="11">
        <v>25.6091688620292</v>
      </c>
      <c r="H409" s="11">
        <v>4.8929880159342929</v>
      </c>
      <c r="I409" s="11">
        <v>148.84247348070303</v>
      </c>
      <c r="J409" s="31">
        <v>2643442329.0172858</v>
      </c>
    </row>
    <row r="410" spans="1:10" x14ac:dyDescent="0.2">
      <c r="A410" s="11" t="s">
        <v>426</v>
      </c>
      <c r="B410" s="29">
        <v>7417.76</v>
      </c>
      <c r="C410" s="11" t="s">
        <v>388</v>
      </c>
      <c r="D410" s="11" t="s">
        <v>790</v>
      </c>
      <c r="E410" s="11">
        <v>7.0288780304572293E-2</v>
      </c>
      <c r="F410" s="11">
        <v>118.143797835653</v>
      </c>
      <c r="G410" s="11">
        <v>25.6091688620292</v>
      </c>
      <c r="H410" s="11">
        <v>4.8929880159342929</v>
      </c>
      <c r="I410" s="11">
        <v>148.71624349392107</v>
      </c>
      <c r="J410" s="31">
        <v>1103141402.339468</v>
      </c>
    </row>
    <row r="411" spans="1:10" x14ac:dyDescent="0.2">
      <c r="A411" s="11" t="s">
        <v>413</v>
      </c>
      <c r="B411" s="29">
        <v>23641.52</v>
      </c>
      <c r="C411" s="11" t="s">
        <v>388</v>
      </c>
      <c r="D411" s="11" t="s">
        <v>790</v>
      </c>
      <c r="E411" s="11">
        <v>0.34267783514235256</v>
      </c>
      <c r="F411" s="11">
        <v>118.143797835653</v>
      </c>
      <c r="G411" s="11">
        <v>25.6091688620292</v>
      </c>
      <c r="H411" s="11">
        <v>4.8929880159342929</v>
      </c>
      <c r="I411" s="11">
        <v>148.98863254875886</v>
      </c>
      <c r="J411" s="31">
        <v>3522317736.1741338</v>
      </c>
    </row>
    <row r="412" spans="1:10" x14ac:dyDescent="0.2">
      <c r="A412" s="11" t="s">
        <v>407</v>
      </c>
      <c r="B412" s="29">
        <v>33300</v>
      </c>
      <c r="C412" s="11" t="s">
        <v>395</v>
      </c>
      <c r="D412" s="11" t="s">
        <v>790</v>
      </c>
      <c r="E412" s="11">
        <v>1.0802659625269475</v>
      </c>
      <c r="F412" s="11">
        <v>118.143797835653</v>
      </c>
      <c r="G412" s="11">
        <v>25.6091688620292</v>
      </c>
      <c r="H412" s="11">
        <v>4.8929880159342929</v>
      </c>
      <c r="I412" s="11">
        <v>149.72622067614344</v>
      </c>
      <c r="J412" s="31">
        <v>4985883148.5155764</v>
      </c>
    </row>
    <row r="413" spans="1:10" x14ac:dyDescent="0.2">
      <c r="A413" s="11" t="s">
        <v>427</v>
      </c>
      <c r="B413" s="29">
        <v>10000</v>
      </c>
      <c r="C413" s="11" t="s">
        <v>388</v>
      </c>
      <c r="D413" s="11" t="s">
        <v>790</v>
      </c>
      <c r="E413" s="11">
        <v>0.53634309704918248</v>
      </c>
      <c r="F413" s="11">
        <v>118.143797835653</v>
      </c>
      <c r="G413" s="11">
        <v>25.6091688620292</v>
      </c>
      <c r="H413" s="11">
        <v>4.8929880159342929</v>
      </c>
      <c r="I413" s="11">
        <v>149.18229781066569</v>
      </c>
      <c r="J413" s="31">
        <v>1491822978.1066568</v>
      </c>
    </row>
    <row r="414" spans="1:10" x14ac:dyDescent="0.2">
      <c r="A414" s="11" t="s">
        <v>411</v>
      </c>
      <c r="B414" s="29">
        <v>33966</v>
      </c>
      <c r="C414" s="11" t="s">
        <v>412</v>
      </c>
      <c r="D414" s="11" t="s">
        <v>790</v>
      </c>
      <c r="E414" s="11">
        <v>7.1420499668131937E-2</v>
      </c>
      <c r="F414" s="11">
        <v>118.143797835653</v>
      </c>
      <c r="G414" s="11">
        <v>25.6091688620292</v>
      </c>
      <c r="H414" s="11">
        <v>4.8929880159342929</v>
      </c>
      <c r="I414" s="11">
        <v>148.71737521328464</v>
      </c>
      <c r="J414" s="31">
        <v>5051334366.4944267</v>
      </c>
    </row>
    <row r="415" spans="1:10" x14ac:dyDescent="0.2">
      <c r="A415" s="11" t="s">
        <v>355</v>
      </c>
      <c r="B415" s="29">
        <v>962</v>
      </c>
      <c r="C415" s="11" t="s">
        <v>191</v>
      </c>
      <c r="D415" s="11" t="s">
        <v>790</v>
      </c>
      <c r="E415" s="11">
        <v>2.6733760334572536</v>
      </c>
      <c r="F415" s="11">
        <v>118.143797835653</v>
      </c>
      <c r="G415" s="11">
        <v>25.6091688620292</v>
      </c>
      <c r="H415" s="11">
        <v>4.8929880159342929</v>
      </c>
      <c r="I415" s="11">
        <v>151.31933074707376</v>
      </c>
      <c r="J415" s="31">
        <v>145569196.17868498</v>
      </c>
    </row>
    <row r="416" spans="1:10" x14ac:dyDescent="0.2">
      <c r="A416" s="11" t="s">
        <v>346</v>
      </c>
      <c r="B416" s="29">
        <v>3720</v>
      </c>
      <c r="C416" s="11" t="s">
        <v>347</v>
      </c>
      <c r="D416" s="11" t="s">
        <v>790</v>
      </c>
      <c r="E416" s="11">
        <v>2.611377054675815</v>
      </c>
      <c r="F416" s="11">
        <v>118.143797835653</v>
      </c>
      <c r="G416" s="11">
        <v>25.6091688620292</v>
      </c>
      <c r="H416" s="11">
        <v>4.8929880159342929</v>
      </c>
      <c r="I416" s="11">
        <v>151.25733176829232</v>
      </c>
      <c r="J416" s="31">
        <v>562677274.17804742</v>
      </c>
    </row>
    <row r="417" spans="1:10" x14ac:dyDescent="0.2">
      <c r="A417" s="11" t="s">
        <v>349</v>
      </c>
      <c r="B417" s="29">
        <v>2200</v>
      </c>
      <c r="C417" s="11" t="s">
        <v>347</v>
      </c>
      <c r="D417" s="11" t="s">
        <v>790</v>
      </c>
      <c r="E417" s="11">
        <v>1.7772207988567046</v>
      </c>
      <c r="F417" s="11">
        <v>118.143797835653</v>
      </c>
      <c r="G417" s="11">
        <v>25.6091688620292</v>
      </c>
      <c r="H417" s="11">
        <v>4.8929880159342929</v>
      </c>
      <c r="I417" s="11">
        <v>150.42317551247319</v>
      </c>
      <c r="J417" s="31">
        <v>330930986.12744105</v>
      </c>
    </row>
    <row r="418" spans="1:10" x14ac:dyDescent="0.2">
      <c r="A418" s="11" t="s">
        <v>381</v>
      </c>
      <c r="B418" s="29">
        <v>120</v>
      </c>
      <c r="C418" s="11" t="s">
        <v>191</v>
      </c>
      <c r="D418" s="11" t="s">
        <v>790</v>
      </c>
      <c r="E418" s="11">
        <v>4.1978383694520742</v>
      </c>
      <c r="F418" s="11">
        <v>118.143797835653</v>
      </c>
      <c r="G418" s="11">
        <v>25.6091688620292</v>
      </c>
      <c r="H418" s="11">
        <v>4.8929880159342929</v>
      </c>
      <c r="I418" s="11">
        <v>152.84379308306856</v>
      </c>
      <c r="J418" s="31">
        <v>18341255.169968225</v>
      </c>
    </row>
    <row r="419" spans="1:10" x14ac:dyDescent="0.2">
      <c r="A419" s="11" t="s">
        <v>370</v>
      </c>
      <c r="B419" s="29">
        <v>240</v>
      </c>
      <c r="C419" s="11" t="s">
        <v>191</v>
      </c>
      <c r="D419" s="11" t="s">
        <v>790</v>
      </c>
      <c r="E419" s="11">
        <v>2.4848342898145717</v>
      </c>
      <c r="F419" s="11">
        <v>118.143797835653</v>
      </c>
      <c r="G419" s="11">
        <v>25.6091688620292</v>
      </c>
      <c r="H419" s="11">
        <v>4.8929880159342929</v>
      </c>
      <c r="I419" s="11">
        <v>151.13078900343106</v>
      </c>
      <c r="J419" s="31">
        <v>36271389.36082346</v>
      </c>
    </row>
    <row r="420" spans="1:10" x14ac:dyDescent="0.2">
      <c r="A420" s="11" t="s">
        <v>366</v>
      </c>
      <c r="B420" s="29">
        <v>302</v>
      </c>
      <c r="C420" s="11" t="s">
        <v>347</v>
      </c>
      <c r="D420" s="11" t="s">
        <v>790</v>
      </c>
      <c r="E420" s="11">
        <v>1.9116356310964699</v>
      </c>
      <c r="F420" s="11">
        <v>118.143797835653</v>
      </c>
      <c r="G420" s="11">
        <v>25.6091688620292</v>
      </c>
      <c r="H420" s="11">
        <v>4.8929880159342929</v>
      </c>
      <c r="I420" s="11">
        <v>150.55759034471296</v>
      </c>
      <c r="J420" s="31">
        <v>45468392.284103312</v>
      </c>
    </row>
    <row r="421" spans="1:10" x14ac:dyDescent="0.2">
      <c r="A421" s="11" t="s">
        <v>357</v>
      </c>
      <c r="B421" s="29">
        <v>497</v>
      </c>
      <c r="C421" s="11" t="s">
        <v>191</v>
      </c>
      <c r="D421" s="11" t="s">
        <v>790</v>
      </c>
      <c r="E421" s="11">
        <v>5.6829184886903148</v>
      </c>
      <c r="F421" s="11">
        <v>118.143797835653</v>
      </c>
      <c r="G421" s="11">
        <v>25.6091688620292</v>
      </c>
      <c r="H421" s="11">
        <v>4.8929880159342929</v>
      </c>
      <c r="I421" s="11">
        <v>154.32887320230682</v>
      </c>
      <c r="J421" s="31">
        <v>76701449.981546491</v>
      </c>
    </row>
    <row r="422" spans="1:10" x14ac:dyDescent="0.2">
      <c r="A422" s="11" t="s">
        <v>344</v>
      </c>
      <c r="B422" s="29">
        <v>6111</v>
      </c>
      <c r="C422" s="11" t="s">
        <v>191</v>
      </c>
      <c r="D422" s="11" t="s">
        <v>790</v>
      </c>
      <c r="E422" s="11">
        <v>0.77347146360901664</v>
      </c>
      <c r="F422" s="11">
        <v>118.143797835653</v>
      </c>
      <c r="G422" s="11">
        <v>25.6091688620292</v>
      </c>
      <c r="H422" s="11">
        <v>4.8929880159342929</v>
      </c>
      <c r="I422" s="11">
        <v>149.41942617722552</v>
      </c>
      <c r="J422" s="31">
        <v>913102113.36902523</v>
      </c>
    </row>
    <row r="423" spans="1:10" x14ac:dyDescent="0.2">
      <c r="A423" s="11" t="s">
        <v>373</v>
      </c>
      <c r="B423" s="29">
        <v>200</v>
      </c>
      <c r="C423" s="11" t="s">
        <v>191</v>
      </c>
      <c r="D423" s="11" t="s">
        <v>790</v>
      </c>
      <c r="E423" s="11">
        <v>6.5480625504061791</v>
      </c>
      <c r="F423" s="11">
        <v>118.143797835653</v>
      </c>
      <c r="G423" s="11">
        <v>25.6091688620292</v>
      </c>
      <c r="H423" s="11">
        <v>4.8929880159342929</v>
      </c>
      <c r="I423" s="11">
        <v>155.19401726402268</v>
      </c>
      <c r="J423" s="31">
        <v>31038803.452804536</v>
      </c>
    </row>
    <row r="424" spans="1:10" x14ac:dyDescent="0.2">
      <c r="A424" s="11" t="s">
        <v>341</v>
      </c>
      <c r="B424" s="29">
        <v>6868.0000000000009</v>
      </c>
      <c r="C424" s="11" t="s">
        <v>191</v>
      </c>
      <c r="D424" s="11" t="s">
        <v>790</v>
      </c>
      <c r="E424" s="11">
        <v>1.1922189369870608</v>
      </c>
      <c r="F424" s="11">
        <v>118.143797835653</v>
      </c>
      <c r="G424" s="11">
        <v>25.6091688620292</v>
      </c>
      <c r="H424" s="11">
        <v>4.8929880159342929</v>
      </c>
      <c r="I424" s="11">
        <v>149.83817365060355</v>
      </c>
      <c r="J424" s="31">
        <v>1029088576.6323453</v>
      </c>
    </row>
    <row r="425" spans="1:10" x14ac:dyDescent="0.2">
      <c r="A425" s="11" t="s">
        <v>359</v>
      </c>
      <c r="B425" s="29">
        <v>400</v>
      </c>
      <c r="C425" s="11" t="s">
        <v>191</v>
      </c>
      <c r="D425" s="11" t="s">
        <v>790</v>
      </c>
      <c r="E425" s="11">
        <v>3.3023577459589921</v>
      </c>
      <c r="F425" s="11">
        <v>118.143797835653</v>
      </c>
      <c r="G425" s="11">
        <v>25.6091688620292</v>
      </c>
      <c r="H425" s="11">
        <v>4.8929880159342929</v>
      </c>
      <c r="I425" s="11">
        <v>151.94831245957548</v>
      </c>
      <c r="J425" s="31">
        <v>60779324.983830191</v>
      </c>
    </row>
    <row r="426" spans="1:10" x14ac:dyDescent="0.2">
      <c r="A426" s="11" t="s">
        <v>348</v>
      </c>
      <c r="B426" s="29">
        <v>2859</v>
      </c>
      <c r="C426" s="11" t="s">
        <v>347</v>
      </c>
      <c r="D426" s="11" t="s">
        <v>790</v>
      </c>
      <c r="E426" s="11">
        <v>2.4812510483116985</v>
      </c>
      <c r="F426" s="11">
        <v>118.143797835653</v>
      </c>
      <c r="G426" s="11">
        <v>25.6091688620292</v>
      </c>
      <c r="H426" s="11">
        <v>4.8929880159342929</v>
      </c>
      <c r="I426" s="11">
        <v>151.1272057619282</v>
      </c>
      <c r="J426" s="31">
        <v>432072681.27335268</v>
      </c>
    </row>
    <row r="427" spans="1:10" x14ac:dyDescent="0.2">
      <c r="A427" s="11" t="s">
        <v>350</v>
      </c>
      <c r="B427" s="29">
        <v>2082</v>
      </c>
      <c r="C427" s="11" t="s">
        <v>191</v>
      </c>
      <c r="D427" s="11" t="s">
        <v>790</v>
      </c>
      <c r="E427" s="11">
        <v>2.7284665142991691</v>
      </c>
      <c r="F427" s="11">
        <v>118.143797835653</v>
      </c>
      <c r="G427" s="11">
        <v>25.6091688620292</v>
      </c>
      <c r="H427" s="11">
        <v>4.8929880159342929</v>
      </c>
      <c r="I427" s="11">
        <v>151.37442122791566</v>
      </c>
      <c r="J427" s="31">
        <v>315161544.9965204</v>
      </c>
    </row>
    <row r="428" spans="1:10" x14ac:dyDescent="0.2">
      <c r="A428" s="11" t="s">
        <v>374</v>
      </c>
      <c r="B428" s="29">
        <v>200</v>
      </c>
      <c r="C428" s="11" t="s">
        <v>191</v>
      </c>
      <c r="D428" s="11" t="s">
        <v>790</v>
      </c>
      <c r="E428" s="11">
        <v>11.831086942082548</v>
      </c>
      <c r="F428" s="11">
        <v>118.143797835653</v>
      </c>
      <c r="G428" s="11">
        <v>25.6091688620292</v>
      </c>
      <c r="H428" s="11">
        <v>4.8929880159342929</v>
      </c>
      <c r="I428" s="11">
        <v>160.47704165569905</v>
      </c>
      <c r="J428" s="31">
        <v>32095408.33113981</v>
      </c>
    </row>
    <row r="429" spans="1:10" x14ac:dyDescent="0.2">
      <c r="A429" s="11" t="s">
        <v>353</v>
      </c>
      <c r="B429" s="29">
        <v>1820</v>
      </c>
      <c r="C429" s="11" t="s">
        <v>191</v>
      </c>
      <c r="D429" s="11" t="s">
        <v>790</v>
      </c>
      <c r="E429" s="11">
        <v>1.9054781297369785</v>
      </c>
      <c r="F429" s="11">
        <v>118.143797835653</v>
      </c>
      <c r="G429" s="11">
        <v>25.6091688620292</v>
      </c>
      <c r="H429" s="11">
        <v>4.8929880159342929</v>
      </c>
      <c r="I429" s="11">
        <v>150.55143284335347</v>
      </c>
      <c r="J429" s="31">
        <v>274003607.7749033</v>
      </c>
    </row>
    <row r="430" spans="1:10" x14ac:dyDescent="0.2">
      <c r="A430" s="11" t="s">
        <v>356</v>
      </c>
      <c r="B430" s="29">
        <v>600</v>
      </c>
      <c r="C430" s="11" t="s">
        <v>191</v>
      </c>
      <c r="D430" s="11" t="s">
        <v>790</v>
      </c>
      <c r="E430" s="11">
        <v>3.7478816045673531</v>
      </c>
      <c r="F430" s="11">
        <v>118.143797835653</v>
      </c>
      <c r="G430" s="11">
        <v>25.6091688620292</v>
      </c>
      <c r="H430" s="11">
        <v>4.8929880159342929</v>
      </c>
      <c r="I430" s="11">
        <v>152.39383631818384</v>
      </c>
      <c r="J430" s="31">
        <v>91436301.790910304</v>
      </c>
    </row>
    <row r="431" spans="1:10" x14ac:dyDescent="0.2">
      <c r="A431" s="11" t="s">
        <v>315</v>
      </c>
      <c r="B431" s="29">
        <v>32816.879999999997</v>
      </c>
      <c r="C431" s="11" t="s">
        <v>191</v>
      </c>
      <c r="D431" s="11" t="s">
        <v>790</v>
      </c>
      <c r="E431" s="11">
        <v>0.10008680669643961</v>
      </c>
      <c r="F431" s="11">
        <v>118.143797835653</v>
      </c>
      <c r="G431" s="11">
        <v>25.6091688620292</v>
      </c>
      <c r="H431" s="11">
        <v>4.8929880159342929</v>
      </c>
      <c r="I431" s="11">
        <v>148.74604152031293</v>
      </c>
      <c r="J431" s="31">
        <v>4881380995.0471268</v>
      </c>
    </row>
    <row r="432" spans="1:10" x14ac:dyDescent="0.2">
      <c r="A432" s="11" t="s">
        <v>319</v>
      </c>
      <c r="B432" s="29">
        <v>28137</v>
      </c>
      <c r="C432" s="11" t="s">
        <v>320</v>
      </c>
      <c r="D432" s="11" t="s">
        <v>790</v>
      </c>
      <c r="E432" s="11">
        <v>1.9116890950938829E-2</v>
      </c>
      <c r="F432" s="11">
        <v>118.143797835653</v>
      </c>
      <c r="G432" s="11">
        <v>25.6091688620292</v>
      </c>
      <c r="H432" s="11">
        <v>4.8929880159342929</v>
      </c>
      <c r="I432" s="11">
        <v>148.66507160456743</v>
      </c>
      <c r="J432" s="31">
        <v>4182989119.7377138</v>
      </c>
    </row>
    <row r="434" spans="1:1" x14ac:dyDescent="0.2">
      <c r="A434" s="11" t="s">
        <v>791</v>
      </c>
    </row>
    <row r="435" spans="1:1" x14ac:dyDescent="0.2">
      <c r="A435" s="11" t="s">
        <v>792</v>
      </c>
    </row>
    <row r="436" spans="1:1" x14ac:dyDescent="0.2">
      <c r="A436" s="11" t="s">
        <v>793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E4BB9-D73F-4511-9034-4B3A797FB28A}">
  <sheetPr>
    <tabColor theme="2" tint="-9.9978637043366805E-2"/>
  </sheetPr>
  <dimension ref="A1:J436"/>
  <sheetViews>
    <sheetView showGridLines="0" zoomScaleNormal="100" workbookViewId="0"/>
  </sheetViews>
  <sheetFormatPr defaultColWidth="9.140625" defaultRowHeight="14.25" x14ac:dyDescent="0.2"/>
  <cols>
    <col min="1" max="1" width="83.7109375" style="11" customWidth="1"/>
    <col min="2" max="2" width="21" style="11" bestFit="1" customWidth="1"/>
    <col min="3" max="3" width="18.85546875" style="11" bestFit="1" customWidth="1"/>
    <col min="4" max="4" width="6.7109375" style="11" bestFit="1" customWidth="1"/>
    <col min="5" max="5" width="27.140625" style="11" bestFit="1" customWidth="1"/>
    <col min="6" max="6" width="41.7109375" style="11" bestFit="1" customWidth="1"/>
    <col min="7" max="7" width="19" style="11" bestFit="1" customWidth="1"/>
    <col min="8" max="8" width="34.5703125" style="11" bestFit="1" customWidth="1"/>
    <col min="9" max="9" width="32.7109375" style="11" bestFit="1" customWidth="1"/>
    <col min="10" max="10" width="17.85546875" style="11" customWidth="1"/>
    <col min="11" max="16384" width="9.140625" style="11"/>
  </cols>
  <sheetData>
    <row r="1" spans="1:10" x14ac:dyDescent="0.2">
      <c r="A1" s="11" t="s">
        <v>546</v>
      </c>
      <c r="B1" s="11" t="s">
        <v>547</v>
      </c>
      <c r="C1" s="11" t="s">
        <v>550</v>
      </c>
      <c r="D1" s="11" t="s">
        <v>778</v>
      </c>
      <c r="E1" s="11" t="s">
        <v>779</v>
      </c>
      <c r="F1" s="11" t="s">
        <v>780</v>
      </c>
      <c r="G1" s="11" t="s">
        <v>781</v>
      </c>
      <c r="H1" s="11" t="s">
        <v>782</v>
      </c>
      <c r="I1" s="11" t="s">
        <v>783</v>
      </c>
      <c r="J1" s="11" t="s">
        <v>784</v>
      </c>
    </row>
    <row r="2" spans="1:10" x14ac:dyDescent="0.2">
      <c r="A2" s="11" t="s">
        <v>168</v>
      </c>
      <c r="B2" s="29">
        <v>6370</v>
      </c>
      <c r="C2" s="11" t="s">
        <v>75</v>
      </c>
      <c r="D2" s="11" t="s">
        <v>785</v>
      </c>
      <c r="E2" s="11">
        <v>222.1180749335725</v>
      </c>
      <c r="F2" s="11">
        <v>118.182953768884</v>
      </c>
      <c r="G2" s="11">
        <v>53.869759079655999</v>
      </c>
      <c r="H2" s="11">
        <v>86.120803689969762</v>
      </c>
      <c r="I2" s="11">
        <v>480.29159147208225</v>
      </c>
      <c r="J2" s="31">
        <v>3059457437.6771641</v>
      </c>
    </row>
    <row r="3" spans="1:10" x14ac:dyDescent="0.2">
      <c r="A3" s="11" t="s">
        <v>97</v>
      </c>
      <c r="B3" s="29">
        <v>39914</v>
      </c>
      <c r="C3" s="11" t="s">
        <v>75</v>
      </c>
      <c r="D3" s="11" t="s">
        <v>785</v>
      </c>
      <c r="E3" s="11">
        <v>607.57202693348916</v>
      </c>
      <c r="F3" s="11">
        <v>118.182953768884</v>
      </c>
      <c r="G3" s="11">
        <v>53.869759079655999</v>
      </c>
      <c r="H3" s="11">
        <v>86.120803689969762</v>
      </c>
      <c r="I3" s="11">
        <v>865.74554347199887</v>
      </c>
      <c r="J3" s="31">
        <v>34555367622.141357</v>
      </c>
    </row>
    <row r="4" spans="1:10" x14ac:dyDescent="0.2">
      <c r="A4" s="11" t="s">
        <v>74</v>
      </c>
      <c r="B4" s="29">
        <v>75228</v>
      </c>
      <c r="C4" s="11" t="s">
        <v>75</v>
      </c>
      <c r="D4" s="11" t="s">
        <v>785</v>
      </c>
      <c r="E4" s="11">
        <v>1142.8833094442366</v>
      </c>
      <c r="F4" s="11">
        <v>118.182953768884</v>
      </c>
      <c r="G4" s="11">
        <v>53.869759079655999</v>
      </c>
      <c r="H4" s="11">
        <v>86.120803689969762</v>
      </c>
      <c r="I4" s="11">
        <v>1401.0568259827464</v>
      </c>
      <c r="J4" s="31">
        <v>105398702905.03004</v>
      </c>
    </row>
    <row r="5" spans="1:10" x14ac:dyDescent="0.2">
      <c r="A5" s="11" t="s">
        <v>103</v>
      </c>
      <c r="B5" s="29">
        <v>30468</v>
      </c>
      <c r="C5" s="11" t="s">
        <v>75</v>
      </c>
      <c r="D5" s="11" t="s">
        <v>785</v>
      </c>
      <c r="E5" s="11">
        <v>1369.206368700128</v>
      </c>
      <c r="F5" s="11">
        <v>118.182953768884</v>
      </c>
      <c r="G5" s="11">
        <v>53.869759079655999</v>
      </c>
      <c r="H5" s="11">
        <v>86.120803689969762</v>
      </c>
      <c r="I5" s="11">
        <v>1627.3798852386378</v>
      </c>
      <c r="J5" s="31">
        <v>49583010343.450813</v>
      </c>
    </row>
    <row r="6" spans="1:10" x14ac:dyDescent="0.2">
      <c r="A6" s="11" t="s">
        <v>496</v>
      </c>
      <c r="B6" s="29">
        <v>617.58000000000004</v>
      </c>
      <c r="C6" s="11" t="s">
        <v>75</v>
      </c>
      <c r="D6" s="11" t="s">
        <v>785</v>
      </c>
      <c r="E6" s="11">
        <v>9723.8962949633242</v>
      </c>
      <c r="F6" s="11">
        <v>118.182953768884</v>
      </c>
      <c r="G6" s="11">
        <v>53.869759079655999</v>
      </c>
      <c r="H6" s="11">
        <v>86.120803689969762</v>
      </c>
      <c r="I6" s="11">
        <v>9982.0698115018349</v>
      </c>
      <c r="J6" s="31">
        <v>6164726674.1873035</v>
      </c>
    </row>
    <row r="7" spans="1:10" x14ac:dyDescent="0.2">
      <c r="A7" s="11" t="s">
        <v>456</v>
      </c>
      <c r="B7" s="29">
        <v>20188.150000000001</v>
      </c>
      <c r="C7" s="11" t="s">
        <v>75</v>
      </c>
      <c r="D7" s="11" t="s">
        <v>785</v>
      </c>
      <c r="E7" s="11">
        <v>6003.8566673749419</v>
      </c>
      <c r="F7" s="11">
        <v>118.182953768884</v>
      </c>
      <c r="G7" s="11">
        <v>53.869759079655999</v>
      </c>
      <c r="H7" s="11">
        <v>86.120803689969762</v>
      </c>
      <c r="I7" s="11">
        <v>6262.0301839134518</v>
      </c>
      <c r="J7" s="31">
        <v>126418804657.37236</v>
      </c>
    </row>
    <row r="8" spans="1:10" x14ac:dyDescent="0.2">
      <c r="A8" s="11" t="s">
        <v>495</v>
      </c>
      <c r="B8" s="29">
        <v>687</v>
      </c>
      <c r="C8" s="11" t="s">
        <v>75</v>
      </c>
      <c r="D8" s="11" t="s">
        <v>785</v>
      </c>
      <c r="E8" s="11">
        <v>21772.106612990221</v>
      </c>
      <c r="F8" s="11">
        <v>118.182953768884</v>
      </c>
      <c r="G8" s="11">
        <v>53.869759079655999</v>
      </c>
      <c r="H8" s="11">
        <v>86.120803689969762</v>
      </c>
      <c r="I8" s="11">
        <v>22030.280129528728</v>
      </c>
      <c r="J8" s="31">
        <v>15134802448.986237</v>
      </c>
    </row>
    <row r="9" spans="1:10" x14ac:dyDescent="0.2">
      <c r="A9" s="11" t="s">
        <v>487</v>
      </c>
      <c r="B9" s="29">
        <v>1084.0999999999999</v>
      </c>
      <c r="C9" s="11" t="s">
        <v>75</v>
      </c>
      <c r="D9" s="11" t="s">
        <v>785</v>
      </c>
      <c r="E9" s="11">
        <v>24245.179680183959</v>
      </c>
      <c r="F9" s="11">
        <v>118.182953768884</v>
      </c>
      <c r="G9" s="11">
        <v>53.869759079655999</v>
      </c>
      <c r="H9" s="11">
        <v>86.120803689969762</v>
      </c>
      <c r="I9" s="11">
        <v>24503.353196722466</v>
      </c>
      <c r="J9" s="31">
        <v>26564085200.566826</v>
      </c>
    </row>
    <row r="10" spans="1:10" x14ac:dyDescent="0.2">
      <c r="A10" s="11" t="s">
        <v>453</v>
      </c>
      <c r="B10" s="29">
        <v>27025.919999999998</v>
      </c>
      <c r="C10" s="11" t="s">
        <v>75</v>
      </c>
      <c r="D10" s="11" t="s">
        <v>785</v>
      </c>
      <c r="E10" s="11">
        <v>11706.275262936497</v>
      </c>
      <c r="F10" s="11">
        <v>118.182953768884</v>
      </c>
      <c r="G10" s="11">
        <v>53.869759079655999</v>
      </c>
      <c r="H10" s="11">
        <v>86.120803689969762</v>
      </c>
      <c r="I10" s="11">
        <v>11964.448779475008</v>
      </c>
      <c r="J10" s="31">
        <v>323350235558.18915</v>
      </c>
    </row>
    <row r="11" spans="1:10" x14ac:dyDescent="0.2">
      <c r="A11" s="11" t="s">
        <v>459</v>
      </c>
      <c r="B11" s="29">
        <v>16938</v>
      </c>
      <c r="C11" s="11" t="s">
        <v>75</v>
      </c>
      <c r="D11" s="11" t="s">
        <v>785</v>
      </c>
      <c r="E11" s="11">
        <v>27303.004090006165</v>
      </c>
      <c r="F11" s="11">
        <v>118.182953768884</v>
      </c>
      <c r="G11" s="11">
        <v>53.869759079655999</v>
      </c>
      <c r="H11" s="11">
        <v>86.120803689969762</v>
      </c>
      <c r="I11" s="11">
        <v>27561.177606544672</v>
      </c>
      <c r="J11" s="31">
        <v>466831226299.65363</v>
      </c>
    </row>
    <row r="12" spans="1:10" x14ac:dyDescent="0.2">
      <c r="A12" s="11" t="s">
        <v>490</v>
      </c>
      <c r="B12" s="29">
        <v>953.86</v>
      </c>
      <c r="C12" s="11" t="s">
        <v>75</v>
      </c>
      <c r="D12" s="11" t="s">
        <v>785</v>
      </c>
      <c r="E12" s="11">
        <v>11189.025394674614</v>
      </c>
      <c r="F12" s="11">
        <v>118.182953768884</v>
      </c>
      <c r="G12" s="11">
        <v>53.869759079655999</v>
      </c>
      <c r="H12" s="11">
        <v>86.120803689969762</v>
      </c>
      <c r="I12" s="11">
        <v>11447.198911213125</v>
      </c>
      <c r="J12" s="31">
        <v>10919025153.449751</v>
      </c>
    </row>
    <row r="13" spans="1:10" x14ac:dyDescent="0.2">
      <c r="A13" s="11" t="s">
        <v>466</v>
      </c>
      <c r="B13" s="29">
        <v>9900</v>
      </c>
      <c r="C13" s="11" t="s">
        <v>75</v>
      </c>
      <c r="D13" s="11" t="s">
        <v>785</v>
      </c>
      <c r="E13" s="11">
        <v>8973.2142405561008</v>
      </c>
      <c r="F13" s="11">
        <v>118.182953768884</v>
      </c>
      <c r="G13" s="11">
        <v>53.869759079655999</v>
      </c>
      <c r="H13" s="11">
        <v>86.120803689969762</v>
      </c>
      <c r="I13" s="11">
        <v>9231.3877570946115</v>
      </c>
      <c r="J13" s="31">
        <v>91390738795.236649</v>
      </c>
    </row>
    <row r="14" spans="1:10" x14ac:dyDescent="0.2">
      <c r="A14" s="11" t="s">
        <v>443</v>
      </c>
      <c r="B14" s="29">
        <v>49793.3</v>
      </c>
      <c r="C14" s="11" t="s">
        <v>75</v>
      </c>
      <c r="D14" s="11" t="s">
        <v>785</v>
      </c>
      <c r="E14" s="11">
        <v>2290.0613090538413</v>
      </c>
      <c r="F14" s="11">
        <v>118.182953768884</v>
      </c>
      <c r="G14" s="11">
        <v>53.869759079655999</v>
      </c>
      <c r="H14" s="11">
        <v>86.120803689969762</v>
      </c>
      <c r="I14" s="11">
        <v>2548.2348255923512</v>
      </c>
      <c r="J14" s="31">
        <v>126885021141.16763</v>
      </c>
    </row>
    <row r="15" spans="1:10" x14ac:dyDescent="0.2">
      <c r="A15" s="11" t="s">
        <v>448</v>
      </c>
      <c r="B15" s="29">
        <v>35520</v>
      </c>
      <c r="C15" s="11" t="s">
        <v>75</v>
      </c>
      <c r="D15" s="11" t="s">
        <v>785</v>
      </c>
      <c r="E15" s="11">
        <v>3599.4553294644484</v>
      </c>
      <c r="F15" s="11">
        <v>118.182953768884</v>
      </c>
      <c r="G15" s="11">
        <v>53.869759079655999</v>
      </c>
      <c r="H15" s="11">
        <v>86.120803689969762</v>
      </c>
      <c r="I15" s="11">
        <v>3857.6288460029582</v>
      </c>
      <c r="J15" s="31">
        <v>137022976610.02509</v>
      </c>
    </row>
    <row r="16" spans="1:10" x14ac:dyDescent="0.2">
      <c r="A16" s="11" t="s">
        <v>279</v>
      </c>
      <c r="B16" s="29">
        <v>142.5</v>
      </c>
      <c r="C16" s="11" t="s">
        <v>75</v>
      </c>
      <c r="D16" s="11" t="s">
        <v>785</v>
      </c>
      <c r="E16" s="11">
        <v>1568.4429982889085</v>
      </c>
      <c r="F16" s="11">
        <v>118.182953768884</v>
      </c>
      <c r="G16" s="11">
        <v>53.869759079655999</v>
      </c>
      <c r="H16" s="11">
        <v>86.120803689969762</v>
      </c>
      <c r="I16" s="11">
        <v>1826.6165148274183</v>
      </c>
      <c r="J16" s="31">
        <v>260292853.36290711</v>
      </c>
    </row>
    <row r="17" spans="1:10" x14ac:dyDescent="0.2">
      <c r="A17" s="11" t="s">
        <v>274</v>
      </c>
      <c r="B17" s="29">
        <v>720</v>
      </c>
      <c r="C17" s="11" t="s">
        <v>75</v>
      </c>
      <c r="D17" s="11" t="s">
        <v>785</v>
      </c>
      <c r="E17" s="11">
        <v>2401.2894069154354</v>
      </c>
      <c r="F17" s="11">
        <v>118.182953768884</v>
      </c>
      <c r="G17" s="11">
        <v>53.869759079655999</v>
      </c>
      <c r="H17" s="11">
        <v>86.120803689969762</v>
      </c>
      <c r="I17" s="11">
        <v>2659.4629234539452</v>
      </c>
      <c r="J17" s="31">
        <v>1914813304.8868406</v>
      </c>
    </row>
    <row r="18" spans="1:10" x14ac:dyDescent="0.2">
      <c r="A18" s="11" t="s">
        <v>253</v>
      </c>
      <c r="B18" s="29">
        <v>107744.4</v>
      </c>
      <c r="C18" s="11" t="s">
        <v>75</v>
      </c>
      <c r="D18" s="11" t="s">
        <v>785</v>
      </c>
      <c r="E18" s="11">
        <v>441.11603199717393</v>
      </c>
      <c r="F18" s="11">
        <v>118.182953768884</v>
      </c>
      <c r="G18" s="11">
        <v>53.869759079655999</v>
      </c>
      <c r="H18" s="11">
        <v>86.120803689969762</v>
      </c>
      <c r="I18" s="11">
        <v>699.28954853568371</v>
      </c>
      <c r="J18" s="31">
        <v>75344532833.248108</v>
      </c>
    </row>
    <row r="19" spans="1:10" x14ac:dyDescent="0.2">
      <c r="A19" s="11" t="s">
        <v>278</v>
      </c>
      <c r="B19" s="29">
        <v>281.25</v>
      </c>
      <c r="C19" s="11" t="s">
        <v>75</v>
      </c>
      <c r="D19" s="11" t="s">
        <v>785</v>
      </c>
      <c r="E19" s="11">
        <v>1097.4069794381367</v>
      </c>
      <c r="F19" s="11">
        <v>118.182953768884</v>
      </c>
      <c r="G19" s="11">
        <v>53.869759079655999</v>
      </c>
      <c r="H19" s="11">
        <v>86.120803689969762</v>
      </c>
      <c r="I19" s="11">
        <v>1355.5804959766465</v>
      </c>
      <c r="J19" s="31">
        <v>381257014.49343187</v>
      </c>
    </row>
    <row r="20" spans="1:10" x14ac:dyDescent="0.2">
      <c r="A20" s="11" t="s">
        <v>280</v>
      </c>
      <c r="B20" s="29">
        <v>126</v>
      </c>
      <c r="C20" s="11" t="s">
        <v>75</v>
      </c>
      <c r="D20" s="11" t="s">
        <v>785</v>
      </c>
      <c r="E20" s="11">
        <v>2358.4722594775985</v>
      </c>
      <c r="F20" s="11">
        <v>118.182953768884</v>
      </c>
      <c r="G20" s="11">
        <v>53.869759079655999</v>
      </c>
      <c r="H20" s="11">
        <v>86.120803689969762</v>
      </c>
      <c r="I20" s="11">
        <v>2616.6457760161084</v>
      </c>
      <c r="J20" s="31">
        <v>329697367.77802962</v>
      </c>
    </row>
    <row r="21" spans="1:10" x14ac:dyDescent="0.2">
      <c r="A21" s="11" t="s">
        <v>275</v>
      </c>
      <c r="B21" s="29">
        <v>728.9</v>
      </c>
      <c r="C21" s="11" t="s">
        <v>75</v>
      </c>
      <c r="D21" s="11" t="s">
        <v>785</v>
      </c>
      <c r="E21" s="11">
        <v>494.76257242201115</v>
      </c>
      <c r="F21" s="11">
        <v>118.182953768884</v>
      </c>
      <c r="G21" s="11">
        <v>53.869759079655999</v>
      </c>
      <c r="H21" s="11">
        <v>86.120803689969762</v>
      </c>
      <c r="I21" s="11">
        <v>752.93608896052092</v>
      </c>
      <c r="J21" s="31">
        <v>548815115.24332368</v>
      </c>
    </row>
    <row r="22" spans="1:10" x14ac:dyDescent="0.2">
      <c r="A22" s="11" t="s">
        <v>390</v>
      </c>
      <c r="B22" s="29">
        <v>217500</v>
      </c>
      <c r="C22" s="11" t="s">
        <v>75</v>
      </c>
      <c r="D22" s="11" t="s">
        <v>785</v>
      </c>
      <c r="E22" s="11">
        <v>1486.4541080740069</v>
      </c>
      <c r="F22" s="11">
        <v>118.182953768884</v>
      </c>
      <c r="G22" s="11">
        <v>53.869759079655999</v>
      </c>
      <c r="H22" s="11">
        <v>86.120803689969762</v>
      </c>
      <c r="I22" s="11">
        <v>1744.6276246125167</v>
      </c>
      <c r="J22" s="31">
        <v>379456508353.22235</v>
      </c>
    </row>
    <row r="23" spans="1:10" x14ac:dyDescent="0.2">
      <c r="A23" s="11" t="s">
        <v>428</v>
      </c>
      <c r="B23" s="29">
        <v>6400</v>
      </c>
      <c r="C23" s="11" t="s">
        <v>75</v>
      </c>
      <c r="D23" s="11" t="s">
        <v>785</v>
      </c>
      <c r="E23" s="11">
        <v>3174.189662616141</v>
      </c>
      <c r="F23" s="11">
        <v>118.182953768884</v>
      </c>
      <c r="G23" s="11">
        <v>53.869759079655999</v>
      </c>
      <c r="H23" s="11">
        <v>86.120803689969762</v>
      </c>
      <c r="I23" s="11">
        <v>3432.3631791546509</v>
      </c>
      <c r="J23" s="31">
        <v>21967124346.589767</v>
      </c>
    </row>
    <row r="24" spans="1:10" x14ac:dyDescent="0.2">
      <c r="A24" s="11" t="s">
        <v>434</v>
      </c>
      <c r="B24" s="29">
        <v>1505.6000000000001</v>
      </c>
      <c r="C24" s="11" t="s">
        <v>75</v>
      </c>
      <c r="D24" s="11" t="s">
        <v>785</v>
      </c>
      <c r="E24" s="11">
        <v>6823.47520008232</v>
      </c>
      <c r="F24" s="11">
        <v>118.182953768884</v>
      </c>
      <c r="G24" s="11">
        <v>53.869759079655999</v>
      </c>
      <c r="H24" s="11">
        <v>86.120803689969762</v>
      </c>
      <c r="I24" s="11">
        <v>7081.6487166208299</v>
      </c>
      <c r="J24" s="31">
        <v>10662130307.744322</v>
      </c>
    </row>
    <row r="25" spans="1:10" x14ac:dyDescent="0.2">
      <c r="A25" s="11" t="s">
        <v>423</v>
      </c>
      <c r="B25" s="29">
        <v>10360</v>
      </c>
      <c r="C25" s="11" t="s">
        <v>75</v>
      </c>
      <c r="D25" s="11" t="s">
        <v>785</v>
      </c>
      <c r="E25" s="11">
        <v>1434.9366453077409</v>
      </c>
      <c r="F25" s="11">
        <v>118.182953768884</v>
      </c>
      <c r="G25" s="11">
        <v>53.869759079655999</v>
      </c>
      <c r="H25" s="11">
        <v>86.120803689969762</v>
      </c>
      <c r="I25" s="11">
        <v>1693.1101618462508</v>
      </c>
      <c r="J25" s="31">
        <v>17540621276.727158</v>
      </c>
    </row>
    <row r="26" spans="1:10" x14ac:dyDescent="0.2">
      <c r="A26" s="11" t="s">
        <v>339</v>
      </c>
      <c r="B26" s="29">
        <v>12203</v>
      </c>
      <c r="C26" s="11" t="s">
        <v>75</v>
      </c>
      <c r="D26" s="11" t="s">
        <v>785</v>
      </c>
      <c r="E26" s="11">
        <v>1302.7599293566402</v>
      </c>
      <c r="F26" s="11">
        <v>118.182953768884</v>
      </c>
      <c r="G26" s="11">
        <v>53.869759079655999</v>
      </c>
      <c r="H26" s="11">
        <v>86.120803689969762</v>
      </c>
      <c r="I26" s="11">
        <v>1560.93344589515</v>
      </c>
      <c r="J26" s="31">
        <v>19048070840.258518</v>
      </c>
    </row>
    <row r="27" spans="1:10" x14ac:dyDescent="0.2">
      <c r="A27" s="11" t="s">
        <v>311</v>
      </c>
      <c r="B27" s="29">
        <v>110111</v>
      </c>
      <c r="C27" s="11" t="s">
        <v>75</v>
      </c>
      <c r="D27" s="11" t="s">
        <v>785</v>
      </c>
      <c r="E27" s="11">
        <v>2474.4578920367567</v>
      </c>
      <c r="F27" s="11">
        <v>118.182953768884</v>
      </c>
      <c r="G27" s="11">
        <v>53.869759079655999</v>
      </c>
      <c r="H27" s="11">
        <v>86.120803689969762</v>
      </c>
      <c r="I27" s="11">
        <v>2732.6314085752665</v>
      </c>
      <c r="J27" s="31">
        <v>300892777029.63123</v>
      </c>
    </row>
    <row r="28" spans="1:10" x14ac:dyDescent="0.2">
      <c r="A28" s="11" t="s">
        <v>314</v>
      </c>
      <c r="B28" s="29">
        <v>50690.159999999996</v>
      </c>
      <c r="C28" s="11" t="s">
        <v>75</v>
      </c>
      <c r="D28" s="11" t="s">
        <v>785</v>
      </c>
      <c r="E28" s="11">
        <v>739.03814701508566</v>
      </c>
      <c r="F28" s="11">
        <v>118.182953768884</v>
      </c>
      <c r="G28" s="11">
        <v>53.869759079655999</v>
      </c>
      <c r="H28" s="11">
        <v>86.120803689969762</v>
      </c>
      <c r="I28" s="11">
        <v>997.21166355359537</v>
      </c>
      <c r="J28" s="31">
        <v>50548818779.397911</v>
      </c>
    </row>
    <row r="29" spans="1:10" x14ac:dyDescent="0.2">
      <c r="A29" s="11" t="s">
        <v>322</v>
      </c>
      <c r="B29" s="29">
        <v>14400</v>
      </c>
      <c r="C29" s="11" t="s">
        <v>75</v>
      </c>
      <c r="D29" s="11" t="s">
        <v>785</v>
      </c>
      <c r="E29" s="11">
        <v>81.71882060548144</v>
      </c>
      <c r="F29" s="11">
        <v>118.182953768884</v>
      </c>
      <c r="G29" s="11">
        <v>53.869759079655999</v>
      </c>
      <c r="H29" s="11">
        <v>86.120803689969762</v>
      </c>
      <c r="I29" s="11">
        <v>339.8923371439912</v>
      </c>
      <c r="J29" s="31">
        <v>4894449654.8734732</v>
      </c>
    </row>
    <row r="30" spans="1:10" x14ac:dyDescent="0.2">
      <c r="A30" s="11" t="s">
        <v>308</v>
      </c>
      <c r="B30" s="29">
        <v>3094</v>
      </c>
      <c r="C30" s="11" t="s">
        <v>75</v>
      </c>
      <c r="D30" s="11" t="s">
        <v>785</v>
      </c>
      <c r="E30" s="11">
        <v>1561.1931648221157</v>
      </c>
      <c r="F30" s="11">
        <v>118.182953768884</v>
      </c>
      <c r="G30" s="11">
        <v>53.869759079655999</v>
      </c>
      <c r="H30" s="11">
        <v>86.120803689969762</v>
      </c>
      <c r="I30" s="11">
        <v>1819.3666813606255</v>
      </c>
      <c r="J30" s="31">
        <v>5629120512.129775</v>
      </c>
    </row>
    <row r="31" spans="1:10" x14ac:dyDescent="0.2">
      <c r="A31" s="11" t="s">
        <v>309</v>
      </c>
      <c r="B31" s="29">
        <v>15546</v>
      </c>
      <c r="C31" s="11" t="s">
        <v>75</v>
      </c>
      <c r="D31" s="11" t="s">
        <v>785</v>
      </c>
      <c r="E31" s="11">
        <v>1337.4700316180576</v>
      </c>
      <c r="F31" s="11">
        <v>118.182953768884</v>
      </c>
      <c r="G31" s="11">
        <v>53.869759079655999</v>
      </c>
      <c r="H31" s="11">
        <v>86.120803689969762</v>
      </c>
      <c r="I31" s="11">
        <v>1595.6435481565675</v>
      </c>
      <c r="J31" s="31">
        <v>24805874599.641998</v>
      </c>
    </row>
    <row r="32" spans="1:10" x14ac:dyDescent="0.2">
      <c r="A32" s="11" t="s">
        <v>289</v>
      </c>
      <c r="B32" s="29">
        <v>3135.2000000000003</v>
      </c>
      <c r="C32" s="11" t="s">
        <v>75</v>
      </c>
      <c r="D32" s="11" t="s">
        <v>785</v>
      </c>
      <c r="E32" s="11">
        <v>9753.3616536944719</v>
      </c>
      <c r="F32" s="11">
        <v>118.182953768884</v>
      </c>
      <c r="G32" s="11">
        <v>53.869759079655999</v>
      </c>
      <c r="H32" s="11">
        <v>86.120803689969762</v>
      </c>
      <c r="I32" s="11">
        <v>10011.535170232983</v>
      </c>
      <c r="J32" s="31">
        <v>31388165065.714447</v>
      </c>
    </row>
    <row r="33" spans="1:10" x14ac:dyDescent="0.2">
      <c r="A33" s="11" t="s">
        <v>72</v>
      </c>
      <c r="B33" s="29">
        <v>49810.15</v>
      </c>
      <c r="C33" s="11" t="s">
        <v>44</v>
      </c>
      <c r="D33" s="11" t="s">
        <v>786</v>
      </c>
      <c r="E33" s="11">
        <v>1370.5276744476862</v>
      </c>
      <c r="F33" s="11">
        <v>118.51449543592901</v>
      </c>
      <c r="G33" s="11">
        <v>62.155223330729399</v>
      </c>
      <c r="H33" s="11">
        <v>107.07066490408761</v>
      </c>
      <c r="I33" s="11">
        <v>1658.2680581184322</v>
      </c>
      <c r="J33" s="31">
        <v>82598580715.08783</v>
      </c>
    </row>
    <row r="34" spans="1:10" x14ac:dyDescent="0.2">
      <c r="A34" s="11" t="s">
        <v>227</v>
      </c>
      <c r="B34" s="29">
        <v>725.4</v>
      </c>
      <c r="C34" s="11" t="s">
        <v>44</v>
      </c>
      <c r="D34" s="11" t="s">
        <v>786</v>
      </c>
      <c r="E34" s="11">
        <v>381.66401895890715</v>
      </c>
      <c r="F34" s="11">
        <v>118.51449543592901</v>
      </c>
      <c r="G34" s="11">
        <v>62.155223330729399</v>
      </c>
      <c r="H34" s="11">
        <v>107.07066490408761</v>
      </c>
      <c r="I34" s="11">
        <v>669.40440262965319</v>
      </c>
      <c r="J34" s="31">
        <v>485585953.66755038</v>
      </c>
    </row>
    <row r="35" spans="1:10" x14ac:dyDescent="0.2">
      <c r="A35" s="11" t="s">
        <v>207</v>
      </c>
      <c r="B35" s="29">
        <v>1404</v>
      </c>
      <c r="C35" s="11" t="s">
        <v>44</v>
      </c>
      <c r="D35" s="11" t="s">
        <v>786</v>
      </c>
      <c r="E35" s="11">
        <v>515.47235237011</v>
      </c>
      <c r="F35" s="11">
        <v>118.51449543592901</v>
      </c>
      <c r="G35" s="11">
        <v>62.155223330729399</v>
      </c>
      <c r="H35" s="11">
        <v>107.07066490408761</v>
      </c>
      <c r="I35" s="11">
        <v>803.21273604085604</v>
      </c>
      <c r="J35" s="31">
        <v>1127710681.4013619</v>
      </c>
    </row>
    <row r="36" spans="1:10" x14ac:dyDescent="0.2">
      <c r="A36" s="11" t="s">
        <v>219</v>
      </c>
      <c r="B36" s="29">
        <v>819</v>
      </c>
      <c r="C36" s="11" t="s">
        <v>44</v>
      </c>
      <c r="D36" s="11" t="s">
        <v>786</v>
      </c>
      <c r="E36" s="11">
        <v>1798.4079819929116</v>
      </c>
      <c r="F36" s="11">
        <v>118.51449543592901</v>
      </c>
      <c r="G36" s="11">
        <v>62.155223330729399</v>
      </c>
      <c r="H36" s="11">
        <v>107.07066490408761</v>
      </c>
      <c r="I36" s="11">
        <v>2086.1483656636574</v>
      </c>
      <c r="J36" s="31">
        <v>1708555511.4785354</v>
      </c>
    </row>
    <row r="37" spans="1:10" x14ac:dyDescent="0.2">
      <c r="A37" s="11" t="s">
        <v>149</v>
      </c>
      <c r="B37" s="29">
        <v>7800</v>
      </c>
      <c r="C37" s="11" t="s">
        <v>44</v>
      </c>
      <c r="D37" s="11" t="s">
        <v>786</v>
      </c>
      <c r="E37" s="11">
        <v>1082.5121607690762</v>
      </c>
      <c r="F37" s="11">
        <v>118.51449543592901</v>
      </c>
      <c r="G37" s="11">
        <v>62.155223330729399</v>
      </c>
      <c r="H37" s="11">
        <v>107.07066490408761</v>
      </c>
      <c r="I37" s="11">
        <v>1370.252544439822</v>
      </c>
      <c r="J37" s="31">
        <v>10687969846.630613</v>
      </c>
    </row>
    <row r="38" spans="1:10" x14ac:dyDescent="0.2">
      <c r="A38" s="11" t="s">
        <v>115</v>
      </c>
      <c r="B38" s="29">
        <v>24180</v>
      </c>
      <c r="C38" s="11" t="s">
        <v>44</v>
      </c>
      <c r="D38" s="11" t="s">
        <v>786</v>
      </c>
      <c r="E38" s="11">
        <v>671.73808643652217</v>
      </c>
      <c r="F38" s="11">
        <v>118.51449543592901</v>
      </c>
      <c r="G38" s="11">
        <v>62.155223330729399</v>
      </c>
      <c r="H38" s="11">
        <v>107.07066490408761</v>
      </c>
      <c r="I38" s="11">
        <v>959.47847010726821</v>
      </c>
      <c r="J38" s="31">
        <v>23200189407.193745</v>
      </c>
    </row>
    <row r="39" spans="1:10" x14ac:dyDescent="0.2">
      <c r="A39" s="11" t="s">
        <v>230</v>
      </c>
      <c r="B39" s="29">
        <v>631.80000000000007</v>
      </c>
      <c r="C39" s="11" t="s">
        <v>44</v>
      </c>
      <c r="D39" s="11" t="s">
        <v>786</v>
      </c>
      <c r="E39" s="11">
        <v>369.82627122632971</v>
      </c>
      <c r="F39" s="11">
        <v>118.51449543592901</v>
      </c>
      <c r="G39" s="11">
        <v>62.155223330729399</v>
      </c>
      <c r="H39" s="11">
        <v>107.07066490408761</v>
      </c>
      <c r="I39" s="11">
        <v>657.56665489707575</v>
      </c>
      <c r="J39" s="31">
        <v>415450612.56397247</v>
      </c>
    </row>
    <row r="40" spans="1:10" x14ac:dyDescent="0.2">
      <c r="A40" s="11" t="s">
        <v>233</v>
      </c>
      <c r="B40" s="29">
        <v>530.4</v>
      </c>
      <c r="C40" s="11" t="s">
        <v>44</v>
      </c>
      <c r="D40" s="11" t="s">
        <v>786</v>
      </c>
      <c r="E40" s="11">
        <v>376.85375956281229</v>
      </c>
      <c r="F40" s="11">
        <v>118.51449543592901</v>
      </c>
      <c r="G40" s="11">
        <v>62.155223330729399</v>
      </c>
      <c r="H40" s="11">
        <v>107.07066490408761</v>
      </c>
      <c r="I40" s="11">
        <v>664.59414323355827</v>
      </c>
      <c r="J40" s="31">
        <v>352500733.57107925</v>
      </c>
    </row>
    <row r="41" spans="1:10" x14ac:dyDescent="0.2">
      <c r="A41" s="11" t="s">
        <v>158</v>
      </c>
      <c r="B41" s="29">
        <v>6255.6</v>
      </c>
      <c r="C41" s="11" t="s">
        <v>44</v>
      </c>
      <c r="D41" s="11" t="s">
        <v>786</v>
      </c>
      <c r="E41" s="11">
        <v>1468.8991634615852</v>
      </c>
      <c r="F41" s="11">
        <v>118.51449543592901</v>
      </c>
      <c r="G41" s="11">
        <v>62.155223330729399</v>
      </c>
      <c r="H41" s="11">
        <v>107.07066490408761</v>
      </c>
      <c r="I41" s="11">
        <v>1756.6395471323312</v>
      </c>
      <c r="J41" s="31">
        <v>10988834351.041012</v>
      </c>
    </row>
    <row r="42" spans="1:10" x14ac:dyDescent="0.2">
      <c r="A42" s="11" t="s">
        <v>202</v>
      </c>
      <c r="B42" s="29">
        <v>1552.2</v>
      </c>
      <c r="C42" s="11" t="s">
        <v>44</v>
      </c>
      <c r="D42" s="11" t="s">
        <v>786</v>
      </c>
      <c r="E42" s="11">
        <v>540.39504600399835</v>
      </c>
      <c r="F42" s="11">
        <v>118.51449543592901</v>
      </c>
      <c r="G42" s="11">
        <v>62.155223330729399</v>
      </c>
      <c r="H42" s="11">
        <v>107.07066490408761</v>
      </c>
      <c r="I42" s="11">
        <v>828.13542967474439</v>
      </c>
      <c r="J42" s="31">
        <v>1285431813.9411383</v>
      </c>
    </row>
    <row r="43" spans="1:10" x14ac:dyDescent="0.2">
      <c r="A43" s="11" t="s">
        <v>187</v>
      </c>
      <c r="B43" s="29">
        <v>2425.02</v>
      </c>
      <c r="C43" s="11" t="s">
        <v>44</v>
      </c>
      <c r="D43" s="11" t="s">
        <v>786</v>
      </c>
      <c r="E43" s="11">
        <v>804.42125577480294</v>
      </c>
      <c r="F43" s="11">
        <v>118.51449543592901</v>
      </c>
      <c r="G43" s="11">
        <v>62.155223330729399</v>
      </c>
      <c r="H43" s="11">
        <v>107.07066490408761</v>
      </c>
      <c r="I43" s="11">
        <v>1092.1616394455491</v>
      </c>
      <c r="J43" s="31">
        <v>2648513818.8882456</v>
      </c>
    </row>
    <row r="44" spans="1:10" x14ac:dyDescent="0.2">
      <c r="A44" s="11" t="s">
        <v>222</v>
      </c>
      <c r="B44" s="29">
        <v>787.80000000000007</v>
      </c>
      <c r="C44" s="11" t="s">
        <v>44</v>
      </c>
      <c r="D44" s="11" t="s">
        <v>786</v>
      </c>
      <c r="E44" s="11">
        <v>885.36584453747946</v>
      </c>
      <c r="F44" s="11">
        <v>118.51449543592901</v>
      </c>
      <c r="G44" s="11">
        <v>62.155223330729399</v>
      </c>
      <c r="H44" s="11">
        <v>107.07066490408761</v>
      </c>
      <c r="I44" s="11">
        <v>1173.1062282082255</v>
      </c>
      <c r="J44" s="31">
        <v>924173086.58244014</v>
      </c>
    </row>
    <row r="45" spans="1:10" x14ac:dyDescent="0.2">
      <c r="A45" s="11" t="s">
        <v>162</v>
      </c>
      <c r="B45" s="29">
        <v>5444.4000000000005</v>
      </c>
      <c r="C45" s="11" t="s">
        <v>44</v>
      </c>
      <c r="D45" s="11" t="s">
        <v>786</v>
      </c>
      <c r="E45" s="11">
        <v>1647.6836026428168</v>
      </c>
      <c r="F45" s="11">
        <v>118.51449543592901</v>
      </c>
      <c r="G45" s="11">
        <v>62.155223330729399</v>
      </c>
      <c r="H45" s="11">
        <v>107.07066490408761</v>
      </c>
      <c r="I45" s="11">
        <v>1935.4239863135626</v>
      </c>
      <c r="J45" s="31">
        <v>10537222351.085562</v>
      </c>
    </row>
    <row r="46" spans="1:10" x14ac:dyDescent="0.2">
      <c r="A46" s="11" t="s">
        <v>183</v>
      </c>
      <c r="B46" s="29">
        <v>2687.88</v>
      </c>
      <c r="C46" s="11" t="s">
        <v>44</v>
      </c>
      <c r="D46" s="11" t="s">
        <v>786</v>
      </c>
      <c r="E46" s="11">
        <v>832.80763935554739</v>
      </c>
      <c r="F46" s="11">
        <v>118.51449543592901</v>
      </c>
      <c r="G46" s="11">
        <v>62.155223330729399</v>
      </c>
      <c r="H46" s="11">
        <v>107.07066490408761</v>
      </c>
      <c r="I46" s="11">
        <v>1120.5480230262933</v>
      </c>
      <c r="J46" s="31">
        <v>3011898620.1319137</v>
      </c>
    </row>
    <row r="47" spans="1:10" x14ac:dyDescent="0.2">
      <c r="A47" s="11" t="s">
        <v>239</v>
      </c>
      <c r="B47" s="29">
        <v>382.2</v>
      </c>
      <c r="C47" s="11" t="s">
        <v>44</v>
      </c>
      <c r="D47" s="11" t="s">
        <v>786</v>
      </c>
      <c r="E47" s="11">
        <v>361.44589743469567</v>
      </c>
      <c r="F47" s="11">
        <v>118.51449543592901</v>
      </c>
      <c r="G47" s="11">
        <v>62.155223330729399</v>
      </c>
      <c r="H47" s="11">
        <v>107.07066490408761</v>
      </c>
      <c r="I47" s="11">
        <v>649.18628110544171</v>
      </c>
      <c r="J47" s="31">
        <v>248118996.63849983</v>
      </c>
    </row>
    <row r="48" spans="1:10" x14ac:dyDescent="0.2">
      <c r="A48" s="11" t="s">
        <v>155</v>
      </c>
      <c r="B48" s="29">
        <v>7024.68</v>
      </c>
      <c r="C48" s="11" t="s">
        <v>44</v>
      </c>
      <c r="D48" s="11" t="s">
        <v>786</v>
      </c>
      <c r="E48" s="11">
        <v>986.7866243529736</v>
      </c>
      <c r="F48" s="11">
        <v>118.51449543592901</v>
      </c>
      <c r="G48" s="11">
        <v>62.155223330729399</v>
      </c>
      <c r="H48" s="11">
        <v>107.07066490408761</v>
      </c>
      <c r="I48" s="11">
        <v>1274.5270080237196</v>
      </c>
      <c r="J48" s="31">
        <v>8953144382.7240639</v>
      </c>
    </row>
    <row r="49" spans="1:10" x14ac:dyDescent="0.2">
      <c r="A49" s="11" t="s">
        <v>238</v>
      </c>
      <c r="B49" s="29">
        <v>397.8</v>
      </c>
      <c r="C49" s="11" t="s">
        <v>44</v>
      </c>
      <c r="D49" s="11" t="s">
        <v>786</v>
      </c>
      <c r="E49" s="11">
        <v>992.60892837941856</v>
      </c>
      <c r="F49" s="11">
        <v>118.51449543592901</v>
      </c>
      <c r="G49" s="11">
        <v>62.155223330729399</v>
      </c>
      <c r="H49" s="11">
        <v>107.07066490408761</v>
      </c>
      <c r="I49" s="11">
        <v>1280.3493120501644</v>
      </c>
      <c r="J49" s="31">
        <v>509322956.3335554</v>
      </c>
    </row>
    <row r="50" spans="1:10" x14ac:dyDescent="0.2">
      <c r="A50" s="11" t="s">
        <v>178</v>
      </c>
      <c r="B50" s="29">
        <v>3120</v>
      </c>
      <c r="C50" s="11" t="s">
        <v>44</v>
      </c>
      <c r="D50" s="11" t="s">
        <v>786</v>
      </c>
      <c r="E50" s="11">
        <v>1787.414545266219</v>
      </c>
      <c r="F50" s="11">
        <v>118.51449543592901</v>
      </c>
      <c r="G50" s="11">
        <v>62.155223330729399</v>
      </c>
      <c r="H50" s="11">
        <v>107.07066490408761</v>
      </c>
      <c r="I50" s="11">
        <v>2075.154928936965</v>
      </c>
      <c r="J50" s="31">
        <v>6474483378.2833309</v>
      </c>
    </row>
    <row r="51" spans="1:10" x14ac:dyDescent="0.2">
      <c r="A51" s="11" t="s">
        <v>242</v>
      </c>
      <c r="B51" s="29">
        <v>343.2</v>
      </c>
      <c r="C51" s="11" t="s">
        <v>44</v>
      </c>
      <c r="D51" s="11" t="s">
        <v>786</v>
      </c>
      <c r="E51" s="11">
        <v>342.28002015337989</v>
      </c>
      <c r="F51" s="11">
        <v>118.51449543592901</v>
      </c>
      <c r="G51" s="11">
        <v>62.155223330729399</v>
      </c>
      <c r="H51" s="11">
        <v>107.07066490408761</v>
      </c>
      <c r="I51" s="11">
        <v>630.02040382412588</v>
      </c>
      <c r="J51" s="31">
        <v>216223002.59244001</v>
      </c>
    </row>
    <row r="52" spans="1:10" x14ac:dyDescent="0.2">
      <c r="A52" s="11" t="s">
        <v>163</v>
      </c>
      <c r="B52" s="29">
        <v>5319.6</v>
      </c>
      <c r="C52" s="11" t="s">
        <v>44</v>
      </c>
      <c r="D52" s="11" t="s">
        <v>786</v>
      </c>
      <c r="E52" s="11">
        <v>866.50067624663848</v>
      </c>
      <c r="F52" s="11">
        <v>118.51449543592901</v>
      </c>
      <c r="G52" s="11">
        <v>62.155223330729399</v>
      </c>
      <c r="H52" s="11">
        <v>107.07066490408761</v>
      </c>
      <c r="I52" s="11">
        <v>1154.2410599173845</v>
      </c>
      <c r="J52" s="31">
        <v>6140100742.3365192</v>
      </c>
    </row>
    <row r="53" spans="1:10" x14ac:dyDescent="0.2">
      <c r="A53" s="11" t="s">
        <v>70</v>
      </c>
      <c r="B53" s="29">
        <v>56452.1</v>
      </c>
      <c r="C53" s="11" t="s">
        <v>44</v>
      </c>
      <c r="D53" s="11" t="s">
        <v>786</v>
      </c>
      <c r="E53" s="11">
        <v>1678.0551158109156</v>
      </c>
      <c r="F53" s="11">
        <v>118.51449543592901</v>
      </c>
      <c r="G53" s="11">
        <v>62.155223330729399</v>
      </c>
      <c r="H53" s="11">
        <v>107.07066490408761</v>
      </c>
      <c r="I53" s="11">
        <v>1965.7954994816614</v>
      </c>
      <c r="J53" s="31">
        <v>110973284116.2887</v>
      </c>
    </row>
    <row r="54" spans="1:10" x14ac:dyDescent="0.2">
      <c r="A54" s="11" t="s">
        <v>136</v>
      </c>
      <c r="B54" s="29">
        <v>17071</v>
      </c>
      <c r="C54" s="11" t="s">
        <v>20</v>
      </c>
      <c r="D54" s="11" t="s">
        <v>786</v>
      </c>
      <c r="E54" s="11">
        <v>5439.8909182061561</v>
      </c>
      <c r="F54" s="11">
        <v>118.51449543592901</v>
      </c>
      <c r="G54" s="11">
        <v>62.155223330729399</v>
      </c>
      <c r="H54" s="11">
        <v>107.07066490408761</v>
      </c>
      <c r="I54" s="11">
        <v>5727.6313018769024</v>
      </c>
      <c r="J54" s="31">
        <v>97776393954.340607</v>
      </c>
    </row>
    <row r="55" spans="1:10" x14ac:dyDescent="0.2">
      <c r="A55" s="11" t="s">
        <v>196</v>
      </c>
      <c r="B55" s="29">
        <v>2375</v>
      </c>
      <c r="C55" s="11" t="s">
        <v>50</v>
      </c>
      <c r="D55" s="11" t="s">
        <v>786</v>
      </c>
      <c r="E55" s="11">
        <v>218.21139626181198</v>
      </c>
      <c r="F55" s="11">
        <v>118.51449543592901</v>
      </c>
      <c r="G55" s="11">
        <v>62.155223330729399</v>
      </c>
      <c r="H55" s="11">
        <v>107.07066490408761</v>
      </c>
      <c r="I55" s="11">
        <v>505.951779932558</v>
      </c>
      <c r="J55" s="31">
        <v>1201635477.3398252</v>
      </c>
    </row>
    <row r="56" spans="1:10" x14ac:dyDescent="0.2">
      <c r="A56" s="11" t="s">
        <v>148</v>
      </c>
      <c r="B56" s="29">
        <v>7129.11</v>
      </c>
      <c r="C56" s="11" t="s">
        <v>44</v>
      </c>
      <c r="D56" s="11" t="s">
        <v>786</v>
      </c>
      <c r="E56" s="11">
        <v>827.58521863742828</v>
      </c>
      <c r="F56" s="11">
        <v>118.51449543592901</v>
      </c>
      <c r="G56" s="11">
        <v>62.155223330729399</v>
      </c>
      <c r="H56" s="11">
        <v>107.07066490408761</v>
      </c>
      <c r="I56" s="11">
        <v>1115.3256023081744</v>
      </c>
      <c r="J56" s="31">
        <v>7951278904.6712294</v>
      </c>
    </row>
    <row r="57" spans="1:10" x14ac:dyDescent="0.2">
      <c r="A57" s="11" t="s">
        <v>232</v>
      </c>
      <c r="B57" s="29">
        <v>730</v>
      </c>
      <c r="C57" s="11" t="s">
        <v>44</v>
      </c>
      <c r="D57" s="11" t="s">
        <v>786</v>
      </c>
      <c r="E57" s="11">
        <v>1040.5959825328607</v>
      </c>
      <c r="F57" s="11">
        <v>118.51449543592901</v>
      </c>
      <c r="G57" s="11">
        <v>62.155223330729399</v>
      </c>
      <c r="H57" s="11">
        <v>107.07066490408761</v>
      </c>
      <c r="I57" s="11">
        <v>1328.3363662036068</v>
      </c>
      <c r="J57" s="31">
        <v>969685547.32863295</v>
      </c>
    </row>
    <row r="58" spans="1:10" x14ac:dyDescent="0.2">
      <c r="A58" s="11" t="s">
        <v>167</v>
      </c>
      <c r="B58" s="29">
        <v>4536.1899999999996</v>
      </c>
      <c r="C58" s="11" t="s">
        <v>44</v>
      </c>
      <c r="D58" s="11" t="s">
        <v>786</v>
      </c>
      <c r="E58" s="11">
        <v>956.70225744443917</v>
      </c>
      <c r="F58" s="11">
        <v>118.51449543592901</v>
      </c>
      <c r="G58" s="11">
        <v>62.155223330729399</v>
      </c>
      <c r="H58" s="11">
        <v>107.07066490408761</v>
      </c>
      <c r="I58" s="11">
        <v>1244.4426411151851</v>
      </c>
      <c r="J58" s="31">
        <v>5645028264.2002907</v>
      </c>
    </row>
    <row r="59" spans="1:10" x14ac:dyDescent="0.2">
      <c r="A59" s="11" t="s">
        <v>201</v>
      </c>
      <c r="B59" s="29">
        <v>1427.1</v>
      </c>
      <c r="C59" s="11" t="s">
        <v>44</v>
      </c>
      <c r="D59" s="11" t="s">
        <v>786</v>
      </c>
      <c r="E59" s="11">
        <v>401.20569775554276</v>
      </c>
      <c r="F59" s="11">
        <v>118.51449543592901</v>
      </c>
      <c r="G59" s="11">
        <v>62.155223330729399</v>
      </c>
      <c r="H59" s="11">
        <v>107.07066490408761</v>
      </c>
      <c r="I59" s="11">
        <v>688.94608142628874</v>
      </c>
      <c r="J59" s="31">
        <v>983194952.80345654</v>
      </c>
    </row>
    <row r="60" spans="1:10" x14ac:dyDescent="0.2">
      <c r="A60" s="11" t="s">
        <v>154</v>
      </c>
      <c r="B60" s="29">
        <v>6749.9699999999993</v>
      </c>
      <c r="C60" s="11" t="s">
        <v>44</v>
      </c>
      <c r="D60" s="11" t="s">
        <v>786</v>
      </c>
      <c r="E60" s="11">
        <v>571.19012183401492</v>
      </c>
      <c r="F60" s="11">
        <v>118.51449543592901</v>
      </c>
      <c r="G60" s="11">
        <v>62.155223330729399</v>
      </c>
      <c r="H60" s="11">
        <v>107.07066490408761</v>
      </c>
      <c r="I60" s="11">
        <v>858.93050550476096</v>
      </c>
      <c r="J60" s="31">
        <v>5797755144.241971</v>
      </c>
    </row>
    <row r="61" spans="1:10" x14ac:dyDescent="0.2">
      <c r="A61" s="11" t="s">
        <v>116</v>
      </c>
      <c r="B61" s="29">
        <v>19020.8</v>
      </c>
      <c r="C61" s="11" t="s">
        <v>44</v>
      </c>
      <c r="D61" s="11" t="s">
        <v>786</v>
      </c>
      <c r="E61" s="11">
        <v>888.532536637264</v>
      </c>
      <c r="F61" s="11">
        <v>118.51449543592901</v>
      </c>
      <c r="G61" s="11">
        <v>62.155223330729399</v>
      </c>
      <c r="H61" s="11">
        <v>107.07066490408761</v>
      </c>
      <c r="I61" s="11">
        <v>1176.27292030801</v>
      </c>
      <c r="J61" s="31">
        <v>22373651962.594593</v>
      </c>
    </row>
    <row r="62" spans="1:10" x14ac:dyDescent="0.2">
      <c r="A62" s="11" t="s">
        <v>150</v>
      </c>
      <c r="B62" s="29">
        <v>10000</v>
      </c>
      <c r="C62" s="11" t="s">
        <v>44</v>
      </c>
      <c r="D62" s="11" t="s">
        <v>786</v>
      </c>
      <c r="E62" s="11">
        <v>921.42032637911723</v>
      </c>
      <c r="F62" s="11">
        <v>118.51449543592901</v>
      </c>
      <c r="G62" s="11">
        <v>62.155223330729399</v>
      </c>
      <c r="H62" s="11">
        <v>107.07066490408761</v>
      </c>
      <c r="I62" s="11">
        <v>1209.1607100498632</v>
      </c>
      <c r="J62" s="31">
        <v>12091607100.498632</v>
      </c>
    </row>
    <row r="63" spans="1:10" x14ac:dyDescent="0.2">
      <c r="A63" s="11" t="s">
        <v>246</v>
      </c>
      <c r="B63" s="29">
        <v>410</v>
      </c>
      <c r="C63" s="11" t="s">
        <v>44</v>
      </c>
      <c r="D63" s="11" t="s">
        <v>786</v>
      </c>
      <c r="E63" s="11">
        <v>862.26444469061698</v>
      </c>
      <c r="F63" s="11">
        <v>118.51449543592901</v>
      </c>
      <c r="G63" s="11">
        <v>62.155223330729399</v>
      </c>
      <c r="H63" s="11">
        <v>107.07066490408761</v>
      </c>
      <c r="I63" s="11">
        <v>1150.004828361363</v>
      </c>
      <c r="J63" s="31">
        <v>471501979.62815887</v>
      </c>
    </row>
    <row r="64" spans="1:10" x14ac:dyDescent="0.2">
      <c r="A64" s="11" t="s">
        <v>185</v>
      </c>
      <c r="B64" s="29">
        <v>3200</v>
      </c>
      <c r="C64" s="11" t="s">
        <v>44</v>
      </c>
      <c r="D64" s="11" t="s">
        <v>786</v>
      </c>
      <c r="E64" s="11">
        <v>854.53964815030099</v>
      </c>
      <c r="F64" s="11">
        <v>118.51449543592901</v>
      </c>
      <c r="G64" s="11">
        <v>62.155223330729399</v>
      </c>
      <c r="H64" s="11">
        <v>107.07066490408761</v>
      </c>
      <c r="I64" s="11">
        <v>1142.280031821047</v>
      </c>
      <c r="J64" s="31">
        <v>3655296101.8273506</v>
      </c>
    </row>
    <row r="65" spans="1:10" x14ac:dyDescent="0.2">
      <c r="A65" s="11" t="s">
        <v>231</v>
      </c>
      <c r="B65" s="29">
        <v>760</v>
      </c>
      <c r="C65" s="11" t="s">
        <v>44</v>
      </c>
      <c r="D65" s="11" t="s">
        <v>786</v>
      </c>
      <c r="E65" s="11">
        <v>381.43853804971519</v>
      </c>
      <c r="F65" s="11">
        <v>118.51449543592901</v>
      </c>
      <c r="G65" s="11">
        <v>62.155223330729399</v>
      </c>
      <c r="H65" s="11">
        <v>107.07066490408761</v>
      </c>
      <c r="I65" s="11">
        <v>669.17892172046118</v>
      </c>
      <c r="J65" s="31">
        <v>508575980.50755048</v>
      </c>
    </row>
    <row r="66" spans="1:10" x14ac:dyDescent="0.2">
      <c r="A66" s="11" t="s">
        <v>210</v>
      </c>
      <c r="B66" s="29">
        <v>1600</v>
      </c>
      <c r="C66" s="11" t="s">
        <v>44</v>
      </c>
      <c r="D66" s="11" t="s">
        <v>786</v>
      </c>
      <c r="E66" s="11">
        <v>461.52291587933541</v>
      </c>
      <c r="F66" s="11">
        <v>118.51449543592901</v>
      </c>
      <c r="G66" s="11">
        <v>62.155223330729399</v>
      </c>
      <c r="H66" s="11">
        <v>107.07066490408761</v>
      </c>
      <c r="I66" s="11">
        <v>749.26329955008146</v>
      </c>
      <c r="J66" s="31">
        <v>1198821279.2801304</v>
      </c>
    </row>
    <row r="67" spans="1:10" x14ac:dyDescent="0.2">
      <c r="A67" s="11" t="s">
        <v>66</v>
      </c>
      <c r="B67" s="29">
        <v>62999.999999999993</v>
      </c>
      <c r="C67" s="11" t="s">
        <v>36</v>
      </c>
      <c r="D67" s="11" t="s">
        <v>786</v>
      </c>
      <c r="E67" s="11">
        <v>245.43830101510451</v>
      </c>
      <c r="F67" s="11">
        <v>118.51449543592901</v>
      </c>
      <c r="G67" s="11">
        <v>62.155223330729399</v>
      </c>
      <c r="H67" s="11">
        <v>107.07066490408761</v>
      </c>
      <c r="I67" s="11">
        <v>533.1786846858505</v>
      </c>
      <c r="J67" s="31">
        <v>33590257135.208576</v>
      </c>
    </row>
    <row r="68" spans="1:10" x14ac:dyDescent="0.2">
      <c r="A68" s="11" t="s">
        <v>176</v>
      </c>
      <c r="B68" s="29">
        <v>4890</v>
      </c>
      <c r="C68" s="11" t="s">
        <v>44</v>
      </c>
      <c r="D68" s="11" t="s">
        <v>786</v>
      </c>
      <c r="E68" s="11">
        <v>2006.8478414626557</v>
      </c>
      <c r="F68" s="11">
        <v>118.51449543592901</v>
      </c>
      <c r="G68" s="11">
        <v>62.155223330729399</v>
      </c>
      <c r="H68" s="11">
        <v>107.07066490408761</v>
      </c>
      <c r="I68" s="11">
        <v>2294.5882251334015</v>
      </c>
      <c r="J68" s="31">
        <v>11220536420.902332</v>
      </c>
    </row>
    <row r="69" spans="1:10" x14ac:dyDescent="0.2">
      <c r="A69" s="11" t="s">
        <v>224</v>
      </c>
      <c r="B69" s="29">
        <v>990</v>
      </c>
      <c r="C69" s="11" t="s">
        <v>44</v>
      </c>
      <c r="D69" s="11" t="s">
        <v>786</v>
      </c>
      <c r="E69" s="11">
        <v>1027.0732118907947</v>
      </c>
      <c r="F69" s="11">
        <v>118.51449543592901</v>
      </c>
      <c r="G69" s="11">
        <v>62.155223330729399</v>
      </c>
      <c r="H69" s="11">
        <v>107.07066490408761</v>
      </c>
      <c r="I69" s="11">
        <v>1314.8135955615408</v>
      </c>
      <c r="J69" s="31">
        <v>1301665459.6059253</v>
      </c>
    </row>
    <row r="70" spans="1:10" x14ac:dyDescent="0.2">
      <c r="A70" s="11" t="s">
        <v>209</v>
      </c>
      <c r="B70" s="29">
        <v>1660</v>
      </c>
      <c r="C70" s="11" t="s">
        <v>44</v>
      </c>
      <c r="D70" s="11" t="s">
        <v>786</v>
      </c>
      <c r="E70" s="11">
        <v>398.07906490939979</v>
      </c>
      <c r="F70" s="11">
        <v>118.51449543592901</v>
      </c>
      <c r="G70" s="11">
        <v>62.155223330729399</v>
      </c>
      <c r="H70" s="11">
        <v>107.07066490408761</v>
      </c>
      <c r="I70" s="11">
        <v>685.81944858014583</v>
      </c>
      <c r="J70" s="31">
        <v>1138460284.6430421</v>
      </c>
    </row>
    <row r="71" spans="1:10" x14ac:dyDescent="0.2">
      <c r="A71" s="11" t="s">
        <v>243</v>
      </c>
      <c r="B71" s="29">
        <v>440</v>
      </c>
      <c r="C71" s="11" t="s">
        <v>44</v>
      </c>
      <c r="D71" s="11" t="s">
        <v>786</v>
      </c>
      <c r="E71" s="11">
        <v>414.84729276165569</v>
      </c>
      <c r="F71" s="11">
        <v>118.51449543592901</v>
      </c>
      <c r="G71" s="11">
        <v>62.155223330729399</v>
      </c>
      <c r="H71" s="11">
        <v>107.07066490408761</v>
      </c>
      <c r="I71" s="11">
        <v>702.58767643240174</v>
      </c>
      <c r="J71" s="31">
        <v>309138577.63025677</v>
      </c>
    </row>
    <row r="72" spans="1:10" x14ac:dyDescent="0.2">
      <c r="A72" s="11" t="s">
        <v>235</v>
      </c>
      <c r="B72" s="29">
        <v>550</v>
      </c>
      <c r="C72" s="11" t="s">
        <v>44</v>
      </c>
      <c r="D72" s="11" t="s">
        <v>786</v>
      </c>
      <c r="E72" s="11">
        <v>365.69245455781066</v>
      </c>
      <c r="F72" s="11">
        <v>118.51449543592901</v>
      </c>
      <c r="G72" s="11">
        <v>62.155223330729399</v>
      </c>
      <c r="H72" s="11">
        <v>107.07066490408761</v>
      </c>
      <c r="I72" s="11">
        <v>653.43283822855665</v>
      </c>
      <c r="J72" s="31">
        <v>359388061.02570617</v>
      </c>
    </row>
    <row r="73" spans="1:10" x14ac:dyDescent="0.2">
      <c r="A73" s="11" t="s">
        <v>197</v>
      </c>
      <c r="B73" s="29">
        <v>2370</v>
      </c>
      <c r="C73" s="11" t="s">
        <v>44</v>
      </c>
      <c r="D73" s="11" t="s">
        <v>786</v>
      </c>
      <c r="E73" s="11">
        <v>817.22460979341759</v>
      </c>
      <c r="F73" s="11">
        <v>118.51449543592901</v>
      </c>
      <c r="G73" s="11">
        <v>62.155223330729399</v>
      </c>
      <c r="H73" s="11">
        <v>107.07066490408761</v>
      </c>
      <c r="I73" s="11">
        <v>1104.9649934641636</v>
      </c>
      <c r="J73" s="31">
        <v>2618767034.5100675</v>
      </c>
    </row>
    <row r="74" spans="1:10" x14ac:dyDescent="0.2">
      <c r="A74" s="11" t="s">
        <v>184</v>
      </c>
      <c r="B74" s="29">
        <v>3230</v>
      </c>
      <c r="C74" s="11" t="s">
        <v>44</v>
      </c>
      <c r="D74" s="11" t="s">
        <v>786</v>
      </c>
      <c r="E74" s="11">
        <v>793.89218174633686</v>
      </c>
      <c r="F74" s="11">
        <v>118.51449543592901</v>
      </c>
      <c r="G74" s="11">
        <v>62.155223330729399</v>
      </c>
      <c r="H74" s="11">
        <v>107.07066490408761</v>
      </c>
      <c r="I74" s="11">
        <v>1081.6325654170828</v>
      </c>
      <c r="J74" s="31">
        <v>3493673186.2971773</v>
      </c>
    </row>
    <row r="75" spans="1:10" x14ac:dyDescent="0.2">
      <c r="A75" s="11" t="s">
        <v>221</v>
      </c>
      <c r="B75" s="29">
        <v>1030</v>
      </c>
      <c r="C75" s="11" t="s">
        <v>44</v>
      </c>
      <c r="D75" s="11" t="s">
        <v>786</v>
      </c>
      <c r="E75" s="11">
        <v>1851.3478327483176</v>
      </c>
      <c r="F75" s="11">
        <v>118.51449543592901</v>
      </c>
      <c r="G75" s="11">
        <v>62.155223330729399</v>
      </c>
      <c r="H75" s="11">
        <v>107.07066490408761</v>
      </c>
      <c r="I75" s="11">
        <v>2139.0882164190634</v>
      </c>
      <c r="J75" s="31">
        <v>2203260862.9116354</v>
      </c>
    </row>
    <row r="76" spans="1:10" x14ac:dyDescent="0.2">
      <c r="A76" s="11" t="s">
        <v>244</v>
      </c>
      <c r="B76" s="29">
        <v>440</v>
      </c>
      <c r="C76" s="11" t="s">
        <v>44</v>
      </c>
      <c r="D76" s="11" t="s">
        <v>786</v>
      </c>
      <c r="E76" s="11">
        <v>379.48437017005176</v>
      </c>
      <c r="F76" s="11">
        <v>118.51449543592901</v>
      </c>
      <c r="G76" s="11">
        <v>62.155223330729399</v>
      </c>
      <c r="H76" s="11">
        <v>107.07066490408761</v>
      </c>
      <c r="I76" s="11">
        <v>667.2247538407978</v>
      </c>
      <c r="J76" s="31">
        <v>293578891.689951</v>
      </c>
    </row>
    <row r="77" spans="1:10" x14ac:dyDescent="0.2">
      <c r="A77" s="11" t="s">
        <v>211</v>
      </c>
      <c r="B77" s="29">
        <v>1530</v>
      </c>
      <c r="C77" s="11" t="s">
        <v>44</v>
      </c>
      <c r="D77" s="11" t="s">
        <v>786</v>
      </c>
      <c r="E77" s="11">
        <v>1653.9837193536675</v>
      </c>
      <c r="F77" s="11">
        <v>118.51449543592901</v>
      </c>
      <c r="G77" s="11">
        <v>62.155223330729399</v>
      </c>
      <c r="H77" s="11">
        <v>107.07066490408761</v>
      </c>
      <c r="I77" s="11">
        <v>1941.7241030244136</v>
      </c>
      <c r="J77" s="31">
        <v>2970837877.6273527</v>
      </c>
    </row>
    <row r="78" spans="1:10" x14ac:dyDescent="0.2">
      <c r="A78" s="11" t="s">
        <v>156</v>
      </c>
      <c r="B78" s="29">
        <v>8650</v>
      </c>
      <c r="C78" s="11" t="s">
        <v>44</v>
      </c>
      <c r="D78" s="11" t="s">
        <v>786</v>
      </c>
      <c r="E78" s="11">
        <v>1984.7545039689228</v>
      </c>
      <c r="F78" s="11">
        <v>118.51449543592901</v>
      </c>
      <c r="G78" s="11">
        <v>62.155223330729399</v>
      </c>
      <c r="H78" s="11">
        <v>107.07066490408761</v>
      </c>
      <c r="I78" s="11">
        <v>2272.4948876396688</v>
      </c>
      <c r="J78" s="31">
        <v>19657080778.083134</v>
      </c>
    </row>
    <row r="79" spans="1:10" x14ac:dyDescent="0.2">
      <c r="A79" s="11" t="s">
        <v>82</v>
      </c>
      <c r="B79" s="29">
        <v>66993</v>
      </c>
      <c r="C79" s="11" t="s">
        <v>69</v>
      </c>
      <c r="D79" s="11" t="s">
        <v>786</v>
      </c>
      <c r="E79" s="11">
        <v>4579.5501780854274</v>
      </c>
      <c r="F79" s="11">
        <v>118.51449543592901</v>
      </c>
      <c r="G79" s="11">
        <v>62.155223330729399</v>
      </c>
      <c r="H79" s="11">
        <v>107.07066490408761</v>
      </c>
      <c r="I79" s="11">
        <v>4867.2905617561737</v>
      </c>
      <c r="J79" s="31">
        <v>326074396603.73132</v>
      </c>
    </row>
    <row r="80" spans="1:10" x14ac:dyDescent="0.2">
      <c r="A80" s="11" t="s">
        <v>35</v>
      </c>
      <c r="B80" s="29">
        <v>120558.2</v>
      </c>
      <c r="C80" s="11" t="s">
        <v>36</v>
      </c>
      <c r="D80" s="11" t="s">
        <v>786</v>
      </c>
      <c r="E80" s="11">
        <v>251.47042407175525</v>
      </c>
      <c r="F80" s="11">
        <v>118.51449543592901</v>
      </c>
      <c r="G80" s="11">
        <v>62.155223330729399</v>
      </c>
      <c r="H80" s="11">
        <v>107.07066490408761</v>
      </c>
      <c r="I80" s="11">
        <v>539.21080774250129</v>
      </c>
      <c r="J80" s="31">
        <v>65006284401.982018</v>
      </c>
    </row>
    <row r="81" spans="1:10" x14ac:dyDescent="0.2">
      <c r="A81" s="11" t="s">
        <v>204</v>
      </c>
      <c r="B81" s="29">
        <v>1920</v>
      </c>
      <c r="C81" s="11" t="s">
        <v>44</v>
      </c>
      <c r="D81" s="11" t="s">
        <v>786</v>
      </c>
      <c r="E81" s="11">
        <v>400.52233533936749</v>
      </c>
      <c r="F81" s="11">
        <v>118.51449543592901</v>
      </c>
      <c r="G81" s="11">
        <v>62.155223330729399</v>
      </c>
      <c r="H81" s="11">
        <v>107.07066490408761</v>
      </c>
      <c r="I81" s="11">
        <v>688.26271901011353</v>
      </c>
      <c r="J81" s="31">
        <v>1321464420.499418</v>
      </c>
    </row>
    <row r="82" spans="1:10" x14ac:dyDescent="0.2">
      <c r="A82" s="11" t="s">
        <v>143</v>
      </c>
      <c r="B82" s="29">
        <v>12538</v>
      </c>
      <c r="C82" s="11" t="s">
        <v>144</v>
      </c>
      <c r="D82" s="11" t="s">
        <v>786</v>
      </c>
      <c r="E82" s="11">
        <v>347.52276938316675</v>
      </c>
      <c r="F82" s="11">
        <v>118.51449543592901</v>
      </c>
      <c r="G82" s="11">
        <v>62.155223330729399</v>
      </c>
      <c r="H82" s="11">
        <v>107.07066490408761</v>
      </c>
      <c r="I82" s="11">
        <v>635.26315305391279</v>
      </c>
      <c r="J82" s="31">
        <v>7964929412.9899578</v>
      </c>
    </row>
    <row r="83" spans="1:10" x14ac:dyDescent="0.2">
      <c r="A83" s="11" t="s">
        <v>216</v>
      </c>
      <c r="B83" s="29">
        <v>1080</v>
      </c>
      <c r="C83" s="11" t="s">
        <v>44</v>
      </c>
      <c r="D83" s="11" t="s">
        <v>786</v>
      </c>
      <c r="E83" s="11">
        <v>1272.5446108941949</v>
      </c>
      <c r="F83" s="11">
        <v>118.51449543592901</v>
      </c>
      <c r="G83" s="11">
        <v>62.155223330729399</v>
      </c>
      <c r="H83" s="11">
        <v>107.07066490408761</v>
      </c>
      <c r="I83" s="11">
        <v>1560.2849945649409</v>
      </c>
      <c r="J83" s="31">
        <v>1685107794.1301363</v>
      </c>
    </row>
    <row r="84" spans="1:10" x14ac:dyDescent="0.2">
      <c r="A84" s="11" t="s">
        <v>108</v>
      </c>
      <c r="B84" s="29">
        <v>27765</v>
      </c>
      <c r="C84" s="11" t="s">
        <v>44</v>
      </c>
      <c r="D84" s="11" t="s">
        <v>786</v>
      </c>
      <c r="E84" s="11">
        <v>1419.7372876217185</v>
      </c>
      <c r="F84" s="11">
        <v>118.51449543592901</v>
      </c>
      <c r="G84" s="11">
        <v>62.155223330729399</v>
      </c>
      <c r="H84" s="11">
        <v>107.07066490408761</v>
      </c>
      <c r="I84" s="11">
        <v>1707.4776712924645</v>
      </c>
      <c r="J84" s="31">
        <v>47408117543.435272</v>
      </c>
    </row>
    <row r="85" spans="1:10" x14ac:dyDescent="0.2">
      <c r="A85" s="11" t="s">
        <v>68</v>
      </c>
      <c r="B85" s="29">
        <v>62895</v>
      </c>
      <c r="C85" s="11" t="s">
        <v>69</v>
      </c>
      <c r="D85" s="11" t="s">
        <v>786</v>
      </c>
      <c r="E85" s="11">
        <v>4460.7399630855325</v>
      </c>
      <c r="F85" s="11">
        <v>118.51449543592901</v>
      </c>
      <c r="G85" s="11">
        <v>62.155223330729399</v>
      </c>
      <c r="H85" s="11">
        <v>107.07066490408761</v>
      </c>
      <c r="I85" s="11">
        <v>4748.4803467562788</v>
      </c>
      <c r="J85" s="31">
        <v>298655671409.23615</v>
      </c>
    </row>
    <row r="86" spans="1:10" x14ac:dyDescent="0.2">
      <c r="A86" s="11" t="s">
        <v>145</v>
      </c>
      <c r="B86" s="29">
        <v>12054</v>
      </c>
      <c r="C86" s="11" t="s">
        <v>100</v>
      </c>
      <c r="D86" s="11" t="s">
        <v>786</v>
      </c>
      <c r="E86" s="11">
        <v>2449.7928873100677</v>
      </c>
      <c r="F86" s="11">
        <v>118.51449543592901</v>
      </c>
      <c r="G86" s="11">
        <v>62.155223330729399</v>
      </c>
      <c r="H86" s="11">
        <v>107.07066490408761</v>
      </c>
      <c r="I86" s="11">
        <v>2737.5332709808135</v>
      </c>
      <c r="J86" s="31">
        <v>32998226048.402725</v>
      </c>
    </row>
    <row r="87" spans="1:10" x14ac:dyDescent="0.2">
      <c r="A87" s="11" t="s">
        <v>40</v>
      </c>
      <c r="B87" s="29">
        <v>159100</v>
      </c>
      <c r="C87" s="11" t="s">
        <v>41</v>
      </c>
      <c r="D87" s="11" t="s">
        <v>786</v>
      </c>
      <c r="E87" s="11">
        <v>26.035776662805329</v>
      </c>
      <c r="F87" s="11">
        <v>118.51449543592901</v>
      </c>
      <c r="G87" s="11">
        <v>62.155223330729399</v>
      </c>
      <c r="H87" s="11">
        <v>107.07066490408761</v>
      </c>
      <c r="I87" s="11">
        <v>313.77616033355133</v>
      </c>
      <c r="J87" s="31">
        <v>49921787109.068016</v>
      </c>
    </row>
    <row r="88" spans="1:10" x14ac:dyDescent="0.2">
      <c r="A88" s="11" t="s">
        <v>56</v>
      </c>
      <c r="B88" s="29">
        <v>99415</v>
      </c>
      <c r="C88" s="11" t="s">
        <v>57</v>
      </c>
      <c r="D88" s="11" t="s">
        <v>786</v>
      </c>
      <c r="E88" s="11">
        <v>5815.2328680445662</v>
      </c>
      <c r="F88" s="11">
        <v>118.51449543592901</v>
      </c>
      <c r="G88" s="11">
        <v>62.155223330729399</v>
      </c>
      <c r="H88" s="11">
        <v>107.07066490408761</v>
      </c>
      <c r="I88" s="11">
        <v>6102.9732517153125</v>
      </c>
      <c r="J88" s="31">
        <v>606727085819.27771</v>
      </c>
    </row>
    <row r="89" spans="1:10" x14ac:dyDescent="0.2">
      <c r="A89" s="11" t="s">
        <v>180</v>
      </c>
      <c r="B89" s="29">
        <v>3740</v>
      </c>
      <c r="C89" s="11" t="s">
        <v>44</v>
      </c>
      <c r="D89" s="11" t="s">
        <v>786</v>
      </c>
      <c r="E89" s="11">
        <v>2397.0970284069485</v>
      </c>
      <c r="F89" s="11">
        <v>118.51449543592901</v>
      </c>
      <c r="G89" s="11">
        <v>62.155223330729399</v>
      </c>
      <c r="H89" s="11">
        <v>107.07066490408761</v>
      </c>
      <c r="I89" s="11">
        <v>2684.8374120776944</v>
      </c>
      <c r="J89" s="31">
        <v>10041291921.170578</v>
      </c>
    </row>
    <row r="90" spans="1:10" x14ac:dyDescent="0.2">
      <c r="A90" s="11" t="s">
        <v>223</v>
      </c>
      <c r="B90" s="29">
        <v>1000</v>
      </c>
      <c r="C90" s="11" t="s">
        <v>44</v>
      </c>
      <c r="D90" s="11" t="s">
        <v>786</v>
      </c>
      <c r="E90" s="11">
        <v>2090.557287288088</v>
      </c>
      <c r="F90" s="11">
        <v>118.51449543592901</v>
      </c>
      <c r="G90" s="11">
        <v>62.155223330729399</v>
      </c>
      <c r="H90" s="11">
        <v>107.07066490408761</v>
      </c>
      <c r="I90" s="11">
        <v>2378.2976709588338</v>
      </c>
      <c r="J90" s="31">
        <v>2378297670.9588337</v>
      </c>
    </row>
    <row r="91" spans="1:10" x14ac:dyDescent="0.2">
      <c r="A91" s="11" t="s">
        <v>118</v>
      </c>
      <c r="B91" s="29">
        <v>19999.699999999997</v>
      </c>
      <c r="C91" s="11" t="s">
        <v>119</v>
      </c>
      <c r="D91" s="11" t="s">
        <v>786</v>
      </c>
      <c r="E91" s="11">
        <v>4169.1245297467676</v>
      </c>
      <c r="F91" s="11">
        <v>118.51449543592901</v>
      </c>
      <c r="G91" s="11">
        <v>62.155223330729399</v>
      </c>
      <c r="H91" s="11">
        <v>107.07066490408761</v>
      </c>
      <c r="I91" s="11">
        <v>4456.8649134175139</v>
      </c>
      <c r="J91" s="31">
        <v>89135961208.876236</v>
      </c>
    </row>
    <row r="92" spans="1:10" x14ac:dyDescent="0.2">
      <c r="A92" s="11" t="s">
        <v>110</v>
      </c>
      <c r="B92" s="29">
        <v>22979.24</v>
      </c>
      <c r="C92" s="11" t="s">
        <v>111</v>
      </c>
      <c r="D92" s="11" t="s">
        <v>786</v>
      </c>
      <c r="E92" s="11">
        <v>1064.5755790232993</v>
      </c>
      <c r="F92" s="11">
        <v>118.51449543592901</v>
      </c>
      <c r="G92" s="11">
        <v>62.155223330729399</v>
      </c>
      <c r="H92" s="11">
        <v>107.07066490408761</v>
      </c>
      <c r="I92" s="11">
        <v>1352.3159626940451</v>
      </c>
      <c r="J92" s="31">
        <v>31075193062.577511</v>
      </c>
    </row>
    <row r="93" spans="1:10" x14ac:dyDescent="0.2">
      <c r="A93" s="11" t="s">
        <v>225</v>
      </c>
      <c r="B93" s="29">
        <v>970</v>
      </c>
      <c r="C93" s="11" t="s">
        <v>44</v>
      </c>
      <c r="D93" s="11" t="s">
        <v>786</v>
      </c>
      <c r="E93" s="11">
        <v>360.20575243414004</v>
      </c>
      <c r="F93" s="11">
        <v>118.51449543592901</v>
      </c>
      <c r="G93" s="11">
        <v>62.155223330729399</v>
      </c>
      <c r="H93" s="11">
        <v>107.07066490408761</v>
      </c>
      <c r="I93" s="11">
        <v>647.94613610488602</v>
      </c>
      <c r="J93" s="31">
        <v>628507752.02173948</v>
      </c>
    </row>
    <row r="94" spans="1:10" x14ac:dyDescent="0.2">
      <c r="A94" s="11" t="s">
        <v>205</v>
      </c>
      <c r="B94" s="29">
        <v>1900</v>
      </c>
      <c r="C94" s="11" t="s">
        <v>44</v>
      </c>
      <c r="D94" s="11" t="s">
        <v>786</v>
      </c>
      <c r="E94" s="11">
        <v>466.23733690346393</v>
      </c>
      <c r="F94" s="11">
        <v>118.51449543592901</v>
      </c>
      <c r="G94" s="11">
        <v>62.155223330729399</v>
      </c>
      <c r="H94" s="11">
        <v>107.07066490408761</v>
      </c>
      <c r="I94" s="11">
        <v>753.97772057420991</v>
      </c>
      <c r="J94" s="31">
        <v>1432557669.0909989</v>
      </c>
    </row>
    <row r="95" spans="1:10" x14ac:dyDescent="0.2">
      <c r="A95" s="11" t="s">
        <v>241</v>
      </c>
      <c r="B95" s="29">
        <v>470</v>
      </c>
      <c r="C95" s="11" t="s">
        <v>44</v>
      </c>
      <c r="D95" s="11" t="s">
        <v>786</v>
      </c>
      <c r="E95" s="11">
        <v>388.09022487087765</v>
      </c>
      <c r="F95" s="11">
        <v>118.51449543592901</v>
      </c>
      <c r="G95" s="11">
        <v>62.155223330729399</v>
      </c>
      <c r="H95" s="11">
        <v>107.07066490408761</v>
      </c>
      <c r="I95" s="11">
        <v>675.83060854162363</v>
      </c>
      <c r="J95" s="31">
        <v>317640386.01456308</v>
      </c>
    </row>
    <row r="96" spans="1:10" x14ac:dyDescent="0.2">
      <c r="A96" s="11" t="s">
        <v>172</v>
      </c>
      <c r="B96" s="29">
        <v>5870</v>
      </c>
      <c r="C96" s="11" t="s">
        <v>44</v>
      </c>
      <c r="D96" s="11" t="s">
        <v>786</v>
      </c>
      <c r="E96" s="11">
        <v>1508.4485910709034</v>
      </c>
      <c r="F96" s="11">
        <v>118.51449543592901</v>
      </c>
      <c r="G96" s="11">
        <v>62.155223330729399</v>
      </c>
      <c r="H96" s="11">
        <v>107.07066490408761</v>
      </c>
      <c r="I96" s="11">
        <v>1796.1889747416494</v>
      </c>
      <c r="J96" s="31">
        <v>10543629281.73348</v>
      </c>
    </row>
    <row r="97" spans="1:10" x14ac:dyDescent="0.2">
      <c r="A97" s="11" t="s">
        <v>229</v>
      </c>
      <c r="B97" s="29">
        <v>820</v>
      </c>
      <c r="C97" s="11" t="s">
        <v>44</v>
      </c>
      <c r="D97" s="11" t="s">
        <v>786</v>
      </c>
      <c r="E97" s="11">
        <v>981.43386097382245</v>
      </c>
      <c r="F97" s="11">
        <v>118.51449543592901</v>
      </c>
      <c r="G97" s="11">
        <v>62.155223330729399</v>
      </c>
      <c r="H97" s="11">
        <v>107.07066490408761</v>
      </c>
      <c r="I97" s="11">
        <v>1269.1742446445683</v>
      </c>
      <c r="J97" s="31">
        <v>1040722880.608546</v>
      </c>
    </row>
    <row r="98" spans="1:10" x14ac:dyDescent="0.2">
      <c r="A98" s="11" t="s">
        <v>214</v>
      </c>
      <c r="B98" s="29">
        <v>1438</v>
      </c>
      <c r="C98" s="11" t="s">
        <v>100</v>
      </c>
      <c r="D98" s="11" t="s">
        <v>786</v>
      </c>
      <c r="E98" s="11">
        <v>4249.5492886703605</v>
      </c>
      <c r="F98" s="11">
        <v>118.51449543592901</v>
      </c>
      <c r="G98" s="11">
        <v>62.155223330729399</v>
      </c>
      <c r="H98" s="11">
        <v>107.07066490408761</v>
      </c>
      <c r="I98" s="11">
        <v>4537.2896723411068</v>
      </c>
      <c r="J98" s="31">
        <v>6524622548.8265123</v>
      </c>
    </row>
    <row r="99" spans="1:10" x14ac:dyDescent="0.2">
      <c r="A99" s="11" t="s">
        <v>247</v>
      </c>
      <c r="B99" s="29">
        <v>410</v>
      </c>
      <c r="C99" s="11" t="s">
        <v>44</v>
      </c>
      <c r="D99" s="11" t="s">
        <v>786</v>
      </c>
      <c r="E99" s="11">
        <v>393.99030866140038</v>
      </c>
      <c r="F99" s="11">
        <v>118.51449543592901</v>
      </c>
      <c r="G99" s="11">
        <v>62.155223330729399</v>
      </c>
      <c r="H99" s="11">
        <v>107.07066490408761</v>
      </c>
      <c r="I99" s="11">
        <v>681.73069233214642</v>
      </c>
      <c r="J99" s="31">
        <v>279509583.85618001</v>
      </c>
    </row>
    <row r="100" spans="1:10" x14ac:dyDescent="0.2">
      <c r="A100" s="11" t="s">
        <v>195</v>
      </c>
      <c r="B100" s="29">
        <v>2390</v>
      </c>
      <c r="C100" s="11" t="s">
        <v>44</v>
      </c>
      <c r="D100" s="11" t="s">
        <v>786</v>
      </c>
      <c r="E100" s="11">
        <v>2569.5769992463233</v>
      </c>
      <c r="F100" s="11">
        <v>118.51449543592901</v>
      </c>
      <c r="G100" s="11">
        <v>62.155223330729399</v>
      </c>
      <c r="H100" s="11">
        <v>107.07066490408761</v>
      </c>
      <c r="I100" s="11">
        <v>2857.3173829170692</v>
      </c>
      <c r="J100" s="31">
        <v>6828988545.1717958</v>
      </c>
    </row>
    <row r="101" spans="1:10" x14ac:dyDescent="0.2">
      <c r="A101" s="11" t="s">
        <v>179</v>
      </c>
      <c r="B101" s="29">
        <v>3790</v>
      </c>
      <c r="C101" s="11" t="s">
        <v>44</v>
      </c>
      <c r="D101" s="11" t="s">
        <v>786</v>
      </c>
      <c r="E101" s="11">
        <v>2368.9480628396141</v>
      </c>
      <c r="F101" s="11">
        <v>118.51449543592901</v>
      </c>
      <c r="G101" s="11">
        <v>62.155223330729399</v>
      </c>
      <c r="H101" s="11">
        <v>107.07066490408761</v>
      </c>
      <c r="I101" s="11">
        <v>2656.6884465103599</v>
      </c>
      <c r="J101" s="31">
        <v>10068849212.274265</v>
      </c>
    </row>
    <row r="102" spans="1:10" x14ac:dyDescent="0.2">
      <c r="A102" s="11" t="s">
        <v>203</v>
      </c>
      <c r="B102" s="29">
        <v>1970</v>
      </c>
      <c r="C102" s="11" t="s">
        <v>44</v>
      </c>
      <c r="D102" s="11" t="s">
        <v>786</v>
      </c>
      <c r="E102" s="11">
        <v>509.20716949192024</v>
      </c>
      <c r="F102" s="11">
        <v>118.51449543592901</v>
      </c>
      <c r="G102" s="11">
        <v>62.155223330729399</v>
      </c>
      <c r="H102" s="11">
        <v>107.07066490408761</v>
      </c>
      <c r="I102" s="11">
        <v>796.94755316266628</v>
      </c>
      <c r="J102" s="31">
        <v>1569986679.7304525</v>
      </c>
    </row>
    <row r="103" spans="1:10" x14ac:dyDescent="0.2">
      <c r="A103" s="11" t="s">
        <v>106</v>
      </c>
      <c r="B103" s="29">
        <v>30400</v>
      </c>
      <c r="C103" s="11" t="s">
        <v>50</v>
      </c>
      <c r="D103" s="11" t="s">
        <v>786</v>
      </c>
      <c r="E103" s="11">
        <v>44.393559639149416</v>
      </c>
      <c r="F103" s="11">
        <v>118.51449543592901</v>
      </c>
      <c r="G103" s="11">
        <v>62.155223330729399</v>
      </c>
      <c r="H103" s="11">
        <v>107.07066490408761</v>
      </c>
      <c r="I103" s="11">
        <v>332.13394330989547</v>
      </c>
      <c r="J103" s="31">
        <v>10096871876.620821</v>
      </c>
    </row>
    <row r="104" spans="1:10" x14ac:dyDescent="0.2">
      <c r="A104" s="11" t="s">
        <v>234</v>
      </c>
      <c r="B104" s="29">
        <v>650</v>
      </c>
      <c r="C104" s="11" t="s">
        <v>44</v>
      </c>
      <c r="D104" s="11" t="s">
        <v>786</v>
      </c>
      <c r="E104" s="11">
        <v>363.21216455669918</v>
      </c>
      <c r="F104" s="11">
        <v>118.51449543592901</v>
      </c>
      <c r="G104" s="11">
        <v>62.155223330729399</v>
      </c>
      <c r="H104" s="11">
        <v>107.07066490408761</v>
      </c>
      <c r="I104" s="11">
        <v>650.95254822744516</v>
      </c>
      <c r="J104" s="31">
        <v>423119156.34783936</v>
      </c>
    </row>
    <row r="105" spans="1:10" x14ac:dyDescent="0.2">
      <c r="A105" s="11" t="s">
        <v>212</v>
      </c>
      <c r="B105" s="29">
        <v>1530</v>
      </c>
      <c r="C105" s="11" t="s">
        <v>44</v>
      </c>
      <c r="D105" s="11" t="s">
        <v>786</v>
      </c>
      <c r="E105" s="11">
        <v>1689.3772246603498</v>
      </c>
      <c r="F105" s="11">
        <v>118.51449543592901</v>
      </c>
      <c r="G105" s="11">
        <v>62.155223330729399</v>
      </c>
      <c r="H105" s="11">
        <v>107.07066490408761</v>
      </c>
      <c r="I105" s="11">
        <v>1977.1176083310957</v>
      </c>
      <c r="J105" s="31">
        <v>3024989940.7465763</v>
      </c>
    </row>
    <row r="106" spans="1:10" x14ac:dyDescent="0.2">
      <c r="A106" s="11" t="s">
        <v>208</v>
      </c>
      <c r="B106" s="29">
        <v>1800</v>
      </c>
      <c r="C106" s="11" t="s">
        <v>44</v>
      </c>
      <c r="D106" s="11" t="s">
        <v>786</v>
      </c>
      <c r="E106" s="11">
        <v>387.54892212735876</v>
      </c>
      <c r="F106" s="11">
        <v>118.51449543592901</v>
      </c>
      <c r="G106" s="11">
        <v>62.155223330729399</v>
      </c>
      <c r="H106" s="11">
        <v>107.07066490408761</v>
      </c>
      <c r="I106" s="11">
        <v>675.28930579810481</v>
      </c>
      <c r="J106" s="31">
        <v>1215520750.4365888</v>
      </c>
    </row>
    <row r="107" spans="1:10" x14ac:dyDescent="0.2">
      <c r="A107" s="11" t="s">
        <v>198</v>
      </c>
      <c r="B107" s="29">
        <v>2096</v>
      </c>
      <c r="C107" s="11" t="s">
        <v>44</v>
      </c>
      <c r="D107" s="11" t="s">
        <v>786</v>
      </c>
      <c r="E107" s="11">
        <v>896.15054871079872</v>
      </c>
      <c r="F107" s="11">
        <v>118.51449543592901</v>
      </c>
      <c r="G107" s="11">
        <v>62.155223330729399</v>
      </c>
      <c r="H107" s="11">
        <v>107.07066490408761</v>
      </c>
      <c r="I107" s="11">
        <v>1183.8909323815446</v>
      </c>
      <c r="J107" s="31">
        <v>2481435394.2717175</v>
      </c>
    </row>
    <row r="108" spans="1:10" x14ac:dyDescent="0.2">
      <c r="A108" s="11" t="s">
        <v>249</v>
      </c>
      <c r="B108" s="29">
        <v>390</v>
      </c>
      <c r="C108" s="11" t="s">
        <v>44</v>
      </c>
      <c r="D108" s="11" t="s">
        <v>786</v>
      </c>
      <c r="E108" s="11">
        <v>1025.65057942812</v>
      </c>
      <c r="F108" s="11">
        <v>118.51449543592901</v>
      </c>
      <c r="G108" s="11">
        <v>62.155223330729399</v>
      </c>
      <c r="H108" s="11">
        <v>107.07066490408761</v>
      </c>
      <c r="I108" s="11">
        <v>1313.390963098866</v>
      </c>
      <c r="J108" s="31">
        <v>512222475.60855776</v>
      </c>
    </row>
    <row r="109" spans="1:10" x14ac:dyDescent="0.2">
      <c r="A109" s="11" t="s">
        <v>90</v>
      </c>
      <c r="B109" s="29">
        <v>33015</v>
      </c>
      <c r="C109" s="11" t="s">
        <v>44</v>
      </c>
      <c r="D109" s="11" t="s">
        <v>786</v>
      </c>
      <c r="E109" s="11">
        <v>2064.2676476364932</v>
      </c>
      <c r="F109" s="11">
        <v>118.51449543592901</v>
      </c>
      <c r="G109" s="11">
        <v>62.155223330729399</v>
      </c>
      <c r="H109" s="11">
        <v>107.07066490408761</v>
      </c>
      <c r="I109" s="11">
        <v>2352.008031307239</v>
      </c>
      <c r="J109" s="31">
        <v>77651545153.608505</v>
      </c>
    </row>
    <row r="110" spans="1:10" x14ac:dyDescent="0.2">
      <c r="A110" s="11" t="s">
        <v>133</v>
      </c>
      <c r="B110" s="29">
        <v>18880</v>
      </c>
      <c r="C110" s="11" t="s">
        <v>44</v>
      </c>
      <c r="D110" s="11" t="s">
        <v>786</v>
      </c>
      <c r="E110" s="11">
        <v>2247.687667505204</v>
      </c>
      <c r="F110" s="11">
        <v>118.51449543592901</v>
      </c>
      <c r="G110" s="11">
        <v>62.155223330729399</v>
      </c>
      <c r="H110" s="11">
        <v>107.07066490408761</v>
      </c>
      <c r="I110" s="11">
        <v>2535.4280511759498</v>
      </c>
      <c r="J110" s="31">
        <v>47868881606.201935</v>
      </c>
    </row>
    <row r="111" spans="1:10" x14ac:dyDescent="0.2">
      <c r="A111" s="11" t="s">
        <v>139</v>
      </c>
      <c r="B111" s="29">
        <v>15182</v>
      </c>
      <c r="C111" s="11" t="s">
        <v>44</v>
      </c>
      <c r="D111" s="11" t="s">
        <v>786</v>
      </c>
      <c r="E111" s="11">
        <v>2090.557287288088</v>
      </c>
      <c r="F111" s="11">
        <v>118.51449543592901</v>
      </c>
      <c r="G111" s="11">
        <v>62.155223330729399</v>
      </c>
      <c r="H111" s="11">
        <v>107.07066490408761</v>
      </c>
      <c r="I111" s="11">
        <v>2378.2976709588338</v>
      </c>
      <c r="J111" s="31">
        <v>36107315240.497017</v>
      </c>
    </row>
    <row r="112" spans="1:10" x14ac:dyDescent="0.2">
      <c r="A112" s="11" t="s">
        <v>151</v>
      </c>
      <c r="B112" s="29">
        <v>10000</v>
      </c>
      <c r="C112" s="11" t="s">
        <v>44</v>
      </c>
      <c r="D112" s="11" t="s">
        <v>786</v>
      </c>
      <c r="E112" s="11">
        <v>2938.794096487205</v>
      </c>
      <c r="F112" s="11">
        <v>118.51449543592901</v>
      </c>
      <c r="G112" s="11">
        <v>62.155223330729399</v>
      </c>
      <c r="H112" s="11">
        <v>107.07066490408761</v>
      </c>
      <c r="I112" s="11">
        <v>3226.5344801579508</v>
      </c>
      <c r="J112" s="31">
        <v>32265344801.57951</v>
      </c>
    </row>
    <row r="113" spans="1:10" x14ac:dyDescent="0.2">
      <c r="A113" s="11" t="s">
        <v>200</v>
      </c>
      <c r="B113" s="29">
        <v>2050</v>
      </c>
      <c r="C113" s="11" t="s">
        <v>44</v>
      </c>
      <c r="D113" s="11" t="s">
        <v>786</v>
      </c>
      <c r="E113" s="11">
        <v>347.91704288317879</v>
      </c>
      <c r="F113" s="11">
        <v>118.51449543592901</v>
      </c>
      <c r="G113" s="11">
        <v>62.155223330729399</v>
      </c>
      <c r="H113" s="11">
        <v>107.07066490408761</v>
      </c>
      <c r="I113" s="11">
        <v>635.65742655392478</v>
      </c>
      <c r="J113" s="31">
        <v>1303097724.4355457</v>
      </c>
    </row>
    <row r="114" spans="1:10" x14ac:dyDescent="0.2">
      <c r="A114" s="11" t="s">
        <v>19</v>
      </c>
      <c r="B114" s="29">
        <v>556557</v>
      </c>
      <c r="C114" s="11" t="s">
        <v>20</v>
      </c>
      <c r="D114" s="11" t="s">
        <v>786</v>
      </c>
      <c r="E114" s="11">
        <v>5620.2175767532226</v>
      </c>
      <c r="F114" s="11">
        <v>118.51449543592901</v>
      </c>
      <c r="G114" s="11">
        <v>62.155223330729399</v>
      </c>
      <c r="H114" s="11">
        <v>107.07066490408761</v>
      </c>
      <c r="I114" s="11">
        <v>5907.9579604239689</v>
      </c>
      <c r="J114" s="31">
        <v>3288115358579.6826</v>
      </c>
    </row>
    <row r="115" spans="1:10" x14ac:dyDescent="0.2">
      <c r="A115" s="11" t="s">
        <v>215</v>
      </c>
      <c r="B115" s="29">
        <v>1400</v>
      </c>
      <c r="C115" s="11" t="s">
        <v>44</v>
      </c>
      <c r="D115" s="11" t="s">
        <v>786</v>
      </c>
      <c r="E115" s="11">
        <v>1563.8628115683716</v>
      </c>
      <c r="F115" s="11">
        <v>118.51449543592901</v>
      </c>
      <c r="G115" s="11">
        <v>62.155223330729399</v>
      </c>
      <c r="H115" s="11">
        <v>107.07066490408761</v>
      </c>
      <c r="I115" s="11">
        <v>1851.6031952391177</v>
      </c>
      <c r="J115" s="31">
        <v>2592244473.3347645</v>
      </c>
    </row>
    <row r="116" spans="1:10" x14ac:dyDescent="0.2">
      <c r="A116" s="11" t="s">
        <v>174</v>
      </c>
      <c r="B116" s="29">
        <v>5076</v>
      </c>
      <c r="C116" s="11" t="s">
        <v>44</v>
      </c>
      <c r="D116" s="11" t="s">
        <v>786</v>
      </c>
      <c r="E116" s="11">
        <v>780.78077776541545</v>
      </c>
      <c r="F116" s="11">
        <v>118.51449543592901</v>
      </c>
      <c r="G116" s="11">
        <v>62.155223330729399</v>
      </c>
      <c r="H116" s="11">
        <v>107.07066490408761</v>
      </c>
      <c r="I116" s="11">
        <v>1068.5211614361615</v>
      </c>
      <c r="J116" s="31">
        <v>5423813415.4499559</v>
      </c>
    </row>
    <row r="117" spans="1:10" x14ac:dyDescent="0.2">
      <c r="A117" s="11" t="s">
        <v>217</v>
      </c>
      <c r="B117" s="29">
        <v>1060</v>
      </c>
      <c r="C117" s="11" t="s">
        <v>44</v>
      </c>
      <c r="D117" s="11" t="s">
        <v>786</v>
      </c>
      <c r="E117" s="11">
        <v>1041.0655231801541</v>
      </c>
      <c r="F117" s="11">
        <v>118.51449543592901</v>
      </c>
      <c r="G117" s="11">
        <v>62.155223330729399</v>
      </c>
      <c r="H117" s="11">
        <v>107.07066490408761</v>
      </c>
      <c r="I117" s="11">
        <v>1328.8059068509001</v>
      </c>
      <c r="J117" s="31">
        <v>1408534261.2619543</v>
      </c>
    </row>
    <row r="118" spans="1:10" x14ac:dyDescent="0.2">
      <c r="A118" s="11" t="s">
        <v>220</v>
      </c>
      <c r="B118" s="29">
        <v>1050</v>
      </c>
      <c r="C118" s="11" t="s">
        <v>44</v>
      </c>
      <c r="D118" s="11" t="s">
        <v>786</v>
      </c>
      <c r="E118" s="11">
        <v>995.89571291047616</v>
      </c>
      <c r="F118" s="11">
        <v>118.51449543592901</v>
      </c>
      <c r="G118" s="11">
        <v>62.155223330729399</v>
      </c>
      <c r="H118" s="11">
        <v>107.07066490408761</v>
      </c>
      <c r="I118" s="11">
        <v>1283.6360965812221</v>
      </c>
      <c r="J118" s="31">
        <v>1347817901.4102833</v>
      </c>
    </row>
    <row r="119" spans="1:10" x14ac:dyDescent="0.2">
      <c r="A119" s="11" t="s">
        <v>45</v>
      </c>
      <c r="B119" s="29">
        <v>103254.9</v>
      </c>
      <c r="C119" s="11" t="s">
        <v>41</v>
      </c>
      <c r="D119" s="11" t="s">
        <v>786</v>
      </c>
      <c r="E119" s="11">
        <v>55.62054991452132</v>
      </c>
      <c r="F119" s="11">
        <v>118.51449543592901</v>
      </c>
      <c r="G119" s="11">
        <v>62.155223330729399</v>
      </c>
      <c r="H119" s="11">
        <v>107.07066490408761</v>
      </c>
      <c r="I119" s="11">
        <v>343.36093358526733</v>
      </c>
      <c r="J119" s="31">
        <v>35453698861.253418</v>
      </c>
    </row>
    <row r="120" spans="1:10" x14ac:dyDescent="0.2">
      <c r="A120" s="11" t="s">
        <v>199</v>
      </c>
      <c r="B120" s="29">
        <v>1463</v>
      </c>
      <c r="C120" s="11" t="s">
        <v>44</v>
      </c>
      <c r="D120" s="11" t="s">
        <v>786</v>
      </c>
      <c r="E120" s="11">
        <v>997.11651859344045</v>
      </c>
      <c r="F120" s="11">
        <v>118.51449543592901</v>
      </c>
      <c r="G120" s="11">
        <v>62.155223330729399</v>
      </c>
      <c r="H120" s="11">
        <v>107.07066490408761</v>
      </c>
      <c r="I120" s="11">
        <v>1284.8569022641864</v>
      </c>
      <c r="J120" s="31">
        <v>1879745648.0125046</v>
      </c>
    </row>
    <row r="121" spans="1:10" x14ac:dyDescent="0.2">
      <c r="A121" s="11" t="s">
        <v>98</v>
      </c>
      <c r="B121" s="29">
        <v>27842.5</v>
      </c>
      <c r="C121" s="11" t="s">
        <v>44</v>
      </c>
      <c r="D121" s="11" t="s">
        <v>786</v>
      </c>
      <c r="E121" s="11">
        <v>1797.9117336779632</v>
      </c>
      <c r="F121" s="11">
        <v>118.51449543592901</v>
      </c>
      <c r="G121" s="11">
        <v>62.155223330729399</v>
      </c>
      <c r="H121" s="11">
        <v>107.07066490408761</v>
      </c>
      <c r="I121" s="11">
        <v>2085.652117348709</v>
      </c>
      <c r="J121" s="31">
        <v>58069769077.281433</v>
      </c>
    </row>
    <row r="122" spans="1:10" x14ac:dyDescent="0.2">
      <c r="A122" s="11" t="s">
        <v>206</v>
      </c>
      <c r="B122" s="29">
        <v>1267</v>
      </c>
      <c r="C122" s="11" t="s">
        <v>44</v>
      </c>
      <c r="D122" s="11" t="s">
        <v>786</v>
      </c>
      <c r="E122" s="11">
        <v>412.09665496968881</v>
      </c>
      <c r="F122" s="11">
        <v>118.51449543592901</v>
      </c>
      <c r="G122" s="11">
        <v>62.155223330729399</v>
      </c>
      <c r="H122" s="11">
        <v>107.07066490408761</v>
      </c>
      <c r="I122" s="11">
        <v>699.8370386404348</v>
      </c>
      <c r="J122" s="31">
        <v>886693527.95743096</v>
      </c>
    </row>
    <row r="123" spans="1:10" x14ac:dyDescent="0.2">
      <c r="A123" s="11" t="s">
        <v>146</v>
      </c>
      <c r="B123" s="29">
        <v>8046.4999999999991</v>
      </c>
      <c r="C123" s="11" t="s">
        <v>44</v>
      </c>
      <c r="D123" s="11" t="s">
        <v>786</v>
      </c>
      <c r="E123" s="11">
        <v>1003.975818124715</v>
      </c>
      <c r="F123" s="11">
        <v>118.51449543592901</v>
      </c>
      <c r="G123" s="11">
        <v>62.155223330729399</v>
      </c>
      <c r="H123" s="11">
        <v>107.07066490408761</v>
      </c>
      <c r="I123" s="11">
        <v>1291.7162017954611</v>
      </c>
      <c r="J123" s="31">
        <v>10393794417.747177</v>
      </c>
    </row>
    <row r="124" spans="1:10" x14ac:dyDescent="0.2">
      <c r="A124" s="11" t="s">
        <v>112</v>
      </c>
      <c r="B124" s="29">
        <v>22428</v>
      </c>
      <c r="C124" s="11" t="s">
        <v>44</v>
      </c>
      <c r="D124" s="11" t="s">
        <v>786</v>
      </c>
      <c r="E124" s="11">
        <v>344.83547045755529</v>
      </c>
      <c r="F124" s="11">
        <v>118.51449543592901</v>
      </c>
      <c r="G124" s="11">
        <v>62.155223330729399</v>
      </c>
      <c r="H124" s="11">
        <v>107.07066490408761</v>
      </c>
      <c r="I124" s="11">
        <v>632.57585412830133</v>
      </c>
      <c r="J124" s="31">
        <v>14187411256.389542</v>
      </c>
    </row>
    <row r="125" spans="1:10" x14ac:dyDescent="0.2">
      <c r="A125" s="11" t="s">
        <v>140</v>
      </c>
      <c r="B125" s="29">
        <v>14999</v>
      </c>
      <c r="C125" s="11" t="s">
        <v>100</v>
      </c>
      <c r="D125" s="11" t="s">
        <v>786</v>
      </c>
      <c r="E125" s="11">
        <v>4349.4692573982702</v>
      </c>
      <c r="F125" s="11">
        <v>118.51449543592901</v>
      </c>
      <c r="G125" s="11">
        <v>62.155223330729399</v>
      </c>
      <c r="H125" s="11">
        <v>107.07066490408761</v>
      </c>
      <c r="I125" s="11">
        <v>4637.2096410690165</v>
      </c>
      <c r="J125" s="31">
        <v>69553507406.39418</v>
      </c>
    </row>
    <row r="126" spans="1:10" x14ac:dyDescent="0.2">
      <c r="A126" s="11" t="s">
        <v>213</v>
      </c>
      <c r="B126" s="29">
        <v>1517</v>
      </c>
      <c r="C126" s="11" t="s">
        <v>44</v>
      </c>
      <c r="D126" s="11" t="s">
        <v>786</v>
      </c>
      <c r="E126" s="11">
        <v>1666.6131199256545</v>
      </c>
      <c r="F126" s="11">
        <v>118.51449543592901</v>
      </c>
      <c r="G126" s="11">
        <v>62.155223330729399</v>
      </c>
      <c r="H126" s="11">
        <v>107.07066490408761</v>
      </c>
      <c r="I126" s="11">
        <v>1954.3535035964005</v>
      </c>
      <c r="J126" s="31">
        <v>2964754264.9557395</v>
      </c>
    </row>
    <row r="127" spans="1:10" x14ac:dyDescent="0.2">
      <c r="A127" s="11" t="s">
        <v>43</v>
      </c>
      <c r="B127" s="29">
        <v>99944</v>
      </c>
      <c r="C127" s="11" t="s">
        <v>44</v>
      </c>
      <c r="D127" s="11" t="s">
        <v>786</v>
      </c>
      <c r="E127" s="11">
        <v>1741.9581148510476</v>
      </c>
      <c r="F127" s="11">
        <v>118.51449543592901</v>
      </c>
      <c r="G127" s="11">
        <v>62.155223330729399</v>
      </c>
      <c r="H127" s="11">
        <v>107.07066490408761</v>
      </c>
      <c r="I127" s="11">
        <v>2029.6984985217937</v>
      </c>
      <c r="J127" s="31">
        <v>202856186736.26215</v>
      </c>
    </row>
    <row r="128" spans="1:10" x14ac:dyDescent="0.2">
      <c r="A128" s="11" t="s">
        <v>245</v>
      </c>
      <c r="B128" s="29">
        <v>430</v>
      </c>
      <c r="C128" s="11" t="s">
        <v>44</v>
      </c>
      <c r="D128" s="11" t="s">
        <v>786</v>
      </c>
      <c r="E128" s="11">
        <v>383.43028608091083</v>
      </c>
      <c r="F128" s="11">
        <v>118.51449543592901</v>
      </c>
      <c r="G128" s="11">
        <v>62.155223330729399</v>
      </c>
      <c r="H128" s="11">
        <v>107.07066490408761</v>
      </c>
      <c r="I128" s="11">
        <v>671.17066975165687</v>
      </c>
      <c r="J128" s="31">
        <v>288603387.99321246</v>
      </c>
    </row>
    <row r="129" spans="1:10" x14ac:dyDescent="0.2">
      <c r="A129" s="11" t="s">
        <v>189</v>
      </c>
      <c r="B129" s="29">
        <v>3060</v>
      </c>
      <c r="C129" s="11" t="s">
        <v>44</v>
      </c>
      <c r="D129" s="11" t="s">
        <v>786</v>
      </c>
      <c r="E129" s="11">
        <v>928.83279449515703</v>
      </c>
      <c r="F129" s="11">
        <v>118.51449543592901</v>
      </c>
      <c r="G129" s="11">
        <v>62.155223330729399</v>
      </c>
      <c r="H129" s="11">
        <v>107.07066490408761</v>
      </c>
      <c r="I129" s="11">
        <v>1216.5731781659028</v>
      </c>
      <c r="J129" s="31">
        <v>3722713925.1876626</v>
      </c>
    </row>
    <row r="130" spans="1:10" x14ac:dyDescent="0.2">
      <c r="A130" s="11" t="s">
        <v>248</v>
      </c>
      <c r="B130" s="29">
        <v>400</v>
      </c>
      <c r="C130" s="11" t="s">
        <v>44</v>
      </c>
      <c r="D130" s="11" t="s">
        <v>786</v>
      </c>
      <c r="E130" s="11">
        <v>768.5704793017901</v>
      </c>
      <c r="F130" s="11">
        <v>118.51449543592901</v>
      </c>
      <c r="G130" s="11">
        <v>62.155223330729399</v>
      </c>
      <c r="H130" s="11">
        <v>107.07066490408761</v>
      </c>
      <c r="I130" s="11">
        <v>1056.3108629725361</v>
      </c>
      <c r="J130" s="31">
        <v>422524345.18901443</v>
      </c>
    </row>
    <row r="131" spans="1:10" x14ac:dyDescent="0.2">
      <c r="A131" s="11" t="s">
        <v>175</v>
      </c>
      <c r="B131" s="29">
        <v>5000</v>
      </c>
      <c r="C131" s="11" t="s">
        <v>44</v>
      </c>
      <c r="D131" s="11" t="s">
        <v>786</v>
      </c>
      <c r="E131" s="11">
        <v>897.74625361451854</v>
      </c>
      <c r="F131" s="11">
        <v>118.51449543592901</v>
      </c>
      <c r="G131" s="11">
        <v>62.155223330729399</v>
      </c>
      <c r="H131" s="11">
        <v>107.07066490408761</v>
      </c>
      <c r="I131" s="11">
        <v>1185.4866372852646</v>
      </c>
      <c r="J131" s="31">
        <v>5927433186.4263229</v>
      </c>
    </row>
    <row r="132" spans="1:10" x14ac:dyDescent="0.2">
      <c r="A132" s="11" t="s">
        <v>237</v>
      </c>
      <c r="B132" s="29">
        <v>512</v>
      </c>
      <c r="C132" s="11" t="s">
        <v>44</v>
      </c>
      <c r="D132" s="11" t="s">
        <v>786</v>
      </c>
      <c r="E132" s="11">
        <v>1024.255968007031</v>
      </c>
      <c r="F132" s="11">
        <v>118.51449543592901</v>
      </c>
      <c r="G132" s="11">
        <v>62.155223330729399</v>
      </c>
      <c r="H132" s="11">
        <v>107.07066490408761</v>
      </c>
      <c r="I132" s="11">
        <v>1311.9963516777771</v>
      </c>
      <c r="J132" s="31">
        <v>671742132.05902183</v>
      </c>
    </row>
    <row r="133" spans="1:10" x14ac:dyDescent="0.2">
      <c r="A133" s="11" t="s">
        <v>138</v>
      </c>
      <c r="B133" s="29">
        <v>15440</v>
      </c>
      <c r="C133" s="11" t="s">
        <v>44</v>
      </c>
      <c r="D133" s="11" t="s">
        <v>786</v>
      </c>
      <c r="E133" s="11">
        <v>931.94940040758308</v>
      </c>
      <c r="F133" s="11">
        <v>118.51449543592901</v>
      </c>
      <c r="G133" s="11">
        <v>62.155223330729399</v>
      </c>
      <c r="H133" s="11">
        <v>107.07066490408761</v>
      </c>
      <c r="I133" s="11">
        <v>1219.689784078329</v>
      </c>
      <c r="J133" s="31">
        <v>18832010266.169399</v>
      </c>
    </row>
    <row r="134" spans="1:10" x14ac:dyDescent="0.2">
      <c r="A134" s="11" t="s">
        <v>240</v>
      </c>
      <c r="B134" s="29">
        <v>490</v>
      </c>
      <c r="C134" s="11" t="s">
        <v>44</v>
      </c>
      <c r="D134" s="11" t="s">
        <v>786</v>
      </c>
      <c r="E134" s="11">
        <v>379.29646941239173</v>
      </c>
      <c r="F134" s="11">
        <v>118.51449543592901</v>
      </c>
      <c r="G134" s="11">
        <v>62.155223330729399</v>
      </c>
      <c r="H134" s="11">
        <v>107.07066490408761</v>
      </c>
      <c r="I134" s="11">
        <v>667.03685308313777</v>
      </c>
      <c r="J134" s="31">
        <v>326848058.01073754</v>
      </c>
    </row>
    <row r="135" spans="1:10" x14ac:dyDescent="0.2">
      <c r="A135" s="11" t="s">
        <v>96</v>
      </c>
      <c r="B135" s="29">
        <v>31302</v>
      </c>
      <c r="C135" s="11" t="s">
        <v>50</v>
      </c>
      <c r="D135" s="11" t="s">
        <v>786</v>
      </c>
      <c r="E135" s="11">
        <v>167.66899075666026</v>
      </c>
      <c r="F135" s="11">
        <v>118.51449543592901</v>
      </c>
      <c r="G135" s="11">
        <v>62.155223330729399</v>
      </c>
      <c r="H135" s="11">
        <v>107.07066490408761</v>
      </c>
      <c r="I135" s="11">
        <v>455.40937442740631</v>
      </c>
      <c r="J135" s="31">
        <v>14255224238.326672</v>
      </c>
    </row>
    <row r="136" spans="1:10" x14ac:dyDescent="0.2">
      <c r="A136" s="11" t="s">
        <v>53</v>
      </c>
      <c r="B136" s="29">
        <v>81280</v>
      </c>
      <c r="C136" s="11" t="s">
        <v>50</v>
      </c>
      <c r="D136" s="11" t="s">
        <v>786</v>
      </c>
      <c r="E136" s="11">
        <v>149.79780493423641</v>
      </c>
      <c r="F136" s="11">
        <v>118.51449543592901</v>
      </c>
      <c r="G136" s="11">
        <v>62.155223330729399</v>
      </c>
      <c r="H136" s="11">
        <v>107.07066490408761</v>
      </c>
      <c r="I136" s="11">
        <v>437.53818860498245</v>
      </c>
      <c r="J136" s="31">
        <v>35563103969.812973</v>
      </c>
    </row>
    <row r="137" spans="1:10" x14ac:dyDescent="0.2">
      <c r="A137" s="11" t="s">
        <v>193</v>
      </c>
      <c r="B137" s="29">
        <v>2640</v>
      </c>
      <c r="C137" s="11" t="s">
        <v>44</v>
      </c>
      <c r="D137" s="11" t="s">
        <v>786</v>
      </c>
      <c r="E137" s="11">
        <v>845.5267607819344</v>
      </c>
      <c r="F137" s="11">
        <v>118.51449543592901</v>
      </c>
      <c r="G137" s="11">
        <v>62.155223330729399</v>
      </c>
      <c r="H137" s="11">
        <v>107.07066490408761</v>
      </c>
      <c r="I137" s="11">
        <v>1133.2671444526804</v>
      </c>
      <c r="J137" s="31">
        <v>2991825261.3550763</v>
      </c>
    </row>
    <row r="138" spans="1:10" x14ac:dyDescent="0.2">
      <c r="A138" s="11" t="s">
        <v>38</v>
      </c>
      <c r="B138" s="29">
        <v>161352</v>
      </c>
      <c r="C138" s="11" t="s">
        <v>20</v>
      </c>
      <c r="D138" s="11" t="s">
        <v>786</v>
      </c>
      <c r="E138" s="11">
        <v>4780.1327761896837</v>
      </c>
      <c r="F138" s="11">
        <v>118.51449543592901</v>
      </c>
      <c r="G138" s="11">
        <v>62.155223330729399</v>
      </c>
      <c r="H138" s="11">
        <v>107.07066490408761</v>
      </c>
      <c r="I138" s="11">
        <v>5067.87315986043</v>
      </c>
      <c r="J138" s="31">
        <v>817711470089.80017</v>
      </c>
    </row>
    <row r="139" spans="1:10" x14ac:dyDescent="0.2">
      <c r="A139" s="11" t="s">
        <v>166</v>
      </c>
      <c r="B139" s="29">
        <v>6440</v>
      </c>
      <c r="C139" s="11" t="s">
        <v>44</v>
      </c>
      <c r="D139" s="11" t="s">
        <v>786</v>
      </c>
      <c r="E139" s="11">
        <v>852.31521005661921</v>
      </c>
      <c r="F139" s="11">
        <v>118.51449543592901</v>
      </c>
      <c r="G139" s="11">
        <v>62.155223330729399</v>
      </c>
      <c r="H139" s="11">
        <v>107.07066490408761</v>
      </c>
      <c r="I139" s="11">
        <v>1140.0555937273652</v>
      </c>
      <c r="J139" s="31">
        <v>7341958023.6042318</v>
      </c>
    </row>
    <row r="140" spans="1:10" x14ac:dyDescent="0.2">
      <c r="A140" s="11" t="s">
        <v>188</v>
      </c>
      <c r="B140" s="29">
        <v>3090</v>
      </c>
      <c r="C140" s="11" t="s">
        <v>44</v>
      </c>
      <c r="D140" s="11" t="s">
        <v>786</v>
      </c>
      <c r="E140" s="11">
        <v>865.0687221787673</v>
      </c>
      <c r="F140" s="11">
        <v>118.51449543592901</v>
      </c>
      <c r="G140" s="11">
        <v>62.155223330729399</v>
      </c>
      <c r="H140" s="11">
        <v>107.07066490408761</v>
      </c>
      <c r="I140" s="11">
        <v>1152.8091058495133</v>
      </c>
      <c r="J140" s="31">
        <v>3562180137.0749965</v>
      </c>
    </row>
    <row r="141" spans="1:10" x14ac:dyDescent="0.2">
      <c r="A141" s="11" t="s">
        <v>218</v>
      </c>
      <c r="B141" s="29">
        <v>1060</v>
      </c>
      <c r="C141" s="11" t="s">
        <v>44</v>
      </c>
      <c r="D141" s="11" t="s">
        <v>786</v>
      </c>
      <c r="E141" s="11">
        <v>950.81981077025659</v>
      </c>
      <c r="F141" s="11">
        <v>118.51449543592901</v>
      </c>
      <c r="G141" s="11">
        <v>62.155223330729399</v>
      </c>
      <c r="H141" s="11">
        <v>107.07066490408761</v>
      </c>
      <c r="I141" s="11">
        <v>1238.5601944410025</v>
      </c>
      <c r="J141" s="31">
        <v>1312873806.1074626</v>
      </c>
    </row>
    <row r="142" spans="1:10" x14ac:dyDescent="0.2">
      <c r="A142" s="11" t="s">
        <v>99</v>
      </c>
      <c r="B142" s="29">
        <v>38932</v>
      </c>
      <c r="C142" s="11" t="s">
        <v>100</v>
      </c>
      <c r="D142" s="11" t="s">
        <v>786</v>
      </c>
      <c r="E142" s="11">
        <v>4679.7065183699378</v>
      </c>
      <c r="F142" s="11">
        <v>118.51449543592901</v>
      </c>
      <c r="G142" s="11">
        <v>62.155223330729399</v>
      </c>
      <c r="H142" s="11">
        <v>107.07066490408761</v>
      </c>
      <c r="I142" s="11">
        <v>4967.4469020406841</v>
      </c>
      <c r="J142" s="31">
        <v>193392642790.24792</v>
      </c>
    </row>
    <row r="143" spans="1:10" x14ac:dyDescent="0.2">
      <c r="A143" s="11" t="s">
        <v>67</v>
      </c>
      <c r="B143" s="29">
        <v>87310</v>
      </c>
      <c r="C143" s="11" t="s">
        <v>44</v>
      </c>
      <c r="D143" s="11" t="s">
        <v>786</v>
      </c>
      <c r="E143" s="11">
        <v>1401.1774930825604</v>
      </c>
      <c r="F143" s="11">
        <v>118.51449543592901</v>
      </c>
      <c r="G143" s="11">
        <v>62.155223330729399</v>
      </c>
      <c r="H143" s="11">
        <v>107.07066490408761</v>
      </c>
      <c r="I143" s="11">
        <v>1688.9178767533062</v>
      </c>
      <c r="J143" s="31">
        <v>147459419819.33118</v>
      </c>
    </row>
    <row r="144" spans="1:10" x14ac:dyDescent="0.2">
      <c r="A144" s="11" t="s">
        <v>169</v>
      </c>
      <c r="B144" s="29">
        <v>6360</v>
      </c>
      <c r="C144" s="11" t="s">
        <v>44</v>
      </c>
      <c r="D144" s="11" t="s">
        <v>786</v>
      </c>
      <c r="E144" s="11">
        <v>868.84586764067069</v>
      </c>
      <c r="F144" s="11">
        <v>118.51449543592901</v>
      </c>
      <c r="G144" s="11">
        <v>62.155223330729399</v>
      </c>
      <c r="H144" s="11">
        <v>107.07066490408761</v>
      </c>
      <c r="I144" s="11">
        <v>1156.5862513114166</v>
      </c>
      <c r="J144" s="31">
        <v>7355888558.3406096</v>
      </c>
    </row>
    <row r="145" spans="1:10" x14ac:dyDescent="0.2">
      <c r="A145" s="11" t="s">
        <v>236</v>
      </c>
      <c r="B145" s="29">
        <v>540</v>
      </c>
      <c r="C145" s="11" t="s">
        <v>44</v>
      </c>
      <c r="D145" s="11" t="s">
        <v>786</v>
      </c>
      <c r="E145" s="11">
        <v>999.5581299593689</v>
      </c>
      <c r="F145" s="11">
        <v>118.51449543592901</v>
      </c>
      <c r="G145" s="11">
        <v>62.155223330729399</v>
      </c>
      <c r="H145" s="11">
        <v>107.07066490408761</v>
      </c>
      <c r="I145" s="11">
        <v>1287.2985136301149</v>
      </c>
      <c r="J145" s="31">
        <v>695141197.36026204</v>
      </c>
    </row>
    <row r="146" spans="1:10" x14ac:dyDescent="0.2">
      <c r="A146" s="11" t="s">
        <v>76</v>
      </c>
      <c r="B146" s="29">
        <v>58644.800000000003</v>
      </c>
      <c r="C146" s="11" t="s">
        <v>77</v>
      </c>
      <c r="D146" s="11" t="s">
        <v>786</v>
      </c>
      <c r="E146" s="11">
        <v>232.57262844430485</v>
      </c>
      <c r="F146" s="11">
        <v>118.51449543592901</v>
      </c>
      <c r="G146" s="11">
        <v>62.155223330729399</v>
      </c>
      <c r="H146" s="11">
        <v>107.07066490408761</v>
      </c>
      <c r="I146" s="11">
        <v>520.31301211505092</v>
      </c>
      <c r="J146" s="31">
        <v>30513652532.884739</v>
      </c>
    </row>
    <row r="147" spans="1:10" x14ac:dyDescent="0.2">
      <c r="A147" s="11" t="s">
        <v>49</v>
      </c>
      <c r="B147" s="29">
        <v>99864</v>
      </c>
      <c r="C147" s="11" t="s">
        <v>50</v>
      </c>
      <c r="D147" s="11" t="s">
        <v>786</v>
      </c>
      <c r="E147" s="11">
        <v>332.93657591561242</v>
      </c>
      <c r="F147" s="11">
        <v>118.51449543592901</v>
      </c>
      <c r="G147" s="11">
        <v>62.155223330729399</v>
      </c>
      <c r="H147" s="11">
        <v>107.07066490408761</v>
      </c>
      <c r="I147" s="11">
        <v>620.67695958635841</v>
      </c>
      <c r="J147" s="31">
        <v>61983283892.132095</v>
      </c>
    </row>
    <row r="148" spans="1:10" x14ac:dyDescent="0.2">
      <c r="A148" s="11" t="s">
        <v>228</v>
      </c>
      <c r="B148" s="29">
        <v>830</v>
      </c>
      <c r="C148" s="11" t="s">
        <v>44</v>
      </c>
      <c r="D148" s="11" t="s">
        <v>786</v>
      </c>
      <c r="E148" s="11">
        <v>386.92524017338593</v>
      </c>
      <c r="F148" s="11">
        <v>118.51449543592901</v>
      </c>
      <c r="G148" s="11">
        <v>62.155223330729399</v>
      </c>
      <c r="H148" s="11">
        <v>107.07066490408761</v>
      </c>
      <c r="I148" s="11">
        <v>674.66562384413191</v>
      </c>
      <c r="J148" s="31">
        <v>559972467.79062951</v>
      </c>
    </row>
    <row r="149" spans="1:10" x14ac:dyDescent="0.2">
      <c r="A149" s="11" t="s">
        <v>500</v>
      </c>
      <c r="B149" s="29">
        <v>66.599999999999994</v>
      </c>
      <c r="C149" s="11" t="s">
        <v>44</v>
      </c>
      <c r="D149" s="11" t="s">
        <v>786</v>
      </c>
      <c r="E149" s="11">
        <v>26593.465441794659</v>
      </c>
      <c r="F149" s="11">
        <v>118.51449543592901</v>
      </c>
      <c r="G149" s="11">
        <v>62.155223330729399</v>
      </c>
      <c r="H149" s="11">
        <v>107.07066490408761</v>
      </c>
      <c r="I149" s="11">
        <v>26881.205825465404</v>
      </c>
      <c r="J149" s="31">
        <v>1790288307.9759958</v>
      </c>
    </row>
    <row r="150" spans="1:10" x14ac:dyDescent="0.2">
      <c r="A150" s="11" t="s">
        <v>505</v>
      </c>
      <c r="B150" s="29">
        <v>52.5</v>
      </c>
      <c r="C150" s="11" t="s">
        <v>44</v>
      </c>
      <c r="D150" s="11" t="s">
        <v>786</v>
      </c>
      <c r="E150" s="11">
        <v>31806.124537731346</v>
      </c>
      <c r="F150" s="11">
        <v>118.51449543592901</v>
      </c>
      <c r="G150" s="11">
        <v>62.155223330729399</v>
      </c>
      <c r="H150" s="11">
        <v>107.07066490408761</v>
      </c>
      <c r="I150" s="11">
        <v>32093.864921402092</v>
      </c>
      <c r="J150" s="31">
        <v>1684927908.3736098</v>
      </c>
    </row>
    <row r="151" spans="1:10" x14ac:dyDescent="0.2">
      <c r="A151" s="11" t="s">
        <v>481</v>
      </c>
      <c r="B151" s="29">
        <v>4737.6000000000004</v>
      </c>
      <c r="C151" s="11" t="s">
        <v>44</v>
      </c>
      <c r="D151" s="11" t="s">
        <v>786</v>
      </c>
      <c r="E151" s="11">
        <v>36011.10620449097</v>
      </c>
      <c r="F151" s="11">
        <v>118.51449543592901</v>
      </c>
      <c r="G151" s="11">
        <v>62.155223330729399</v>
      </c>
      <c r="H151" s="11">
        <v>107.07066490408761</v>
      </c>
      <c r="I151" s="11">
        <v>36298.846588161716</v>
      </c>
      <c r="J151" s="31">
        <v>171969415596.07498</v>
      </c>
    </row>
    <row r="152" spans="1:10" x14ac:dyDescent="0.2">
      <c r="A152" s="11" t="s">
        <v>468</v>
      </c>
      <c r="B152" s="29">
        <v>8505.7999999999993</v>
      </c>
      <c r="C152" s="11" t="s">
        <v>44</v>
      </c>
      <c r="D152" s="11" t="s">
        <v>786</v>
      </c>
      <c r="E152" s="11">
        <v>31870.847388697981</v>
      </c>
      <c r="F152" s="11">
        <v>118.51449543592901</v>
      </c>
      <c r="G152" s="11">
        <v>62.155223330729399</v>
      </c>
      <c r="H152" s="11">
        <v>107.07066490408761</v>
      </c>
      <c r="I152" s="11">
        <v>32158.587772368726</v>
      </c>
      <c r="J152" s="31">
        <v>273534515874.21387</v>
      </c>
    </row>
    <row r="153" spans="1:10" x14ac:dyDescent="0.2">
      <c r="A153" s="11" t="s">
        <v>504</v>
      </c>
      <c r="B153" s="29">
        <v>57.6</v>
      </c>
      <c r="C153" s="11" t="s">
        <v>44</v>
      </c>
      <c r="D153" s="11" t="s">
        <v>786</v>
      </c>
      <c r="E153" s="11">
        <v>30902.711247896845</v>
      </c>
      <c r="F153" s="11">
        <v>118.51449543592901</v>
      </c>
      <c r="G153" s="11">
        <v>62.155223330729399</v>
      </c>
      <c r="H153" s="11">
        <v>107.07066490408761</v>
      </c>
      <c r="I153" s="11">
        <v>31190.45163156759</v>
      </c>
      <c r="J153" s="31">
        <v>1796570013.9782932</v>
      </c>
    </row>
    <row r="154" spans="1:10" x14ac:dyDescent="0.2">
      <c r="A154" s="11" t="s">
        <v>492</v>
      </c>
      <c r="B154" s="29">
        <v>892.5</v>
      </c>
      <c r="C154" s="11" t="s">
        <v>44</v>
      </c>
      <c r="D154" s="11" t="s">
        <v>786</v>
      </c>
      <c r="E154" s="11">
        <v>35442.691267608367</v>
      </c>
      <c r="F154" s="11">
        <v>118.51449543592901</v>
      </c>
      <c r="G154" s="11">
        <v>62.155223330729399</v>
      </c>
      <c r="H154" s="11">
        <v>107.07066490408761</v>
      </c>
      <c r="I154" s="11">
        <v>35730.431651279112</v>
      </c>
      <c r="J154" s="31">
        <v>31889410248.766609</v>
      </c>
    </row>
    <row r="155" spans="1:10" x14ac:dyDescent="0.2">
      <c r="A155" s="11" t="s">
        <v>480</v>
      </c>
      <c r="B155" s="29">
        <v>5038.5600000000004</v>
      </c>
      <c r="C155" s="11" t="s">
        <v>50</v>
      </c>
      <c r="D155" s="11" t="s">
        <v>786</v>
      </c>
      <c r="E155" s="11">
        <v>8667.9884236726703</v>
      </c>
      <c r="F155" s="11">
        <v>118.51449543592901</v>
      </c>
      <c r="G155" s="11">
        <v>62.155223330729399</v>
      </c>
      <c r="H155" s="11">
        <v>107.07066490408761</v>
      </c>
      <c r="I155" s="11">
        <v>8955.7288073434174</v>
      </c>
      <c r="J155" s="31">
        <v>45123976939.528252</v>
      </c>
    </row>
    <row r="156" spans="1:10" x14ac:dyDescent="0.2">
      <c r="A156" s="11" t="s">
        <v>489</v>
      </c>
      <c r="B156" s="29">
        <v>978.2</v>
      </c>
      <c r="C156" s="11" t="s">
        <v>44</v>
      </c>
      <c r="D156" s="11" t="s">
        <v>786</v>
      </c>
      <c r="E156" s="11">
        <v>35985.535464516892</v>
      </c>
      <c r="F156" s="11">
        <v>118.51449543592901</v>
      </c>
      <c r="G156" s="11">
        <v>62.155223330729399</v>
      </c>
      <c r="H156" s="11">
        <v>107.07066490408761</v>
      </c>
      <c r="I156" s="11">
        <v>36273.275848187637</v>
      </c>
      <c r="J156" s="31">
        <v>35482518434.697151</v>
      </c>
    </row>
    <row r="157" spans="1:10" x14ac:dyDescent="0.2">
      <c r="A157" s="11" t="s">
        <v>477</v>
      </c>
      <c r="B157" s="29">
        <v>5803.5</v>
      </c>
      <c r="C157" s="11" t="s">
        <v>44</v>
      </c>
      <c r="D157" s="11" t="s">
        <v>786</v>
      </c>
      <c r="E157" s="11">
        <v>13010.8740484713</v>
      </c>
      <c r="F157" s="11">
        <v>118.51449543592901</v>
      </c>
      <c r="G157" s="11">
        <v>62.155223330729399</v>
      </c>
      <c r="H157" s="11">
        <v>107.07066490408761</v>
      </c>
      <c r="I157" s="11">
        <v>13298.614432142047</v>
      </c>
      <c r="J157" s="31">
        <v>77178508856.936371</v>
      </c>
    </row>
    <row r="158" spans="1:10" x14ac:dyDescent="0.2">
      <c r="A158" s="11" t="s">
        <v>441</v>
      </c>
      <c r="B158" s="29">
        <v>51100</v>
      </c>
      <c r="C158" s="11" t="s">
        <v>50</v>
      </c>
      <c r="D158" s="11" t="s">
        <v>786</v>
      </c>
      <c r="E158" s="11">
        <v>11858.20230402682</v>
      </c>
      <c r="F158" s="11">
        <v>118.51449543592901</v>
      </c>
      <c r="G158" s="11">
        <v>62.155223330729399</v>
      </c>
      <c r="H158" s="11">
        <v>107.07066490408761</v>
      </c>
      <c r="I158" s="11">
        <v>12145.942687697567</v>
      </c>
      <c r="J158" s="31">
        <v>620657671341.3457</v>
      </c>
    </row>
    <row r="159" spans="1:10" x14ac:dyDescent="0.2">
      <c r="A159" s="11" t="s">
        <v>501</v>
      </c>
      <c r="B159" s="29">
        <v>67.5</v>
      </c>
      <c r="C159" s="11" t="s">
        <v>44</v>
      </c>
      <c r="D159" s="11" t="s">
        <v>786</v>
      </c>
      <c r="E159" s="11">
        <v>27596.574562966918</v>
      </c>
      <c r="F159" s="11">
        <v>118.51449543592901</v>
      </c>
      <c r="G159" s="11">
        <v>62.155223330729399</v>
      </c>
      <c r="H159" s="11">
        <v>107.07066490408761</v>
      </c>
      <c r="I159" s="11">
        <v>27884.314946637664</v>
      </c>
      <c r="J159" s="31">
        <v>1882191258.8980424</v>
      </c>
    </row>
    <row r="160" spans="1:10" x14ac:dyDescent="0.2">
      <c r="A160" s="11" t="s">
        <v>506</v>
      </c>
      <c r="B160" s="29">
        <v>51.8</v>
      </c>
      <c r="C160" s="11" t="s">
        <v>44</v>
      </c>
      <c r="D160" s="11" t="s">
        <v>786</v>
      </c>
      <c r="E160" s="11">
        <v>31404.472195216273</v>
      </c>
      <c r="F160" s="11">
        <v>118.51449543592901</v>
      </c>
      <c r="G160" s="11">
        <v>62.155223330729399</v>
      </c>
      <c r="H160" s="11">
        <v>107.07066490408761</v>
      </c>
      <c r="I160" s="11">
        <v>31692.212578887018</v>
      </c>
      <c r="J160" s="31">
        <v>1641656611.5863473</v>
      </c>
    </row>
    <row r="161" spans="1:10" x14ac:dyDescent="0.2">
      <c r="A161" s="11" t="s">
        <v>445</v>
      </c>
      <c r="B161" s="29">
        <v>35924.400000000001</v>
      </c>
      <c r="C161" s="11" t="s">
        <v>446</v>
      </c>
      <c r="D161" s="11" t="s">
        <v>786</v>
      </c>
      <c r="E161" s="11">
        <v>313.02429275043971</v>
      </c>
      <c r="F161" s="11">
        <v>118.51449543592901</v>
      </c>
      <c r="G161" s="11">
        <v>62.155223330729399</v>
      </c>
      <c r="H161" s="11">
        <v>107.07066490408761</v>
      </c>
      <c r="I161" s="11">
        <v>600.76467642118575</v>
      </c>
      <c r="J161" s="31">
        <v>21582110541.625248</v>
      </c>
    </row>
    <row r="162" spans="1:10" x14ac:dyDescent="0.2">
      <c r="A162" s="11" t="s">
        <v>507</v>
      </c>
      <c r="B162" s="29">
        <v>44.73</v>
      </c>
      <c r="C162" s="11" t="s">
        <v>44</v>
      </c>
      <c r="D162" s="11" t="s">
        <v>786</v>
      </c>
      <c r="E162" s="11">
        <v>16791.916342025354</v>
      </c>
      <c r="F162" s="11">
        <v>118.51449543592901</v>
      </c>
      <c r="G162" s="11">
        <v>62.155223330729399</v>
      </c>
      <c r="H162" s="11">
        <v>107.07066490408761</v>
      </c>
      <c r="I162" s="11">
        <v>17079.656725696099</v>
      </c>
      <c r="J162" s="31">
        <v>763973045.34038651</v>
      </c>
    </row>
    <row r="163" spans="1:10" x14ac:dyDescent="0.2">
      <c r="A163" s="11" t="s">
        <v>502</v>
      </c>
      <c r="B163" s="29">
        <v>63.9</v>
      </c>
      <c r="C163" s="11" t="s">
        <v>44</v>
      </c>
      <c r="D163" s="11" t="s">
        <v>786</v>
      </c>
      <c r="E163" s="11">
        <v>26893.737174215428</v>
      </c>
      <c r="F163" s="11">
        <v>118.51449543592901</v>
      </c>
      <c r="G163" s="11">
        <v>62.155223330729399</v>
      </c>
      <c r="H163" s="11">
        <v>107.07066490408761</v>
      </c>
      <c r="I163" s="11">
        <v>27181.477557886174</v>
      </c>
      <c r="J163" s="31">
        <v>1736896415.9489264</v>
      </c>
    </row>
    <row r="164" spans="1:10" x14ac:dyDescent="0.2">
      <c r="A164" s="11" t="s">
        <v>503</v>
      </c>
      <c r="B164" s="29">
        <v>65.25</v>
      </c>
      <c r="C164" s="11" t="s">
        <v>44</v>
      </c>
      <c r="D164" s="11" t="s">
        <v>786</v>
      </c>
      <c r="E164" s="11">
        <v>27452.910049579863</v>
      </c>
      <c r="F164" s="11">
        <v>118.51449543592901</v>
      </c>
      <c r="G164" s="11">
        <v>62.155223330729399</v>
      </c>
      <c r="H164" s="11">
        <v>107.07066490408761</v>
      </c>
      <c r="I164" s="11">
        <v>27740.650433250608</v>
      </c>
      <c r="J164" s="31">
        <v>1810077440.7696021</v>
      </c>
    </row>
    <row r="165" spans="1:10" x14ac:dyDescent="0.2">
      <c r="A165" s="11" t="s">
        <v>493</v>
      </c>
      <c r="B165" s="29">
        <v>809.4</v>
      </c>
      <c r="C165" s="11" t="s">
        <v>44</v>
      </c>
      <c r="D165" s="11" t="s">
        <v>786</v>
      </c>
      <c r="E165" s="11">
        <v>35180.254247861434</v>
      </c>
      <c r="F165" s="11">
        <v>118.51449543592901</v>
      </c>
      <c r="G165" s="11">
        <v>62.155223330729399</v>
      </c>
      <c r="H165" s="11">
        <v>107.07066490408761</v>
      </c>
      <c r="I165" s="11">
        <v>35467.994631532179</v>
      </c>
      <c r="J165" s="31">
        <v>28707794854.762146</v>
      </c>
    </row>
    <row r="166" spans="1:10" x14ac:dyDescent="0.2">
      <c r="A166" s="11" t="s">
        <v>444</v>
      </c>
      <c r="B166" s="29">
        <v>45041</v>
      </c>
      <c r="C166" s="11" t="s">
        <v>50</v>
      </c>
      <c r="D166" s="11" t="s">
        <v>786</v>
      </c>
      <c r="E166" s="11">
        <v>1808.6030961893096</v>
      </c>
      <c r="F166" s="11">
        <v>118.51449543592901</v>
      </c>
      <c r="G166" s="11">
        <v>62.155223330729399</v>
      </c>
      <c r="H166" s="11">
        <v>107.07066490408761</v>
      </c>
      <c r="I166" s="11">
        <v>2096.3434798600556</v>
      </c>
      <c r="J166" s="31">
        <v>94421406676.376755</v>
      </c>
    </row>
    <row r="167" spans="1:10" x14ac:dyDescent="0.2">
      <c r="A167" s="11" t="s">
        <v>465</v>
      </c>
      <c r="B167" s="29">
        <v>12372.8</v>
      </c>
      <c r="C167" s="11" t="s">
        <v>44</v>
      </c>
      <c r="D167" s="11" t="s">
        <v>786</v>
      </c>
      <c r="E167" s="11">
        <v>34028.401682118158</v>
      </c>
      <c r="F167" s="11">
        <v>118.51449543592901</v>
      </c>
      <c r="G167" s="11">
        <v>62.155223330729399</v>
      </c>
      <c r="H167" s="11">
        <v>107.07066490408761</v>
      </c>
      <c r="I167" s="11">
        <v>34316.142065788903</v>
      </c>
      <c r="J167" s="31">
        <v>424586762551.5929</v>
      </c>
    </row>
    <row r="168" spans="1:10" x14ac:dyDescent="0.2">
      <c r="A168" s="11" t="s">
        <v>458</v>
      </c>
      <c r="B168" s="29">
        <v>17409.599999999999</v>
      </c>
      <c r="C168" s="11" t="s">
        <v>44</v>
      </c>
      <c r="D168" s="11" t="s">
        <v>786</v>
      </c>
      <c r="E168" s="11">
        <v>27435.873459349204</v>
      </c>
      <c r="F168" s="11">
        <v>118.51449543592901</v>
      </c>
      <c r="G168" s="11">
        <v>62.155223330729399</v>
      </c>
      <c r="H168" s="11">
        <v>107.07066490408761</v>
      </c>
      <c r="I168" s="11">
        <v>27723.61384301995</v>
      </c>
      <c r="J168" s="31">
        <v>482657027561.44006</v>
      </c>
    </row>
    <row r="169" spans="1:10" x14ac:dyDescent="0.2">
      <c r="A169" s="11" t="s">
        <v>494</v>
      </c>
      <c r="B169" s="29">
        <v>809.4</v>
      </c>
      <c r="C169" s="11" t="s">
        <v>44</v>
      </c>
      <c r="D169" s="11" t="s">
        <v>786</v>
      </c>
      <c r="E169" s="11">
        <v>36449.721743393755</v>
      </c>
      <c r="F169" s="11">
        <v>118.51449543592901</v>
      </c>
      <c r="G169" s="11">
        <v>62.155223330729399</v>
      </c>
      <c r="H169" s="11">
        <v>107.07066490408761</v>
      </c>
      <c r="I169" s="11">
        <v>36737.4621270645</v>
      </c>
      <c r="J169" s="31">
        <v>29735301845.646004</v>
      </c>
    </row>
    <row r="170" spans="1:10" x14ac:dyDescent="0.2">
      <c r="A170" s="11" t="s">
        <v>261</v>
      </c>
      <c r="B170" s="29">
        <v>2947.5</v>
      </c>
      <c r="C170" s="11" t="s">
        <v>44</v>
      </c>
      <c r="D170" s="11" t="s">
        <v>786</v>
      </c>
      <c r="E170" s="11">
        <v>1124.0042788841081</v>
      </c>
      <c r="F170" s="11">
        <v>118.51449543592901</v>
      </c>
      <c r="G170" s="11">
        <v>62.155223330729399</v>
      </c>
      <c r="H170" s="11">
        <v>107.07066490408761</v>
      </c>
      <c r="I170" s="11">
        <v>1411.7446625548541</v>
      </c>
      <c r="J170" s="31">
        <v>4161117392.8804326</v>
      </c>
    </row>
    <row r="171" spans="1:10" x14ac:dyDescent="0.2">
      <c r="A171" s="11" t="s">
        <v>256</v>
      </c>
      <c r="B171" s="29">
        <v>5396</v>
      </c>
      <c r="C171" s="11" t="s">
        <v>257</v>
      </c>
      <c r="D171" s="11" t="s">
        <v>786</v>
      </c>
      <c r="E171" s="11">
        <v>129.53910686103978</v>
      </c>
      <c r="F171" s="11">
        <v>118.51449543592901</v>
      </c>
      <c r="G171" s="11">
        <v>62.155223330729399</v>
      </c>
      <c r="H171" s="11">
        <v>107.07066490408761</v>
      </c>
      <c r="I171" s="11">
        <v>417.27949053178577</v>
      </c>
      <c r="J171" s="31">
        <v>2251640130.9095159</v>
      </c>
    </row>
    <row r="172" spans="1:10" x14ac:dyDescent="0.2">
      <c r="A172" s="11" t="s">
        <v>400</v>
      </c>
      <c r="B172" s="29">
        <v>122880</v>
      </c>
      <c r="C172" s="11" t="s">
        <v>50</v>
      </c>
      <c r="D172" s="11" t="s">
        <v>786</v>
      </c>
      <c r="E172" s="11">
        <v>1272.0415383215793</v>
      </c>
      <c r="F172" s="11">
        <v>118.51449543592901</v>
      </c>
      <c r="G172" s="11">
        <v>62.155223330729399</v>
      </c>
      <c r="H172" s="11">
        <v>107.07066490408761</v>
      </c>
      <c r="I172" s="11">
        <v>1559.7819219923254</v>
      </c>
      <c r="J172" s="31">
        <v>191666002574.41693</v>
      </c>
    </row>
    <row r="173" spans="1:10" x14ac:dyDescent="0.2">
      <c r="A173" s="11" t="s">
        <v>429</v>
      </c>
      <c r="B173" s="29">
        <v>3832</v>
      </c>
      <c r="C173" s="11" t="s">
        <v>44</v>
      </c>
      <c r="D173" s="11" t="s">
        <v>786</v>
      </c>
      <c r="E173" s="11">
        <v>8943.3620266084836</v>
      </c>
      <c r="F173" s="11">
        <v>118.51449543592901</v>
      </c>
      <c r="G173" s="11">
        <v>62.155223330729399</v>
      </c>
      <c r="H173" s="11">
        <v>107.07066490408761</v>
      </c>
      <c r="I173" s="11">
        <v>9231.1024102792308</v>
      </c>
      <c r="J173" s="31">
        <v>35373584436.19001</v>
      </c>
    </row>
    <row r="174" spans="1:10" x14ac:dyDescent="0.2">
      <c r="A174" s="11" t="s">
        <v>435</v>
      </c>
      <c r="B174" s="29">
        <v>1200</v>
      </c>
      <c r="C174" s="11" t="s">
        <v>44</v>
      </c>
      <c r="D174" s="11" t="s">
        <v>786</v>
      </c>
      <c r="E174" s="11">
        <v>8452.1011796017337</v>
      </c>
      <c r="F174" s="11">
        <v>118.51449543592901</v>
      </c>
      <c r="G174" s="11">
        <v>62.155223330729399</v>
      </c>
      <c r="H174" s="11">
        <v>107.07066490408761</v>
      </c>
      <c r="I174" s="11">
        <v>8739.8415632724809</v>
      </c>
      <c r="J174" s="31">
        <v>10487809875.926977</v>
      </c>
    </row>
    <row r="175" spans="1:10" x14ac:dyDescent="0.2">
      <c r="A175" s="11" t="s">
        <v>432</v>
      </c>
      <c r="B175" s="29">
        <v>2168</v>
      </c>
      <c r="C175" s="11" t="s">
        <v>44</v>
      </c>
      <c r="D175" s="11" t="s">
        <v>786</v>
      </c>
      <c r="E175" s="11">
        <v>8536.0949609036179</v>
      </c>
      <c r="F175" s="11">
        <v>118.51449543592901</v>
      </c>
      <c r="G175" s="11">
        <v>62.155223330729399</v>
      </c>
      <c r="H175" s="11">
        <v>107.07066490408761</v>
      </c>
      <c r="I175" s="11">
        <v>8823.8353445743651</v>
      </c>
      <c r="J175" s="31">
        <v>19130075027.037224</v>
      </c>
    </row>
    <row r="176" spans="1:10" x14ac:dyDescent="0.2">
      <c r="A176" s="11" t="s">
        <v>433</v>
      </c>
      <c r="B176" s="29">
        <v>2087.2000000000003</v>
      </c>
      <c r="C176" s="11" t="s">
        <v>111</v>
      </c>
      <c r="D176" s="11" t="s">
        <v>786</v>
      </c>
      <c r="E176" s="11">
        <v>9987.3123544906848</v>
      </c>
      <c r="F176" s="11">
        <v>118.51449543592901</v>
      </c>
      <c r="G176" s="11">
        <v>62.155223330729399</v>
      </c>
      <c r="H176" s="11">
        <v>107.07066490408761</v>
      </c>
      <c r="I176" s="11">
        <v>10275.052738161432</v>
      </c>
      <c r="J176" s="31">
        <v>21446090075.090542</v>
      </c>
    </row>
    <row r="177" spans="1:10" x14ac:dyDescent="0.2">
      <c r="A177" s="11" t="s">
        <v>338</v>
      </c>
      <c r="B177" s="29">
        <v>13860</v>
      </c>
      <c r="C177" s="11" t="s">
        <v>44</v>
      </c>
      <c r="D177" s="11" t="s">
        <v>786</v>
      </c>
      <c r="E177" s="11">
        <v>6843.449837992991</v>
      </c>
      <c r="F177" s="11">
        <v>118.51449543592901</v>
      </c>
      <c r="G177" s="11">
        <v>62.155223330729399</v>
      </c>
      <c r="H177" s="11">
        <v>107.07066490408761</v>
      </c>
      <c r="I177" s="11">
        <v>7131.1902216637372</v>
      </c>
      <c r="J177" s="31">
        <v>98838296472.259399</v>
      </c>
    </row>
    <row r="178" spans="1:10" x14ac:dyDescent="0.2">
      <c r="A178" s="11" t="s">
        <v>364</v>
      </c>
      <c r="B178" s="29">
        <v>370</v>
      </c>
      <c r="C178" s="11" t="s">
        <v>44</v>
      </c>
      <c r="D178" s="11" t="s">
        <v>786</v>
      </c>
      <c r="E178" s="11">
        <v>1302.134792222414</v>
      </c>
      <c r="F178" s="11">
        <v>118.51449543592901</v>
      </c>
      <c r="G178" s="11">
        <v>62.155223330729399</v>
      </c>
      <c r="H178" s="11">
        <v>107.07066490408761</v>
      </c>
      <c r="I178" s="11">
        <v>1589.8751758931598</v>
      </c>
      <c r="J178" s="31">
        <v>588253815.08046913</v>
      </c>
    </row>
    <row r="179" spans="1:10" x14ac:dyDescent="0.2">
      <c r="A179" s="11" t="s">
        <v>368</v>
      </c>
      <c r="B179" s="29">
        <v>270</v>
      </c>
      <c r="C179" s="11" t="s">
        <v>44</v>
      </c>
      <c r="D179" s="11" t="s">
        <v>786</v>
      </c>
      <c r="E179" s="11">
        <v>1347.0845675806538</v>
      </c>
      <c r="F179" s="11">
        <v>118.51449543592901</v>
      </c>
      <c r="G179" s="11">
        <v>62.155223330729399</v>
      </c>
      <c r="H179" s="11">
        <v>107.07066490408761</v>
      </c>
      <c r="I179" s="11">
        <v>1634.8249512513999</v>
      </c>
      <c r="J179" s="31">
        <v>441402736.83787793</v>
      </c>
    </row>
    <row r="180" spans="1:10" x14ac:dyDescent="0.2">
      <c r="A180" s="11" t="s">
        <v>360</v>
      </c>
      <c r="B180" s="29">
        <v>390</v>
      </c>
      <c r="C180" s="11" t="s">
        <v>44</v>
      </c>
      <c r="D180" s="11" t="s">
        <v>786</v>
      </c>
      <c r="E180" s="11">
        <v>1297.6494410950586</v>
      </c>
      <c r="F180" s="11">
        <v>118.51449543592901</v>
      </c>
      <c r="G180" s="11">
        <v>62.155223330729399</v>
      </c>
      <c r="H180" s="11">
        <v>107.07066490408761</v>
      </c>
      <c r="I180" s="11">
        <v>1585.3898247658044</v>
      </c>
      <c r="J180" s="31">
        <v>618302031.65866375</v>
      </c>
    </row>
    <row r="181" spans="1:10" x14ac:dyDescent="0.2">
      <c r="A181" s="11" t="s">
        <v>345</v>
      </c>
      <c r="B181" s="29">
        <v>5090</v>
      </c>
      <c r="C181" s="11" t="s">
        <v>44</v>
      </c>
      <c r="D181" s="11" t="s">
        <v>786</v>
      </c>
      <c r="E181" s="11">
        <v>1938.093114617692</v>
      </c>
      <c r="F181" s="11">
        <v>118.51449543592901</v>
      </c>
      <c r="G181" s="11">
        <v>62.155223330729399</v>
      </c>
      <c r="H181" s="11">
        <v>107.07066490408761</v>
      </c>
      <c r="I181" s="11">
        <v>2225.833498288438</v>
      </c>
      <c r="J181" s="31">
        <v>11329492506.288151</v>
      </c>
    </row>
    <row r="182" spans="1:10" x14ac:dyDescent="0.2">
      <c r="A182" s="11" t="s">
        <v>382</v>
      </c>
      <c r="B182" s="29">
        <v>120</v>
      </c>
      <c r="C182" s="11" t="s">
        <v>44</v>
      </c>
      <c r="D182" s="11" t="s">
        <v>786</v>
      </c>
      <c r="E182" s="11">
        <v>1416.9465390775499</v>
      </c>
      <c r="F182" s="11">
        <v>118.51449543592901</v>
      </c>
      <c r="G182" s="11">
        <v>62.155223330729399</v>
      </c>
      <c r="H182" s="11">
        <v>107.07066490408761</v>
      </c>
      <c r="I182" s="11">
        <v>1704.6869227482957</v>
      </c>
      <c r="J182" s="31">
        <v>204562430.72979549</v>
      </c>
    </row>
    <row r="183" spans="1:10" x14ac:dyDescent="0.2">
      <c r="A183" s="11" t="s">
        <v>337</v>
      </c>
      <c r="B183" s="29">
        <v>14167</v>
      </c>
      <c r="C183" s="11" t="s">
        <v>44</v>
      </c>
      <c r="D183" s="11" t="s">
        <v>786</v>
      </c>
      <c r="E183" s="11">
        <v>6985.5424064712752</v>
      </c>
      <c r="F183" s="11">
        <v>118.51449543592901</v>
      </c>
      <c r="G183" s="11">
        <v>62.155223330729399</v>
      </c>
      <c r="H183" s="11">
        <v>107.07066490408761</v>
      </c>
      <c r="I183" s="11">
        <v>7273.2827901420214</v>
      </c>
      <c r="J183" s="31">
        <v>103040597287.94202</v>
      </c>
    </row>
    <row r="184" spans="1:10" x14ac:dyDescent="0.2">
      <c r="A184" s="11" t="s">
        <v>380</v>
      </c>
      <c r="B184" s="29">
        <v>130</v>
      </c>
      <c r="C184" s="11" t="s">
        <v>44</v>
      </c>
      <c r="D184" s="11" t="s">
        <v>786</v>
      </c>
      <c r="E184" s="11">
        <v>1207.4821842469025</v>
      </c>
      <c r="F184" s="11">
        <v>118.51449543592901</v>
      </c>
      <c r="G184" s="11">
        <v>62.155223330729399</v>
      </c>
      <c r="H184" s="11">
        <v>107.07066490408761</v>
      </c>
      <c r="I184" s="11">
        <v>1495.2225679176486</v>
      </c>
      <c r="J184" s="31">
        <v>194378933.82929432</v>
      </c>
    </row>
    <row r="185" spans="1:10" x14ac:dyDescent="0.2">
      <c r="A185" s="11" t="s">
        <v>362</v>
      </c>
      <c r="B185" s="29">
        <v>380</v>
      </c>
      <c r="C185" s="11" t="s">
        <v>44</v>
      </c>
      <c r="D185" s="11" t="s">
        <v>786</v>
      </c>
      <c r="E185" s="11">
        <v>1416.9939778873522</v>
      </c>
      <c r="F185" s="11">
        <v>118.51449543592901</v>
      </c>
      <c r="G185" s="11">
        <v>62.155223330729399</v>
      </c>
      <c r="H185" s="11">
        <v>107.07066490408761</v>
      </c>
      <c r="I185" s="11">
        <v>1704.734361558098</v>
      </c>
      <c r="J185" s="31">
        <v>647799057.39207733</v>
      </c>
    </row>
    <row r="186" spans="1:10" x14ac:dyDescent="0.2">
      <c r="A186" s="11" t="s">
        <v>363</v>
      </c>
      <c r="B186" s="29">
        <v>380</v>
      </c>
      <c r="C186" s="11" t="s">
        <v>44</v>
      </c>
      <c r="D186" s="11" t="s">
        <v>786</v>
      </c>
      <c r="E186" s="11">
        <v>1387.9024579698823</v>
      </c>
      <c r="F186" s="11">
        <v>118.51449543592901</v>
      </c>
      <c r="G186" s="11">
        <v>62.155223330729399</v>
      </c>
      <c r="H186" s="11">
        <v>107.07066490408761</v>
      </c>
      <c r="I186" s="11">
        <v>1675.6428416406284</v>
      </c>
      <c r="J186" s="31">
        <v>636744279.82343876</v>
      </c>
    </row>
    <row r="187" spans="1:10" x14ac:dyDescent="0.2">
      <c r="A187" s="11" t="s">
        <v>369</v>
      </c>
      <c r="B187" s="29">
        <v>250</v>
      </c>
      <c r="C187" s="11" t="s">
        <v>44</v>
      </c>
      <c r="D187" s="11" t="s">
        <v>786</v>
      </c>
      <c r="E187" s="11">
        <v>1238.6736561786497</v>
      </c>
      <c r="F187" s="11">
        <v>118.51449543592901</v>
      </c>
      <c r="G187" s="11">
        <v>62.155223330729399</v>
      </c>
      <c r="H187" s="11">
        <v>107.07066490408761</v>
      </c>
      <c r="I187" s="11">
        <v>1526.4140398493955</v>
      </c>
      <c r="J187" s="31">
        <v>381603509.96234888</v>
      </c>
    </row>
    <row r="188" spans="1:10" x14ac:dyDescent="0.2">
      <c r="A188" s="11" t="s">
        <v>361</v>
      </c>
      <c r="B188" s="29">
        <v>390</v>
      </c>
      <c r="C188" s="11" t="s">
        <v>44</v>
      </c>
      <c r="D188" s="11" t="s">
        <v>786</v>
      </c>
      <c r="E188" s="11">
        <v>6774.8173249164602</v>
      </c>
      <c r="F188" s="11">
        <v>118.51449543592901</v>
      </c>
      <c r="G188" s="11">
        <v>62.155223330729399</v>
      </c>
      <c r="H188" s="11">
        <v>107.07066490408761</v>
      </c>
      <c r="I188" s="11">
        <v>7062.5577085872064</v>
      </c>
      <c r="J188" s="31">
        <v>2754397506.3490105</v>
      </c>
    </row>
    <row r="189" spans="1:10" x14ac:dyDescent="0.2">
      <c r="A189" s="11" t="s">
        <v>352</v>
      </c>
      <c r="B189" s="29">
        <v>2050</v>
      </c>
      <c r="C189" s="11" t="s">
        <v>44</v>
      </c>
      <c r="D189" s="11" t="s">
        <v>786</v>
      </c>
      <c r="E189" s="11">
        <v>2115.5112277392413</v>
      </c>
      <c r="F189" s="11">
        <v>118.51449543592901</v>
      </c>
      <c r="G189" s="11">
        <v>62.155223330729399</v>
      </c>
      <c r="H189" s="11">
        <v>107.07066490408761</v>
      </c>
      <c r="I189" s="11">
        <v>2403.2516114099872</v>
      </c>
      <c r="J189" s="31">
        <v>4926665803.3904743</v>
      </c>
    </row>
    <row r="190" spans="1:10" x14ac:dyDescent="0.2">
      <c r="A190" s="11" t="s">
        <v>375</v>
      </c>
      <c r="B190" s="29">
        <v>200</v>
      </c>
      <c r="C190" s="11" t="s">
        <v>44</v>
      </c>
      <c r="D190" s="11" t="s">
        <v>786</v>
      </c>
      <c r="E190" s="11">
        <v>1354.6759339319688</v>
      </c>
      <c r="F190" s="11">
        <v>118.51449543592901</v>
      </c>
      <c r="G190" s="11">
        <v>62.155223330729399</v>
      </c>
      <c r="H190" s="11">
        <v>107.07066490408761</v>
      </c>
      <c r="I190" s="11">
        <v>1642.4163176027146</v>
      </c>
      <c r="J190" s="31">
        <v>328483263.52054292</v>
      </c>
    </row>
    <row r="191" spans="1:10" x14ac:dyDescent="0.2">
      <c r="A191" s="11" t="s">
        <v>378</v>
      </c>
      <c r="B191" s="29">
        <v>160</v>
      </c>
      <c r="C191" s="11" t="s">
        <v>44</v>
      </c>
      <c r="D191" s="11" t="s">
        <v>786</v>
      </c>
      <c r="E191" s="11">
        <v>1267.2162109074341</v>
      </c>
      <c r="F191" s="11">
        <v>118.51449543592901</v>
      </c>
      <c r="G191" s="11">
        <v>62.155223330729399</v>
      </c>
      <c r="H191" s="11">
        <v>107.07066490408761</v>
      </c>
      <c r="I191" s="11">
        <v>1554.9565945781801</v>
      </c>
      <c r="J191" s="31">
        <v>248793055.13250881</v>
      </c>
    </row>
    <row r="192" spans="1:10" x14ac:dyDescent="0.2">
      <c r="A192" s="11" t="s">
        <v>365</v>
      </c>
      <c r="B192" s="29">
        <v>330</v>
      </c>
      <c r="C192" s="11" t="s">
        <v>44</v>
      </c>
      <c r="D192" s="11" t="s">
        <v>786</v>
      </c>
      <c r="E192" s="11">
        <v>900.45788267341459</v>
      </c>
      <c r="F192" s="11">
        <v>118.51449543592901</v>
      </c>
      <c r="G192" s="11">
        <v>62.155223330729399</v>
      </c>
      <c r="H192" s="11">
        <v>107.07066490408761</v>
      </c>
      <c r="I192" s="11">
        <v>1188.1982663441606</v>
      </c>
      <c r="J192" s="31">
        <v>392105427.89357299</v>
      </c>
    </row>
    <row r="193" spans="1:10" x14ac:dyDescent="0.2">
      <c r="A193" s="11" t="s">
        <v>383</v>
      </c>
      <c r="B193" s="29">
        <v>100</v>
      </c>
      <c r="C193" s="11" t="s">
        <v>44</v>
      </c>
      <c r="D193" s="11" t="s">
        <v>786</v>
      </c>
      <c r="E193" s="11">
        <v>1409.7566497522685</v>
      </c>
      <c r="F193" s="11">
        <v>118.51449543592901</v>
      </c>
      <c r="G193" s="11">
        <v>62.155223330729399</v>
      </c>
      <c r="H193" s="11">
        <v>107.07066490408761</v>
      </c>
      <c r="I193" s="11">
        <v>1697.4970334230143</v>
      </c>
      <c r="J193" s="31">
        <v>169749703.34230143</v>
      </c>
    </row>
    <row r="194" spans="1:10" x14ac:dyDescent="0.2">
      <c r="A194" s="11" t="s">
        <v>332</v>
      </c>
      <c r="B194" s="29">
        <v>33305.299999999996</v>
      </c>
      <c r="C194" s="11" t="s">
        <v>44</v>
      </c>
      <c r="D194" s="11" t="s">
        <v>786</v>
      </c>
      <c r="E194" s="11">
        <v>3848.0845258200943</v>
      </c>
      <c r="F194" s="11">
        <v>118.51449543592901</v>
      </c>
      <c r="G194" s="11">
        <v>62.155223330729399</v>
      </c>
      <c r="H194" s="11">
        <v>107.07066490408761</v>
      </c>
      <c r="I194" s="11">
        <v>4135.8249094908406</v>
      </c>
      <c r="J194" s="31">
        <v>137744889358.06528</v>
      </c>
    </row>
    <row r="195" spans="1:10" x14ac:dyDescent="0.2">
      <c r="A195" s="11" t="s">
        <v>379</v>
      </c>
      <c r="B195" s="29">
        <v>160</v>
      </c>
      <c r="C195" s="11" t="s">
        <v>44</v>
      </c>
      <c r="D195" s="11" t="s">
        <v>786</v>
      </c>
      <c r="E195" s="11">
        <v>1263.5329099381588</v>
      </c>
      <c r="F195" s="11">
        <v>118.51449543592901</v>
      </c>
      <c r="G195" s="11">
        <v>62.155223330729399</v>
      </c>
      <c r="H195" s="11">
        <v>107.07066490408761</v>
      </c>
      <c r="I195" s="11">
        <v>1551.2732936089046</v>
      </c>
      <c r="J195" s="31">
        <v>248203726.97742474</v>
      </c>
    </row>
    <row r="196" spans="1:10" x14ac:dyDescent="0.2">
      <c r="A196" s="11" t="s">
        <v>367</v>
      </c>
      <c r="B196" s="29">
        <v>280</v>
      </c>
      <c r="C196" s="11" t="s">
        <v>44</v>
      </c>
      <c r="D196" s="11" t="s">
        <v>786</v>
      </c>
      <c r="E196" s="11">
        <v>1397.8703659231064</v>
      </c>
      <c r="F196" s="11">
        <v>118.51449543592901</v>
      </c>
      <c r="G196" s="11">
        <v>62.155223330729399</v>
      </c>
      <c r="H196" s="11">
        <v>107.07066490408761</v>
      </c>
      <c r="I196" s="11">
        <v>1685.6107495938522</v>
      </c>
      <c r="J196" s="31">
        <v>471971009.88627863</v>
      </c>
    </row>
    <row r="197" spans="1:10" x14ac:dyDescent="0.2">
      <c r="A197" s="11" t="s">
        <v>377</v>
      </c>
      <c r="B197" s="29">
        <v>170</v>
      </c>
      <c r="C197" s="11" t="s">
        <v>44</v>
      </c>
      <c r="D197" s="11" t="s">
        <v>786</v>
      </c>
      <c r="E197" s="11">
        <v>1346.836676722246</v>
      </c>
      <c r="F197" s="11">
        <v>118.51449543592901</v>
      </c>
      <c r="G197" s="11">
        <v>62.155223330729399</v>
      </c>
      <c r="H197" s="11">
        <v>107.07066490408761</v>
      </c>
      <c r="I197" s="11">
        <v>1634.5770603929918</v>
      </c>
      <c r="J197" s="31">
        <v>277878100.26680857</v>
      </c>
    </row>
    <row r="198" spans="1:10" x14ac:dyDescent="0.2">
      <c r="A198" s="11" t="s">
        <v>376</v>
      </c>
      <c r="B198" s="29">
        <v>190</v>
      </c>
      <c r="C198" s="11" t="s">
        <v>44</v>
      </c>
      <c r="D198" s="11" t="s">
        <v>786</v>
      </c>
      <c r="E198" s="11">
        <v>1258.1566234774891</v>
      </c>
      <c r="F198" s="11">
        <v>118.51449543592901</v>
      </c>
      <c r="G198" s="11">
        <v>62.155223330729399</v>
      </c>
      <c r="H198" s="11">
        <v>107.07066490408761</v>
      </c>
      <c r="I198" s="11">
        <v>1545.8970071482349</v>
      </c>
      <c r="J198" s="31">
        <v>293720431.35816467</v>
      </c>
    </row>
    <row r="199" spans="1:10" x14ac:dyDescent="0.2">
      <c r="A199" s="11" t="s">
        <v>372</v>
      </c>
      <c r="B199" s="29">
        <v>220</v>
      </c>
      <c r="C199" s="11" t="s">
        <v>44</v>
      </c>
      <c r="D199" s="11" t="s">
        <v>786</v>
      </c>
      <c r="E199" s="11">
        <v>1430.7279491995362</v>
      </c>
      <c r="F199" s="11">
        <v>118.51449543592901</v>
      </c>
      <c r="G199" s="11">
        <v>62.155223330729399</v>
      </c>
      <c r="H199" s="11">
        <v>107.07066490408761</v>
      </c>
      <c r="I199" s="11">
        <v>1718.4683328702822</v>
      </c>
      <c r="J199" s="31">
        <v>378063033.23146206</v>
      </c>
    </row>
    <row r="200" spans="1:10" x14ac:dyDescent="0.2">
      <c r="A200" s="11" t="s">
        <v>306</v>
      </c>
      <c r="B200" s="29">
        <v>12200</v>
      </c>
      <c r="C200" s="11" t="s">
        <v>44</v>
      </c>
      <c r="D200" s="11" t="s">
        <v>786</v>
      </c>
      <c r="E200" s="11">
        <v>4042.6822650791933</v>
      </c>
      <c r="F200" s="11">
        <v>118.51449543592901</v>
      </c>
      <c r="G200" s="11">
        <v>62.155223330729399</v>
      </c>
      <c r="H200" s="11">
        <v>107.07066490408761</v>
      </c>
      <c r="I200" s="11">
        <v>4330.4226487499391</v>
      </c>
      <c r="J200" s="31">
        <v>52831156314.749252</v>
      </c>
    </row>
    <row r="201" spans="1:10" x14ac:dyDescent="0.2">
      <c r="A201" s="11" t="s">
        <v>292</v>
      </c>
      <c r="B201" s="29">
        <v>1816</v>
      </c>
      <c r="C201" s="11" t="s">
        <v>44</v>
      </c>
      <c r="D201" s="11" t="s">
        <v>786</v>
      </c>
      <c r="E201" s="11">
        <v>3025.6336534910215</v>
      </c>
      <c r="F201" s="11">
        <v>118.51449543592901</v>
      </c>
      <c r="G201" s="11">
        <v>62.155223330729399</v>
      </c>
      <c r="H201" s="11">
        <v>107.07066490408761</v>
      </c>
      <c r="I201" s="11">
        <v>3313.3740371617673</v>
      </c>
      <c r="J201" s="31">
        <v>6017087251.4857693</v>
      </c>
    </row>
    <row r="202" spans="1:10" x14ac:dyDescent="0.2">
      <c r="A202" s="11" t="s">
        <v>302</v>
      </c>
      <c r="B202" s="29">
        <v>872</v>
      </c>
      <c r="C202" s="11" t="s">
        <v>44</v>
      </c>
      <c r="D202" s="11" t="s">
        <v>786</v>
      </c>
      <c r="E202" s="11">
        <v>7905.1000551773977</v>
      </c>
      <c r="F202" s="11">
        <v>118.51449543592901</v>
      </c>
      <c r="G202" s="11">
        <v>62.155223330729399</v>
      </c>
      <c r="H202" s="11">
        <v>107.07066490408761</v>
      </c>
      <c r="I202" s="11">
        <v>8192.8404388481431</v>
      </c>
      <c r="J202" s="31">
        <v>7144156862.675581</v>
      </c>
    </row>
    <row r="203" spans="1:10" x14ac:dyDescent="0.2">
      <c r="A203" s="11" t="s">
        <v>304</v>
      </c>
      <c r="B203" s="29">
        <v>221.60000000000002</v>
      </c>
      <c r="C203" s="11" t="s">
        <v>57</v>
      </c>
      <c r="D203" s="11" t="s">
        <v>786</v>
      </c>
      <c r="E203" s="11">
        <v>8979.459512667805</v>
      </c>
      <c r="F203" s="11">
        <v>118.51449543592901</v>
      </c>
      <c r="G203" s="11">
        <v>62.155223330729399</v>
      </c>
      <c r="H203" s="11">
        <v>107.07066490408761</v>
      </c>
      <c r="I203" s="11">
        <v>9267.1998963385522</v>
      </c>
      <c r="J203" s="31">
        <v>2053611497.0286236</v>
      </c>
    </row>
    <row r="204" spans="1:10" x14ac:dyDescent="0.2">
      <c r="A204" s="11" t="s">
        <v>301</v>
      </c>
      <c r="B204" s="29">
        <v>888</v>
      </c>
      <c r="C204" s="11" t="s">
        <v>44</v>
      </c>
      <c r="D204" s="11" t="s">
        <v>786</v>
      </c>
      <c r="E204" s="11">
        <v>8269.939230032538</v>
      </c>
      <c r="F204" s="11">
        <v>118.51449543592901</v>
      </c>
      <c r="G204" s="11">
        <v>62.155223330729399</v>
      </c>
      <c r="H204" s="11">
        <v>107.07066490408761</v>
      </c>
      <c r="I204" s="11">
        <v>8557.6796137032852</v>
      </c>
      <c r="J204" s="31">
        <v>7599219496.9685173</v>
      </c>
    </row>
    <row r="205" spans="1:10" x14ac:dyDescent="0.2">
      <c r="A205" s="11" t="s">
        <v>300</v>
      </c>
      <c r="B205" s="29">
        <v>1168</v>
      </c>
      <c r="C205" s="11" t="s">
        <v>44</v>
      </c>
      <c r="D205" s="11" t="s">
        <v>786</v>
      </c>
      <c r="E205" s="11">
        <v>7235.725701310942</v>
      </c>
      <c r="F205" s="11">
        <v>118.51449543592901</v>
      </c>
      <c r="G205" s="11">
        <v>62.155223330729399</v>
      </c>
      <c r="H205" s="11">
        <v>107.07066490408761</v>
      </c>
      <c r="I205" s="11">
        <v>7523.4660849816883</v>
      </c>
      <c r="J205" s="31">
        <v>8787408387.2586117</v>
      </c>
    </row>
    <row r="206" spans="1:10" x14ac:dyDescent="0.2">
      <c r="A206" s="11" t="s">
        <v>165</v>
      </c>
      <c r="B206" s="29">
        <v>5241.6000000000004</v>
      </c>
      <c r="C206" s="11" t="s">
        <v>129</v>
      </c>
      <c r="D206" s="11" t="s">
        <v>787</v>
      </c>
      <c r="E206" s="11">
        <v>1282.6058731903051</v>
      </c>
      <c r="F206" s="11">
        <v>9.8254810661295409</v>
      </c>
      <c r="G206" s="11">
        <v>60.2973823656463</v>
      </c>
      <c r="H206" s="11">
        <v>14.504508998582423</v>
      </c>
      <c r="I206" s="11">
        <v>1367.2332456206634</v>
      </c>
      <c r="J206" s="31">
        <v>7166489780.2452698</v>
      </c>
    </row>
    <row r="207" spans="1:10" x14ac:dyDescent="0.2">
      <c r="A207" s="11" t="s">
        <v>131</v>
      </c>
      <c r="B207" s="29">
        <v>14844.18</v>
      </c>
      <c r="C207" s="11" t="s">
        <v>132</v>
      </c>
      <c r="D207" s="11" t="s">
        <v>787</v>
      </c>
      <c r="E207" s="11">
        <v>1075.8979062251751</v>
      </c>
      <c r="F207" s="11">
        <v>9.8254810661295409</v>
      </c>
      <c r="G207" s="11">
        <v>60.2973823656463</v>
      </c>
      <c r="H207" s="11">
        <v>14.504508998582423</v>
      </c>
      <c r="I207" s="11">
        <v>1160.5252786555334</v>
      </c>
      <c r="J207" s="31">
        <v>17227046130.912895</v>
      </c>
    </row>
    <row r="208" spans="1:10" x14ac:dyDescent="0.2">
      <c r="A208" s="11" t="s">
        <v>181</v>
      </c>
      <c r="B208" s="29">
        <v>3500</v>
      </c>
      <c r="C208" s="11" t="s">
        <v>182</v>
      </c>
      <c r="D208" s="11" t="s">
        <v>787</v>
      </c>
      <c r="E208" s="11">
        <v>1405.0100284222704</v>
      </c>
      <c r="F208" s="11">
        <v>9.8254810661295409</v>
      </c>
      <c r="G208" s="11">
        <v>60.2973823656463</v>
      </c>
      <c r="H208" s="11">
        <v>14.504508998582423</v>
      </c>
      <c r="I208" s="11">
        <v>1489.6374008526286</v>
      </c>
      <c r="J208" s="31">
        <v>5213730902.9842005</v>
      </c>
    </row>
    <row r="209" spans="1:10" x14ac:dyDescent="0.2">
      <c r="A209" s="11" t="s">
        <v>104</v>
      </c>
      <c r="B209" s="29">
        <v>30400</v>
      </c>
      <c r="C209" s="11" t="s">
        <v>105</v>
      </c>
      <c r="D209" s="11" t="s">
        <v>787</v>
      </c>
      <c r="E209" s="11">
        <v>2122.515809284143</v>
      </c>
      <c r="F209" s="11">
        <v>9.8254810661295409</v>
      </c>
      <c r="G209" s="11">
        <v>60.2973823656463</v>
      </c>
      <c r="H209" s="11">
        <v>14.504508998582423</v>
      </c>
      <c r="I209" s="11">
        <v>2207.1431817145012</v>
      </c>
      <c r="J209" s="31">
        <v>67097152724.120842</v>
      </c>
    </row>
    <row r="210" spans="1:10" x14ac:dyDescent="0.2">
      <c r="A210" s="11" t="s">
        <v>107</v>
      </c>
      <c r="B210" s="29">
        <v>37500</v>
      </c>
      <c r="C210" s="11" t="s">
        <v>105</v>
      </c>
      <c r="D210" s="11" t="s">
        <v>787</v>
      </c>
      <c r="E210" s="11">
        <v>2466.1254473704435</v>
      </c>
      <c r="F210" s="11">
        <v>9.8254810661295409</v>
      </c>
      <c r="G210" s="11">
        <v>60.2973823656463</v>
      </c>
      <c r="H210" s="11">
        <v>14.504508998582423</v>
      </c>
      <c r="I210" s="11">
        <v>2550.7528198008017</v>
      </c>
      <c r="J210" s="31">
        <v>95653230742.53006</v>
      </c>
    </row>
    <row r="211" spans="1:10" x14ac:dyDescent="0.2">
      <c r="A211" s="11" t="s">
        <v>137</v>
      </c>
      <c r="B211" s="29">
        <v>16634</v>
      </c>
      <c r="C211" s="11" t="s">
        <v>105</v>
      </c>
      <c r="D211" s="11" t="s">
        <v>787</v>
      </c>
      <c r="E211" s="11">
        <v>609.01286699040395</v>
      </c>
      <c r="F211" s="11">
        <v>9.8254810661295409</v>
      </c>
      <c r="G211" s="11">
        <v>60.2973823656463</v>
      </c>
      <c r="H211" s="11">
        <v>14.504508998582423</v>
      </c>
      <c r="I211" s="11">
        <v>693.64023942076221</v>
      </c>
      <c r="J211" s="31">
        <v>11538011742.52496</v>
      </c>
    </row>
    <row r="212" spans="1:10" x14ac:dyDescent="0.2">
      <c r="A212" s="11" t="s">
        <v>128</v>
      </c>
      <c r="B212" s="29">
        <v>19417</v>
      </c>
      <c r="C212" s="11" t="s">
        <v>129</v>
      </c>
      <c r="D212" s="11" t="s">
        <v>787</v>
      </c>
      <c r="E212" s="11">
        <v>790.08728564965736</v>
      </c>
      <c r="F212" s="11">
        <v>9.8254810661295409</v>
      </c>
      <c r="G212" s="11">
        <v>60.2973823656463</v>
      </c>
      <c r="H212" s="11">
        <v>14.504508998582423</v>
      </c>
      <c r="I212" s="11">
        <v>874.71465808001562</v>
      </c>
      <c r="J212" s="31">
        <v>16984334515.939665</v>
      </c>
    </row>
    <row r="213" spans="1:10" x14ac:dyDescent="0.2">
      <c r="A213" s="11" t="s">
        <v>157</v>
      </c>
      <c r="B213" s="29">
        <v>8200</v>
      </c>
      <c r="C213" s="11" t="s">
        <v>129</v>
      </c>
      <c r="D213" s="11" t="s">
        <v>787</v>
      </c>
      <c r="E213" s="11">
        <v>760.36748406334459</v>
      </c>
      <c r="F213" s="11">
        <v>9.8254810661295409</v>
      </c>
      <c r="G213" s="11">
        <v>60.2973823656463</v>
      </c>
      <c r="H213" s="11">
        <v>14.504508998582423</v>
      </c>
      <c r="I213" s="11">
        <v>844.99485649370286</v>
      </c>
      <c r="J213" s="31">
        <v>6928957823.2483635</v>
      </c>
    </row>
    <row r="214" spans="1:10" x14ac:dyDescent="0.2">
      <c r="A214" s="11" t="s">
        <v>152</v>
      </c>
      <c r="B214" s="29">
        <v>10000</v>
      </c>
      <c r="C214" s="11" t="s">
        <v>153</v>
      </c>
      <c r="D214" s="11" t="s">
        <v>787</v>
      </c>
      <c r="E214" s="11">
        <v>2643.6859269261722</v>
      </c>
      <c r="F214" s="11">
        <v>9.8254810661295409</v>
      </c>
      <c r="G214" s="11">
        <v>60.2973823656463</v>
      </c>
      <c r="H214" s="11">
        <v>14.504508998582423</v>
      </c>
      <c r="I214" s="11">
        <v>2728.3132993565305</v>
      </c>
      <c r="J214" s="31">
        <v>27283132993.565308</v>
      </c>
    </row>
    <row r="215" spans="1:10" x14ac:dyDescent="0.2">
      <c r="A215" s="11" t="s">
        <v>123</v>
      </c>
      <c r="B215" s="29">
        <v>18065.600000000002</v>
      </c>
      <c r="C215" s="11" t="s">
        <v>124</v>
      </c>
      <c r="D215" s="11" t="s">
        <v>787</v>
      </c>
      <c r="E215" s="11">
        <v>1332.9734119715877</v>
      </c>
      <c r="F215" s="11">
        <v>9.8254810661295409</v>
      </c>
      <c r="G215" s="11">
        <v>60.2973823656463</v>
      </c>
      <c r="H215" s="11">
        <v>14.504508998582423</v>
      </c>
      <c r="I215" s="11">
        <v>1417.6007844019459</v>
      </c>
      <c r="J215" s="31">
        <v>25609808730.691799</v>
      </c>
    </row>
    <row r="216" spans="1:10" x14ac:dyDescent="0.2">
      <c r="A216" s="11" t="s">
        <v>58</v>
      </c>
      <c r="B216" s="29">
        <v>99283</v>
      </c>
      <c r="C216" s="11" t="s">
        <v>59</v>
      </c>
      <c r="D216" s="11" t="s">
        <v>787</v>
      </c>
      <c r="E216" s="11">
        <v>2285.4640051289866</v>
      </c>
      <c r="F216" s="11">
        <v>9.8254810661295409</v>
      </c>
      <c r="G216" s="11">
        <v>60.2973823656463</v>
      </c>
      <c r="H216" s="11">
        <v>14.504508998582423</v>
      </c>
      <c r="I216" s="11">
        <v>2370.0913775593449</v>
      </c>
      <c r="J216" s="31">
        <v>235309782238.22446</v>
      </c>
    </row>
    <row r="217" spans="1:10" x14ac:dyDescent="0.2">
      <c r="A217" s="11" t="s">
        <v>160</v>
      </c>
      <c r="B217" s="29">
        <v>7672</v>
      </c>
      <c r="C217" s="11" t="s">
        <v>132</v>
      </c>
      <c r="D217" s="11" t="s">
        <v>787</v>
      </c>
      <c r="E217" s="11">
        <v>467.54904192400932</v>
      </c>
      <c r="F217" s="11">
        <v>9.8254810661295409</v>
      </c>
      <c r="G217" s="11">
        <v>60.2973823656463</v>
      </c>
      <c r="H217" s="11">
        <v>14.504508998582423</v>
      </c>
      <c r="I217" s="11">
        <v>552.17641435436758</v>
      </c>
      <c r="J217" s="31">
        <v>4236297450.9267082</v>
      </c>
    </row>
    <row r="218" spans="1:10" x14ac:dyDescent="0.2">
      <c r="A218" s="11" t="s">
        <v>488</v>
      </c>
      <c r="B218" s="29">
        <v>997.92</v>
      </c>
      <c r="C218" s="11" t="s">
        <v>59</v>
      </c>
      <c r="D218" s="11" t="s">
        <v>787</v>
      </c>
      <c r="E218" s="11">
        <v>22776.096816861318</v>
      </c>
      <c r="F218" s="11">
        <v>9.8254810661295409</v>
      </c>
      <c r="G218" s="11">
        <v>60.2973823656463</v>
      </c>
      <c r="H218" s="11">
        <v>14.504508998582423</v>
      </c>
      <c r="I218" s="11">
        <v>22860.724189291679</v>
      </c>
      <c r="J218" s="31">
        <v>22813173882.977951</v>
      </c>
    </row>
    <row r="219" spans="1:10" x14ac:dyDescent="0.2">
      <c r="A219" s="11" t="s">
        <v>482</v>
      </c>
      <c r="B219" s="29">
        <v>3723.24</v>
      </c>
      <c r="C219" s="11" t="s">
        <v>129</v>
      </c>
      <c r="D219" s="11" t="s">
        <v>787</v>
      </c>
      <c r="E219" s="11">
        <v>27363.481484479369</v>
      </c>
      <c r="F219" s="11">
        <v>9.8254810661295409</v>
      </c>
      <c r="G219" s="11">
        <v>60.2973823656463</v>
      </c>
      <c r="H219" s="11">
        <v>14.504508998582423</v>
      </c>
      <c r="I219" s="11">
        <v>27448.10885690973</v>
      </c>
      <c r="J219" s="31">
        <v>102195896820.40057</v>
      </c>
    </row>
    <row r="220" spans="1:10" x14ac:dyDescent="0.2">
      <c r="A220" s="11" t="s">
        <v>447</v>
      </c>
      <c r="B220" s="29">
        <v>35270.67</v>
      </c>
      <c r="C220" s="11" t="s">
        <v>129</v>
      </c>
      <c r="D220" s="11" t="s">
        <v>787</v>
      </c>
      <c r="E220" s="11">
        <v>29236.505769274689</v>
      </c>
      <c r="F220" s="11">
        <v>9.8254810661295409</v>
      </c>
      <c r="G220" s="11">
        <v>60.2973823656463</v>
      </c>
      <c r="H220" s="11">
        <v>14.504508998582423</v>
      </c>
      <c r="I220" s="11">
        <v>29321.13314170505</v>
      </c>
      <c r="J220" s="31">
        <v>1034176011067.142</v>
      </c>
    </row>
    <row r="221" spans="1:10" x14ac:dyDescent="0.2">
      <c r="A221" s="11" t="s">
        <v>442</v>
      </c>
      <c r="B221" s="29">
        <v>50899.98</v>
      </c>
      <c r="C221" s="11" t="s">
        <v>266</v>
      </c>
      <c r="D221" s="11" t="s">
        <v>787</v>
      </c>
      <c r="E221" s="11">
        <v>25608.289597064919</v>
      </c>
      <c r="F221" s="11">
        <v>9.8254810661295409</v>
      </c>
      <c r="G221" s="11">
        <v>60.2973823656463</v>
      </c>
      <c r="H221" s="11">
        <v>14.504508998582423</v>
      </c>
      <c r="I221" s="11">
        <v>25692.91696949528</v>
      </c>
      <c r="J221" s="31">
        <v>1307768959888.9705</v>
      </c>
    </row>
    <row r="222" spans="1:10" x14ac:dyDescent="0.2">
      <c r="A222" s="11" t="s">
        <v>473</v>
      </c>
      <c r="B222" s="29">
        <v>7200</v>
      </c>
      <c r="C222" s="11" t="s">
        <v>129</v>
      </c>
      <c r="D222" s="11" t="s">
        <v>787</v>
      </c>
      <c r="E222" s="11">
        <v>21868.388945460378</v>
      </c>
      <c r="F222" s="11">
        <v>9.8254810661295409</v>
      </c>
      <c r="G222" s="11">
        <v>60.2973823656463</v>
      </c>
      <c r="H222" s="11">
        <v>14.504508998582423</v>
      </c>
      <c r="I222" s="11">
        <v>21953.016317890739</v>
      </c>
      <c r="J222" s="31">
        <v>158061717488.81332</v>
      </c>
    </row>
    <row r="223" spans="1:10" x14ac:dyDescent="0.2">
      <c r="A223" s="11" t="s">
        <v>452</v>
      </c>
      <c r="B223" s="29">
        <v>28294.639999999999</v>
      </c>
      <c r="C223" s="11" t="s">
        <v>129</v>
      </c>
      <c r="D223" s="11" t="s">
        <v>787</v>
      </c>
      <c r="E223" s="11">
        <v>13041.895508592974</v>
      </c>
      <c r="F223" s="11">
        <v>9.8254810661295409</v>
      </c>
      <c r="G223" s="11">
        <v>60.2973823656463</v>
      </c>
      <c r="H223" s="11">
        <v>14.504508998582423</v>
      </c>
      <c r="I223" s="11">
        <v>13126.522881023331</v>
      </c>
      <c r="J223" s="31">
        <v>371410239370.31799</v>
      </c>
    </row>
    <row r="224" spans="1:10" x14ac:dyDescent="0.2">
      <c r="A224" s="11" t="s">
        <v>476</v>
      </c>
      <c r="B224" s="29">
        <v>7226.84</v>
      </c>
      <c r="C224" s="11" t="s">
        <v>129</v>
      </c>
      <c r="D224" s="11" t="s">
        <v>787</v>
      </c>
      <c r="E224" s="11">
        <v>6129.9838277997469</v>
      </c>
      <c r="F224" s="11">
        <v>9.8254810661295409</v>
      </c>
      <c r="G224" s="11">
        <v>60.2973823656463</v>
      </c>
      <c r="H224" s="11">
        <v>14.504508998582423</v>
      </c>
      <c r="I224" s="11">
        <v>6214.6112002301052</v>
      </c>
      <c r="J224" s="31">
        <v>44912000806.270935</v>
      </c>
    </row>
    <row r="225" spans="1:10" x14ac:dyDescent="0.2">
      <c r="A225" s="11" t="s">
        <v>470</v>
      </c>
      <c r="B225" s="29">
        <v>8808.9599999999991</v>
      </c>
      <c r="C225" s="11" t="s">
        <v>334</v>
      </c>
      <c r="D225" s="11" t="s">
        <v>787</v>
      </c>
      <c r="E225" s="11">
        <v>27526.403457683213</v>
      </c>
      <c r="F225" s="11">
        <v>9.8254810661295409</v>
      </c>
      <c r="G225" s="11">
        <v>60.2973823656463</v>
      </c>
      <c r="H225" s="11">
        <v>14.504508998582423</v>
      </c>
      <c r="I225" s="11">
        <v>27611.030830113574</v>
      </c>
      <c r="J225" s="31">
        <v>243224466141.23724</v>
      </c>
    </row>
    <row r="226" spans="1:10" x14ac:dyDescent="0.2">
      <c r="A226" s="11" t="s">
        <v>451</v>
      </c>
      <c r="B226" s="29">
        <v>29900.94</v>
      </c>
      <c r="C226" s="11" t="s">
        <v>266</v>
      </c>
      <c r="D226" s="11" t="s">
        <v>787</v>
      </c>
      <c r="E226" s="11">
        <v>14738.232303918183</v>
      </c>
      <c r="F226" s="11">
        <v>9.8254810661295409</v>
      </c>
      <c r="G226" s="11">
        <v>60.2973823656463</v>
      </c>
      <c r="H226" s="11">
        <v>14.504508998582423</v>
      </c>
      <c r="I226" s="11">
        <v>14822.85967634854</v>
      </c>
      <c r="J226" s="31">
        <v>443217437810.91705</v>
      </c>
    </row>
    <row r="227" spans="1:10" x14ac:dyDescent="0.2">
      <c r="A227" s="11" t="s">
        <v>436</v>
      </c>
      <c r="B227" s="29">
        <v>250723.01</v>
      </c>
      <c r="C227" s="11" t="s">
        <v>129</v>
      </c>
      <c r="D227" s="11" t="s">
        <v>787</v>
      </c>
      <c r="E227" s="11">
        <v>31459.651161397749</v>
      </c>
      <c r="F227" s="11">
        <v>9.8254810661295409</v>
      </c>
      <c r="G227" s="11">
        <v>60.2973823656463</v>
      </c>
      <c r="H227" s="11">
        <v>14.504508998582423</v>
      </c>
      <c r="I227" s="11">
        <v>31544.27853382811</v>
      </c>
      <c r="J227" s="31">
        <v>7908876462279.7705</v>
      </c>
    </row>
    <row r="228" spans="1:10" x14ac:dyDescent="0.2">
      <c r="A228" s="11" t="s">
        <v>449</v>
      </c>
      <c r="B228" s="29">
        <v>34269</v>
      </c>
      <c r="C228" s="11" t="s">
        <v>450</v>
      </c>
      <c r="D228" s="11" t="s">
        <v>787</v>
      </c>
      <c r="E228" s="11">
        <v>17272.907035163375</v>
      </c>
      <c r="F228" s="11">
        <v>9.8254810661295409</v>
      </c>
      <c r="G228" s="11">
        <v>60.2973823656463</v>
      </c>
      <c r="H228" s="11">
        <v>14.504508998582423</v>
      </c>
      <c r="I228" s="11">
        <v>17357.534407593736</v>
      </c>
      <c r="J228" s="31">
        <v>594825346613.82971</v>
      </c>
    </row>
    <row r="229" spans="1:10" x14ac:dyDescent="0.2">
      <c r="A229" s="11" t="s">
        <v>471</v>
      </c>
      <c r="B229" s="29">
        <v>8030</v>
      </c>
      <c r="C229" s="11" t="s">
        <v>472</v>
      </c>
      <c r="D229" s="11" t="s">
        <v>787</v>
      </c>
      <c r="E229" s="11">
        <v>41115.838127462805</v>
      </c>
      <c r="F229" s="11">
        <v>9.8254810661295409</v>
      </c>
      <c r="G229" s="11">
        <v>60.2973823656463</v>
      </c>
      <c r="H229" s="11">
        <v>14.504508998582423</v>
      </c>
      <c r="I229" s="11">
        <v>41200.465499893158</v>
      </c>
      <c r="J229" s="31">
        <v>330839737964.14209</v>
      </c>
    </row>
    <row r="230" spans="1:10" x14ac:dyDescent="0.2">
      <c r="A230" s="11" t="s">
        <v>440</v>
      </c>
      <c r="B230" s="29">
        <v>52346.12</v>
      </c>
      <c r="C230" s="11" t="s">
        <v>266</v>
      </c>
      <c r="D230" s="11" t="s">
        <v>787</v>
      </c>
      <c r="E230" s="11">
        <v>24783.47609426505</v>
      </c>
      <c r="F230" s="11">
        <v>9.8254810661295409</v>
      </c>
      <c r="G230" s="11">
        <v>60.2973823656463</v>
      </c>
      <c r="H230" s="11">
        <v>14.504508998582423</v>
      </c>
      <c r="I230" s="11">
        <v>24868.103466695411</v>
      </c>
      <c r="J230" s="31">
        <v>1301748728240.0542</v>
      </c>
    </row>
    <row r="231" spans="1:10" x14ac:dyDescent="0.2">
      <c r="A231" s="11" t="s">
        <v>479</v>
      </c>
      <c r="B231" s="29">
        <v>5294.16</v>
      </c>
      <c r="C231" s="11" t="s">
        <v>334</v>
      </c>
      <c r="D231" s="11" t="s">
        <v>787</v>
      </c>
      <c r="E231" s="11">
        <v>31051.657609927337</v>
      </c>
      <c r="F231" s="11">
        <v>9.8254810661295409</v>
      </c>
      <c r="G231" s="11">
        <v>60.2973823656463</v>
      </c>
      <c r="H231" s="11">
        <v>14.504508998582423</v>
      </c>
      <c r="I231" s="11">
        <v>31136.284982357698</v>
      </c>
      <c r="J231" s="31">
        <v>164840474502.19882</v>
      </c>
    </row>
    <row r="232" spans="1:10" x14ac:dyDescent="0.2">
      <c r="A232" s="11" t="s">
        <v>497</v>
      </c>
      <c r="B232" s="29">
        <v>505.89</v>
      </c>
      <c r="C232" s="11" t="s">
        <v>59</v>
      </c>
      <c r="D232" s="11" t="s">
        <v>787</v>
      </c>
      <c r="E232" s="11">
        <v>19492.860159981388</v>
      </c>
      <c r="F232" s="11">
        <v>9.8254810661295409</v>
      </c>
      <c r="G232" s="11">
        <v>60.2973823656463</v>
      </c>
      <c r="H232" s="11">
        <v>14.504508998582423</v>
      </c>
      <c r="I232" s="11">
        <v>19577.487532411749</v>
      </c>
      <c r="J232" s="31">
        <v>9904055167.7717781</v>
      </c>
    </row>
    <row r="233" spans="1:10" x14ac:dyDescent="0.2">
      <c r="A233" s="11" t="s">
        <v>438</v>
      </c>
      <c r="B233" s="29">
        <v>64971.39</v>
      </c>
      <c r="C233" s="11" t="s">
        <v>129</v>
      </c>
      <c r="D233" s="11" t="s">
        <v>787</v>
      </c>
      <c r="E233" s="11">
        <v>23341.612350657437</v>
      </c>
      <c r="F233" s="11">
        <v>9.8254810661295409</v>
      </c>
      <c r="G233" s="11">
        <v>60.2973823656463</v>
      </c>
      <c r="H233" s="11">
        <v>14.504508998582423</v>
      </c>
      <c r="I233" s="11">
        <v>23426.239723087798</v>
      </c>
      <c r="J233" s="31">
        <v>1522035357282.2292</v>
      </c>
    </row>
    <row r="234" spans="1:10" x14ac:dyDescent="0.2">
      <c r="A234" s="11" t="s">
        <v>460</v>
      </c>
      <c r="B234" s="29">
        <v>14126.16</v>
      </c>
      <c r="C234" s="11" t="s">
        <v>461</v>
      </c>
      <c r="D234" s="11" t="s">
        <v>787</v>
      </c>
      <c r="E234" s="11">
        <v>8745.9490043738388</v>
      </c>
      <c r="F234" s="11">
        <v>9.8254810661295409</v>
      </c>
      <c r="G234" s="11">
        <v>60.2973823656463</v>
      </c>
      <c r="H234" s="11">
        <v>14.504508998582423</v>
      </c>
      <c r="I234" s="11">
        <v>8830.5763768041979</v>
      </c>
      <c r="J234" s="31">
        <v>124742134790.95639</v>
      </c>
    </row>
    <row r="235" spans="1:10" x14ac:dyDescent="0.2">
      <c r="A235" s="11" t="s">
        <v>483</v>
      </c>
      <c r="B235" s="29">
        <v>3585</v>
      </c>
      <c r="C235" s="11" t="s">
        <v>59</v>
      </c>
      <c r="D235" s="11" t="s">
        <v>787</v>
      </c>
      <c r="E235" s="11">
        <v>24532.379630622218</v>
      </c>
      <c r="F235" s="11">
        <v>9.8254810661295409</v>
      </c>
      <c r="G235" s="11">
        <v>60.2973823656463</v>
      </c>
      <c r="H235" s="11">
        <v>14.504508998582423</v>
      </c>
      <c r="I235" s="11">
        <v>24617.007003052579</v>
      </c>
      <c r="J235" s="31">
        <v>88251970105.943497</v>
      </c>
    </row>
    <row r="236" spans="1:10" x14ac:dyDescent="0.2">
      <c r="A236" s="11" t="s">
        <v>469</v>
      </c>
      <c r="B236" s="29">
        <v>8599.68</v>
      </c>
      <c r="C236" s="11" t="s">
        <v>129</v>
      </c>
      <c r="D236" s="11" t="s">
        <v>787</v>
      </c>
      <c r="E236" s="11">
        <v>8292.829981465884</v>
      </c>
      <c r="F236" s="11">
        <v>9.8254810661295409</v>
      </c>
      <c r="G236" s="11">
        <v>60.2973823656463</v>
      </c>
      <c r="H236" s="11">
        <v>14.504508998582423</v>
      </c>
      <c r="I236" s="11">
        <v>8377.4573538962431</v>
      </c>
      <c r="J236" s="31">
        <v>72043452457.154449</v>
      </c>
    </row>
    <row r="237" spans="1:10" x14ac:dyDescent="0.2">
      <c r="A237" s="11" t="s">
        <v>462</v>
      </c>
      <c r="B237" s="29">
        <v>12780</v>
      </c>
      <c r="C237" s="11" t="s">
        <v>450</v>
      </c>
      <c r="D237" s="11" t="s">
        <v>787</v>
      </c>
      <c r="E237" s="11">
        <v>11773.612747244651</v>
      </c>
      <c r="F237" s="11">
        <v>9.8254810661295409</v>
      </c>
      <c r="G237" s="11">
        <v>60.2973823656463</v>
      </c>
      <c r="H237" s="11">
        <v>14.504508998582423</v>
      </c>
      <c r="I237" s="11">
        <v>11858.240119675011</v>
      </c>
      <c r="J237" s="31">
        <v>151548308729.44666</v>
      </c>
    </row>
    <row r="238" spans="1:10" x14ac:dyDescent="0.2">
      <c r="A238" s="11" t="s">
        <v>265</v>
      </c>
      <c r="B238" s="29">
        <v>1884.78</v>
      </c>
      <c r="C238" s="11" t="s">
        <v>266</v>
      </c>
      <c r="D238" s="11" t="s">
        <v>787</v>
      </c>
      <c r="E238" s="11">
        <v>1366.7950472326484</v>
      </c>
      <c r="F238" s="11">
        <v>9.8254810661295409</v>
      </c>
      <c r="G238" s="11">
        <v>60.2973823656463</v>
      </c>
      <c r="H238" s="11">
        <v>14.504508998582423</v>
      </c>
      <c r="I238" s="11">
        <v>1451.4224196630066</v>
      </c>
      <c r="J238" s="31">
        <v>2735611948.1324415</v>
      </c>
    </row>
    <row r="239" spans="1:10" x14ac:dyDescent="0.2">
      <c r="A239" s="11" t="s">
        <v>267</v>
      </c>
      <c r="B239" s="29">
        <v>1847.78</v>
      </c>
      <c r="C239" s="11" t="s">
        <v>268</v>
      </c>
      <c r="D239" s="11" t="s">
        <v>787</v>
      </c>
      <c r="E239" s="11">
        <v>103.75549793652561</v>
      </c>
      <c r="F239" s="11">
        <v>9.8254810661295409</v>
      </c>
      <c r="G239" s="11">
        <v>60.2973823656463</v>
      </c>
      <c r="H239" s="11">
        <v>14.504508998582423</v>
      </c>
      <c r="I239" s="11">
        <v>188.38287036688388</v>
      </c>
      <c r="J239" s="31">
        <v>348090100.20652068</v>
      </c>
    </row>
    <row r="240" spans="1:10" x14ac:dyDescent="0.2">
      <c r="A240" s="11" t="s">
        <v>384</v>
      </c>
      <c r="B240" s="29">
        <v>401440</v>
      </c>
      <c r="C240" s="11" t="s">
        <v>385</v>
      </c>
      <c r="D240" s="11" t="s">
        <v>787</v>
      </c>
      <c r="E240" s="11">
        <v>8324.2771567248037</v>
      </c>
      <c r="F240" s="11">
        <v>9.8254810661295409</v>
      </c>
      <c r="G240" s="11">
        <v>60.2973823656463</v>
      </c>
      <c r="H240" s="11">
        <v>14.504508998582423</v>
      </c>
      <c r="I240" s="11">
        <v>8408.9045291551629</v>
      </c>
      <c r="J240" s="31">
        <v>3375670634184.0488</v>
      </c>
    </row>
    <row r="241" spans="1:10" x14ac:dyDescent="0.2">
      <c r="A241" s="11" t="s">
        <v>371</v>
      </c>
      <c r="B241" s="29">
        <v>224</v>
      </c>
      <c r="C241" s="11" t="s">
        <v>129</v>
      </c>
      <c r="D241" s="11" t="s">
        <v>787</v>
      </c>
      <c r="E241" s="11">
        <v>6919.1659425429725</v>
      </c>
      <c r="F241" s="11">
        <v>9.8254810661295409</v>
      </c>
      <c r="G241" s="11">
        <v>60.2973823656463</v>
      </c>
      <c r="H241" s="11">
        <v>14.504508998582423</v>
      </c>
      <c r="I241" s="11">
        <v>7003.7933149733308</v>
      </c>
      <c r="J241" s="31">
        <v>1568849702.5540261</v>
      </c>
    </row>
    <row r="242" spans="1:10" x14ac:dyDescent="0.2">
      <c r="A242" s="11" t="s">
        <v>329</v>
      </c>
      <c r="B242" s="29">
        <v>53995.5</v>
      </c>
      <c r="C242" s="11" t="s">
        <v>129</v>
      </c>
      <c r="D242" s="11" t="s">
        <v>787</v>
      </c>
      <c r="E242" s="11">
        <v>7263.4958957372719</v>
      </c>
      <c r="F242" s="11">
        <v>9.8254810661295409</v>
      </c>
      <c r="G242" s="11">
        <v>60.2973823656463</v>
      </c>
      <c r="H242" s="11">
        <v>14.504508998582423</v>
      </c>
      <c r="I242" s="11">
        <v>7348.1232681676302</v>
      </c>
      <c r="J242" s="31">
        <v>396765589926.34528</v>
      </c>
    </row>
    <row r="243" spans="1:10" x14ac:dyDescent="0.2">
      <c r="A243" s="11" t="s">
        <v>333</v>
      </c>
      <c r="B243" s="29">
        <v>17873.7</v>
      </c>
      <c r="C243" s="11" t="s">
        <v>334</v>
      </c>
      <c r="D243" s="11" t="s">
        <v>787</v>
      </c>
      <c r="E243" s="11">
        <v>8487.3977543638357</v>
      </c>
      <c r="F243" s="11">
        <v>9.8254810661295409</v>
      </c>
      <c r="G243" s="11">
        <v>60.2973823656463</v>
      </c>
      <c r="H243" s="11">
        <v>14.504508998582423</v>
      </c>
      <c r="I243" s="11">
        <v>8572.0251267941931</v>
      </c>
      <c r="J243" s="31">
        <v>153213805508.78137</v>
      </c>
    </row>
    <row r="244" spans="1:10" x14ac:dyDescent="0.2">
      <c r="A244" s="11" t="s">
        <v>299</v>
      </c>
      <c r="B244" s="29">
        <v>1200</v>
      </c>
      <c r="C244" s="11" t="s">
        <v>132</v>
      </c>
      <c r="D244" s="11" t="s">
        <v>787</v>
      </c>
      <c r="E244" s="11">
        <v>4932.4047113476618</v>
      </c>
      <c r="F244" s="11">
        <v>9.8254810661295409</v>
      </c>
      <c r="G244" s="11">
        <v>60.2973823656463</v>
      </c>
      <c r="H244" s="11">
        <v>14.504508998582423</v>
      </c>
      <c r="I244" s="11">
        <v>5017.03208377802</v>
      </c>
      <c r="J244" s="31">
        <v>6020438500.5336237</v>
      </c>
    </row>
    <row r="245" spans="1:10" x14ac:dyDescent="0.2">
      <c r="A245" s="11" t="s">
        <v>296</v>
      </c>
      <c r="B245" s="29">
        <v>1316</v>
      </c>
      <c r="C245" s="11" t="s">
        <v>297</v>
      </c>
      <c r="D245" s="11" t="s">
        <v>787</v>
      </c>
      <c r="E245" s="11">
        <v>6351.5171248227607</v>
      </c>
      <c r="F245" s="11">
        <v>9.8254810661295409</v>
      </c>
      <c r="G245" s="11">
        <v>60.2973823656463</v>
      </c>
      <c r="H245" s="11">
        <v>14.504508998582423</v>
      </c>
      <c r="I245" s="11">
        <v>6436.144497253119</v>
      </c>
      <c r="J245" s="31">
        <v>8469966158.3851051</v>
      </c>
    </row>
    <row r="246" spans="1:10" x14ac:dyDescent="0.2">
      <c r="A246" s="11" t="s">
        <v>62</v>
      </c>
      <c r="B246" s="29">
        <v>73590.66</v>
      </c>
      <c r="C246" s="11" t="s">
        <v>15</v>
      </c>
      <c r="D246" s="11" t="s">
        <v>788</v>
      </c>
      <c r="E246" s="11">
        <v>1614.2781348394196</v>
      </c>
      <c r="F246" s="11">
        <v>118.32170094828101</v>
      </c>
      <c r="G246" s="11">
        <v>57.2860267239191</v>
      </c>
      <c r="H246" s="11">
        <v>80.783262889488469</v>
      </c>
      <c r="I246" s="11">
        <v>1870.6691254011082</v>
      </c>
      <c r="J246" s="31">
        <v>137663775579.89032</v>
      </c>
    </row>
    <row r="247" spans="1:10" x14ac:dyDescent="0.2">
      <c r="A247" s="11" t="s">
        <v>171</v>
      </c>
      <c r="B247" s="29">
        <v>5881</v>
      </c>
      <c r="C247" s="11" t="s">
        <v>15</v>
      </c>
      <c r="D247" s="11" t="s">
        <v>788</v>
      </c>
      <c r="E247" s="11">
        <v>248.81192661535712</v>
      </c>
      <c r="F247" s="11">
        <v>118.32170094828101</v>
      </c>
      <c r="G247" s="11">
        <v>57.2860267239191</v>
      </c>
      <c r="H247" s="11">
        <v>80.783262889488469</v>
      </c>
      <c r="I247" s="11">
        <v>505.20291717704572</v>
      </c>
      <c r="J247" s="31">
        <v>2971098355.9182057</v>
      </c>
    </row>
    <row r="248" spans="1:10" x14ac:dyDescent="0.2">
      <c r="A248" s="11" t="s">
        <v>37</v>
      </c>
      <c r="B248" s="29">
        <v>127200</v>
      </c>
      <c r="C248" s="11" t="s">
        <v>23</v>
      </c>
      <c r="D248" s="11" t="s">
        <v>788</v>
      </c>
      <c r="E248" s="11">
        <v>5059.5196584213236</v>
      </c>
      <c r="F248" s="11">
        <v>118.32170094828101</v>
      </c>
      <c r="G248" s="11">
        <v>57.2860267239191</v>
      </c>
      <c r="H248" s="11">
        <v>80.783262889488469</v>
      </c>
      <c r="I248" s="11">
        <v>5315.9106489830128</v>
      </c>
      <c r="J248" s="31">
        <v>676183834550.63928</v>
      </c>
    </row>
    <row r="249" spans="1:10" x14ac:dyDescent="0.2">
      <c r="A249" s="11" t="s">
        <v>127</v>
      </c>
      <c r="B249" s="29">
        <v>13413.76</v>
      </c>
      <c r="C249" s="11" t="s">
        <v>48</v>
      </c>
      <c r="D249" s="11" t="s">
        <v>788</v>
      </c>
      <c r="E249" s="11">
        <v>1318.0801464560352</v>
      </c>
      <c r="F249" s="11">
        <v>118.32170094828101</v>
      </c>
      <c r="G249" s="11">
        <v>57.2860267239191</v>
      </c>
      <c r="H249" s="11">
        <v>80.783262889488469</v>
      </c>
      <c r="I249" s="11">
        <v>1574.4711370177238</v>
      </c>
      <c r="J249" s="31">
        <v>21119577958.882866</v>
      </c>
    </row>
    <row r="250" spans="1:10" x14ac:dyDescent="0.2">
      <c r="A250" s="11" t="s">
        <v>34</v>
      </c>
      <c r="B250" s="29">
        <v>56448</v>
      </c>
      <c r="C250" s="11" t="s">
        <v>15</v>
      </c>
      <c r="D250" s="11" t="s">
        <v>788</v>
      </c>
      <c r="E250" s="11">
        <v>732.57555291386802</v>
      </c>
      <c r="F250" s="11">
        <v>118.32170094828101</v>
      </c>
      <c r="G250" s="11">
        <v>57.2860267239191</v>
      </c>
      <c r="H250" s="11">
        <v>80.783262889488469</v>
      </c>
      <c r="I250" s="11">
        <v>988.96654347555659</v>
      </c>
      <c r="J250" s="31">
        <v>55825183446.108223</v>
      </c>
    </row>
    <row r="251" spans="1:10" x14ac:dyDescent="0.2">
      <c r="A251" s="11" t="s">
        <v>61</v>
      </c>
      <c r="B251" s="29">
        <v>72675</v>
      </c>
      <c r="C251" s="11" t="s">
        <v>15</v>
      </c>
      <c r="D251" s="11" t="s">
        <v>788</v>
      </c>
      <c r="E251" s="11">
        <v>1256.6333746864927</v>
      </c>
      <c r="F251" s="11">
        <v>118.32170094828101</v>
      </c>
      <c r="G251" s="11">
        <v>57.2860267239191</v>
      </c>
      <c r="H251" s="11">
        <v>80.783262889488469</v>
      </c>
      <c r="I251" s="11">
        <v>1513.0243652481813</v>
      </c>
      <c r="J251" s="31">
        <v>109959045744.41158</v>
      </c>
    </row>
    <row r="252" spans="1:10" x14ac:dyDescent="0.2">
      <c r="A252" s="11" t="s">
        <v>84</v>
      </c>
      <c r="B252" s="29">
        <v>41371.200000000004</v>
      </c>
      <c r="C252" s="11" t="s">
        <v>15</v>
      </c>
      <c r="D252" s="11" t="s">
        <v>788</v>
      </c>
      <c r="E252" s="11">
        <v>2121.3752095913806</v>
      </c>
      <c r="F252" s="11">
        <v>118.32170094828101</v>
      </c>
      <c r="G252" s="11">
        <v>57.2860267239191</v>
      </c>
      <c r="H252" s="11">
        <v>80.783262889488469</v>
      </c>
      <c r="I252" s="11">
        <v>2377.7662001530689</v>
      </c>
      <c r="J252" s="31">
        <v>98371041019.772644</v>
      </c>
    </row>
    <row r="253" spans="1:10" x14ac:dyDescent="0.2">
      <c r="A253" s="11" t="s">
        <v>31</v>
      </c>
      <c r="B253" s="29">
        <v>232866.9</v>
      </c>
      <c r="C253" s="11" t="s">
        <v>15</v>
      </c>
      <c r="D253" s="11" t="s">
        <v>788</v>
      </c>
      <c r="E253" s="11">
        <v>1354.9662263847028</v>
      </c>
      <c r="F253" s="11">
        <v>118.32170094828101</v>
      </c>
      <c r="G253" s="11">
        <v>57.2860267239191</v>
      </c>
      <c r="H253" s="11">
        <v>80.783262889488469</v>
      </c>
      <c r="I253" s="11">
        <v>1611.3572169463914</v>
      </c>
      <c r="J253" s="31">
        <v>375231759902.93359</v>
      </c>
    </row>
    <row r="254" spans="1:10" x14ac:dyDescent="0.2">
      <c r="A254" s="11" t="s">
        <v>121</v>
      </c>
      <c r="B254" s="29">
        <v>25500</v>
      </c>
      <c r="C254" s="11" t="s">
        <v>15</v>
      </c>
      <c r="D254" s="11" t="s">
        <v>788</v>
      </c>
      <c r="E254" s="11">
        <v>1111.1918425426354</v>
      </c>
      <c r="F254" s="11">
        <v>118.32170094828101</v>
      </c>
      <c r="G254" s="11">
        <v>57.2860267239191</v>
      </c>
      <c r="H254" s="11">
        <v>80.783262889488469</v>
      </c>
      <c r="I254" s="11">
        <v>1367.582833104324</v>
      </c>
      <c r="J254" s="31">
        <v>34873362244.160263</v>
      </c>
    </row>
    <row r="255" spans="1:10" x14ac:dyDescent="0.2">
      <c r="A255" s="11" t="s">
        <v>113</v>
      </c>
      <c r="B255" s="29">
        <v>24006</v>
      </c>
      <c r="C255" s="11" t="s">
        <v>48</v>
      </c>
      <c r="D255" s="11" t="s">
        <v>788</v>
      </c>
      <c r="E255" s="11">
        <v>1548.9570822767714</v>
      </c>
      <c r="F255" s="11">
        <v>118.32170094828101</v>
      </c>
      <c r="G255" s="11">
        <v>57.2860267239191</v>
      </c>
      <c r="H255" s="11">
        <v>80.783262889488469</v>
      </c>
      <c r="I255" s="11">
        <v>1805.34807283846</v>
      </c>
      <c r="J255" s="31">
        <v>43339185836.560074</v>
      </c>
    </row>
    <row r="256" spans="1:10" x14ac:dyDescent="0.2">
      <c r="A256" s="11" t="s">
        <v>117</v>
      </c>
      <c r="B256" s="29">
        <v>20034.84</v>
      </c>
      <c r="C256" s="11" t="s">
        <v>15</v>
      </c>
      <c r="D256" s="11" t="s">
        <v>788</v>
      </c>
      <c r="E256" s="11">
        <v>2852.1110494572249</v>
      </c>
      <c r="F256" s="11">
        <v>118.32170094828101</v>
      </c>
      <c r="G256" s="11">
        <v>57.2860267239191</v>
      </c>
      <c r="H256" s="11">
        <v>80.783262889488469</v>
      </c>
      <c r="I256" s="11">
        <v>3108.5020400189132</v>
      </c>
      <c r="J256" s="31">
        <v>62278341011.452522</v>
      </c>
    </row>
    <row r="257" spans="1:10" x14ac:dyDescent="0.2">
      <c r="A257" s="11" t="s">
        <v>126</v>
      </c>
      <c r="B257" s="29">
        <v>14414.640000000001</v>
      </c>
      <c r="C257" s="11" t="s">
        <v>48</v>
      </c>
      <c r="D257" s="11" t="s">
        <v>788</v>
      </c>
      <c r="E257" s="11">
        <v>469.2637239154393</v>
      </c>
      <c r="F257" s="11">
        <v>118.32170094828101</v>
      </c>
      <c r="G257" s="11">
        <v>57.2860267239191</v>
      </c>
      <c r="H257" s="11">
        <v>80.783262889488469</v>
      </c>
      <c r="I257" s="11">
        <v>725.65471447712787</v>
      </c>
      <c r="J257" s="31">
        <v>10460051473.490587</v>
      </c>
    </row>
    <row r="258" spans="1:10" x14ac:dyDescent="0.2">
      <c r="A258" s="11" t="s">
        <v>194</v>
      </c>
      <c r="B258" s="29">
        <v>1762.5600000000002</v>
      </c>
      <c r="C258" s="11" t="s">
        <v>48</v>
      </c>
      <c r="D258" s="11" t="s">
        <v>788</v>
      </c>
      <c r="E258" s="11">
        <v>2211.9864272618543</v>
      </c>
      <c r="F258" s="11">
        <v>118.32170094828101</v>
      </c>
      <c r="G258" s="11">
        <v>57.2860267239191</v>
      </c>
      <c r="H258" s="11">
        <v>80.783262889488469</v>
      </c>
      <c r="I258" s="11">
        <v>2468.3774178235426</v>
      </c>
      <c r="J258" s="31">
        <v>4350663301.5590639</v>
      </c>
    </row>
    <row r="259" spans="1:10" x14ac:dyDescent="0.2">
      <c r="A259" s="11" t="s">
        <v>30</v>
      </c>
      <c r="B259" s="29">
        <v>230240</v>
      </c>
      <c r="C259" s="11" t="s">
        <v>15</v>
      </c>
      <c r="D259" s="11" t="s">
        <v>788</v>
      </c>
      <c r="E259" s="11">
        <v>1316.1058917755295</v>
      </c>
      <c r="F259" s="11">
        <v>118.32170094828101</v>
      </c>
      <c r="G259" s="11">
        <v>57.2860267239191</v>
      </c>
      <c r="H259" s="11">
        <v>80.783262889488469</v>
      </c>
      <c r="I259" s="11">
        <v>1572.496882337218</v>
      </c>
      <c r="J259" s="31">
        <v>362051682189.32111</v>
      </c>
    </row>
    <row r="260" spans="1:10" x14ac:dyDescent="0.2">
      <c r="A260" s="11" t="s">
        <v>29</v>
      </c>
      <c r="B260" s="29">
        <v>284500</v>
      </c>
      <c r="C260" s="11" t="s">
        <v>15</v>
      </c>
      <c r="D260" s="11" t="s">
        <v>788</v>
      </c>
      <c r="E260" s="11">
        <v>1258.3920838245065</v>
      </c>
      <c r="F260" s="11">
        <v>118.32170094828101</v>
      </c>
      <c r="G260" s="11">
        <v>57.2860267239191</v>
      </c>
      <c r="H260" s="11">
        <v>80.783262889488469</v>
      </c>
      <c r="I260" s="11">
        <v>1514.783074386195</v>
      </c>
      <c r="J260" s="31">
        <v>430955784662.8725</v>
      </c>
    </row>
    <row r="261" spans="1:10" x14ac:dyDescent="0.2">
      <c r="A261" s="11" t="s">
        <v>78</v>
      </c>
      <c r="B261" s="29">
        <v>72800</v>
      </c>
      <c r="C261" s="11" t="s">
        <v>15</v>
      </c>
      <c r="D261" s="11" t="s">
        <v>788</v>
      </c>
      <c r="E261" s="11">
        <v>2938.2356243967861</v>
      </c>
      <c r="F261" s="11">
        <v>118.32170094828101</v>
      </c>
      <c r="G261" s="11">
        <v>57.2860267239191</v>
      </c>
      <c r="H261" s="11">
        <v>80.783262889488469</v>
      </c>
      <c r="I261" s="11">
        <v>3194.6266149584744</v>
      </c>
      <c r="J261" s="31">
        <v>232568817568.97693</v>
      </c>
    </row>
    <row r="262" spans="1:10" x14ac:dyDescent="0.2">
      <c r="A262" s="11" t="s">
        <v>159</v>
      </c>
      <c r="B262" s="29">
        <v>8000</v>
      </c>
      <c r="C262" s="11" t="s">
        <v>15</v>
      </c>
      <c r="D262" s="11" t="s">
        <v>788</v>
      </c>
      <c r="E262" s="11">
        <v>1866.5781122627861</v>
      </c>
      <c r="F262" s="11">
        <v>118.32170094828101</v>
      </c>
      <c r="G262" s="11">
        <v>57.2860267239191</v>
      </c>
      <c r="H262" s="11">
        <v>80.783262889488469</v>
      </c>
      <c r="I262" s="11">
        <v>2122.9691028244747</v>
      </c>
      <c r="J262" s="31">
        <v>16983752822.595797</v>
      </c>
    </row>
    <row r="263" spans="1:10" x14ac:dyDescent="0.2">
      <c r="A263" s="11" t="s">
        <v>28</v>
      </c>
      <c r="B263" s="29">
        <v>285121.26</v>
      </c>
      <c r="C263" s="11" t="s">
        <v>23</v>
      </c>
      <c r="D263" s="11" t="s">
        <v>788</v>
      </c>
      <c r="E263" s="11">
        <v>4119.0052403619775</v>
      </c>
      <c r="F263" s="11">
        <v>118.32170094828101</v>
      </c>
      <c r="G263" s="11">
        <v>57.2860267239191</v>
      </c>
      <c r="H263" s="11">
        <v>80.783262889488469</v>
      </c>
      <c r="I263" s="11">
        <v>4375.3962309236667</v>
      </c>
      <c r="J263" s="31">
        <v>1247518486360.2068</v>
      </c>
    </row>
    <row r="264" spans="1:10" x14ac:dyDescent="0.2">
      <c r="A264" s="11" t="s">
        <v>47</v>
      </c>
      <c r="B264" s="29">
        <v>106501</v>
      </c>
      <c r="C264" s="11" t="s">
        <v>48</v>
      </c>
      <c r="D264" s="11" t="s">
        <v>788</v>
      </c>
      <c r="E264" s="11">
        <v>1189.8071007131493</v>
      </c>
      <c r="F264" s="11">
        <v>118.32170094828101</v>
      </c>
      <c r="G264" s="11">
        <v>57.2860267239191</v>
      </c>
      <c r="H264" s="11">
        <v>80.783262889488469</v>
      </c>
      <c r="I264" s="11">
        <v>1446.1980912748379</v>
      </c>
      <c r="J264" s="31">
        <v>154021542918.86151</v>
      </c>
    </row>
    <row r="265" spans="1:10" x14ac:dyDescent="0.2">
      <c r="A265" s="11" t="s">
        <v>170</v>
      </c>
      <c r="B265" s="29">
        <v>6200</v>
      </c>
      <c r="C265" s="11" t="s">
        <v>48</v>
      </c>
      <c r="D265" s="11" t="s">
        <v>788</v>
      </c>
      <c r="E265" s="11">
        <v>1111.7458753575659</v>
      </c>
      <c r="F265" s="11">
        <v>118.32170094828101</v>
      </c>
      <c r="G265" s="11">
        <v>57.2860267239191</v>
      </c>
      <c r="H265" s="11">
        <v>80.783262889488469</v>
      </c>
      <c r="I265" s="11">
        <v>1368.1368659192544</v>
      </c>
      <c r="J265" s="31">
        <v>8482448568.6993771</v>
      </c>
    </row>
    <row r="266" spans="1:10" x14ac:dyDescent="0.2">
      <c r="A266" s="11" t="s">
        <v>52</v>
      </c>
      <c r="B266" s="29">
        <v>69710.55</v>
      </c>
      <c r="C266" s="11" t="s">
        <v>15</v>
      </c>
      <c r="D266" s="11" t="s">
        <v>788</v>
      </c>
      <c r="E266" s="11">
        <v>2738.0546857220579</v>
      </c>
      <c r="F266" s="11">
        <v>118.32170094828101</v>
      </c>
      <c r="G266" s="11">
        <v>57.2860267239191</v>
      </c>
      <c r="H266" s="11">
        <v>80.783262889488469</v>
      </c>
      <c r="I266" s="11">
        <v>2994.4456762837463</v>
      </c>
      <c r="J266" s="31">
        <v>208744455038.86194</v>
      </c>
    </row>
    <row r="267" spans="1:10" x14ac:dyDescent="0.2">
      <c r="A267" s="11" t="s">
        <v>14</v>
      </c>
      <c r="B267" s="29">
        <v>904800</v>
      </c>
      <c r="C267" s="11" t="s">
        <v>15</v>
      </c>
      <c r="D267" s="11" t="s">
        <v>788</v>
      </c>
      <c r="E267" s="11">
        <v>1007.2465417843346</v>
      </c>
      <c r="F267" s="11">
        <v>118.32170094828101</v>
      </c>
      <c r="G267" s="11">
        <v>57.2860267239191</v>
      </c>
      <c r="H267" s="11">
        <v>80.783262889488469</v>
      </c>
      <c r="I267" s="11">
        <v>1263.6375323460231</v>
      </c>
      <c r="J267" s="31">
        <v>1143339239266.6816</v>
      </c>
    </row>
    <row r="268" spans="1:10" x14ac:dyDescent="0.2">
      <c r="A268" s="11" t="s">
        <v>24</v>
      </c>
      <c r="B268" s="29">
        <v>320877.59999999998</v>
      </c>
      <c r="C268" s="11" t="s">
        <v>15</v>
      </c>
      <c r="D268" s="11" t="s">
        <v>788</v>
      </c>
      <c r="E268" s="11">
        <v>1257.7386867850219</v>
      </c>
      <c r="F268" s="11">
        <v>118.32170094828101</v>
      </c>
      <c r="G268" s="11">
        <v>57.2860267239191</v>
      </c>
      <c r="H268" s="11">
        <v>80.783262889488469</v>
      </c>
      <c r="I268" s="11">
        <v>1514.1296773467104</v>
      </c>
      <c r="J268" s="31">
        <v>485850296955.78674</v>
      </c>
    </row>
    <row r="269" spans="1:10" x14ac:dyDescent="0.2">
      <c r="A269" s="11" t="s">
        <v>92</v>
      </c>
      <c r="B269" s="29">
        <v>36890</v>
      </c>
      <c r="C269" s="11" t="s">
        <v>15</v>
      </c>
      <c r="D269" s="11" t="s">
        <v>788</v>
      </c>
      <c r="E269" s="11">
        <v>661.99777173940549</v>
      </c>
      <c r="F269" s="11">
        <v>118.32170094828101</v>
      </c>
      <c r="G269" s="11">
        <v>57.2860267239191</v>
      </c>
      <c r="H269" s="11">
        <v>80.783262889488469</v>
      </c>
      <c r="I269" s="11">
        <v>918.38876230109406</v>
      </c>
      <c r="J269" s="31">
        <v>33879361441.287361</v>
      </c>
    </row>
    <row r="270" spans="1:10" x14ac:dyDescent="0.2">
      <c r="A270" s="11" t="s">
        <v>64</v>
      </c>
      <c r="B270" s="29">
        <v>63502.6</v>
      </c>
      <c r="C270" s="11" t="s">
        <v>15</v>
      </c>
      <c r="D270" s="11" t="s">
        <v>788</v>
      </c>
      <c r="E270" s="11">
        <v>1865.0031921710954</v>
      </c>
      <c r="F270" s="11">
        <v>118.32170094828101</v>
      </c>
      <c r="G270" s="11">
        <v>57.2860267239191</v>
      </c>
      <c r="H270" s="11">
        <v>80.783262889488469</v>
      </c>
      <c r="I270" s="11">
        <v>2121.394182732784</v>
      </c>
      <c r="J270" s="31">
        <v>134714046228.40688</v>
      </c>
    </row>
    <row r="271" spans="1:10" x14ac:dyDescent="0.2">
      <c r="A271" s="11" t="s">
        <v>39</v>
      </c>
      <c r="B271" s="29">
        <v>112405.29999999999</v>
      </c>
      <c r="C271" s="11" t="s">
        <v>23</v>
      </c>
      <c r="D271" s="11" t="s">
        <v>788</v>
      </c>
      <c r="E271" s="11">
        <v>3677.2491047302688</v>
      </c>
      <c r="F271" s="11">
        <v>118.32170094828101</v>
      </c>
      <c r="G271" s="11">
        <v>57.2860267239191</v>
      </c>
      <c r="H271" s="11">
        <v>80.783262889488469</v>
      </c>
      <c r="I271" s="11">
        <v>3933.6400952919571</v>
      </c>
      <c r="J271" s="31">
        <v>442161995003.32098</v>
      </c>
    </row>
    <row r="272" spans="1:10" x14ac:dyDescent="0.2">
      <c r="A272" s="11" t="s">
        <v>51</v>
      </c>
      <c r="B272" s="29">
        <v>85524.599999999991</v>
      </c>
      <c r="C272" s="11" t="s">
        <v>23</v>
      </c>
      <c r="D272" s="11" t="s">
        <v>788</v>
      </c>
      <c r="E272" s="11">
        <v>4898.7509279599544</v>
      </c>
      <c r="F272" s="11">
        <v>118.32170094828101</v>
      </c>
      <c r="G272" s="11">
        <v>57.2860267239191</v>
      </c>
      <c r="H272" s="11">
        <v>80.783262889488469</v>
      </c>
      <c r="I272" s="11">
        <v>5155.1419185216437</v>
      </c>
      <c r="J272" s="31">
        <v>440891450524.79614</v>
      </c>
    </row>
    <row r="273" spans="1:10" x14ac:dyDescent="0.2">
      <c r="A273" s="11" t="s">
        <v>142</v>
      </c>
      <c r="B273" s="29">
        <v>13167</v>
      </c>
      <c r="C273" s="11" t="s">
        <v>23</v>
      </c>
      <c r="D273" s="11" t="s">
        <v>788</v>
      </c>
      <c r="E273" s="11">
        <v>1044.7546548481087</v>
      </c>
      <c r="F273" s="11">
        <v>118.32170094828101</v>
      </c>
      <c r="G273" s="11">
        <v>57.2860267239191</v>
      </c>
      <c r="H273" s="11">
        <v>80.783262889488469</v>
      </c>
      <c r="I273" s="11">
        <v>1301.1456454097972</v>
      </c>
      <c r="J273" s="31">
        <v>17132184713.110802</v>
      </c>
    </row>
    <row r="274" spans="1:10" x14ac:dyDescent="0.2">
      <c r="A274" s="11" t="s">
        <v>18</v>
      </c>
      <c r="B274" s="29">
        <v>559100</v>
      </c>
      <c r="C274" s="11" t="s">
        <v>15</v>
      </c>
      <c r="D274" s="11" t="s">
        <v>788</v>
      </c>
      <c r="E274" s="11">
        <v>815.2130916977934</v>
      </c>
      <c r="F274" s="11">
        <v>118.32170094828101</v>
      </c>
      <c r="G274" s="11">
        <v>57.2860267239191</v>
      </c>
      <c r="H274" s="11">
        <v>80.783262889488469</v>
      </c>
      <c r="I274" s="11">
        <v>1071.6040822594819</v>
      </c>
      <c r="J274" s="31">
        <v>599133842391.27637</v>
      </c>
    </row>
    <row r="275" spans="1:10" x14ac:dyDescent="0.2">
      <c r="A275" s="11" t="s">
        <v>32</v>
      </c>
      <c r="B275" s="29">
        <v>230935.67999999999</v>
      </c>
      <c r="C275" s="11" t="s">
        <v>15</v>
      </c>
      <c r="D275" s="11" t="s">
        <v>788</v>
      </c>
      <c r="E275" s="11">
        <v>790.1123944244938</v>
      </c>
      <c r="F275" s="11">
        <v>118.32170094828101</v>
      </c>
      <c r="G275" s="11">
        <v>57.2860267239191</v>
      </c>
      <c r="H275" s="11">
        <v>80.783262889488469</v>
      </c>
      <c r="I275" s="11">
        <v>1046.5033849861825</v>
      </c>
      <c r="J275" s="31">
        <v>241674970834.08582</v>
      </c>
    </row>
    <row r="276" spans="1:10" x14ac:dyDescent="0.2">
      <c r="A276" s="11" t="s">
        <v>85</v>
      </c>
      <c r="B276" s="29">
        <v>46865.600000000006</v>
      </c>
      <c r="C276" s="11" t="s">
        <v>86</v>
      </c>
      <c r="D276" s="11" t="s">
        <v>788</v>
      </c>
      <c r="E276" s="11">
        <v>4762.0341860511699</v>
      </c>
      <c r="F276" s="11">
        <v>118.32170094828101</v>
      </c>
      <c r="G276" s="11">
        <v>57.2860267239191</v>
      </c>
      <c r="H276" s="11">
        <v>80.783262889488469</v>
      </c>
      <c r="I276" s="11">
        <v>5018.4251766128591</v>
      </c>
      <c r="J276" s="31">
        <v>235191506957.06763</v>
      </c>
    </row>
    <row r="277" spans="1:10" x14ac:dyDescent="0.2">
      <c r="A277" s="11" t="s">
        <v>22</v>
      </c>
      <c r="B277" s="29">
        <v>385818</v>
      </c>
      <c r="C277" s="11" t="s">
        <v>23</v>
      </c>
      <c r="D277" s="11" t="s">
        <v>788</v>
      </c>
      <c r="E277" s="11">
        <v>4825.4296795369419</v>
      </c>
      <c r="F277" s="11">
        <v>118.32170094828101</v>
      </c>
      <c r="G277" s="11">
        <v>57.2860267239191</v>
      </c>
      <c r="H277" s="11">
        <v>80.783262889488469</v>
      </c>
      <c r="I277" s="11">
        <v>5081.8206700986311</v>
      </c>
      <c r="J277" s="31">
        <v>1960657887296.1138</v>
      </c>
    </row>
    <row r="278" spans="1:10" x14ac:dyDescent="0.2">
      <c r="A278" s="11" t="s">
        <v>102</v>
      </c>
      <c r="B278" s="29">
        <v>28370.12</v>
      </c>
      <c r="C278" s="11" t="s">
        <v>23</v>
      </c>
      <c r="D278" s="11" t="s">
        <v>788</v>
      </c>
      <c r="E278" s="11">
        <v>4929.5798789390201</v>
      </c>
      <c r="F278" s="11">
        <v>118.32170094828101</v>
      </c>
      <c r="G278" s="11">
        <v>57.2860267239191</v>
      </c>
      <c r="H278" s="11">
        <v>80.783262889488469</v>
      </c>
      <c r="I278" s="11">
        <v>5185.9708695007093</v>
      </c>
      <c r="J278" s="31">
        <v>147126615884.23947</v>
      </c>
    </row>
    <row r="279" spans="1:10" x14ac:dyDescent="0.2">
      <c r="A279" s="11" t="s">
        <v>114</v>
      </c>
      <c r="B279" s="29">
        <v>23680</v>
      </c>
      <c r="C279" s="11" t="s">
        <v>23</v>
      </c>
      <c r="D279" s="11" t="s">
        <v>788</v>
      </c>
      <c r="E279" s="11">
        <v>3501.5610423592861</v>
      </c>
      <c r="F279" s="11">
        <v>118.32170094828101</v>
      </c>
      <c r="G279" s="11">
        <v>57.2860267239191</v>
      </c>
      <c r="H279" s="11">
        <v>80.783262889488469</v>
      </c>
      <c r="I279" s="11">
        <v>3757.9520329209745</v>
      </c>
      <c r="J279" s="31">
        <v>88988304139.568665</v>
      </c>
    </row>
    <row r="280" spans="1:10" x14ac:dyDescent="0.2">
      <c r="A280" s="11" t="s">
        <v>83</v>
      </c>
      <c r="B280" s="29">
        <v>48988</v>
      </c>
      <c r="C280" s="11" t="s">
        <v>15</v>
      </c>
      <c r="D280" s="11" t="s">
        <v>788</v>
      </c>
      <c r="E280" s="11">
        <v>874.41053503368846</v>
      </c>
      <c r="F280" s="11">
        <v>118.32170094828101</v>
      </c>
      <c r="G280" s="11">
        <v>57.2860267239191</v>
      </c>
      <c r="H280" s="11">
        <v>80.783262889488469</v>
      </c>
      <c r="I280" s="11">
        <v>1130.8015255953769</v>
      </c>
      <c r="J280" s="31">
        <v>55395705135.866325</v>
      </c>
    </row>
    <row r="281" spans="1:10" x14ac:dyDescent="0.2">
      <c r="A281" s="11" t="s">
        <v>42</v>
      </c>
      <c r="B281" s="29">
        <v>115070</v>
      </c>
      <c r="C281" s="11" t="s">
        <v>15</v>
      </c>
      <c r="D281" s="11" t="s">
        <v>788</v>
      </c>
      <c r="E281" s="11">
        <v>2265.2544486963352</v>
      </c>
      <c r="F281" s="11">
        <v>118.32170094828101</v>
      </c>
      <c r="G281" s="11">
        <v>57.2860267239191</v>
      </c>
      <c r="H281" s="11">
        <v>80.783262889488469</v>
      </c>
      <c r="I281" s="11">
        <v>2521.6454392580235</v>
      </c>
      <c r="J281" s="31">
        <v>290165740695.42072</v>
      </c>
    </row>
    <row r="282" spans="1:10" x14ac:dyDescent="0.2">
      <c r="A282" s="11" t="s">
        <v>63</v>
      </c>
      <c r="B282" s="29">
        <v>68450</v>
      </c>
      <c r="C282" s="11" t="s">
        <v>15</v>
      </c>
      <c r="D282" s="11" t="s">
        <v>788</v>
      </c>
      <c r="E282" s="11">
        <v>2528.073444121605</v>
      </c>
      <c r="F282" s="11">
        <v>118.32170094828101</v>
      </c>
      <c r="G282" s="11">
        <v>57.2860267239191</v>
      </c>
      <c r="H282" s="11">
        <v>80.783262889488469</v>
      </c>
      <c r="I282" s="11">
        <v>2784.4644346832933</v>
      </c>
      <c r="J282" s="31">
        <v>190596590554.07141</v>
      </c>
    </row>
    <row r="283" spans="1:10" x14ac:dyDescent="0.2">
      <c r="A283" s="11" t="s">
        <v>73</v>
      </c>
      <c r="B283" s="29">
        <v>55722</v>
      </c>
      <c r="C283" s="11" t="s">
        <v>15</v>
      </c>
      <c r="D283" s="11" t="s">
        <v>788</v>
      </c>
      <c r="E283" s="11">
        <v>3122.0886712932474</v>
      </c>
      <c r="F283" s="11">
        <v>118.32170094828101</v>
      </c>
      <c r="G283" s="11">
        <v>57.2860267239191</v>
      </c>
      <c r="H283" s="11">
        <v>80.783262889488469</v>
      </c>
      <c r="I283" s="11">
        <v>3378.4796618549358</v>
      </c>
      <c r="J283" s="31">
        <v>188255643717.88074</v>
      </c>
    </row>
    <row r="284" spans="1:10" x14ac:dyDescent="0.2">
      <c r="A284" s="11" t="s">
        <v>81</v>
      </c>
      <c r="B284" s="29">
        <v>49728</v>
      </c>
      <c r="C284" s="11" t="s">
        <v>15</v>
      </c>
      <c r="D284" s="11" t="s">
        <v>788</v>
      </c>
      <c r="E284" s="11">
        <v>1812.419673843852</v>
      </c>
      <c r="F284" s="11">
        <v>118.32170094828101</v>
      </c>
      <c r="G284" s="11">
        <v>57.2860267239191</v>
      </c>
      <c r="H284" s="11">
        <v>80.783262889488469</v>
      </c>
      <c r="I284" s="11">
        <v>2068.8106644055406</v>
      </c>
      <c r="J284" s="31">
        <v>102877816719.55872</v>
      </c>
    </row>
    <row r="285" spans="1:10" x14ac:dyDescent="0.2">
      <c r="A285" s="11" t="s">
        <v>46</v>
      </c>
      <c r="B285" s="29">
        <v>91513.040000000008</v>
      </c>
      <c r="C285" s="11" t="s">
        <v>15</v>
      </c>
      <c r="D285" s="11" t="s">
        <v>788</v>
      </c>
      <c r="E285" s="11">
        <v>685.53864077755213</v>
      </c>
      <c r="F285" s="11">
        <v>118.32170094828101</v>
      </c>
      <c r="G285" s="11">
        <v>57.2860267239191</v>
      </c>
      <c r="H285" s="11">
        <v>80.783262889488469</v>
      </c>
      <c r="I285" s="11">
        <v>941.9296313392407</v>
      </c>
      <c r="J285" s="31">
        <v>86198844029.933197</v>
      </c>
    </row>
    <row r="286" spans="1:10" x14ac:dyDescent="0.2">
      <c r="A286" s="11" t="s">
        <v>226</v>
      </c>
      <c r="B286" s="29">
        <v>950</v>
      </c>
      <c r="C286" s="11" t="s">
        <v>48</v>
      </c>
      <c r="D286" s="11" t="s">
        <v>788</v>
      </c>
      <c r="E286" s="11">
        <v>1983.023968864022</v>
      </c>
      <c r="F286" s="11">
        <v>118.32170094828101</v>
      </c>
      <c r="G286" s="11">
        <v>57.2860267239191</v>
      </c>
      <c r="H286" s="11">
        <v>80.783262889488469</v>
      </c>
      <c r="I286" s="11">
        <v>2239.4149594257105</v>
      </c>
      <c r="J286" s="31">
        <v>2127444211.4544251</v>
      </c>
    </row>
    <row r="287" spans="1:10" x14ac:dyDescent="0.2">
      <c r="A287" s="11" t="s">
        <v>79</v>
      </c>
      <c r="B287" s="29">
        <v>72200</v>
      </c>
      <c r="C287" s="11" t="s">
        <v>15</v>
      </c>
      <c r="D287" s="11" t="s">
        <v>788</v>
      </c>
      <c r="E287" s="11">
        <v>2129.0892166142112</v>
      </c>
      <c r="F287" s="11">
        <v>118.32170094828101</v>
      </c>
      <c r="G287" s="11">
        <v>57.2860267239191</v>
      </c>
      <c r="H287" s="11">
        <v>80.783262889488469</v>
      </c>
      <c r="I287" s="11">
        <v>2385.4802071758995</v>
      </c>
      <c r="J287" s="31">
        <v>172231670958.09995</v>
      </c>
    </row>
    <row r="288" spans="1:10" x14ac:dyDescent="0.2">
      <c r="A288" s="11" t="s">
        <v>33</v>
      </c>
      <c r="B288" s="29">
        <v>131005.77</v>
      </c>
      <c r="C288" s="11" t="s">
        <v>15</v>
      </c>
      <c r="D288" s="11" t="s">
        <v>788</v>
      </c>
      <c r="E288" s="11">
        <v>1313.2473342062674</v>
      </c>
      <c r="F288" s="11">
        <v>118.32170094828101</v>
      </c>
      <c r="G288" s="11">
        <v>57.2860267239191</v>
      </c>
      <c r="H288" s="11">
        <v>80.783262889488469</v>
      </c>
      <c r="I288" s="11">
        <v>1569.638324767956</v>
      </c>
      <c r="J288" s="31">
        <v>205631677357.73615</v>
      </c>
    </row>
    <row r="289" spans="1:10" x14ac:dyDescent="0.2">
      <c r="A289" s="11" t="s">
        <v>134</v>
      </c>
      <c r="B289" s="29">
        <v>17400</v>
      </c>
      <c r="C289" s="11" t="s">
        <v>135</v>
      </c>
      <c r="D289" s="11" t="s">
        <v>788</v>
      </c>
      <c r="E289" s="11">
        <v>1136.7990823228383</v>
      </c>
      <c r="F289" s="11">
        <v>118.32170094828101</v>
      </c>
      <c r="G289" s="11">
        <v>57.2860267239191</v>
      </c>
      <c r="H289" s="11">
        <v>80.783262889488469</v>
      </c>
      <c r="I289" s="11">
        <v>1393.1900728845269</v>
      </c>
      <c r="J289" s="31">
        <v>24241507268.190769</v>
      </c>
    </row>
    <row r="290" spans="1:10" x14ac:dyDescent="0.2">
      <c r="A290" s="11" t="s">
        <v>491</v>
      </c>
      <c r="B290" s="29">
        <v>903</v>
      </c>
      <c r="C290" s="11" t="s">
        <v>48</v>
      </c>
      <c r="D290" s="11" t="s">
        <v>788</v>
      </c>
      <c r="E290" s="11">
        <v>11386.394238967125</v>
      </c>
      <c r="F290" s="11">
        <v>118.32170094828101</v>
      </c>
      <c r="G290" s="11">
        <v>57.2860267239191</v>
      </c>
      <c r="H290" s="11">
        <v>80.783262889488469</v>
      </c>
      <c r="I290" s="11">
        <v>11642.785229528814</v>
      </c>
      <c r="J290" s="31">
        <v>10513435062.264519</v>
      </c>
    </row>
    <row r="291" spans="1:10" x14ac:dyDescent="0.2">
      <c r="A291" s="11" t="s">
        <v>474</v>
      </c>
      <c r="B291" s="29">
        <v>7240.14</v>
      </c>
      <c r="C291" s="11" t="s">
        <v>475</v>
      </c>
      <c r="D291" s="11" t="s">
        <v>788</v>
      </c>
      <c r="E291" s="11">
        <v>10406.054467801065</v>
      </c>
      <c r="F291" s="11">
        <v>118.32170094828101</v>
      </c>
      <c r="G291" s="11">
        <v>57.2860267239191</v>
      </c>
      <c r="H291" s="11">
        <v>80.783262889488469</v>
      </c>
      <c r="I291" s="11">
        <v>10662.445458362754</v>
      </c>
      <c r="J291" s="31">
        <v>77197597860.910522</v>
      </c>
    </row>
    <row r="292" spans="1:10" x14ac:dyDescent="0.2">
      <c r="A292" s="11" t="s">
        <v>498</v>
      </c>
      <c r="B292" s="29">
        <v>126.75</v>
      </c>
      <c r="C292" s="11" t="s">
        <v>48</v>
      </c>
      <c r="D292" s="11" t="s">
        <v>788</v>
      </c>
      <c r="E292" s="11">
        <v>30314.817618081961</v>
      </c>
      <c r="F292" s="11">
        <v>118.32170094828101</v>
      </c>
      <c r="G292" s="11">
        <v>57.2860267239191</v>
      </c>
      <c r="H292" s="11">
        <v>80.783262889488469</v>
      </c>
      <c r="I292" s="11">
        <v>30571.208608643647</v>
      </c>
      <c r="J292" s="31">
        <v>3874900691.1455822</v>
      </c>
    </row>
    <row r="293" spans="1:10" x14ac:dyDescent="0.2">
      <c r="A293" s="11" t="s">
        <v>258</v>
      </c>
      <c r="B293" s="29">
        <v>5467.68</v>
      </c>
      <c r="C293" s="11" t="s">
        <v>23</v>
      </c>
      <c r="D293" s="11" t="s">
        <v>788</v>
      </c>
      <c r="E293" s="11">
        <v>1668.9084232639168</v>
      </c>
      <c r="F293" s="11">
        <v>118.32170094828101</v>
      </c>
      <c r="G293" s="11">
        <v>57.2860267239191</v>
      </c>
      <c r="H293" s="11">
        <v>80.783262889488469</v>
      </c>
      <c r="I293" s="11">
        <v>1925.2994138256054</v>
      </c>
      <c r="J293" s="31">
        <v>10526921098.985987</v>
      </c>
    </row>
    <row r="294" spans="1:10" x14ac:dyDescent="0.2">
      <c r="A294" s="11" t="s">
        <v>262</v>
      </c>
      <c r="B294" s="29">
        <v>2344.3200000000002</v>
      </c>
      <c r="C294" s="11" t="s">
        <v>23</v>
      </c>
      <c r="D294" s="11" t="s">
        <v>788</v>
      </c>
      <c r="E294" s="11">
        <v>3894.9282429562977</v>
      </c>
      <c r="F294" s="11">
        <v>118.32170094828101</v>
      </c>
      <c r="G294" s="11">
        <v>57.2860267239191</v>
      </c>
      <c r="H294" s="11">
        <v>80.783262889488469</v>
      </c>
      <c r="I294" s="11">
        <v>4151.3192335179865</v>
      </c>
      <c r="J294" s="31">
        <v>9732020705.5208874</v>
      </c>
    </row>
    <row r="295" spans="1:10" x14ac:dyDescent="0.2">
      <c r="A295" s="11" t="s">
        <v>263</v>
      </c>
      <c r="B295" s="29">
        <v>2175</v>
      </c>
      <c r="C295" s="11" t="s">
        <v>23</v>
      </c>
      <c r="D295" s="11" t="s">
        <v>788</v>
      </c>
      <c r="E295" s="11">
        <v>2793.968329607239</v>
      </c>
      <c r="F295" s="11">
        <v>118.32170094828101</v>
      </c>
      <c r="G295" s="11">
        <v>57.2860267239191</v>
      </c>
      <c r="H295" s="11">
        <v>80.783262889488469</v>
      </c>
      <c r="I295" s="11">
        <v>3050.3593201689273</v>
      </c>
      <c r="J295" s="31">
        <v>6634531521.3674164</v>
      </c>
    </row>
    <row r="296" spans="1:10" x14ac:dyDescent="0.2">
      <c r="A296" s="11" t="s">
        <v>269</v>
      </c>
      <c r="B296" s="29">
        <v>1709.4</v>
      </c>
      <c r="C296" s="11" t="s">
        <v>48</v>
      </c>
      <c r="D296" s="11" t="s">
        <v>788</v>
      </c>
      <c r="E296" s="11">
        <v>2548.6416764027085</v>
      </c>
      <c r="F296" s="11">
        <v>118.32170094828101</v>
      </c>
      <c r="G296" s="11">
        <v>57.2860267239191</v>
      </c>
      <c r="H296" s="11">
        <v>80.783262889488469</v>
      </c>
      <c r="I296" s="11">
        <v>2805.0326669643969</v>
      </c>
      <c r="J296" s="31">
        <v>4794922840.9089403</v>
      </c>
    </row>
    <row r="297" spans="1:10" x14ac:dyDescent="0.2">
      <c r="A297" s="11" t="s">
        <v>259</v>
      </c>
      <c r="B297" s="29">
        <v>3473.56</v>
      </c>
      <c r="C297" s="11" t="s">
        <v>48</v>
      </c>
      <c r="D297" s="11" t="s">
        <v>788</v>
      </c>
      <c r="E297" s="11">
        <v>1727.0668203166556</v>
      </c>
      <c r="F297" s="11">
        <v>118.32170094828101</v>
      </c>
      <c r="G297" s="11">
        <v>57.2860267239191</v>
      </c>
      <c r="H297" s="11">
        <v>80.783262889488469</v>
      </c>
      <c r="I297" s="11">
        <v>1983.4578108783442</v>
      </c>
      <c r="J297" s="31">
        <v>6889659713.5545807</v>
      </c>
    </row>
    <row r="298" spans="1:10" x14ac:dyDescent="0.2">
      <c r="A298" s="11" t="s">
        <v>281</v>
      </c>
      <c r="B298" s="29">
        <v>126.75</v>
      </c>
      <c r="C298" s="11" t="s">
        <v>23</v>
      </c>
      <c r="D298" s="11" t="s">
        <v>788</v>
      </c>
      <c r="E298" s="11">
        <v>3451.5808111473061</v>
      </c>
      <c r="F298" s="11">
        <v>118.32170094828101</v>
      </c>
      <c r="G298" s="11">
        <v>57.2860267239191</v>
      </c>
      <c r="H298" s="11">
        <v>80.783262889488469</v>
      </c>
      <c r="I298" s="11">
        <v>3707.9718017089945</v>
      </c>
      <c r="J298" s="31">
        <v>469985425.86661506</v>
      </c>
    </row>
    <row r="299" spans="1:10" x14ac:dyDescent="0.2">
      <c r="A299" s="11" t="s">
        <v>264</v>
      </c>
      <c r="B299" s="29">
        <v>1876.32</v>
      </c>
      <c r="C299" s="11" t="s">
        <v>48</v>
      </c>
      <c r="D299" s="11" t="s">
        <v>788</v>
      </c>
      <c r="E299" s="11">
        <v>1329.7735663099504</v>
      </c>
      <c r="F299" s="11">
        <v>118.32170094828101</v>
      </c>
      <c r="G299" s="11">
        <v>57.2860267239191</v>
      </c>
      <c r="H299" s="11">
        <v>80.783262889488469</v>
      </c>
      <c r="I299" s="11">
        <v>1586.164556871639</v>
      </c>
      <c r="J299" s="31">
        <v>2976152281.3493934</v>
      </c>
    </row>
    <row r="300" spans="1:10" x14ac:dyDescent="0.2">
      <c r="A300" s="11" t="s">
        <v>271</v>
      </c>
      <c r="B300" s="29">
        <v>990</v>
      </c>
      <c r="C300" s="11" t="s">
        <v>48</v>
      </c>
      <c r="D300" s="11" t="s">
        <v>788</v>
      </c>
      <c r="E300" s="11">
        <v>903.43453060205252</v>
      </c>
      <c r="F300" s="11">
        <v>118.32170094828101</v>
      </c>
      <c r="G300" s="11">
        <v>57.2860267239191</v>
      </c>
      <c r="H300" s="11">
        <v>80.783262889488469</v>
      </c>
      <c r="I300" s="11">
        <v>1159.8255211637411</v>
      </c>
      <c r="J300" s="31">
        <v>1148227265.9521039</v>
      </c>
    </row>
    <row r="301" spans="1:10" x14ac:dyDescent="0.2">
      <c r="A301" s="11" t="s">
        <v>276</v>
      </c>
      <c r="B301" s="29">
        <v>402.57</v>
      </c>
      <c r="C301" s="11" t="s">
        <v>23</v>
      </c>
      <c r="D301" s="11" t="s">
        <v>788</v>
      </c>
      <c r="E301" s="11">
        <v>3309.7180551328111</v>
      </c>
      <c r="F301" s="11">
        <v>118.32170094828101</v>
      </c>
      <c r="G301" s="11">
        <v>57.2860267239191</v>
      </c>
      <c r="H301" s="11">
        <v>80.783262889488469</v>
      </c>
      <c r="I301" s="11">
        <v>3566.1090456944994</v>
      </c>
      <c r="J301" s="31">
        <v>1435608518.5252347</v>
      </c>
    </row>
    <row r="302" spans="1:10" x14ac:dyDescent="0.2">
      <c r="A302" s="11" t="s">
        <v>260</v>
      </c>
      <c r="B302" s="29">
        <v>2954.31</v>
      </c>
      <c r="C302" s="11" t="s">
        <v>23</v>
      </c>
      <c r="D302" s="11" t="s">
        <v>788</v>
      </c>
      <c r="E302" s="11">
        <v>3160.799154997665</v>
      </c>
      <c r="F302" s="11">
        <v>118.32170094828101</v>
      </c>
      <c r="G302" s="11">
        <v>57.2860267239191</v>
      </c>
      <c r="H302" s="11">
        <v>80.783262889488469</v>
      </c>
      <c r="I302" s="11">
        <v>3417.1901455593534</v>
      </c>
      <c r="J302" s="31">
        <v>10095439018.927454</v>
      </c>
    </row>
    <row r="303" spans="1:10" x14ac:dyDescent="0.2">
      <c r="A303" s="11" t="s">
        <v>272</v>
      </c>
      <c r="B303" s="29">
        <v>923</v>
      </c>
      <c r="C303" s="11" t="s">
        <v>23</v>
      </c>
      <c r="D303" s="11" t="s">
        <v>788</v>
      </c>
      <c r="E303" s="11">
        <v>1827.297033720439</v>
      </c>
      <c r="F303" s="11">
        <v>118.32170094828101</v>
      </c>
      <c r="G303" s="11">
        <v>57.2860267239191</v>
      </c>
      <c r="H303" s="11">
        <v>80.783262889488469</v>
      </c>
      <c r="I303" s="11">
        <v>2083.6880242821276</v>
      </c>
      <c r="J303" s="31">
        <v>1923244046.4124036</v>
      </c>
    </row>
    <row r="304" spans="1:10" x14ac:dyDescent="0.2">
      <c r="A304" s="11" t="s">
        <v>270</v>
      </c>
      <c r="B304" s="29">
        <v>1393.5</v>
      </c>
      <c r="C304" s="11" t="s">
        <v>48</v>
      </c>
      <c r="D304" s="11" t="s">
        <v>788</v>
      </c>
      <c r="E304" s="11">
        <v>1193.1738656174168</v>
      </c>
      <c r="F304" s="11">
        <v>118.32170094828101</v>
      </c>
      <c r="G304" s="11">
        <v>57.2860267239191</v>
      </c>
      <c r="H304" s="11">
        <v>80.783262889488469</v>
      </c>
      <c r="I304" s="11">
        <v>1449.5648561791054</v>
      </c>
      <c r="J304" s="31">
        <v>2019968627.0855832</v>
      </c>
    </row>
    <row r="305" spans="1:10" x14ac:dyDescent="0.2">
      <c r="A305" s="11" t="s">
        <v>252</v>
      </c>
      <c r="B305" s="29">
        <v>354142</v>
      </c>
      <c r="C305" s="11" t="s">
        <v>48</v>
      </c>
      <c r="D305" s="11" t="s">
        <v>788</v>
      </c>
      <c r="E305" s="11">
        <v>1365.4167435027275</v>
      </c>
      <c r="F305" s="11">
        <v>118.32170094828101</v>
      </c>
      <c r="G305" s="11">
        <v>57.2860267239191</v>
      </c>
      <c r="H305" s="11">
        <v>80.783262889488469</v>
      </c>
      <c r="I305" s="11">
        <v>1621.8077340644161</v>
      </c>
      <c r="J305" s="31">
        <v>574350234557.04041</v>
      </c>
    </row>
    <row r="306" spans="1:10" x14ac:dyDescent="0.2">
      <c r="A306" s="11" t="s">
        <v>255</v>
      </c>
      <c r="B306" s="29">
        <v>5782.36</v>
      </c>
      <c r="C306" s="11" t="s">
        <v>48</v>
      </c>
      <c r="D306" s="11" t="s">
        <v>788</v>
      </c>
      <c r="E306" s="11">
        <v>752.23931643819856</v>
      </c>
      <c r="F306" s="11">
        <v>118.32170094828101</v>
      </c>
      <c r="G306" s="11">
        <v>57.2860267239191</v>
      </c>
      <c r="H306" s="11">
        <v>80.783262889488469</v>
      </c>
      <c r="I306" s="11">
        <v>1008.6303069998871</v>
      </c>
      <c r="J306" s="31">
        <v>5832263541.9838667</v>
      </c>
    </row>
    <row r="307" spans="1:10" x14ac:dyDescent="0.2">
      <c r="A307" s="11" t="s">
        <v>254</v>
      </c>
      <c r="B307" s="29">
        <v>14578.5</v>
      </c>
      <c r="C307" s="11" t="s">
        <v>48</v>
      </c>
      <c r="D307" s="11" t="s">
        <v>788</v>
      </c>
      <c r="E307" s="11">
        <v>65.017533076237697</v>
      </c>
      <c r="F307" s="11">
        <v>118.32170094828101</v>
      </c>
      <c r="G307" s="11">
        <v>57.2860267239191</v>
      </c>
      <c r="H307" s="11">
        <v>80.783262889488469</v>
      </c>
      <c r="I307" s="11">
        <v>321.40852363792624</v>
      </c>
      <c r="J307" s="31">
        <v>4685654161.8555079</v>
      </c>
    </row>
    <row r="308" spans="1:10" x14ac:dyDescent="0.2">
      <c r="A308" s="11" t="s">
        <v>277</v>
      </c>
      <c r="B308" s="29">
        <v>370.62</v>
      </c>
      <c r="C308" s="11" t="s">
        <v>48</v>
      </c>
      <c r="D308" s="11" t="s">
        <v>788</v>
      </c>
      <c r="E308" s="11">
        <v>1943.6078566101719</v>
      </c>
      <c r="F308" s="11">
        <v>118.32170094828101</v>
      </c>
      <c r="G308" s="11">
        <v>57.2860267239191</v>
      </c>
      <c r="H308" s="11">
        <v>80.783262889488469</v>
      </c>
      <c r="I308" s="11">
        <v>2199.9988471718602</v>
      </c>
      <c r="J308" s="31">
        <v>815363572.73883486</v>
      </c>
    </row>
    <row r="309" spans="1:10" x14ac:dyDescent="0.2">
      <c r="A309" s="11" t="s">
        <v>273</v>
      </c>
      <c r="B309" s="29">
        <v>918.03</v>
      </c>
      <c r="C309" s="11" t="s">
        <v>23</v>
      </c>
      <c r="D309" s="11" t="s">
        <v>788</v>
      </c>
      <c r="E309" s="11">
        <v>1827.297033720439</v>
      </c>
      <c r="F309" s="11">
        <v>118.32170094828101</v>
      </c>
      <c r="G309" s="11">
        <v>57.2860267239191</v>
      </c>
      <c r="H309" s="11">
        <v>80.783262889488469</v>
      </c>
      <c r="I309" s="11">
        <v>2083.6880242821276</v>
      </c>
      <c r="J309" s="31">
        <v>1912888116.9317217</v>
      </c>
    </row>
    <row r="310" spans="1:10" x14ac:dyDescent="0.2">
      <c r="A310" s="11" t="s">
        <v>282</v>
      </c>
      <c r="B310" s="29">
        <v>92.5</v>
      </c>
      <c r="C310" s="11" t="s">
        <v>23</v>
      </c>
      <c r="D310" s="11" t="s">
        <v>788</v>
      </c>
      <c r="E310" s="11">
        <v>3100.1957510218294</v>
      </c>
      <c r="F310" s="11">
        <v>118.32170094828101</v>
      </c>
      <c r="G310" s="11">
        <v>57.2860267239191</v>
      </c>
      <c r="H310" s="11">
        <v>80.783262889488469</v>
      </c>
      <c r="I310" s="11">
        <v>3356.5867415835178</v>
      </c>
      <c r="J310" s="31">
        <v>310484273.59647536</v>
      </c>
    </row>
    <row r="311" spans="1:10" x14ac:dyDescent="0.2">
      <c r="A311" s="11" t="s">
        <v>250</v>
      </c>
      <c r="B311" s="29">
        <v>334575</v>
      </c>
      <c r="C311" s="11" t="s">
        <v>23</v>
      </c>
      <c r="D311" s="11" t="s">
        <v>788</v>
      </c>
      <c r="E311" s="11">
        <v>4912.6087216080832</v>
      </c>
      <c r="F311" s="11">
        <v>118.32170094828101</v>
      </c>
      <c r="G311" s="11">
        <v>57.2860267239191</v>
      </c>
      <c r="H311" s="11">
        <v>80.783262889488469</v>
      </c>
      <c r="I311" s="11">
        <v>5168.9997121697725</v>
      </c>
      <c r="J311" s="31">
        <v>1729418078699.2017</v>
      </c>
    </row>
    <row r="312" spans="1:10" x14ac:dyDescent="0.2">
      <c r="A312" s="11" t="s">
        <v>391</v>
      </c>
      <c r="B312" s="29">
        <v>166638.40000000002</v>
      </c>
      <c r="C312" s="11" t="s">
        <v>23</v>
      </c>
      <c r="D312" s="11" t="s">
        <v>788</v>
      </c>
      <c r="E312" s="11">
        <v>5876.6273332889705</v>
      </c>
      <c r="F312" s="11">
        <v>118.32170094828101</v>
      </c>
      <c r="G312" s="11">
        <v>57.2860267239191</v>
      </c>
      <c r="H312" s="11">
        <v>80.783262889488469</v>
      </c>
      <c r="I312" s="11">
        <v>6133.0183238506597</v>
      </c>
      <c r="J312" s="31">
        <v>1021996360657.1559</v>
      </c>
    </row>
    <row r="313" spans="1:10" x14ac:dyDescent="0.2">
      <c r="A313" s="11" t="s">
        <v>397</v>
      </c>
      <c r="B313" s="29">
        <v>154080</v>
      </c>
      <c r="C313" s="11" t="s">
        <v>86</v>
      </c>
      <c r="D313" s="11" t="s">
        <v>788</v>
      </c>
      <c r="E313" s="11">
        <v>7332.1876595946796</v>
      </c>
      <c r="F313" s="11">
        <v>118.32170094828101</v>
      </c>
      <c r="G313" s="11">
        <v>57.2860267239191</v>
      </c>
      <c r="H313" s="11">
        <v>80.783262889488469</v>
      </c>
      <c r="I313" s="11">
        <v>7588.5786501563689</v>
      </c>
      <c r="J313" s="31">
        <v>1169248198416.0933</v>
      </c>
    </row>
    <row r="314" spans="1:10" x14ac:dyDescent="0.2">
      <c r="A314" s="11" t="s">
        <v>396</v>
      </c>
      <c r="B314" s="29">
        <v>154433.15</v>
      </c>
      <c r="C314" s="11" t="s">
        <v>15</v>
      </c>
      <c r="D314" s="11" t="s">
        <v>788</v>
      </c>
      <c r="E314" s="11">
        <v>6995.2701885662591</v>
      </c>
      <c r="F314" s="11">
        <v>118.32170094828101</v>
      </c>
      <c r="G314" s="11">
        <v>57.2860267239191</v>
      </c>
      <c r="H314" s="11">
        <v>80.783262889488469</v>
      </c>
      <c r="I314" s="11">
        <v>7251.6611791279483</v>
      </c>
      <c r="J314" s="31">
        <v>1119896878625.4431</v>
      </c>
    </row>
    <row r="315" spans="1:10" x14ac:dyDescent="0.2">
      <c r="A315" s="11" t="s">
        <v>425</v>
      </c>
      <c r="B315" s="29">
        <v>8683.16</v>
      </c>
      <c r="C315" s="11" t="s">
        <v>23</v>
      </c>
      <c r="D315" s="11" t="s">
        <v>788</v>
      </c>
      <c r="E315" s="11">
        <v>10203.41909371873</v>
      </c>
      <c r="F315" s="11">
        <v>118.32170094828101</v>
      </c>
      <c r="G315" s="11">
        <v>57.2860267239191</v>
      </c>
      <c r="H315" s="11">
        <v>80.783262889488469</v>
      </c>
      <c r="I315" s="11">
        <v>10459.81008428042</v>
      </c>
      <c r="J315" s="31">
        <v>90824204531.420364</v>
      </c>
    </row>
    <row r="316" spans="1:10" x14ac:dyDescent="0.2">
      <c r="A316" s="11" t="s">
        <v>392</v>
      </c>
      <c r="B316" s="29">
        <v>154050</v>
      </c>
      <c r="C316" s="11" t="s">
        <v>23</v>
      </c>
      <c r="D316" s="11" t="s">
        <v>788</v>
      </c>
      <c r="E316" s="11">
        <v>9439.9093177954583</v>
      </c>
      <c r="F316" s="11">
        <v>118.32170094828101</v>
      </c>
      <c r="G316" s="11">
        <v>57.2860267239191</v>
      </c>
      <c r="H316" s="11">
        <v>80.783262889488469</v>
      </c>
      <c r="I316" s="11">
        <v>9696.3003083571475</v>
      </c>
      <c r="J316" s="31">
        <v>1493715062502.4185</v>
      </c>
    </row>
    <row r="317" spans="1:10" x14ac:dyDescent="0.2">
      <c r="A317" s="11" t="s">
        <v>313</v>
      </c>
      <c r="B317" s="29">
        <v>66384</v>
      </c>
      <c r="C317" s="11" t="s">
        <v>86</v>
      </c>
      <c r="D317" s="11" t="s">
        <v>788</v>
      </c>
      <c r="E317" s="11">
        <v>4692.5875199390157</v>
      </c>
      <c r="F317" s="11">
        <v>118.32170094828101</v>
      </c>
      <c r="G317" s="11">
        <v>57.2860267239191</v>
      </c>
      <c r="H317" s="11">
        <v>80.783262889488469</v>
      </c>
      <c r="I317" s="11">
        <v>4948.9785105007049</v>
      </c>
      <c r="J317" s="31">
        <v>328532989441.0788</v>
      </c>
    </row>
    <row r="318" spans="1:10" x14ac:dyDescent="0.2">
      <c r="A318" s="11" t="s">
        <v>325</v>
      </c>
      <c r="B318" s="29">
        <v>1070</v>
      </c>
      <c r="C318" s="11" t="s">
        <v>326</v>
      </c>
      <c r="D318" s="11" t="s">
        <v>788</v>
      </c>
      <c r="E318" s="11">
        <v>3819.682714757043</v>
      </c>
      <c r="F318" s="11">
        <v>118.32170094828101</v>
      </c>
      <c r="G318" s="11">
        <v>57.2860267239191</v>
      </c>
      <c r="H318" s="11">
        <v>80.783262889488469</v>
      </c>
      <c r="I318" s="11">
        <v>4076.0737053187313</v>
      </c>
      <c r="J318" s="31">
        <v>4361398864.6910419</v>
      </c>
    </row>
    <row r="319" spans="1:10" x14ac:dyDescent="0.2">
      <c r="A319" s="11" t="s">
        <v>317</v>
      </c>
      <c r="B319" s="29">
        <v>27631.439999999999</v>
      </c>
      <c r="C319" s="11" t="s">
        <v>15</v>
      </c>
      <c r="D319" s="11" t="s">
        <v>788</v>
      </c>
      <c r="E319" s="11">
        <v>3396.5461041030458</v>
      </c>
      <c r="F319" s="11">
        <v>118.32170094828101</v>
      </c>
      <c r="G319" s="11">
        <v>57.2860267239191</v>
      </c>
      <c r="H319" s="11">
        <v>80.783262889488469</v>
      </c>
      <c r="I319" s="11">
        <v>3652.9370946647341</v>
      </c>
      <c r="J319" s="31">
        <v>100935912155.00291</v>
      </c>
    </row>
    <row r="320" spans="1:10" x14ac:dyDescent="0.2">
      <c r="A320" s="11" t="s">
        <v>318</v>
      </c>
      <c r="B320" s="29">
        <v>21906.719999999998</v>
      </c>
      <c r="C320" s="11" t="s">
        <v>86</v>
      </c>
      <c r="D320" s="11" t="s">
        <v>788</v>
      </c>
      <c r="E320" s="11">
        <v>5425.4392431245551</v>
      </c>
      <c r="F320" s="11">
        <v>118.32170094828101</v>
      </c>
      <c r="G320" s="11">
        <v>57.2860267239191</v>
      </c>
      <c r="H320" s="11">
        <v>80.783262889488469</v>
      </c>
      <c r="I320" s="11">
        <v>5681.8302336862444</v>
      </c>
      <c r="J320" s="31">
        <v>124470264016.89911</v>
      </c>
    </row>
    <row r="321" spans="1:10" x14ac:dyDescent="0.2">
      <c r="A321" s="11" t="s">
        <v>323</v>
      </c>
      <c r="B321" s="29">
        <v>15000</v>
      </c>
      <c r="C321" s="11" t="s">
        <v>15</v>
      </c>
      <c r="D321" s="11" t="s">
        <v>788</v>
      </c>
      <c r="E321" s="11">
        <v>3328.6429446606016</v>
      </c>
      <c r="F321" s="11">
        <v>118.32170094828101</v>
      </c>
      <c r="G321" s="11">
        <v>57.2860267239191</v>
      </c>
      <c r="H321" s="11">
        <v>80.783262889488469</v>
      </c>
      <c r="I321" s="11">
        <v>3585.03393522229</v>
      </c>
      <c r="J321" s="31">
        <v>53775509028.334351</v>
      </c>
    </row>
    <row r="322" spans="1:10" x14ac:dyDescent="0.2">
      <c r="A322" s="11" t="s">
        <v>316</v>
      </c>
      <c r="B322" s="29">
        <v>30240</v>
      </c>
      <c r="C322" s="11" t="s">
        <v>15</v>
      </c>
      <c r="D322" s="11" t="s">
        <v>788</v>
      </c>
      <c r="E322" s="11">
        <v>3372.9036342674444</v>
      </c>
      <c r="F322" s="11">
        <v>118.32170094828101</v>
      </c>
      <c r="G322" s="11">
        <v>57.2860267239191</v>
      </c>
      <c r="H322" s="11">
        <v>80.783262889488469</v>
      </c>
      <c r="I322" s="11">
        <v>3629.2946248291328</v>
      </c>
      <c r="J322" s="31">
        <v>109749869454.83298</v>
      </c>
    </row>
    <row r="323" spans="1:10" x14ac:dyDescent="0.2">
      <c r="A323" s="11" t="s">
        <v>321</v>
      </c>
      <c r="B323" s="29">
        <v>20200</v>
      </c>
      <c r="C323" s="11" t="s">
        <v>15</v>
      </c>
      <c r="D323" s="11" t="s">
        <v>788</v>
      </c>
      <c r="E323" s="11">
        <v>4139.7932798712154</v>
      </c>
      <c r="F323" s="11">
        <v>118.32170094828101</v>
      </c>
      <c r="G323" s="11">
        <v>57.2860267239191</v>
      </c>
      <c r="H323" s="11">
        <v>80.783262889488469</v>
      </c>
      <c r="I323" s="11">
        <v>4396.1842704329047</v>
      </c>
      <c r="J323" s="31">
        <v>88802922262.744675</v>
      </c>
    </row>
    <row r="324" spans="1:10" x14ac:dyDescent="0.2">
      <c r="A324" s="11" t="s">
        <v>328</v>
      </c>
      <c r="B324" s="29">
        <v>561</v>
      </c>
      <c r="C324" s="11" t="s">
        <v>326</v>
      </c>
      <c r="D324" s="11" t="s">
        <v>788</v>
      </c>
      <c r="E324" s="11">
        <v>4495.8898450653242</v>
      </c>
      <c r="F324" s="11">
        <v>118.32170094828101</v>
      </c>
      <c r="G324" s="11">
        <v>57.2860267239191</v>
      </c>
      <c r="H324" s="11">
        <v>80.783262889488469</v>
      </c>
      <c r="I324" s="11">
        <v>4752.2808356270134</v>
      </c>
      <c r="J324" s="31">
        <v>2666029548.7867546</v>
      </c>
    </row>
    <row r="325" spans="1:10" x14ac:dyDescent="0.2">
      <c r="A325" s="11" t="s">
        <v>324</v>
      </c>
      <c r="B325" s="29">
        <v>11774</v>
      </c>
      <c r="C325" s="11" t="s">
        <v>86</v>
      </c>
      <c r="D325" s="11" t="s">
        <v>788</v>
      </c>
      <c r="E325" s="11">
        <v>5997.1849743019757</v>
      </c>
      <c r="F325" s="11">
        <v>118.32170094828101</v>
      </c>
      <c r="G325" s="11">
        <v>57.2860267239191</v>
      </c>
      <c r="H325" s="11">
        <v>80.783262889488469</v>
      </c>
      <c r="I325" s="11">
        <v>6253.5759648636649</v>
      </c>
      <c r="J325" s="31">
        <v>73629603410.304779</v>
      </c>
    </row>
    <row r="326" spans="1:10" x14ac:dyDescent="0.2">
      <c r="A326" s="11" t="s">
        <v>327</v>
      </c>
      <c r="B326" s="29">
        <v>800</v>
      </c>
      <c r="C326" s="11" t="s">
        <v>23</v>
      </c>
      <c r="D326" s="11" t="s">
        <v>788</v>
      </c>
      <c r="E326" s="11">
        <v>639.85523487421528</v>
      </c>
      <c r="F326" s="11">
        <v>118.32170094828101</v>
      </c>
      <c r="G326" s="11">
        <v>57.2860267239191</v>
      </c>
      <c r="H326" s="11">
        <v>80.783262889488469</v>
      </c>
      <c r="I326" s="11">
        <v>896.24622543590385</v>
      </c>
      <c r="J326" s="31">
        <v>716996980.34872317</v>
      </c>
    </row>
    <row r="327" spans="1:10" x14ac:dyDescent="0.2">
      <c r="A327" s="11" t="s">
        <v>298</v>
      </c>
      <c r="B327" s="29">
        <v>1294.4000000000001</v>
      </c>
      <c r="C327" s="11" t="s">
        <v>48</v>
      </c>
      <c r="D327" s="11" t="s">
        <v>788</v>
      </c>
      <c r="E327" s="11">
        <v>1222.8451656256507</v>
      </c>
      <c r="F327" s="11">
        <v>118.32170094828101</v>
      </c>
      <c r="G327" s="11">
        <v>57.2860267239191</v>
      </c>
      <c r="H327" s="11">
        <v>80.783262889488469</v>
      </c>
      <c r="I327" s="11">
        <v>1479.2361561873392</v>
      </c>
      <c r="J327" s="31">
        <v>1914723280.5688922</v>
      </c>
    </row>
    <row r="328" spans="1:10" x14ac:dyDescent="0.2">
      <c r="A328" s="11" t="s">
        <v>291</v>
      </c>
      <c r="B328" s="29">
        <v>2480</v>
      </c>
      <c r="C328" s="11" t="s">
        <v>15</v>
      </c>
      <c r="D328" s="11" t="s">
        <v>788</v>
      </c>
      <c r="E328" s="11">
        <v>3903.0665030367886</v>
      </c>
      <c r="F328" s="11">
        <v>118.32170094828101</v>
      </c>
      <c r="G328" s="11">
        <v>57.2860267239191</v>
      </c>
      <c r="H328" s="11">
        <v>80.783262889488469</v>
      </c>
      <c r="I328" s="11">
        <v>4159.4574935984765</v>
      </c>
      <c r="J328" s="31">
        <v>10315454584.124222</v>
      </c>
    </row>
    <row r="329" spans="1:10" x14ac:dyDescent="0.2">
      <c r="A329" s="11" t="s">
        <v>290</v>
      </c>
      <c r="B329" s="29">
        <v>2880</v>
      </c>
      <c r="C329" s="11" t="s">
        <v>23</v>
      </c>
      <c r="D329" s="11" t="s">
        <v>788</v>
      </c>
      <c r="E329" s="11">
        <v>15518.949220384309</v>
      </c>
      <c r="F329" s="11">
        <v>118.32170094828101</v>
      </c>
      <c r="G329" s="11">
        <v>57.2860267239191</v>
      </c>
      <c r="H329" s="11">
        <v>80.783262889488469</v>
      </c>
      <c r="I329" s="11">
        <v>15775.340210945998</v>
      </c>
      <c r="J329" s="31">
        <v>45432979807.524475</v>
      </c>
    </row>
    <row r="330" spans="1:10" x14ac:dyDescent="0.2">
      <c r="A330" s="11" t="s">
        <v>305</v>
      </c>
      <c r="B330" s="29">
        <v>135.20000000000002</v>
      </c>
      <c r="C330" s="11" t="s">
        <v>23</v>
      </c>
      <c r="D330" s="11" t="s">
        <v>788</v>
      </c>
      <c r="E330" s="11">
        <v>16989.027986578549</v>
      </c>
      <c r="F330" s="11">
        <v>118.32170094828101</v>
      </c>
      <c r="G330" s="11">
        <v>57.2860267239191</v>
      </c>
      <c r="H330" s="11">
        <v>80.783262889488469</v>
      </c>
      <c r="I330" s="11">
        <v>17245.418977140238</v>
      </c>
      <c r="J330" s="31">
        <v>2331580645.7093606</v>
      </c>
    </row>
    <row r="331" spans="1:10" x14ac:dyDescent="0.2">
      <c r="A331" s="11" t="s">
        <v>303</v>
      </c>
      <c r="B331" s="29">
        <v>224</v>
      </c>
      <c r="C331" s="11" t="s">
        <v>23</v>
      </c>
      <c r="D331" s="11" t="s">
        <v>788</v>
      </c>
      <c r="E331" s="11">
        <v>11441.823377294033</v>
      </c>
      <c r="F331" s="11">
        <v>118.32170094828101</v>
      </c>
      <c r="G331" s="11">
        <v>57.2860267239191</v>
      </c>
      <c r="H331" s="11">
        <v>80.783262889488469</v>
      </c>
      <c r="I331" s="11">
        <v>11698.214367855722</v>
      </c>
      <c r="J331" s="31">
        <v>2620400018.399682</v>
      </c>
    </row>
    <row r="332" spans="1:10" x14ac:dyDescent="0.2">
      <c r="A332" s="11" t="s">
        <v>288</v>
      </c>
      <c r="B332" s="29">
        <v>4352</v>
      </c>
      <c r="C332" s="11" t="s">
        <v>23</v>
      </c>
      <c r="D332" s="11" t="s">
        <v>788</v>
      </c>
      <c r="E332" s="11">
        <v>12653.81316373249</v>
      </c>
      <c r="F332" s="11">
        <v>118.32170094828101</v>
      </c>
      <c r="G332" s="11">
        <v>57.2860267239191</v>
      </c>
      <c r="H332" s="11">
        <v>80.783262889488469</v>
      </c>
      <c r="I332" s="11">
        <v>12910.204154294179</v>
      </c>
      <c r="J332" s="31">
        <v>56185208479.488266</v>
      </c>
    </row>
    <row r="333" spans="1:10" x14ac:dyDescent="0.2">
      <c r="A333" s="11" t="s">
        <v>283</v>
      </c>
      <c r="B333" s="29">
        <v>36984.800000000003</v>
      </c>
      <c r="C333" s="11" t="s">
        <v>23</v>
      </c>
      <c r="D333" s="11" t="s">
        <v>788</v>
      </c>
      <c r="E333" s="11">
        <v>4770.0667594456327</v>
      </c>
      <c r="F333" s="11">
        <v>118.32170094828101</v>
      </c>
      <c r="G333" s="11">
        <v>57.2860267239191</v>
      </c>
      <c r="H333" s="11">
        <v>80.783262889488469</v>
      </c>
      <c r="I333" s="11">
        <v>5026.4577500073219</v>
      </c>
      <c r="J333" s="31">
        <v>185902534592.47083</v>
      </c>
    </row>
    <row r="334" spans="1:10" x14ac:dyDescent="0.2">
      <c r="A334" s="11" t="s">
        <v>294</v>
      </c>
      <c r="B334" s="29">
        <v>1321.6000000000001</v>
      </c>
      <c r="C334" s="11" t="s">
        <v>48</v>
      </c>
      <c r="D334" s="11" t="s">
        <v>788</v>
      </c>
      <c r="E334" s="11">
        <v>10622.932135410256</v>
      </c>
      <c r="F334" s="11">
        <v>118.32170094828101</v>
      </c>
      <c r="G334" s="11">
        <v>57.2860267239191</v>
      </c>
      <c r="H334" s="11">
        <v>80.783262889488469</v>
      </c>
      <c r="I334" s="11">
        <v>10879.323125971945</v>
      </c>
      <c r="J334" s="31">
        <v>14378113443.284525</v>
      </c>
    </row>
    <row r="335" spans="1:10" x14ac:dyDescent="0.2">
      <c r="A335" s="11" t="s">
        <v>285</v>
      </c>
      <c r="B335" s="29">
        <v>13120</v>
      </c>
      <c r="C335" s="11" t="s">
        <v>48</v>
      </c>
      <c r="D335" s="11" t="s">
        <v>788</v>
      </c>
      <c r="E335" s="11">
        <v>1010.6945343099069</v>
      </c>
      <c r="F335" s="11">
        <v>118.32170094828101</v>
      </c>
      <c r="G335" s="11">
        <v>57.2860267239191</v>
      </c>
      <c r="H335" s="11">
        <v>80.783262889488469</v>
      </c>
      <c r="I335" s="11">
        <v>1267.0855248715955</v>
      </c>
      <c r="J335" s="31">
        <v>16624162086.315332</v>
      </c>
    </row>
    <row r="336" spans="1:10" x14ac:dyDescent="0.2">
      <c r="A336" s="11" t="s">
        <v>286</v>
      </c>
      <c r="B336" s="29">
        <v>6664.8</v>
      </c>
      <c r="C336" s="11" t="s">
        <v>287</v>
      </c>
      <c r="D336" s="11" t="s">
        <v>788</v>
      </c>
      <c r="E336" s="11">
        <v>7839.2770576621779</v>
      </c>
      <c r="F336" s="11">
        <v>118.32170094828101</v>
      </c>
      <c r="G336" s="11">
        <v>57.2860267239191</v>
      </c>
      <c r="H336" s="11">
        <v>80.783262889488469</v>
      </c>
      <c r="I336" s="11">
        <v>8095.6680482238671</v>
      </c>
      <c r="J336" s="31">
        <v>53956008407.802429</v>
      </c>
    </row>
    <row r="337" spans="1:10" x14ac:dyDescent="0.2">
      <c r="A337" s="11" t="s">
        <v>293</v>
      </c>
      <c r="B337" s="29">
        <v>1748.8000000000002</v>
      </c>
      <c r="C337" s="11" t="s">
        <v>48</v>
      </c>
      <c r="D337" s="11" t="s">
        <v>788</v>
      </c>
      <c r="E337" s="11">
        <v>10801.538238358875</v>
      </c>
      <c r="F337" s="11">
        <v>118.32170094828101</v>
      </c>
      <c r="G337" s="11">
        <v>57.2860267239191</v>
      </c>
      <c r="H337" s="11">
        <v>80.783262889488469</v>
      </c>
      <c r="I337" s="11">
        <v>11057.929228920564</v>
      </c>
      <c r="J337" s="31">
        <v>19338106635.536282</v>
      </c>
    </row>
    <row r="338" spans="1:10" x14ac:dyDescent="0.2">
      <c r="A338" s="11" t="s">
        <v>295</v>
      </c>
      <c r="B338" s="29">
        <v>1320</v>
      </c>
      <c r="C338" s="11" t="s">
        <v>48</v>
      </c>
      <c r="D338" s="11" t="s">
        <v>788</v>
      </c>
      <c r="E338" s="11">
        <v>1201.9710240646912</v>
      </c>
      <c r="F338" s="11">
        <v>118.32170094828101</v>
      </c>
      <c r="G338" s="11">
        <v>57.2860267239191</v>
      </c>
      <c r="H338" s="11">
        <v>80.783262889488469</v>
      </c>
      <c r="I338" s="11">
        <v>1458.3620146263797</v>
      </c>
      <c r="J338" s="31">
        <v>1925037859.3068211</v>
      </c>
    </row>
    <row r="339" spans="1:10" x14ac:dyDescent="0.2">
      <c r="A339" s="11" t="s">
        <v>122</v>
      </c>
      <c r="B339" s="29">
        <v>20207.88</v>
      </c>
      <c r="C339" s="11" t="s">
        <v>26</v>
      </c>
      <c r="D339" s="11" t="s">
        <v>789</v>
      </c>
      <c r="E339" s="11">
        <v>1934.2572676658469</v>
      </c>
      <c r="F339" s="11">
        <v>9.8284399404077902</v>
      </c>
      <c r="G339" s="11">
        <v>58.277648542246801</v>
      </c>
      <c r="H339" s="11">
        <v>162.1614261925497</v>
      </c>
      <c r="I339" s="11">
        <v>2164.5247823410514</v>
      </c>
      <c r="J339" s="31">
        <v>43740457058.574089</v>
      </c>
    </row>
    <row r="340" spans="1:10" x14ac:dyDescent="0.2">
      <c r="A340" s="11" t="s">
        <v>130</v>
      </c>
      <c r="B340" s="29">
        <v>19100</v>
      </c>
      <c r="C340" s="11" t="s">
        <v>26</v>
      </c>
      <c r="D340" s="11" t="s">
        <v>789</v>
      </c>
      <c r="E340" s="11">
        <v>1409.191905255168</v>
      </c>
      <c r="F340" s="11">
        <v>9.8284399404077902</v>
      </c>
      <c r="G340" s="11">
        <v>58.277648542246801</v>
      </c>
      <c r="H340" s="11">
        <v>162.1614261925497</v>
      </c>
      <c r="I340" s="11">
        <v>1639.4594199303724</v>
      </c>
      <c r="J340" s="31">
        <v>31313674920.670113</v>
      </c>
    </row>
    <row r="341" spans="1:10" x14ac:dyDescent="0.2">
      <c r="A341" s="11" t="s">
        <v>80</v>
      </c>
      <c r="B341" s="29">
        <v>51020.04</v>
      </c>
      <c r="C341" s="11" t="s">
        <v>26</v>
      </c>
      <c r="D341" s="11" t="s">
        <v>789</v>
      </c>
      <c r="E341" s="11">
        <v>3155.2550892195882</v>
      </c>
      <c r="F341" s="11">
        <v>9.8284399404077902</v>
      </c>
      <c r="G341" s="11">
        <v>58.277648542246801</v>
      </c>
      <c r="H341" s="11">
        <v>162.1614261925497</v>
      </c>
      <c r="I341" s="11">
        <v>3385.5226038947926</v>
      </c>
      <c r="J341" s="31">
        <v>172729498671.61646</v>
      </c>
    </row>
    <row r="342" spans="1:10" x14ac:dyDescent="0.2">
      <c r="A342" s="11" t="s">
        <v>88</v>
      </c>
      <c r="B342" s="29">
        <v>36822.720000000001</v>
      </c>
      <c r="C342" s="11" t="s">
        <v>26</v>
      </c>
      <c r="D342" s="11" t="s">
        <v>789</v>
      </c>
      <c r="E342" s="11">
        <v>2081.2518250855396</v>
      </c>
      <c r="F342" s="11">
        <v>9.8284399404077902</v>
      </c>
      <c r="G342" s="11">
        <v>58.277648542246801</v>
      </c>
      <c r="H342" s="11">
        <v>162.1614261925497</v>
      </c>
      <c r="I342" s="11">
        <v>2311.5193397607441</v>
      </c>
      <c r="J342" s="31">
        <v>85116429422.594742</v>
      </c>
    </row>
    <row r="343" spans="1:10" x14ac:dyDescent="0.2">
      <c r="A343" s="11" t="s">
        <v>94</v>
      </c>
      <c r="B343" s="29">
        <v>31680</v>
      </c>
      <c r="C343" s="11" t="s">
        <v>26</v>
      </c>
      <c r="D343" s="11" t="s">
        <v>789</v>
      </c>
      <c r="E343" s="11">
        <v>1436.901603620237</v>
      </c>
      <c r="F343" s="11">
        <v>9.8284399404077902</v>
      </c>
      <c r="G343" s="11">
        <v>58.277648542246801</v>
      </c>
      <c r="H343" s="11">
        <v>162.1614261925497</v>
      </c>
      <c r="I343" s="11">
        <v>1667.1691182954414</v>
      </c>
      <c r="J343" s="31">
        <v>52815917667.599579</v>
      </c>
    </row>
    <row r="344" spans="1:10" x14ac:dyDescent="0.2">
      <c r="A344" s="11" t="s">
        <v>120</v>
      </c>
      <c r="B344" s="29">
        <v>18066.84</v>
      </c>
      <c r="C344" s="11" t="s">
        <v>55</v>
      </c>
      <c r="D344" s="11" t="s">
        <v>789</v>
      </c>
      <c r="E344" s="11">
        <v>2548.2535628799769</v>
      </c>
      <c r="F344" s="11">
        <v>9.8284399404077902</v>
      </c>
      <c r="G344" s="11">
        <v>58.277648542246801</v>
      </c>
      <c r="H344" s="11">
        <v>162.1614261925497</v>
      </c>
      <c r="I344" s="11">
        <v>2778.5210775551814</v>
      </c>
      <c r="J344" s="31">
        <v>50199095744.817055</v>
      </c>
    </row>
    <row r="345" spans="1:10" x14ac:dyDescent="0.2">
      <c r="A345" s="11" t="s">
        <v>89</v>
      </c>
      <c r="B345" s="29">
        <v>36762</v>
      </c>
      <c r="C345" s="11" t="s">
        <v>26</v>
      </c>
      <c r="D345" s="11" t="s">
        <v>789</v>
      </c>
      <c r="E345" s="11">
        <v>1005.8243221375413</v>
      </c>
      <c r="F345" s="11">
        <v>9.8284399404077902</v>
      </c>
      <c r="G345" s="11">
        <v>58.277648542246801</v>
      </c>
      <c r="H345" s="11">
        <v>162.1614261925497</v>
      </c>
      <c r="I345" s="11">
        <v>1236.0918368127457</v>
      </c>
      <c r="J345" s="31">
        <v>45441208104.910156</v>
      </c>
    </row>
    <row r="346" spans="1:10" x14ac:dyDescent="0.2">
      <c r="A346" s="11" t="s">
        <v>91</v>
      </c>
      <c r="B346" s="29">
        <v>40506</v>
      </c>
      <c r="C346" s="11" t="s">
        <v>26</v>
      </c>
      <c r="D346" s="11" t="s">
        <v>789</v>
      </c>
      <c r="E346" s="11">
        <v>3095.2331048442584</v>
      </c>
      <c r="F346" s="11">
        <v>9.8284399404077902</v>
      </c>
      <c r="G346" s="11">
        <v>58.277648542246801</v>
      </c>
      <c r="H346" s="11">
        <v>162.1614261925497</v>
      </c>
      <c r="I346" s="11">
        <v>3325.5006195194628</v>
      </c>
      <c r="J346" s="31">
        <v>134702728094.25536</v>
      </c>
    </row>
    <row r="347" spans="1:10" x14ac:dyDescent="0.2">
      <c r="A347" s="11" t="s">
        <v>101</v>
      </c>
      <c r="B347" s="29">
        <v>38601</v>
      </c>
      <c r="C347" s="11" t="s">
        <v>55</v>
      </c>
      <c r="D347" s="11" t="s">
        <v>789</v>
      </c>
      <c r="E347" s="11">
        <v>3037.0388050008937</v>
      </c>
      <c r="F347" s="11">
        <v>9.8284399404077902</v>
      </c>
      <c r="G347" s="11">
        <v>58.277648542246801</v>
      </c>
      <c r="H347" s="11">
        <v>162.1614261925497</v>
      </c>
      <c r="I347" s="11">
        <v>3267.3063196760982</v>
      </c>
      <c r="J347" s="31">
        <v>126121291245.81706</v>
      </c>
    </row>
    <row r="348" spans="1:10" x14ac:dyDescent="0.2">
      <c r="A348" s="11" t="s">
        <v>141</v>
      </c>
      <c r="B348" s="29">
        <v>14515</v>
      </c>
      <c r="C348" s="11" t="s">
        <v>26</v>
      </c>
      <c r="D348" s="11" t="s">
        <v>789</v>
      </c>
      <c r="E348" s="11">
        <v>3034.4443241080867</v>
      </c>
      <c r="F348" s="11">
        <v>9.8284399404077902</v>
      </c>
      <c r="G348" s="11">
        <v>58.277648542246801</v>
      </c>
      <c r="H348" s="11">
        <v>162.1614261925497</v>
      </c>
      <c r="I348" s="11">
        <v>3264.7118387832911</v>
      </c>
      <c r="J348" s="31">
        <v>47387292339.939468</v>
      </c>
    </row>
    <row r="349" spans="1:10" x14ac:dyDescent="0.2">
      <c r="A349" s="11" t="s">
        <v>164</v>
      </c>
      <c r="B349" s="29">
        <v>6792</v>
      </c>
      <c r="C349" s="11" t="s">
        <v>55</v>
      </c>
      <c r="D349" s="11" t="s">
        <v>789</v>
      </c>
      <c r="E349" s="11">
        <v>3059.6013544760526</v>
      </c>
      <c r="F349" s="11">
        <v>9.8284399404077902</v>
      </c>
      <c r="G349" s="11">
        <v>58.277648542246801</v>
      </c>
      <c r="H349" s="11">
        <v>162.1614261925497</v>
      </c>
      <c r="I349" s="11">
        <v>3289.8688691512571</v>
      </c>
      <c r="J349" s="31">
        <v>22344789359.275337</v>
      </c>
    </row>
    <row r="350" spans="1:10" x14ac:dyDescent="0.2">
      <c r="A350" s="11" t="s">
        <v>125</v>
      </c>
      <c r="B350" s="29">
        <v>21364</v>
      </c>
      <c r="C350" s="11" t="s">
        <v>55</v>
      </c>
      <c r="D350" s="11" t="s">
        <v>789</v>
      </c>
      <c r="E350" s="11">
        <v>2614.916062833197</v>
      </c>
      <c r="F350" s="11">
        <v>9.8284399404077902</v>
      </c>
      <c r="G350" s="11">
        <v>58.277648542246801</v>
      </c>
      <c r="H350" s="11">
        <v>162.1614261925497</v>
      </c>
      <c r="I350" s="11">
        <v>2845.1835775084014</v>
      </c>
      <c r="J350" s="31">
        <v>60784501949.889488</v>
      </c>
    </row>
    <row r="351" spans="1:10" x14ac:dyDescent="0.2">
      <c r="A351" s="11" t="s">
        <v>25</v>
      </c>
      <c r="B351" s="29">
        <v>129273.59999999999</v>
      </c>
      <c r="C351" s="11" t="s">
        <v>26</v>
      </c>
      <c r="D351" s="11" t="s">
        <v>789</v>
      </c>
      <c r="E351" s="11">
        <v>1723.3406655862425</v>
      </c>
      <c r="F351" s="11">
        <v>9.8284399404077902</v>
      </c>
      <c r="G351" s="11">
        <v>58.277648542246801</v>
      </c>
      <c r="H351" s="11">
        <v>162.1614261925497</v>
      </c>
      <c r="I351" s="11">
        <v>1953.6081802614469</v>
      </c>
      <c r="J351" s="31">
        <v>252549962451.84619</v>
      </c>
    </row>
    <row r="352" spans="1:10" x14ac:dyDescent="0.2">
      <c r="A352" s="11" t="s">
        <v>95</v>
      </c>
      <c r="B352" s="29">
        <v>30449.999999999996</v>
      </c>
      <c r="C352" s="11" t="s">
        <v>26</v>
      </c>
      <c r="D352" s="11" t="s">
        <v>789</v>
      </c>
      <c r="E352" s="11">
        <v>1873.9696912417598</v>
      </c>
      <c r="F352" s="11">
        <v>9.8284399404077902</v>
      </c>
      <c r="G352" s="11">
        <v>58.277648542246801</v>
      </c>
      <c r="H352" s="11">
        <v>162.1614261925497</v>
      </c>
      <c r="I352" s="11">
        <v>2104.2372059169643</v>
      </c>
      <c r="J352" s="31">
        <v>64074022920.171555</v>
      </c>
    </row>
    <row r="353" spans="1:10" x14ac:dyDescent="0.2">
      <c r="A353" s="11" t="s">
        <v>147</v>
      </c>
      <c r="B353" s="29">
        <v>10421</v>
      </c>
      <c r="C353" s="11" t="s">
        <v>55</v>
      </c>
      <c r="D353" s="11" t="s">
        <v>789</v>
      </c>
      <c r="E353" s="11">
        <v>630.92184171006068</v>
      </c>
      <c r="F353" s="11">
        <v>9.8284399404077902</v>
      </c>
      <c r="G353" s="11">
        <v>58.277648542246801</v>
      </c>
      <c r="H353" s="11">
        <v>162.1614261925497</v>
      </c>
      <c r="I353" s="11">
        <v>861.18935638526489</v>
      </c>
      <c r="J353" s="31">
        <v>8974454282.8908443</v>
      </c>
    </row>
    <row r="354" spans="1:10" x14ac:dyDescent="0.2">
      <c r="A354" s="11" t="s">
        <v>161</v>
      </c>
      <c r="B354" s="29">
        <v>4934.76</v>
      </c>
      <c r="C354" s="11" t="s">
        <v>26</v>
      </c>
      <c r="D354" s="11" t="s">
        <v>789</v>
      </c>
      <c r="E354" s="11">
        <v>2656.6537926002416</v>
      </c>
      <c r="F354" s="11">
        <v>9.8284399404077902</v>
      </c>
      <c r="G354" s="11">
        <v>58.277648542246801</v>
      </c>
      <c r="H354" s="11">
        <v>162.1614261925497</v>
      </c>
      <c r="I354" s="11">
        <v>2886.921307275446</v>
      </c>
      <c r="J354" s="31">
        <v>14246263790.290581</v>
      </c>
    </row>
    <row r="355" spans="1:10" x14ac:dyDescent="0.2">
      <c r="A355" s="11" t="s">
        <v>173</v>
      </c>
      <c r="B355" s="29">
        <v>3672.0000000000005</v>
      </c>
      <c r="C355" s="11" t="s">
        <v>55</v>
      </c>
      <c r="D355" s="11" t="s">
        <v>789</v>
      </c>
      <c r="E355" s="11">
        <v>2480.7266050906283</v>
      </c>
      <c r="F355" s="11">
        <v>9.8284399404077902</v>
      </c>
      <c r="G355" s="11">
        <v>58.277648542246801</v>
      </c>
      <c r="H355" s="11">
        <v>162.1614261925497</v>
      </c>
      <c r="I355" s="11">
        <v>2710.9941197658327</v>
      </c>
      <c r="J355" s="31">
        <v>9954770407.780138</v>
      </c>
    </row>
    <row r="356" spans="1:10" x14ac:dyDescent="0.2">
      <c r="A356" s="11" t="s">
        <v>54</v>
      </c>
      <c r="B356" s="29">
        <v>100800</v>
      </c>
      <c r="C356" s="11" t="s">
        <v>55</v>
      </c>
      <c r="D356" s="11" t="s">
        <v>789</v>
      </c>
      <c r="E356" s="11">
        <v>2123.2950241407621</v>
      </c>
      <c r="F356" s="11">
        <v>9.8284399404077902</v>
      </c>
      <c r="G356" s="11">
        <v>58.277648542246801</v>
      </c>
      <c r="H356" s="11">
        <v>162.1614261925497</v>
      </c>
      <c r="I356" s="11">
        <v>2353.5625388159665</v>
      </c>
      <c r="J356" s="31">
        <v>237239103912.64941</v>
      </c>
    </row>
    <row r="357" spans="1:10" x14ac:dyDescent="0.2">
      <c r="A357" s="11" t="s">
        <v>87</v>
      </c>
      <c r="B357" s="29">
        <v>18790</v>
      </c>
      <c r="C357" s="11" t="s">
        <v>55</v>
      </c>
      <c r="D357" s="11" t="s">
        <v>789</v>
      </c>
      <c r="E357" s="11">
        <v>3069.3472216387181</v>
      </c>
      <c r="F357" s="11">
        <v>9.8284399404077902</v>
      </c>
      <c r="G357" s="11">
        <v>58.277648542246801</v>
      </c>
      <c r="H357" s="11">
        <v>162.1614261925497</v>
      </c>
      <c r="I357" s="11">
        <v>3299.6147363139225</v>
      </c>
      <c r="J357" s="31">
        <v>61999760895.3386</v>
      </c>
    </row>
    <row r="358" spans="1:10" x14ac:dyDescent="0.2">
      <c r="A358" s="11" t="s">
        <v>177</v>
      </c>
      <c r="B358" s="29">
        <v>4470</v>
      </c>
      <c r="C358" s="11" t="s">
        <v>26</v>
      </c>
      <c r="D358" s="11" t="s">
        <v>789</v>
      </c>
      <c r="E358" s="11">
        <v>761.81971342888835</v>
      </c>
      <c r="F358" s="11">
        <v>9.8284399404077902</v>
      </c>
      <c r="G358" s="11">
        <v>58.277648542246801</v>
      </c>
      <c r="H358" s="11">
        <v>162.1614261925497</v>
      </c>
      <c r="I358" s="11">
        <v>992.08722810409256</v>
      </c>
      <c r="J358" s="31">
        <v>4434629909.6252937</v>
      </c>
    </row>
    <row r="359" spans="1:10" x14ac:dyDescent="0.2">
      <c r="A359" s="11" t="s">
        <v>109</v>
      </c>
      <c r="B359" s="29">
        <v>35764</v>
      </c>
      <c r="C359" s="11" t="s">
        <v>55</v>
      </c>
      <c r="D359" s="11" t="s">
        <v>789</v>
      </c>
      <c r="E359" s="11">
        <v>1810.1660004117739</v>
      </c>
      <c r="F359" s="11">
        <v>9.8284399404077902</v>
      </c>
      <c r="G359" s="11">
        <v>58.277648542246801</v>
      </c>
      <c r="H359" s="11">
        <v>162.1614261925497</v>
      </c>
      <c r="I359" s="11">
        <v>2040.4335150869783</v>
      </c>
      <c r="J359" s="31">
        <v>72974064233.570694</v>
      </c>
    </row>
    <row r="360" spans="1:10" x14ac:dyDescent="0.2">
      <c r="A360" s="11" t="s">
        <v>93</v>
      </c>
      <c r="B360" s="29">
        <v>52360</v>
      </c>
      <c r="C360" s="11" t="s">
        <v>26</v>
      </c>
      <c r="D360" s="11" t="s">
        <v>789</v>
      </c>
      <c r="E360" s="11">
        <v>1272.8455401444076</v>
      </c>
      <c r="F360" s="11">
        <v>9.8284399404077902</v>
      </c>
      <c r="G360" s="11">
        <v>58.277648542246801</v>
      </c>
      <c r="H360" s="11">
        <v>162.1614261925497</v>
      </c>
      <c r="I360" s="11">
        <v>1503.113054819612</v>
      </c>
      <c r="J360" s="31">
        <v>78702999550.354889</v>
      </c>
    </row>
    <row r="361" spans="1:10" x14ac:dyDescent="0.2">
      <c r="A361" s="11" t="s">
        <v>71</v>
      </c>
      <c r="B361" s="29">
        <v>78471</v>
      </c>
      <c r="C361" s="11" t="s">
        <v>26</v>
      </c>
      <c r="D361" s="11" t="s">
        <v>789</v>
      </c>
      <c r="E361" s="11">
        <v>1877.0538727627666</v>
      </c>
      <c r="F361" s="11">
        <v>9.8284399404077902</v>
      </c>
      <c r="G361" s="11">
        <v>58.277648542246801</v>
      </c>
      <c r="H361" s="11">
        <v>162.1614261925497</v>
      </c>
      <c r="I361" s="11">
        <v>2107.3213874379708</v>
      </c>
      <c r="J361" s="31">
        <v>165363616593.64502</v>
      </c>
    </row>
    <row r="362" spans="1:10" x14ac:dyDescent="0.2">
      <c r="A362" s="11" t="s">
        <v>186</v>
      </c>
      <c r="B362" s="29">
        <v>2368</v>
      </c>
      <c r="C362" s="11" t="s">
        <v>26</v>
      </c>
      <c r="D362" s="11" t="s">
        <v>789</v>
      </c>
      <c r="E362" s="11">
        <v>2310.6722730118936</v>
      </c>
      <c r="F362" s="11">
        <v>9.8284399404077902</v>
      </c>
      <c r="G362" s="11">
        <v>58.277648542246801</v>
      </c>
      <c r="H362" s="11">
        <v>162.1614261925497</v>
      </c>
      <c r="I362" s="11">
        <v>2540.939787687098</v>
      </c>
      <c r="J362" s="31">
        <v>6016945417.2430487</v>
      </c>
    </row>
    <row r="363" spans="1:10" x14ac:dyDescent="0.2">
      <c r="A363" s="11" t="s">
        <v>65</v>
      </c>
      <c r="B363" s="29">
        <v>72212</v>
      </c>
      <c r="C363" s="11" t="s">
        <v>26</v>
      </c>
      <c r="D363" s="11" t="s">
        <v>789</v>
      </c>
      <c r="E363" s="11">
        <v>2457.0460137661748</v>
      </c>
      <c r="F363" s="11">
        <v>9.8284399404077902</v>
      </c>
      <c r="G363" s="11">
        <v>58.277648542246801</v>
      </c>
      <c r="H363" s="11">
        <v>162.1614261925497</v>
      </c>
      <c r="I363" s="11">
        <v>2687.3135284413793</v>
      </c>
      <c r="J363" s="31">
        <v>194056284515.80887</v>
      </c>
    </row>
    <row r="364" spans="1:10" x14ac:dyDescent="0.2">
      <c r="A364" s="11" t="s">
        <v>439</v>
      </c>
      <c r="B364" s="29">
        <v>52056</v>
      </c>
      <c r="C364" s="11" t="s">
        <v>55</v>
      </c>
      <c r="D364" s="11" t="s">
        <v>789</v>
      </c>
      <c r="E364" s="11">
        <v>7329.3766541272162</v>
      </c>
      <c r="F364" s="11">
        <v>9.8284399404077902</v>
      </c>
      <c r="G364" s="11">
        <v>58.277648542246801</v>
      </c>
      <c r="H364" s="11">
        <v>162.1614261925497</v>
      </c>
      <c r="I364" s="11">
        <v>7559.6441688024197</v>
      </c>
      <c r="J364" s="31">
        <v>393524836851.17877</v>
      </c>
    </row>
    <row r="365" spans="1:10" x14ac:dyDescent="0.2">
      <c r="A365" s="11" t="s">
        <v>499</v>
      </c>
      <c r="B365" s="29">
        <v>74</v>
      </c>
      <c r="C365" s="11" t="s">
        <v>55</v>
      </c>
      <c r="D365" s="11" t="s">
        <v>789</v>
      </c>
      <c r="E365" s="11">
        <v>31045.614871740767</v>
      </c>
      <c r="F365" s="11">
        <v>9.8284399404077902</v>
      </c>
      <c r="G365" s="11">
        <v>58.277648542246801</v>
      </c>
      <c r="H365" s="11">
        <v>162.1614261925497</v>
      </c>
      <c r="I365" s="11">
        <v>31275.882386415971</v>
      </c>
      <c r="J365" s="31">
        <v>2314415296.5947819</v>
      </c>
    </row>
    <row r="366" spans="1:10" x14ac:dyDescent="0.2">
      <c r="A366" s="11" t="s">
        <v>484</v>
      </c>
      <c r="B366" s="29">
        <v>3272.25</v>
      </c>
      <c r="C366" s="11" t="s">
        <v>55</v>
      </c>
      <c r="D366" s="11" t="s">
        <v>789</v>
      </c>
      <c r="E366" s="11">
        <v>30865.446746934162</v>
      </c>
      <c r="F366" s="11">
        <v>9.8284399404077902</v>
      </c>
      <c r="G366" s="11">
        <v>58.277648542246801</v>
      </c>
      <c r="H366" s="11">
        <v>162.1614261925497</v>
      </c>
      <c r="I366" s="11">
        <v>31095.714261609366</v>
      </c>
      <c r="J366" s="31">
        <v>101752950992.55125</v>
      </c>
    </row>
    <row r="367" spans="1:10" x14ac:dyDescent="0.2">
      <c r="A367" s="11" t="s">
        <v>485</v>
      </c>
      <c r="B367" s="29">
        <v>3060.89</v>
      </c>
      <c r="C367" s="11" t="s">
        <v>55</v>
      </c>
      <c r="D367" s="11" t="s">
        <v>789</v>
      </c>
      <c r="E367" s="11">
        <v>9370.648192112787</v>
      </c>
      <c r="F367" s="11">
        <v>9.8284399404077902</v>
      </c>
      <c r="G367" s="11">
        <v>58.277648542246801</v>
      </c>
      <c r="H367" s="11">
        <v>162.1614261925497</v>
      </c>
      <c r="I367" s="11">
        <v>9600.9157067879914</v>
      </c>
      <c r="J367" s="31">
        <v>29387346877.750294</v>
      </c>
    </row>
    <row r="368" spans="1:10" x14ac:dyDescent="0.2">
      <c r="A368" s="11" t="s">
        <v>486</v>
      </c>
      <c r="B368" s="29">
        <v>1184</v>
      </c>
      <c r="C368" s="11" t="s">
        <v>55</v>
      </c>
      <c r="D368" s="11" t="s">
        <v>789</v>
      </c>
      <c r="E368" s="11">
        <v>26554.909312808795</v>
      </c>
      <c r="F368" s="11">
        <v>9.8284399404077902</v>
      </c>
      <c r="G368" s="11">
        <v>58.277648542246801</v>
      </c>
      <c r="H368" s="11">
        <v>162.1614261925497</v>
      </c>
      <c r="I368" s="11">
        <v>26785.176827484</v>
      </c>
      <c r="J368" s="31">
        <v>31713649363.741055</v>
      </c>
    </row>
    <row r="369" spans="1:10" x14ac:dyDescent="0.2">
      <c r="A369" s="11" t="s">
        <v>478</v>
      </c>
      <c r="B369" s="29">
        <v>5346</v>
      </c>
      <c r="C369" s="11" t="s">
        <v>55</v>
      </c>
      <c r="D369" s="11" t="s">
        <v>789</v>
      </c>
      <c r="E369" s="11">
        <v>26478.038691338617</v>
      </c>
      <c r="F369" s="11">
        <v>9.8284399404077902</v>
      </c>
      <c r="G369" s="11">
        <v>58.277648542246801</v>
      </c>
      <c r="H369" s="11">
        <v>162.1614261925497</v>
      </c>
      <c r="I369" s="11">
        <v>26708.306206013822</v>
      </c>
      <c r="J369" s="31">
        <v>142782604977.34988</v>
      </c>
    </row>
    <row r="370" spans="1:10" x14ac:dyDescent="0.2">
      <c r="A370" s="11" t="s">
        <v>454</v>
      </c>
      <c r="B370" s="29">
        <v>25200</v>
      </c>
      <c r="C370" s="11" t="s">
        <v>55</v>
      </c>
      <c r="D370" s="11" t="s">
        <v>789</v>
      </c>
      <c r="E370" s="11">
        <v>23440.545736906392</v>
      </c>
      <c r="F370" s="11">
        <v>9.8284399404077902</v>
      </c>
      <c r="G370" s="11">
        <v>58.277648542246801</v>
      </c>
      <c r="H370" s="11">
        <v>162.1614261925497</v>
      </c>
      <c r="I370" s="11">
        <v>23670.813251581596</v>
      </c>
      <c r="J370" s="31">
        <v>596504493939.8562</v>
      </c>
    </row>
    <row r="371" spans="1:10" x14ac:dyDescent="0.2">
      <c r="A371" s="11" t="s">
        <v>455</v>
      </c>
      <c r="B371" s="29">
        <v>23631.56</v>
      </c>
      <c r="C371" s="11" t="s">
        <v>55</v>
      </c>
      <c r="D371" s="11" t="s">
        <v>789</v>
      </c>
      <c r="E371" s="11">
        <v>35694.38960695835</v>
      </c>
      <c r="F371" s="11">
        <v>9.8284399404077902</v>
      </c>
      <c r="G371" s="11">
        <v>58.277648542246801</v>
      </c>
      <c r="H371" s="11">
        <v>162.1614261925497</v>
      </c>
      <c r="I371" s="11">
        <v>35924.657121633551</v>
      </c>
      <c r="J371" s="31">
        <v>848955690249.31067</v>
      </c>
    </row>
    <row r="372" spans="1:10" x14ac:dyDescent="0.2">
      <c r="A372" s="11" t="s">
        <v>457</v>
      </c>
      <c r="B372" s="29">
        <v>17981.28</v>
      </c>
      <c r="C372" s="11" t="s">
        <v>55</v>
      </c>
      <c r="D372" s="11" t="s">
        <v>789</v>
      </c>
      <c r="E372" s="11">
        <v>34325.684263083262</v>
      </c>
      <c r="F372" s="11">
        <v>9.8284399404077902</v>
      </c>
      <c r="G372" s="11">
        <v>58.277648542246801</v>
      </c>
      <c r="H372" s="11">
        <v>162.1614261925497</v>
      </c>
      <c r="I372" s="11">
        <v>34555.951777758462</v>
      </c>
      <c r="J372" s="31">
        <v>621360244582.37268</v>
      </c>
    </row>
    <row r="373" spans="1:10" x14ac:dyDescent="0.2">
      <c r="A373" s="11" t="s">
        <v>393</v>
      </c>
      <c r="B373" s="29">
        <v>132535</v>
      </c>
      <c r="C373" s="11" t="s">
        <v>26</v>
      </c>
      <c r="D373" s="11" t="s">
        <v>789</v>
      </c>
      <c r="E373" s="11">
        <v>10145.000736012291</v>
      </c>
      <c r="F373" s="11">
        <v>9.8284399404077902</v>
      </c>
      <c r="G373" s="11">
        <v>58.277648542246801</v>
      </c>
      <c r="H373" s="11">
        <v>162.1614261925497</v>
      </c>
      <c r="I373" s="11">
        <v>10375.268250687495</v>
      </c>
      <c r="J373" s="31">
        <v>1375086177604.8672</v>
      </c>
    </row>
    <row r="374" spans="1:10" x14ac:dyDescent="0.2">
      <c r="A374" s="11" t="s">
        <v>335</v>
      </c>
      <c r="B374" s="29">
        <v>18247</v>
      </c>
      <c r="C374" s="11" t="s">
        <v>55</v>
      </c>
      <c r="D374" s="11" t="s">
        <v>789</v>
      </c>
      <c r="E374" s="11">
        <v>6717.8542320902925</v>
      </c>
      <c r="F374" s="11">
        <v>9.8284399404077902</v>
      </c>
      <c r="G374" s="11">
        <v>58.277648542246801</v>
      </c>
      <c r="H374" s="11">
        <v>162.1614261925497</v>
      </c>
      <c r="I374" s="11">
        <v>6948.121746765496</v>
      </c>
      <c r="J374" s="31">
        <v>126782377513.23001</v>
      </c>
    </row>
    <row r="375" spans="1:10" x14ac:dyDescent="0.2">
      <c r="A375" s="11" t="s">
        <v>343</v>
      </c>
      <c r="B375" s="29">
        <v>7400</v>
      </c>
      <c r="C375" s="11" t="s">
        <v>55</v>
      </c>
      <c r="D375" s="11" t="s">
        <v>789</v>
      </c>
      <c r="E375" s="11">
        <v>2701.0424940976513</v>
      </c>
      <c r="F375" s="11">
        <v>9.8284399404077902</v>
      </c>
      <c r="G375" s="11">
        <v>58.277648542246801</v>
      </c>
      <c r="H375" s="11">
        <v>162.1614261925497</v>
      </c>
      <c r="I375" s="11">
        <v>2931.3100087728558</v>
      </c>
      <c r="J375" s="31">
        <v>21691694064.919132</v>
      </c>
    </row>
    <row r="376" spans="1:10" x14ac:dyDescent="0.2">
      <c r="A376" s="11" t="s">
        <v>331</v>
      </c>
      <c r="B376" s="29">
        <v>36610</v>
      </c>
      <c r="C376" s="11" t="s">
        <v>55</v>
      </c>
      <c r="D376" s="11" t="s">
        <v>789</v>
      </c>
      <c r="E376" s="11">
        <v>5205.1112882340667</v>
      </c>
      <c r="F376" s="11">
        <v>9.8284399404077902</v>
      </c>
      <c r="G376" s="11">
        <v>58.277648542246801</v>
      </c>
      <c r="H376" s="11">
        <v>162.1614261925497</v>
      </c>
      <c r="I376" s="11">
        <v>5435.3788029092702</v>
      </c>
      <c r="J376" s="31">
        <v>198989217974.50836</v>
      </c>
    </row>
    <row r="377" spans="1:10" x14ac:dyDescent="0.2">
      <c r="A377" s="11" t="s">
        <v>358</v>
      </c>
      <c r="B377" s="29">
        <v>493</v>
      </c>
      <c r="C377" s="11" t="s">
        <v>26</v>
      </c>
      <c r="D377" s="11" t="s">
        <v>789</v>
      </c>
      <c r="E377" s="11">
        <v>2035.5612447338399</v>
      </c>
      <c r="F377" s="11">
        <v>9.8284399404077902</v>
      </c>
      <c r="G377" s="11">
        <v>58.277648542246801</v>
      </c>
      <c r="H377" s="11">
        <v>162.1614261925497</v>
      </c>
      <c r="I377" s="11">
        <v>2265.8287594090443</v>
      </c>
      <c r="J377" s="31">
        <v>1117053578.3886588</v>
      </c>
    </row>
    <row r="378" spans="1:10" x14ac:dyDescent="0.2">
      <c r="A378" s="11" t="s">
        <v>342</v>
      </c>
      <c r="B378" s="29">
        <v>9594</v>
      </c>
      <c r="C378" s="11" t="s">
        <v>55</v>
      </c>
      <c r="D378" s="11" t="s">
        <v>789</v>
      </c>
      <c r="E378" s="11">
        <v>2731.0453181605944</v>
      </c>
      <c r="F378" s="11">
        <v>9.8284399404077902</v>
      </c>
      <c r="G378" s="11">
        <v>58.277648542246801</v>
      </c>
      <c r="H378" s="11">
        <v>162.1614261925497</v>
      </c>
      <c r="I378" s="11">
        <v>2961.3128328357989</v>
      </c>
      <c r="J378" s="31">
        <v>28410835318.226654</v>
      </c>
    </row>
    <row r="379" spans="1:10" x14ac:dyDescent="0.2">
      <c r="A379" s="11" t="s">
        <v>354</v>
      </c>
      <c r="B379" s="29">
        <v>1300</v>
      </c>
      <c r="C379" s="11" t="s">
        <v>55</v>
      </c>
      <c r="D379" s="11" t="s">
        <v>789</v>
      </c>
      <c r="E379" s="11">
        <v>3909.0514556053449</v>
      </c>
      <c r="F379" s="11">
        <v>9.8284399404077902</v>
      </c>
      <c r="G379" s="11">
        <v>58.277648542246801</v>
      </c>
      <c r="H379" s="11">
        <v>162.1614261925497</v>
      </c>
      <c r="I379" s="11">
        <v>4139.3189702805494</v>
      </c>
      <c r="J379" s="31">
        <v>5381114661.3647146</v>
      </c>
    </row>
    <row r="380" spans="1:10" x14ac:dyDescent="0.2">
      <c r="A380" s="11" t="s">
        <v>340</v>
      </c>
      <c r="B380" s="29">
        <v>7937.9999999999991</v>
      </c>
      <c r="C380" s="11" t="s">
        <v>26</v>
      </c>
      <c r="D380" s="11" t="s">
        <v>789</v>
      </c>
      <c r="E380" s="11">
        <v>7567.2327795529955</v>
      </c>
      <c r="F380" s="11">
        <v>9.8284399404077902</v>
      </c>
      <c r="G380" s="11">
        <v>58.277648542246801</v>
      </c>
      <c r="H380" s="11">
        <v>162.1614261925497</v>
      </c>
      <c r="I380" s="11">
        <v>7797.500294228199</v>
      </c>
      <c r="J380" s="31">
        <v>61896557335.583435</v>
      </c>
    </row>
    <row r="381" spans="1:10" x14ac:dyDescent="0.2">
      <c r="A381" s="11" t="s">
        <v>351</v>
      </c>
      <c r="B381" s="29">
        <v>2062</v>
      </c>
      <c r="C381" s="11" t="s">
        <v>55</v>
      </c>
      <c r="D381" s="11" t="s">
        <v>789</v>
      </c>
      <c r="E381" s="11">
        <v>1760.2498647991697</v>
      </c>
      <c r="F381" s="11">
        <v>9.8284399404077902</v>
      </c>
      <c r="G381" s="11">
        <v>58.277648542246801</v>
      </c>
      <c r="H381" s="11">
        <v>162.1614261925497</v>
      </c>
      <c r="I381" s="11">
        <v>1990.5173794743741</v>
      </c>
      <c r="J381" s="31">
        <v>4104446836.4761591</v>
      </c>
    </row>
    <row r="382" spans="1:10" x14ac:dyDescent="0.2">
      <c r="A382" s="11" t="s">
        <v>336</v>
      </c>
      <c r="B382" s="29">
        <v>17974</v>
      </c>
      <c r="C382" s="11" t="s">
        <v>26</v>
      </c>
      <c r="D382" s="11" t="s">
        <v>789</v>
      </c>
      <c r="E382" s="11">
        <v>510.48197202423688</v>
      </c>
      <c r="F382" s="11">
        <v>9.8284399404077902</v>
      </c>
      <c r="G382" s="11">
        <v>58.277648542246801</v>
      </c>
      <c r="H382" s="11">
        <v>162.1614261925497</v>
      </c>
      <c r="I382" s="11">
        <v>740.74948669944115</v>
      </c>
      <c r="J382" s="31">
        <v>13314231273.935755</v>
      </c>
    </row>
    <row r="383" spans="1:10" x14ac:dyDescent="0.2">
      <c r="A383" s="11" t="s">
        <v>190</v>
      </c>
      <c r="B383" s="29">
        <v>3057</v>
      </c>
      <c r="C383" s="11" t="s">
        <v>191</v>
      </c>
      <c r="D383" s="11" t="s">
        <v>790</v>
      </c>
      <c r="E383" s="11">
        <v>461.13095866380428</v>
      </c>
      <c r="F383" s="11">
        <v>118.143797835653</v>
      </c>
      <c r="G383" s="11">
        <v>60.744658079744497</v>
      </c>
      <c r="H383" s="11">
        <v>34.749860940099097</v>
      </c>
      <c r="I383" s="11">
        <v>674.76927551930078</v>
      </c>
      <c r="J383" s="31">
        <v>2062769675.2625024</v>
      </c>
    </row>
    <row r="384" spans="1:10" x14ac:dyDescent="0.2">
      <c r="A384" s="11" t="s">
        <v>467</v>
      </c>
      <c r="B384" s="29">
        <v>9539.56</v>
      </c>
      <c r="C384" s="11" t="s">
        <v>412</v>
      </c>
      <c r="D384" s="11" t="s">
        <v>790</v>
      </c>
      <c r="E384" s="11">
        <v>10893.025628316709</v>
      </c>
      <c r="F384" s="11">
        <v>118.143797835653</v>
      </c>
      <c r="G384" s="11">
        <v>60.744658079744497</v>
      </c>
      <c r="H384" s="11">
        <v>34.749860940099097</v>
      </c>
      <c r="I384" s="11">
        <v>11106.663945172206</v>
      </c>
      <c r="J384" s="31">
        <v>105952687104.80696</v>
      </c>
    </row>
    <row r="385" spans="1:10" x14ac:dyDescent="0.2">
      <c r="A385" s="11" t="s">
        <v>463</v>
      </c>
      <c r="B385" s="29">
        <v>12410</v>
      </c>
      <c r="C385" s="11" t="s">
        <v>464</v>
      </c>
      <c r="D385" s="11" t="s">
        <v>790</v>
      </c>
      <c r="E385" s="11">
        <v>3506.3036140447593</v>
      </c>
      <c r="F385" s="11">
        <v>118.143797835653</v>
      </c>
      <c r="G385" s="11">
        <v>60.744658079744497</v>
      </c>
      <c r="H385" s="11">
        <v>34.749860940099097</v>
      </c>
      <c r="I385" s="11">
        <v>3719.941930900256</v>
      </c>
      <c r="J385" s="31">
        <v>46164479362.472176</v>
      </c>
    </row>
    <row r="386" spans="1:10" x14ac:dyDescent="0.2">
      <c r="A386" s="11" t="s">
        <v>420</v>
      </c>
      <c r="B386" s="29">
        <v>12240</v>
      </c>
      <c r="C386" s="11" t="s">
        <v>421</v>
      </c>
      <c r="D386" s="11" t="s">
        <v>790</v>
      </c>
      <c r="E386" s="11">
        <v>1647.2829032853033</v>
      </c>
      <c r="F386" s="11">
        <v>118.143797835653</v>
      </c>
      <c r="G386" s="11">
        <v>60.744658079744497</v>
      </c>
      <c r="H386" s="11">
        <v>34.749860940099097</v>
      </c>
      <c r="I386" s="11">
        <v>1860.9212201408</v>
      </c>
      <c r="J386" s="31">
        <v>22777675734.523392</v>
      </c>
    </row>
    <row r="387" spans="1:10" x14ac:dyDescent="0.2">
      <c r="A387" s="11" t="s">
        <v>389</v>
      </c>
      <c r="B387" s="29">
        <v>178924.80000000002</v>
      </c>
      <c r="C387" s="11" t="s">
        <v>388</v>
      </c>
      <c r="D387" s="11" t="s">
        <v>790</v>
      </c>
      <c r="E387" s="11">
        <v>7135.579548092709</v>
      </c>
      <c r="F387" s="11">
        <v>118.143797835653</v>
      </c>
      <c r="G387" s="11">
        <v>60.744658079744497</v>
      </c>
      <c r="H387" s="11">
        <v>34.749860940099097</v>
      </c>
      <c r="I387" s="11">
        <v>7349.2178649482048</v>
      </c>
      <c r="J387" s="31">
        <v>1314957336642.2847</v>
      </c>
    </row>
    <row r="388" spans="1:10" x14ac:dyDescent="0.2">
      <c r="A388" s="11" t="s">
        <v>399</v>
      </c>
      <c r="B388" s="29">
        <v>134647.20000000001</v>
      </c>
      <c r="C388" s="11" t="s">
        <v>395</v>
      </c>
      <c r="D388" s="11" t="s">
        <v>790</v>
      </c>
      <c r="E388" s="11">
        <v>8518.9428768178677</v>
      </c>
      <c r="F388" s="11">
        <v>118.143797835653</v>
      </c>
      <c r="G388" s="11">
        <v>60.744658079744497</v>
      </c>
      <c r="H388" s="11">
        <v>34.749860940099097</v>
      </c>
      <c r="I388" s="11">
        <v>8732.5811936733644</v>
      </c>
      <c r="J388" s="31">
        <v>1175817606500.7764</v>
      </c>
    </row>
    <row r="389" spans="1:10" x14ac:dyDescent="0.2">
      <c r="A389" s="11" t="s">
        <v>416</v>
      </c>
      <c r="B389" s="29">
        <v>19286.400000000001</v>
      </c>
      <c r="C389" s="11" t="s">
        <v>395</v>
      </c>
      <c r="D389" s="11" t="s">
        <v>790</v>
      </c>
      <c r="E389" s="11">
        <v>9021.1151889716111</v>
      </c>
      <c r="F389" s="11">
        <v>118.143797835653</v>
      </c>
      <c r="G389" s="11">
        <v>60.744658079744497</v>
      </c>
      <c r="H389" s="11">
        <v>34.749860940099097</v>
      </c>
      <c r="I389" s="11">
        <v>9234.7535058271078</v>
      </c>
      <c r="J389" s="31">
        <v>178105150014.78394</v>
      </c>
    </row>
    <row r="390" spans="1:10" x14ac:dyDescent="0.2">
      <c r="A390" s="11" t="s">
        <v>409</v>
      </c>
      <c r="B390" s="29">
        <v>30640</v>
      </c>
      <c r="C390" s="11" t="s">
        <v>388</v>
      </c>
      <c r="D390" s="11" t="s">
        <v>790</v>
      </c>
      <c r="E390" s="11">
        <v>4425.9832793042106</v>
      </c>
      <c r="F390" s="11">
        <v>118.143797835653</v>
      </c>
      <c r="G390" s="11">
        <v>60.744658079744497</v>
      </c>
      <c r="H390" s="11">
        <v>34.749860940099097</v>
      </c>
      <c r="I390" s="11">
        <v>4639.6215961597063</v>
      </c>
      <c r="J390" s="31">
        <v>142158005706.3334</v>
      </c>
    </row>
    <row r="391" spans="1:10" x14ac:dyDescent="0.2">
      <c r="A391" s="11" t="s">
        <v>406</v>
      </c>
      <c r="B391" s="29">
        <v>48000</v>
      </c>
      <c r="C391" s="11" t="s">
        <v>388</v>
      </c>
      <c r="D391" s="11" t="s">
        <v>790</v>
      </c>
      <c r="E391" s="11">
        <v>4877.1418567758101</v>
      </c>
      <c r="F391" s="11">
        <v>118.143797835653</v>
      </c>
      <c r="G391" s="11">
        <v>60.744658079744497</v>
      </c>
      <c r="H391" s="11">
        <v>34.749860940099097</v>
      </c>
      <c r="I391" s="11">
        <v>5090.7801736313068</v>
      </c>
      <c r="J391" s="31">
        <v>244357448334.30273</v>
      </c>
    </row>
    <row r="392" spans="1:10" x14ac:dyDescent="0.2">
      <c r="A392" s="11" t="s">
        <v>394</v>
      </c>
      <c r="B392" s="29">
        <v>139000</v>
      </c>
      <c r="C392" s="11" t="s">
        <v>395</v>
      </c>
      <c r="D392" s="11" t="s">
        <v>790</v>
      </c>
      <c r="E392" s="11">
        <v>4119.2972512190772</v>
      </c>
      <c r="F392" s="11">
        <v>118.143797835653</v>
      </c>
      <c r="G392" s="11">
        <v>60.744658079744497</v>
      </c>
      <c r="H392" s="11">
        <v>34.749860940099097</v>
      </c>
      <c r="I392" s="11">
        <v>4332.9355680745739</v>
      </c>
      <c r="J392" s="31">
        <v>602278043962.36572</v>
      </c>
    </row>
    <row r="393" spans="1:10" x14ac:dyDescent="0.2">
      <c r="A393" s="11" t="s">
        <v>408</v>
      </c>
      <c r="B393" s="29">
        <v>41869</v>
      </c>
      <c r="C393" s="11" t="s">
        <v>388</v>
      </c>
      <c r="D393" s="11" t="s">
        <v>790</v>
      </c>
      <c r="E393" s="11">
        <v>9795.5871826738567</v>
      </c>
      <c r="F393" s="11">
        <v>118.143797835653</v>
      </c>
      <c r="G393" s="11">
        <v>60.744658079744497</v>
      </c>
      <c r="H393" s="11">
        <v>34.749860940099097</v>
      </c>
      <c r="I393" s="11">
        <v>10009.225499529353</v>
      </c>
      <c r="J393" s="31">
        <v>419076262439.79449</v>
      </c>
    </row>
    <row r="394" spans="1:10" x14ac:dyDescent="0.2">
      <c r="A394" s="11" t="s">
        <v>401</v>
      </c>
      <c r="B394" s="29">
        <v>80065</v>
      </c>
      <c r="C394" s="11" t="s">
        <v>388</v>
      </c>
      <c r="D394" s="11" t="s">
        <v>790</v>
      </c>
      <c r="E394" s="11">
        <v>3837.2245208473259</v>
      </c>
      <c r="F394" s="11">
        <v>118.143797835653</v>
      </c>
      <c r="G394" s="11">
        <v>60.744658079744497</v>
      </c>
      <c r="H394" s="11">
        <v>34.749860940099097</v>
      </c>
      <c r="I394" s="11">
        <v>4050.8628377028226</v>
      </c>
      <c r="J394" s="31">
        <v>324332333100.67645</v>
      </c>
    </row>
    <row r="395" spans="1:10" x14ac:dyDescent="0.2">
      <c r="A395" s="11" t="s">
        <v>430</v>
      </c>
      <c r="B395" s="29">
        <v>4650</v>
      </c>
      <c r="C395" s="11" t="s">
        <v>431</v>
      </c>
      <c r="D395" s="11" t="s">
        <v>790</v>
      </c>
      <c r="E395" s="11">
        <v>4118.3859461572165</v>
      </c>
      <c r="F395" s="11">
        <v>118.143797835653</v>
      </c>
      <c r="G395" s="11">
        <v>60.744658079744497</v>
      </c>
      <c r="H395" s="11">
        <v>34.749860940099097</v>
      </c>
      <c r="I395" s="11">
        <v>4332.0242630127123</v>
      </c>
      <c r="J395" s="31">
        <v>20143912823.009109</v>
      </c>
    </row>
    <row r="396" spans="1:10" x14ac:dyDescent="0.2">
      <c r="A396" s="11" t="s">
        <v>415</v>
      </c>
      <c r="B396" s="29">
        <v>27492</v>
      </c>
      <c r="C396" s="11" t="s">
        <v>395</v>
      </c>
      <c r="D396" s="11" t="s">
        <v>790</v>
      </c>
      <c r="E396" s="11">
        <v>5097.3431091349776</v>
      </c>
      <c r="F396" s="11">
        <v>118.143797835653</v>
      </c>
      <c r="G396" s="11">
        <v>60.744658079744497</v>
      </c>
      <c r="H396" s="11">
        <v>34.749860940099097</v>
      </c>
      <c r="I396" s="11">
        <v>5310.9814259904742</v>
      </c>
      <c r="J396" s="31">
        <v>146009501363.33014</v>
      </c>
    </row>
    <row r="397" spans="1:10" x14ac:dyDescent="0.2">
      <c r="A397" s="11" t="s">
        <v>410</v>
      </c>
      <c r="B397" s="29">
        <v>34702</v>
      </c>
      <c r="C397" s="11" t="s">
        <v>395</v>
      </c>
      <c r="D397" s="11" t="s">
        <v>790</v>
      </c>
      <c r="E397" s="11">
        <v>14318.877915967436</v>
      </c>
      <c r="F397" s="11">
        <v>118.143797835653</v>
      </c>
      <c r="G397" s="11">
        <v>60.744658079744497</v>
      </c>
      <c r="H397" s="11">
        <v>34.749860940099097</v>
      </c>
      <c r="I397" s="11">
        <v>14532.516232822933</v>
      </c>
      <c r="J397" s="31">
        <v>504307378311.42139</v>
      </c>
    </row>
    <row r="398" spans="1:10" x14ac:dyDescent="0.2">
      <c r="A398" s="11" t="s">
        <v>403</v>
      </c>
      <c r="B398" s="29">
        <v>78235.850000000006</v>
      </c>
      <c r="C398" s="11" t="s">
        <v>388</v>
      </c>
      <c r="D398" s="11" t="s">
        <v>790</v>
      </c>
      <c r="E398" s="11">
        <v>6779.3454013234741</v>
      </c>
      <c r="F398" s="11">
        <v>118.143797835653</v>
      </c>
      <c r="G398" s="11">
        <v>60.744658079744497</v>
      </c>
      <c r="H398" s="11">
        <v>34.749860940099097</v>
      </c>
      <c r="I398" s="11">
        <v>6992.9837181789699</v>
      </c>
      <c r="J398" s="31">
        <v>547102025227.89215</v>
      </c>
    </row>
    <row r="399" spans="1:10" x14ac:dyDescent="0.2">
      <c r="A399" s="11" t="s">
        <v>418</v>
      </c>
      <c r="B399" s="29">
        <v>16068.800000000001</v>
      </c>
      <c r="C399" s="11" t="s">
        <v>388</v>
      </c>
      <c r="D399" s="11" t="s">
        <v>790</v>
      </c>
      <c r="E399" s="11">
        <v>1810.811646743115</v>
      </c>
      <c r="F399" s="11">
        <v>118.143797835653</v>
      </c>
      <c r="G399" s="11">
        <v>60.744658079744497</v>
      </c>
      <c r="H399" s="11">
        <v>34.749860940099097</v>
      </c>
      <c r="I399" s="11">
        <v>2024.4499635986117</v>
      </c>
      <c r="J399" s="31">
        <v>32530481575.073372</v>
      </c>
    </row>
    <row r="400" spans="1:10" x14ac:dyDescent="0.2">
      <c r="A400" s="11" t="s">
        <v>414</v>
      </c>
      <c r="B400" s="29">
        <v>25400</v>
      </c>
      <c r="C400" s="11" t="s">
        <v>388</v>
      </c>
      <c r="D400" s="11" t="s">
        <v>790</v>
      </c>
      <c r="E400" s="11">
        <v>2651.447164149562</v>
      </c>
      <c r="F400" s="11">
        <v>118.143797835653</v>
      </c>
      <c r="G400" s="11">
        <v>60.744658079744497</v>
      </c>
      <c r="H400" s="11">
        <v>34.749860940099097</v>
      </c>
      <c r="I400" s="11">
        <v>2865.0854810050587</v>
      </c>
      <c r="J400" s="31">
        <v>72773171217.528488</v>
      </c>
    </row>
    <row r="401" spans="1:10" x14ac:dyDescent="0.2">
      <c r="A401" s="11" t="s">
        <v>405</v>
      </c>
      <c r="B401" s="29">
        <v>59150.400000000001</v>
      </c>
      <c r="C401" s="11" t="s">
        <v>395</v>
      </c>
      <c r="D401" s="11" t="s">
        <v>790</v>
      </c>
      <c r="E401" s="11">
        <v>11915.116920140799</v>
      </c>
      <c r="F401" s="11">
        <v>118.143797835653</v>
      </c>
      <c r="G401" s="11">
        <v>60.744658079744497</v>
      </c>
      <c r="H401" s="11">
        <v>34.749860940099097</v>
      </c>
      <c r="I401" s="11">
        <v>12128.755236996296</v>
      </c>
      <c r="J401" s="31">
        <v>717420723770.42566</v>
      </c>
    </row>
    <row r="402" spans="1:10" x14ac:dyDescent="0.2">
      <c r="A402" s="11" t="s">
        <v>419</v>
      </c>
      <c r="B402" s="29">
        <v>15359.2</v>
      </c>
      <c r="C402" s="11" t="s">
        <v>395</v>
      </c>
      <c r="D402" s="11" t="s">
        <v>790</v>
      </c>
      <c r="E402" s="11">
        <v>12591.184078443146</v>
      </c>
      <c r="F402" s="11">
        <v>118.143797835653</v>
      </c>
      <c r="G402" s="11">
        <v>60.744658079744497</v>
      </c>
      <c r="H402" s="11">
        <v>34.749860940099097</v>
      </c>
      <c r="I402" s="11">
        <v>12804.822395298643</v>
      </c>
      <c r="J402" s="31">
        <v>196671828133.87094</v>
      </c>
    </row>
    <row r="403" spans="1:10" x14ac:dyDescent="0.2">
      <c r="A403" s="11" t="s">
        <v>404</v>
      </c>
      <c r="B403" s="29">
        <v>63768.800000000003</v>
      </c>
      <c r="C403" s="11" t="s">
        <v>395</v>
      </c>
      <c r="D403" s="11" t="s">
        <v>790</v>
      </c>
      <c r="E403" s="11">
        <v>6404.3875573668802</v>
      </c>
      <c r="F403" s="11">
        <v>118.143797835653</v>
      </c>
      <c r="G403" s="11">
        <v>60.744658079744497</v>
      </c>
      <c r="H403" s="11">
        <v>34.749860940099097</v>
      </c>
      <c r="I403" s="11">
        <v>6618.0258742223759</v>
      </c>
      <c r="J403" s="31">
        <v>422023568368.11188</v>
      </c>
    </row>
    <row r="404" spans="1:10" x14ac:dyDescent="0.2">
      <c r="A404" s="11" t="s">
        <v>422</v>
      </c>
      <c r="B404" s="29">
        <v>11200</v>
      </c>
      <c r="C404" s="11" t="s">
        <v>395</v>
      </c>
      <c r="D404" s="11" t="s">
        <v>790</v>
      </c>
      <c r="E404" s="11">
        <v>6385.0369055056026</v>
      </c>
      <c r="F404" s="11">
        <v>118.143797835653</v>
      </c>
      <c r="G404" s="11">
        <v>60.744658079744497</v>
      </c>
      <c r="H404" s="11">
        <v>34.749860940099097</v>
      </c>
      <c r="I404" s="11">
        <v>6598.6752223610983</v>
      </c>
      <c r="J404" s="31">
        <v>73905162490.444305</v>
      </c>
    </row>
    <row r="405" spans="1:10" x14ac:dyDescent="0.2">
      <c r="A405" s="11" t="s">
        <v>387</v>
      </c>
      <c r="B405" s="29">
        <v>201216</v>
      </c>
      <c r="C405" s="11" t="s">
        <v>388</v>
      </c>
      <c r="D405" s="11" t="s">
        <v>790</v>
      </c>
      <c r="E405" s="11">
        <v>8851.6520639782575</v>
      </c>
      <c r="F405" s="11">
        <v>118.143797835653</v>
      </c>
      <c r="G405" s="11">
        <v>60.744658079744497</v>
      </c>
      <c r="H405" s="11">
        <v>34.749860940099097</v>
      </c>
      <c r="I405" s="11">
        <v>9065.2903808337542</v>
      </c>
      <c r="J405" s="31">
        <v>1824081469269.8447</v>
      </c>
    </row>
    <row r="406" spans="1:10" x14ac:dyDescent="0.2">
      <c r="A406" s="11" t="s">
        <v>398</v>
      </c>
      <c r="B406" s="29">
        <v>146056</v>
      </c>
      <c r="C406" s="11" t="s">
        <v>395</v>
      </c>
      <c r="D406" s="11" t="s">
        <v>790</v>
      </c>
      <c r="E406" s="11">
        <v>2723.1832474762004</v>
      </c>
      <c r="F406" s="11">
        <v>118.143797835653</v>
      </c>
      <c r="G406" s="11">
        <v>60.744658079744497</v>
      </c>
      <c r="H406" s="11">
        <v>34.749860940099097</v>
      </c>
      <c r="I406" s="11">
        <v>2936.8215643316971</v>
      </c>
      <c r="J406" s="31">
        <v>428940410400.0304</v>
      </c>
    </row>
    <row r="407" spans="1:10" x14ac:dyDescent="0.2">
      <c r="A407" s="11" t="s">
        <v>424</v>
      </c>
      <c r="B407" s="29">
        <v>9647.2000000000007</v>
      </c>
      <c r="C407" s="11" t="s">
        <v>395</v>
      </c>
      <c r="D407" s="11" t="s">
        <v>790</v>
      </c>
      <c r="E407" s="11">
        <v>5743.7967650586697</v>
      </c>
      <c r="F407" s="11">
        <v>118.143797835653</v>
      </c>
      <c r="G407" s="11">
        <v>60.744658079744497</v>
      </c>
      <c r="H407" s="11">
        <v>34.749860940099097</v>
      </c>
      <c r="I407" s="11">
        <v>5957.4350819141655</v>
      </c>
      <c r="J407" s="31">
        <v>57472567722.24234</v>
      </c>
    </row>
    <row r="408" spans="1:10" x14ac:dyDescent="0.2">
      <c r="A408" s="11" t="s">
        <v>402</v>
      </c>
      <c r="B408" s="29">
        <v>75522.92</v>
      </c>
      <c r="C408" s="11" t="s">
        <v>395</v>
      </c>
      <c r="D408" s="11" t="s">
        <v>790</v>
      </c>
      <c r="E408" s="11">
        <v>13705.369688941386</v>
      </c>
      <c r="F408" s="11">
        <v>118.143797835653</v>
      </c>
      <c r="G408" s="11">
        <v>60.744658079744497</v>
      </c>
      <c r="H408" s="11">
        <v>34.749860940099097</v>
      </c>
      <c r="I408" s="11">
        <v>13919.008005796883</v>
      </c>
      <c r="J408" s="31">
        <v>1051204128101.1575</v>
      </c>
    </row>
    <row r="409" spans="1:10" x14ac:dyDescent="0.2">
      <c r="A409" s="11" t="s">
        <v>417</v>
      </c>
      <c r="B409" s="29">
        <v>17760</v>
      </c>
      <c r="C409" s="11" t="s">
        <v>395</v>
      </c>
      <c r="D409" s="11" t="s">
        <v>790</v>
      </c>
      <c r="E409" s="11">
        <v>1834.3315776142467</v>
      </c>
      <c r="F409" s="11">
        <v>118.143797835653</v>
      </c>
      <c r="G409" s="11">
        <v>60.744658079744497</v>
      </c>
      <c r="H409" s="11">
        <v>34.749860940099097</v>
      </c>
      <c r="I409" s="11">
        <v>2047.9698944697434</v>
      </c>
      <c r="J409" s="31">
        <v>36371945325.782639</v>
      </c>
    </row>
    <row r="410" spans="1:10" x14ac:dyDescent="0.2">
      <c r="A410" s="11" t="s">
        <v>426</v>
      </c>
      <c r="B410" s="29">
        <v>7417.76</v>
      </c>
      <c r="C410" s="11" t="s">
        <v>388</v>
      </c>
      <c r="D410" s="11" t="s">
        <v>790</v>
      </c>
      <c r="E410" s="11">
        <v>690.7508201455779</v>
      </c>
      <c r="F410" s="11">
        <v>118.143797835653</v>
      </c>
      <c r="G410" s="11">
        <v>60.744658079744497</v>
      </c>
      <c r="H410" s="11">
        <v>34.749860940099097</v>
      </c>
      <c r="I410" s="11">
        <v>904.38913700107446</v>
      </c>
      <c r="J410" s="31">
        <v>6708541564.8810902</v>
      </c>
    </row>
    <row r="411" spans="1:10" x14ac:dyDescent="0.2">
      <c r="A411" s="11" t="s">
        <v>413</v>
      </c>
      <c r="B411" s="29">
        <v>23641.52</v>
      </c>
      <c r="C411" s="11" t="s">
        <v>388</v>
      </c>
      <c r="D411" s="11" t="s">
        <v>790</v>
      </c>
      <c r="E411" s="11">
        <v>3332.6623053951912</v>
      </c>
      <c r="F411" s="11">
        <v>118.143797835653</v>
      </c>
      <c r="G411" s="11">
        <v>60.744658079744497</v>
      </c>
      <c r="H411" s="11">
        <v>34.749860940099097</v>
      </c>
      <c r="I411" s="11">
        <v>3546.3006222506879</v>
      </c>
      <c r="J411" s="31">
        <v>83839937086.952087</v>
      </c>
    </row>
    <row r="412" spans="1:10" x14ac:dyDescent="0.2">
      <c r="A412" s="11" t="s">
        <v>407</v>
      </c>
      <c r="B412" s="29">
        <v>33300</v>
      </c>
      <c r="C412" s="11" t="s">
        <v>395</v>
      </c>
      <c r="D412" s="11" t="s">
        <v>790</v>
      </c>
      <c r="E412" s="11">
        <v>10455.420913399354</v>
      </c>
      <c r="F412" s="11">
        <v>118.143797835653</v>
      </c>
      <c r="G412" s="11">
        <v>60.744658079744497</v>
      </c>
      <c r="H412" s="11">
        <v>34.749860940099097</v>
      </c>
      <c r="I412" s="11">
        <v>10669.05923025485</v>
      </c>
      <c r="J412" s="31">
        <v>355279672367.48651</v>
      </c>
    </row>
    <row r="413" spans="1:10" x14ac:dyDescent="0.2">
      <c r="A413" s="11" t="s">
        <v>427</v>
      </c>
      <c r="B413" s="29">
        <v>10000</v>
      </c>
      <c r="C413" s="11" t="s">
        <v>388</v>
      </c>
      <c r="D413" s="11" t="s">
        <v>790</v>
      </c>
      <c r="E413" s="11">
        <v>5267.058584091601</v>
      </c>
      <c r="F413" s="11">
        <v>118.143797835653</v>
      </c>
      <c r="G413" s="11">
        <v>60.744658079744497</v>
      </c>
      <c r="H413" s="11">
        <v>34.749860940099097</v>
      </c>
      <c r="I413" s="11">
        <v>5480.6969009470977</v>
      </c>
      <c r="J413" s="31">
        <v>54806969009.470978</v>
      </c>
    </row>
    <row r="414" spans="1:10" x14ac:dyDescent="0.2">
      <c r="A414" s="11" t="s">
        <v>411</v>
      </c>
      <c r="B414" s="29">
        <v>33966</v>
      </c>
      <c r="C414" s="11" t="s">
        <v>412</v>
      </c>
      <c r="D414" s="11" t="s">
        <v>790</v>
      </c>
      <c r="E414" s="11">
        <v>682.62322190505893</v>
      </c>
      <c r="F414" s="11">
        <v>118.143797835653</v>
      </c>
      <c r="G414" s="11">
        <v>60.744658079744497</v>
      </c>
      <c r="H414" s="11">
        <v>34.749860940099097</v>
      </c>
      <c r="I414" s="11">
        <v>896.26153876055548</v>
      </c>
      <c r="J414" s="31">
        <v>30442419425.541027</v>
      </c>
    </row>
    <row r="415" spans="1:10" x14ac:dyDescent="0.2">
      <c r="A415" s="11" t="s">
        <v>355</v>
      </c>
      <c r="B415" s="29">
        <v>962</v>
      </c>
      <c r="C415" s="11" t="s">
        <v>191</v>
      </c>
      <c r="D415" s="11" t="s">
        <v>790</v>
      </c>
      <c r="E415" s="11">
        <v>1187.7657152796883</v>
      </c>
      <c r="F415" s="11">
        <v>118.143797835653</v>
      </c>
      <c r="G415" s="11">
        <v>60.744658079744497</v>
      </c>
      <c r="H415" s="11">
        <v>34.749860940099097</v>
      </c>
      <c r="I415" s="11">
        <v>1401.4040321351849</v>
      </c>
      <c r="J415" s="31">
        <v>1348150678.914048</v>
      </c>
    </row>
    <row r="416" spans="1:10" x14ac:dyDescent="0.2">
      <c r="A416" s="11" t="s">
        <v>346</v>
      </c>
      <c r="B416" s="29">
        <v>3720</v>
      </c>
      <c r="C416" s="11" t="s">
        <v>347</v>
      </c>
      <c r="D416" s="11" t="s">
        <v>790</v>
      </c>
      <c r="E416" s="11">
        <v>2527.6735251145569</v>
      </c>
      <c r="F416" s="11">
        <v>118.143797835653</v>
      </c>
      <c r="G416" s="11">
        <v>60.744658079744497</v>
      </c>
      <c r="H416" s="11">
        <v>34.749860940099097</v>
      </c>
      <c r="I416" s="11">
        <v>2741.3118419700536</v>
      </c>
      <c r="J416" s="31">
        <v>10197680052.128599</v>
      </c>
    </row>
    <row r="417" spans="1:10" x14ac:dyDescent="0.2">
      <c r="A417" s="11" t="s">
        <v>349</v>
      </c>
      <c r="B417" s="29">
        <v>2200</v>
      </c>
      <c r="C417" s="11" t="s">
        <v>347</v>
      </c>
      <c r="D417" s="11" t="s">
        <v>790</v>
      </c>
      <c r="E417" s="11">
        <v>3825.2641919745183</v>
      </c>
      <c r="F417" s="11">
        <v>118.143797835653</v>
      </c>
      <c r="G417" s="11">
        <v>60.744658079744497</v>
      </c>
      <c r="H417" s="11">
        <v>34.749860940099097</v>
      </c>
      <c r="I417" s="11">
        <v>4038.902508830015</v>
      </c>
      <c r="J417" s="31">
        <v>8885585519.426033</v>
      </c>
    </row>
    <row r="418" spans="1:10" x14ac:dyDescent="0.2">
      <c r="A418" s="11" t="s">
        <v>381</v>
      </c>
      <c r="B418" s="29">
        <v>120</v>
      </c>
      <c r="C418" s="11" t="s">
        <v>191</v>
      </c>
      <c r="D418" s="11" t="s">
        <v>790</v>
      </c>
      <c r="E418" s="11">
        <v>874.64877719126309</v>
      </c>
      <c r="F418" s="11">
        <v>118.143797835653</v>
      </c>
      <c r="G418" s="11">
        <v>60.744658079744497</v>
      </c>
      <c r="H418" s="11">
        <v>34.749860940099097</v>
      </c>
      <c r="I418" s="11">
        <v>1088.2870940467596</v>
      </c>
      <c r="J418" s="31">
        <v>130594451.28561115</v>
      </c>
    </row>
    <row r="419" spans="1:10" x14ac:dyDescent="0.2">
      <c r="A419" s="11" t="s">
        <v>370</v>
      </c>
      <c r="B419" s="29">
        <v>240</v>
      </c>
      <c r="C419" s="11" t="s">
        <v>191</v>
      </c>
      <c r="D419" s="11" t="s">
        <v>790</v>
      </c>
      <c r="E419" s="11">
        <v>1417.0022418313074</v>
      </c>
      <c r="F419" s="11">
        <v>118.143797835653</v>
      </c>
      <c r="G419" s="11">
        <v>60.744658079744497</v>
      </c>
      <c r="H419" s="11">
        <v>34.749860940099097</v>
      </c>
      <c r="I419" s="11">
        <v>1630.6405586868041</v>
      </c>
      <c r="J419" s="31">
        <v>391353734.08483297</v>
      </c>
    </row>
    <row r="420" spans="1:10" x14ac:dyDescent="0.2">
      <c r="A420" s="11" t="s">
        <v>366</v>
      </c>
      <c r="B420" s="29">
        <v>302</v>
      </c>
      <c r="C420" s="11" t="s">
        <v>347</v>
      </c>
      <c r="D420" s="11" t="s">
        <v>790</v>
      </c>
      <c r="E420" s="11">
        <v>3981.1619864167842</v>
      </c>
      <c r="F420" s="11">
        <v>118.143797835653</v>
      </c>
      <c r="G420" s="11">
        <v>60.744658079744497</v>
      </c>
      <c r="H420" s="11">
        <v>34.749860940099097</v>
      </c>
      <c r="I420" s="11">
        <v>4194.8003032722809</v>
      </c>
      <c r="J420" s="31">
        <v>1266829691.5882287</v>
      </c>
    </row>
    <row r="421" spans="1:10" x14ac:dyDescent="0.2">
      <c r="A421" s="11" t="s">
        <v>357</v>
      </c>
      <c r="B421" s="29">
        <v>497</v>
      </c>
      <c r="C421" s="11" t="s">
        <v>191</v>
      </c>
      <c r="D421" s="11" t="s">
        <v>790</v>
      </c>
      <c r="E421" s="11">
        <v>614.74044439246541</v>
      </c>
      <c r="F421" s="11">
        <v>118.143797835653</v>
      </c>
      <c r="G421" s="11">
        <v>60.744658079744497</v>
      </c>
      <c r="H421" s="11">
        <v>34.749860940099097</v>
      </c>
      <c r="I421" s="11">
        <v>828.37876124796196</v>
      </c>
      <c r="J421" s="31">
        <v>411704244.34023714</v>
      </c>
    </row>
    <row r="422" spans="1:10" x14ac:dyDescent="0.2">
      <c r="A422" s="11" t="s">
        <v>344</v>
      </c>
      <c r="B422" s="29">
        <v>6111</v>
      </c>
      <c r="C422" s="11" t="s">
        <v>191</v>
      </c>
      <c r="D422" s="11" t="s">
        <v>790</v>
      </c>
      <c r="E422" s="11">
        <v>3608.6756543861929</v>
      </c>
      <c r="F422" s="11">
        <v>118.143797835653</v>
      </c>
      <c r="G422" s="11">
        <v>60.744658079744497</v>
      </c>
      <c r="H422" s="11">
        <v>34.749860940099097</v>
      </c>
      <c r="I422" s="11">
        <v>3822.3139712416896</v>
      </c>
      <c r="J422" s="31">
        <v>23358160678.257965</v>
      </c>
    </row>
    <row r="423" spans="1:10" x14ac:dyDescent="0.2">
      <c r="A423" s="11" t="s">
        <v>373</v>
      </c>
      <c r="B423" s="29">
        <v>200</v>
      </c>
      <c r="C423" s="11" t="s">
        <v>191</v>
      </c>
      <c r="D423" s="11" t="s">
        <v>790</v>
      </c>
      <c r="E423" s="11">
        <v>607.64626067621361</v>
      </c>
      <c r="F423" s="11">
        <v>118.143797835653</v>
      </c>
      <c r="G423" s="11">
        <v>60.744658079744497</v>
      </c>
      <c r="H423" s="11">
        <v>34.749860940099097</v>
      </c>
      <c r="I423" s="11">
        <v>821.28457753171017</v>
      </c>
      <c r="J423" s="31">
        <v>164256915.50634205</v>
      </c>
    </row>
    <row r="424" spans="1:10" x14ac:dyDescent="0.2">
      <c r="A424" s="11" t="s">
        <v>341</v>
      </c>
      <c r="B424" s="29">
        <v>6868.0000000000009</v>
      </c>
      <c r="C424" s="11" t="s">
        <v>191</v>
      </c>
      <c r="D424" s="11" t="s">
        <v>790</v>
      </c>
      <c r="E424" s="11">
        <v>2765.3114702110884</v>
      </c>
      <c r="F424" s="11">
        <v>118.143797835653</v>
      </c>
      <c r="G424" s="11">
        <v>60.744658079744497</v>
      </c>
      <c r="H424" s="11">
        <v>34.749860940099097</v>
      </c>
      <c r="I424" s="11">
        <v>2978.949787066585</v>
      </c>
      <c r="J424" s="31">
        <v>20459427137.573311</v>
      </c>
    </row>
    <row r="425" spans="1:10" x14ac:dyDescent="0.2">
      <c r="A425" s="11" t="s">
        <v>359</v>
      </c>
      <c r="B425" s="29">
        <v>400</v>
      </c>
      <c r="C425" s="11" t="s">
        <v>191</v>
      </c>
      <c r="D425" s="11" t="s">
        <v>790</v>
      </c>
      <c r="E425" s="11">
        <v>1126.5455853219082</v>
      </c>
      <c r="F425" s="11">
        <v>118.143797835653</v>
      </c>
      <c r="G425" s="11">
        <v>60.744658079744497</v>
      </c>
      <c r="H425" s="11">
        <v>34.749860940099097</v>
      </c>
      <c r="I425" s="11">
        <v>1340.1839021774049</v>
      </c>
      <c r="J425" s="31">
        <v>536073560.87096196</v>
      </c>
    </row>
    <row r="426" spans="1:10" x14ac:dyDescent="0.2">
      <c r="A426" s="11" t="s">
        <v>348</v>
      </c>
      <c r="B426" s="29">
        <v>2859</v>
      </c>
      <c r="C426" s="11" t="s">
        <v>347</v>
      </c>
      <c r="D426" s="11" t="s">
        <v>790</v>
      </c>
      <c r="E426" s="11">
        <v>3022.6268979732263</v>
      </c>
      <c r="F426" s="11">
        <v>118.143797835653</v>
      </c>
      <c r="G426" s="11">
        <v>60.744658079744497</v>
      </c>
      <c r="H426" s="11">
        <v>34.749860940099097</v>
      </c>
      <c r="I426" s="11">
        <v>3236.2652148287229</v>
      </c>
      <c r="J426" s="31">
        <v>9252482249.1953182</v>
      </c>
    </row>
    <row r="427" spans="1:10" x14ac:dyDescent="0.2">
      <c r="A427" s="11" t="s">
        <v>350</v>
      </c>
      <c r="B427" s="29">
        <v>2082</v>
      </c>
      <c r="C427" s="11" t="s">
        <v>191</v>
      </c>
      <c r="D427" s="11" t="s">
        <v>790</v>
      </c>
      <c r="E427" s="11">
        <v>1328.6897286585452</v>
      </c>
      <c r="F427" s="11">
        <v>118.143797835653</v>
      </c>
      <c r="G427" s="11">
        <v>60.744658079744497</v>
      </c>
      <c r="H427" s="11">
        <v>34.749860940099097</v>
      </c>
      <c r="I427" s="11">
        <v>1542.3280455140418</v>
      </c>
      <c r="J427" s="31">
        <v>3211126990.7602353</v>
      </c>
    </row>
    <row r="428" spans="1:10" x14ac:dyDescent="0.2">
      <c r="A428" s="11" t="s">
        <v>374</v>
      </c>
      <c r="B428" s="29">
        <v>200</v>
      </c>
      <c r="C428" s="11" t="s">
        <v>191</v>
      </c>
      <c r="D428" s="11" t="s">
        <v>790</v>
      </c>
      <c r="E428" s="11">
        <v>293.36857017418225</v>
      </c>
      <c r="F428" s="11">
        <v>118.143797835653</v>
      </c>
      <c r="G428" s="11">
        <v>60.744658079744497</v>
      </c>
      <c r="H428" s="11">
        <v>34.749860940099097</v>
      </c>
      <c r="I428" s="11">
        <v>507.00688702967886</v>
      </c>
      <c r="J428" s="31">
        <v>101401377.40593576</v>
      </c>
    </row>
    <row r="429" spans="1:10" x14ac:dyDescent="0.2">
      <c r="A429" s="11" t="s">
        <v>353</v>
      </c>
      <c r="B429" s="29">
        <v>1820</v>
      </c>
      <c r="C429" s="11" t="s">
        <v>191</v>
      </c>
      <c r="D429" s="11" t="s">
        <v>790</v>
      </c>
      <c r="E429" s="11">
        <v>1696.9230209331824</v>
      </c>
      <c r="F429" s="11">
        <v>118.143797835653</v>
      </c>
      <c r="G429" s="11">
        <v>60.744658079744497</v>
      </c>
      <c r="H429" s="11">
        <v>34.749860940099097</v>
      </c>
      <c r="I429" s="11">
        <v>1910.5613377886791</v>
      </c>
      <c r="J429" s="31">
        <v>3477221634.7753959</v>
      </c>
    </row>
    <row r="430" spans="1:10" x14ac:dyDescent="0.2">
      <c r="A430" s="11" t="s">
        <v>356</v>
      </c>
      <c r="B430" s="29">
        <v>600</v>
      </c>
      <c r="C430" s="11" t="s">
        <v>191</v>
      </c>
      <c r="D430" s="11" t="s">
        <v>790</v>
      </c>
      <c r="E430" s="11">
        <v>949.55730374284508</v>
      </c>
      <c r="F430" s="11">
        <v>118.143797835653</v>
      </c>
      <c r="G430" s="11">
        <v>60.744658079744497</v>
      </c>
      <c r="H430" s="11">
        <v>34.749860940099097</v>
      </c>
      <c r="I430" s="11">
        <v>1163.1956205983417</v>
      </c>
      <c r="J430" s="31">
        <v>697917372.35900509</v>
      </c>
    </row>
    <row r="431" spans="1:10" x14ac:dyDescent="0.2">
      <c r="A431" s="11" t="s">
        <v>315</v>
      </c>
      <c r="B431" s="29">
        <v>32816.879999999997</v>
      </c>
      <c r="C431" s="11" t="s">
        <v>191</v>
      </c>
      <c r="D431" s="11" t="s">
        <v>790</v>
      </c>
      <c r="E431" s="11">
        <v>767.23473403036928</v>
      </c>
      <c r="F431" s="11">
        <v>118.143797835653</v>
      </c>
      <c r="G431" s="11">
        <v>60.744658079744497</v>
      </c>
      <c r="H431" s="11">
        <v>34.749860940099097</v>
      </c>
      <c r="I431" s="11">
        <v>980.87305088586584</v>
      </c>
      <c r="J431" s="31">
        <v>32189193206.15535</v>
      </c>
    </row>
    <row r="432" spans="1:10" x14ac:dyDescent="0.2">
      <c r="A432" s="11" t="s">
        <v>319</v>
      </c>
      <c r="B432" s="29">
        <v>28137</v>
      </c>
      <c r="C432" s="11" t="s">
        <v>320</v>
      </c>
      <c r="D432" s="11" t="s">
        <v>790</v>
      </c>
      <c r="E432" s="11">
        <v>146.62525232215606</v>
      </c>
      <c r="F432" s="11">
        <v>118.143797835653</v>
      </c>
      <c r="G432" s="11">
        <v>60.744658079744497</v>
      </c>
      <c r="H432" s="11">
        <v>34.749860940099097</v>
      </c>
      <c r="I432" s="11">
        <v>360.26356917765264</v>
      </c>
      <c r="J432" s="31">
        <v>10136736045.951612</v>
      </c>
    </row>
    <row r="434" spans="1:1" x14ac:dyDescent="0.2">
      <c r="A434" s="11" t="s">
        <v>791</v>
      </c>
    </row>
    <row r="435" spans="1:1" x14ac:dyDescent="0.2">
      <c r="A435" s="11" t="s">
        <v>792</v>
      </c>
    </row>
    <row r="436" spans="1:1" x14ac:dyDescent="0.2">
      <c r="A436" s="11" t="s">
        <v>793</v>
      </c>
    </row>
  </sheetData>
  <pageMargins left="0.7" right="0.7" top="0.75" bottom="0.75" header="0.3" footer="0.3"/>
  <pageSetup paperSize="9"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78116-6AF8-48B9-B2C4-312DD4C0F723}">
  <sheetPr>
    <tabColor theme="2" tint="-9.9978637043366805E-2"/>
  </sheetPr>
  <dimension ref="A1:AU432"/>
  <sheetViews>
    <sheetView showGridLines="0" topLeftCell="A387" workbookViewId="0"/>
  </sheetViews>
  <sheetFormatPr defaultColWidth="9.140625" defaultRowHeight="14.25" x14ac:dyDescent="0.2"/>
  <cols>
    <col min="1" max="36" width="20.28515625" style="11" customWidth="1"/>
    <col min="37" max="37" width="19.28515625" style="11" bestFit="1" customWidth="1"/>
    <col min="38" max="47" width="20.28515625" style="11" customWidth="1"/>
    <col min="48" max="16384" width="9.140625" style="11"/>
  </cols>
  <sheetData>
    <row r="1" spans="1:47" x14ac:dyDescent="0.2">
      <c r="A1" s="11" t="s">
        <v>546</v>
      </c>
      <c r="B1" s="11" t="s">
        <v>547</v>
      </c>
      <c r="C1" s="11" t="s">
        <v>548</v>
      </c>
      <c r="D1" s="11" t="s">
        <v>549</v>
      </c>
      <c r="E1" s="11" t="s">
        <v>550</v>
      </c>
      <c r="F1" s="11" t="s">
        <v>551</v>
      </c>
      <c r="G1" s="11" t="s">
        <v>552</v>
      </c>
      <c r="H1" s="11" t="s">
        <v>553</v>
      </c>
      <c r="I1" s="11" t="s">
        <v>554</v>
      </c>
      <c r="J1" s="11" t="s">
        <v>915</v>
      </c>
      <c r="K1" s="11" t="s">
        <v>916</v>
      </c>
      <c r="L1" s="11" t="s">
        <v>917</v>
      </c>
      <c r="M1" s="11" t="s">
        <v>918</v>
      </c>
      <c r="N1" s="11" t="s">
        <v>919</v>
      </c>
      <c r="O1" s="11" t="s">
        <v>559</v>
      </c>
      <c r="P1" s="11" t="s">
        <v>560</v>
      </c>
      <c r="Q1" s="11" t="s">
        <v>561</v>
      </c>
      <c r="R1" s="11" t="s">
        <v>562</v>
      </c>
      <c r="S1" s="11" t="s">
        <v>563</v>
      </c>
      <c r="T1" s="11" t="s">
        <v>564</v>
      </c>
      <c r="U1" s="11" t="s">
        <v>565</v>
      </c>
      <c r="V1" s="11" t="s">
        <v>566</v>
      </c>
      <c r="W1" s="11" t="s">
        <v>920</v>
      </c>
      <c r="X1" s="11" t="s">
        <v>921</v>
      </c>
      <c r="Y1" s="11" t="s">
        <v>922</v>
      </c>
      <c r="Z1" s="11" t="s">
        <v>923</v>
      </c>
      <c r="AA1" s="11" t="s">
        <v>924</v>
      </c>
      <c r="AB1" s="11" t="s">
        <v>567</v>
      </c>
      <c r="AC1" s="11" t="s">
        <v>568</v>
      </c>
      <c r="AD1" s="11" t="s">
        <v>569</v>
      </c>
      <c r="AE1" s="11" t="s">
        <v>570</v>
      </c>
      <c r="AF1" s="11" t="s">
        <v>571</v>
      </c>
      <c r="AG1" s="11" t="s">
        <v>572</v>
      </c>
      <c r="AH1" s="11" t="s">
        <v>573</v>
      </c>
      <c r="AI1" s="11" t="s">
        <v>574</v>
      </c>
      <c r="AJ1" s="11" t="s">
        <v>925</v>
      </c>
      <c r="AK1" s="11" t="s">
        <v>926</v>
      </c>
      <c r="AL1" s="11" t="s">
        <v>927</v>
      </c>
      <c r="AM1" s="11" t="s">
        <v>928</v>
      </c>
      <c r="AN1" s="11" t="s">
        <v>929</v>
      </c>
      <c r="AO1" s="11" t="s">
        <v>575</v>
      </c>
      <c r="AP1" s="11" t="s">
        <v>576</v>
      </c>
      <c r="AQ1" s="11" t="s">
        <v>577</v>
      </c>
      <c r="AR1" s="11" t="s">
        <v>578</v>
      </c>
      <c r="AS1" s="11" t="s">
        <v>579</v>
      </c>
      <c r="AT1" s="11" t="s">
        <v>580</v>
      </c>
      <c r="AU1" s="11" t="s">
        <v>581</v>
      </c>
    </row>
    <row r="2" spans="1:47" x14ac:dyDescent="0.2">
      <c r="A2" s="11" t="s">
        <v>72</v>
      </c>
      <c r="B2" s="29">
        <v>49810.15</v>
      </c>
      <c r="C2" s="11">
        <v>117.4</v>
      </c>
      <c r="D2" s="11">
        <v>25.15</v>
      </c>
      <c r="E2" s="11" t="s">
        <v>44</v>
      </c>
      <c r="F2" s="11" t="s">
        <v>582</v>
      </c>
      <c r="G2" s="11">
        <v>4.8999999999999998E-3</v>
      </c>
      <c r="H2" s="11">
        <v>533.12</v>
      </c>
      <c r="I2" s="11">
        <v>5.3311999999999999E-4</v>
      </c>
      <c r="J2" s="11">
        <v>2.5480130640172982E-8</v>
      </c>
      <c r="K2" s="11">
        <v>2.0067128654634783E-11</v>
      </c>
      <c r="L2" s="11">
        <v>3.1479177357965351E-11</v>
      </c>
      <c r="M2" s="11">
        <v>1.0105039202441168E-9</v>
      </c>
      <c r="N2" s="11">
        <v>7.2598219014603796E-10</v>
      </c>
      <c r="O2" s="29">
        <v>0</v>
      </c>
      <c r="P2" s="11">
        <v>3.2520601942208426E-6</v>
      </c>
      <c r="Q2" s="11">
        <v>4.1921477954367631E-8</v>
      </c>
      <c r="R2" s="11">
        <v>0</v>
      </c>
      <c r="S2" s="11">
        <v>2.2971048982597499E-3</v>
      </c>
      <c r="T2" s="11">
        <v>2.300398879931925E-3</v>
      </c>
      <c r="U2" s="11">
        <v>2.4791977791429279E-10</v>
      </c>
      <c r="V2" s="11">
        <v>4.6183335724383984E-11</v>
      </c>
      <c r="W2" s="11">
        <v>1.5993788408123077E-4</v>
      </c>
      <c r="X2" s="11">
        <v>5.5237920985392257E-7</v>
      </c>
      <c r="Y2" s="11">
        <v>3.5361195089887258E-6</v>
      </c>
      <c r="Z2" s="11">
        <v>6.4133742151744588E-6</v>
      </c>
      <c r="AA2" s="11">
        <v>9.4169111799871758E-6</v>
      </c>
      <c r="AB2" s="11">
        <v>0</v>
      </c>
      <c r="AC2" s="11">
        <v>8.951806067512337E-2</v>
      </c>
      <c r="AD2" s="11">
        <v>4.7091242046886066E-3</v>
      </c>
      <c r="AE2" s="11">
        <v>0</v>
      </c>
      <c r="AF2" s="11">
        <v>29.796368411839609</v>
      </c>
      <c r="AG2" s="11">
        <v>29.890595596719422</v>
      </c>
      <c r="AH2" s="11">
        <v>3.2213847288449008E-6</v>
      </c>
      <c r="AI2" s="11">
        <v>6.0009045539351762E-7</v>
      </c>
      <c r="AJ2" s="11">
        <v>5.3311999999999999E-4</v>
      </c>
      <c r="AK2" s="11">
        <v>3.4498195200000001E-6</v>
      </c>
      <c r="AL2" s="11">
        <v>7.3394630400000004E-6</v>
      </c>
      <c r="AM2" s="11">
        <v>3.3573232000000007E-5</v>
      </c>
      <c r="AN2" s="11">
        <v>2.13248E-5</v>
      </c>
      <c r="AO2" s="11">
        <v>0</v>
      </c>
      <c r="AP2" s="11">
        <v>0.94229341337472183</v>
      </c>
      <c r="AQ2" s="11">
        <v>1.64738056623739E-2</v>
      </c>
      <c r="AR2" s="11">
        <v>0</v>
      </c>
      <c r="AS2" s="11">
        <v>113.72508433467776</v>
      </c>
      <c r="AT2" s="11">
        <v>114.68385155371486</v>
      </c>
      <c r="AU2" s="11">
        <v>1.4965725561941624E-6</v>
      </c>
    </row>
    <row r="3" spans="1:47" x14ac:dyDescent="0.2">
      <c r="A3" s="11" t="s">
        <v>227</v>
      </c>
      <c r="B3" s="29">
        <v>725.4</v>
      </c>
      <c r="C3" s="11">
        <v>102.83199</v>
      </c>
      <c r="D3" s="11">
        <v>25.140920000000001</v>
      </c>
      <c r="E3" s="11" t="s">
        <v>44</v>
      </c>
      <c r="F3" s="11" t="s">
        <v>583</v>
      </c>
      <c r="G3" s="11">
        <v>1.2E-2</v>
      </c>
      <c r="H3" s="11">
        <v>1305.5999999999999</v>
      </c>
      <c r="I3" s="11">
        <v>1.3055999999999999E-3</v>
      </c>
      <c r="J3" s="11">
        <v>1.1583748202421107E-8</v>
      </c>
      <c r="K3" s="11">
        <v>9.1228953557398523E-12</v>
      </c>
      <c r="L3" s="11">
        <v>1.4311028043125875E-11</v>
      </c>
      <c r="M3" s="11">
        <v>4.5939415048414388E-10</v>
      </c>
      <c r="N3" s="11">
        <v>3.3004520301928945E-10</v>
      </c>
      <c r="O3" s="11">
        <v>0</v>
      </c>
      <c r="P3" s="11">
        <v>1.0990828744416532E-8</v>
      </c>
      <c r="Q3" s="11">
        <v>1.4167996820233482E-10</v>
      </c>
      <c r="R3" s="11">
        <v>0</v>
      </c>
      <c r="S3" s="11">
        <v>7.7634130480116162E-6</v>
      </c>
      <c r="T3" s="11">
        <v>7.7745455567242355E-6</v>
      </c>
      <c r="U3" s="11">
        <v>1.1270900931847948E-10</v>
      </c>
      <c r="V3" s="11">
        <v>1.0717597955230543E-11</v>
      </c>
      <c r="W3" s="11">
        <v>7.2710780152123079E-5</v>
      </c>
      <c r="X3" s="11">
        <v>2.5112201226754497E-7</v>
      </c>
      <c r="Y3" s="11">
        <v>1.6075866558240015E-6</v>
      </c>
      <c r="Z3" s="11">
        <v>2.9156409394287423E-6</v>
      </c>
      <c r="AA3" s="11">
        <v>4.2811055207680506E-6</v>
      </c>
      <c r="AB3" s="11">
        <v>0</v>
      </c>
      <c r="AC3" s="11">
        <v>3.0253981035190987E-4</v>
      </c>
      <c r="AD3" s="11">
        <v>1.5915196699586184E-5</v>
      </c>
      <c r="AE3" s="11">
        <v>0</v>
      </c>
      <c r="AF3" s="11">
        <v>0.1007013286537686</v>
      </c>
      <c r="AG3" s="11">
        <v>0.10101978366082009</v>
      </c>
      <c r="AH3" s="11">
        <v>1.4645022856841447E-6</v>
      </c>
      <c r="AI3" s="11">
        <v>1.3926079909128771E-7</v>
      </c>
      <c r="AJ3" s="11">
        <v>1.3055999999999999E-3</v>
      </c>
      <c r="AK3" s="11">
        <v>8.4485375999999997E-6</v>
      </c>
      <c r="AL3" s="11">
        <v>1.7974195199999998E-5</v>
      </c>
      <c r="AM3" s="11">
        <v>8.2220159999999993E-5</v>
      </c>
      <c r="AN3" s="11">
        <v>5.2223999999999993E-5</v>
      </c>
      <c r="AO3" s="11">
        <v>0</v>
      </c>
      <c r="AP3" s="11">
        <v>1.0178394718069562E-2</v>
      </c>
      <c r="AQ3" s="11">
        <v>1.7794552541749634E-4</v>
      </c>
      <c r="AR3" s="11">
        <v>0</v>
      </c>
      <c r="AS3" s="11">
        <v>1.2284271345572713</v>
      </c>
      <c r="AT3" s="11">
        <v>1.2387834748007582</v>
      </c>
      <c r="AU3" s="11">
        <v>1.3320252417212455E-6</v>
      </c>
    </row>
    <row r="4" spans="1:47" x14ac:dyDescent="0.2">
      <c r="A4" s="11" t="s">
        <v>207</v>
      </c>
      <c r="B4" s="29">
        <v>1404</v>
      </c>
      <c r="C4" s="11">
        <v>116.94817999999999</v>
      </c>
      <c r="D4" s="11">
        <v>43.999369999999999</v>
      </c>
      <c r="E4" s="11" t="s">
        <v>44</v>
      </c>
      <c r="F4" s="11" t="s">
        <v>583</v>
      </c>
      <c r="G4" s="11">
        <v>1.0108826532000001E-2</v>
      </c>
      <c r="H4" s="11">
        <v>1099.8403266816001</v>
      </c>
      <c r="I4" s="11">
        <v>1.0998403266816001E-3</v>
      </c>
      <c r="J4" s="11">
        <v>1.4643113955916667E-8</v>
      </c>
      <c r="K4" s="11">
        <v>1.153232908447376E-11</v>
      </c>
      <c r="L4" s="11">
        <v>1.8090691441135767E-11</v>
      </c>
      <c r="M4" s="11">
        <v>5.8072402634018343E-10</v>
      </c>
      <c r="N4" s="11">
        <v>4.1721292917995126E-10</v>
      </c>
      <c r="O4" s="11">
        <v>0</v>
      </c>
      <c r="P4" s="11">
        <v>2.8730564221762838E-8</v>
      </c>
      <c r="Q4" s="11">
        <v>3.7035837060443528E-10</v>
      </c>
      <c r="R4" s="11">
        <v>0</v>
      </c>
      <c r="S4" s="11">
        <v>2.029394164378003E-5</v>
      </c>
      <c r="T4" s="11">
        <v>2.0323042566372399E-5</v>
      </c>
      <c r="U4" s="11">
        <v>1.4247641078420689E-10</v>
      </c>
      <c r="V4" s="11">
        <v>1.4475101543000284E-11</v>
      </c>
      <c r="W4" s="11">
        <v>9.191431141162129E-5</v>
      </c>
      <c r="X4" s="11">
        <v>3.1744545705026581E-7</v>
      </c>
      <c r="Y4" s="11">
        <v>2.0321638716492263E-6</v>
      </c>
      <c r="Z4" s="11">
        <v>3.6856863412886989E-6</v>
      </c>
      <c r="AA4" s="11">
        <v>5.4117816532655658E-6</v>
      </c>
      <c r="AB4" s="11">
        <v>0</v>
      </c>
      <c r="AC4" s="11">
        <v>7.9085387035724699E-4</v>
      </c>
      <c r="AD4" s="11">
        <v>4.1603103051873006E-5</v>
      </c>
      <c r="AE4" s="11">
        <v>0</v>
      </c>
      <c r="AF4" s="11">
        <v>0.26323820135708398</v>
      </c>
      <c r="AG4" s="11">
        <v>0.26407065833049309</v>
      </c>
      <c r="AH4" s="11">
        <v>1.8512897106561059E-6</v>
      </c>
      <c r="AI4" s="11">
        <v>1.8808451448040817E-7</v>
      </c>
      <c r="AJ4" s="11">
        <v>1.0998403266816001E-3</v>
      </c>
      <c r="AK4" s="11">
        <v>7.1170667539566339E-6</v>
      </c>
      <c r="AL4" s="11">
        <v>1.5141501777425589E-5</v>
      </c>
      <c r="AM4" s="11">
        <v>6.9262444572773779E-5</v>
      </c>
      <c r="AN4" s="11">
        <v>4.3993613067264005E-5</v>
      </c>
      <c r="AO4" s="11">
        <v>0</v>
      </c>
      <c r="AP4" s="11">
        <v>1.7730793315672618E-2</v>
      </c>
      <c r="AQ4" s="11">
        <v>3.0998162480623434E-4</v>
      </c>
      <c r="AR4" s="11">
        <v>0</v>
      </c>
      <c r="AS4" s="11">
        <v>2.1399236549091034</v>
      </c>
      <c r="AT4" s="11">
        <v>2.1579644298495824</v>
      </c>
      <c r="AU4" s="11">
        <v>1.1988691276942125E-6</v>
      </c>
    </row>
    <row r="5" spans="1:47" x14ac:dyDescent="0.2">
      <c r="A5" s="11" t="s">
        <v>219</v>
      </c>
      <c r="B5" s="29">
        <v>819</v>
      </c>
      <c r="C5" s="11">
        <v>102.86790000000001</v>
      </c>
      <c r="D5" s="11">
        <v>24.895489999999999</v>
      </c>
      <c r="E5" s="11" t="s">
        <v>44</v>
      </c>
      <c r="F5" s="11" t="s">
        <v>582</v>
      </c>
      <c r="G5" s="11">
        <v>4.4000000000000003E-3</v>
      </c>
      <c r="H5" s="11">
        <v>478.72</v>
      </c>
      <c r="I5" s="11">
        <v>4.7872000000000002E-4</v>
      </c>
      <c r="J5" s="11">
        <v>3.254701854038777E-8</v>
      </c>
      <c r="K5" s="11">
        <v>2.5632726048311626E-11</v>
      </c>
      <c r="L5" s="11">
        <v>4.0209894665551756E-11</v>
      </c>
      <c r="M5" s="11">
        <v>1.290766138202835E-9</v>
      </c>
      <c r="N5" s="11">
        <v>9.2733260030545985E-10</v>
      </c>
      <c r="O5" s="11">
        <v>0</v>
      </c>
      <c r="P5" s="11">
        <v>5.8471440563534086E-8</v>
      </c>
      <c r="Q5" s="11">
        <v>7.5374041689028266E-10</v>
      </c>
      <c r="R5" s="11">
        <v>0</v>
      </c>
      <c r="S5" s="11">
        <v>4.1301521037490642E-5</v>
      </c>
      <c r="T5" s="11">
        <v>4.1360746218471066E-5</v>
      </c>
      <c r="U5" s="11">
        <v>3.166800721022729E-10</v>
      </c>
      <c r="V5" s="11">
        <v>5.0501521634274803E-11</v>
      </c>
      <c r="W5" s="11">
        <v>2.0429649094086711E-4</v>
      </c>
      <c r="X5" s="11">
        <v>7.0558101284202498E-7</v>
      </c>
      <c r="Y5" s="11">
        <v>4.5168586003490619E-6</v>
      </c>
      <c r="Z5" s="11">
        <v>8.1921169257517978E-6</v>
      </c>
      <c r="AA5" s="11">
        <v>1.2028681763703347E-5</v>
      </c>
      <c r="AB5" s="11">
        <v>0</v>
      </c>
      <c r="AC5" s="11">
        <v>1.6095181674158343E-3</v>
      </c>
      <c r="AD5" s="11">
        <v>8.4669181871253814E-5</v>
      </c>
      <c r="AE5" s="11">
        <v>0</v>
      </c>
      <c r="AF5" s="11">
        <v>0.53573319082412163</v>
      </c>
      <c r="AG5" s="11">
        <v>0.53742737817340869</v>
      </c>
      <c r="AH5" s="11">
        <v>4.1148324541999008E-6</v>
      </c>
      <c r="AI5" s="11">
        <v>6.5619948494921698E-7</v>
      </c>
      <c r="AJ5" s="11">
        <v>4.7872000000000002E-4</v>
      </c>
      <c r="AK5" s="11">
        <v>3.0977971199999999E-6</v>
      </c>
      <c r="AL5" s="11">
        <v>6.5905382399999996E-6</v>
      </c>
      <c r="AM5" s="11">
        <v>3.0147392000000004E-5</v>
      </c>
      <c r="AN5" s="11">
        <v>1.9148800000000002E-5</v>
      </c>
      <c r="AO5" s="11">
        <v>0</v>
      </c>
      <c r="AP5" s="11">
        <v>7.0664610482152716E-3</v>
      </c>
      <c r="AQ5" s="11">
        <v>1.2354061312189177E-4</v>
      </c>
      <c r="AR5" s="11">
        <v>0</v>
      </c>
      <c r="AS5" s="11">
        <v>0.85284887620923699</v>
      </c>
      <c r="AT5" s="11">
        <v>0.8600388778705742</v>
      </c>
      <c r="AU5" s="11">
        <v>8.1908464559102308E-7</v>
      </c>
    </row>
    <row r="6" spans="1:47" x14ac:dyDescent="0.2">
      <c r="A6" s="11" t="s">
        <v>165</v>
      </c>
      <c r="B6" s="29">
        <v>5241.6000000000004</v>
      </c>
      <c r="C6" s="11">
        <v>117.35577000000001</v>
      </c>
      <c r="D6" s="11">
        <v>52.844920000000002</v>
      </c>
      <c r="E6" s="11" t="s">
        <v>129</v>
      </c>
      <c r="F6" s="11" t="s">
        <v>582</v>
      </c>
      <c r="G6" s="11">
        <v>1E-3</v>
      </c>
      <c r="H6" s="11">
        <v>108.80000000000001</v>
      </c>
      <c r="I6" s="11">
        <v>1.0880000000000002E-4</v>
      </c>
      <c r="J6" s="11">
        <v>1.1814086696441094E-7</v>
      </c>
      <c r="K6" s="11">
        <v>9.3043007126781023E-11</v>
      </c>
      <c r="L6" s="11">
        <v>1.4595597475206798E-10</v>
      </c>
      <c r="M6" s="11">
        <v>4.6852903108885103E-9</v>
      </c>
      <c r="N6" s="11">
        <v>3.3660802825456984E-9</v>
      </c>
      <c r="O6" s="11">
        <v>0</v>
      </c>
      <c r="P6" s="11">
        <v>1.6036834623183054E-6</v>
      </c>
      <c r="Q6" s="11">
        <v>2.067267421151412E-8</v>
      </c>
      <c r="R6" s="11">
        <v>0</v>
      </c>
      <c r="S6" s="11">
        <v>1.1327678199487142E-3</v>
      </c>
      <c r="T6" s="11">
        <v>1.134392176085244E-3</v>
      </c>
      <c r="U6" s="11">
        <v>1.1495018575077423E-9</v>
      </c>
      <c r="V6" s="11">
        <v>2.1642097376473672E-10</v>
      </c>
      <c r="W6" s="11">
        <v>1.0880000000000002E-4</v>
      </c>
      <c r="X6" s="11">
        <v>7.0404480000000015E-7</v>
      </c>
      <c r="Y6" s="11">
        <v>1.4978496E-6</v>
      </c>
      <c r="Z6" s="11">
        <v>6.8516800000000011E-6</v>
      </c>
      <c r="AA6" s="11">
        <v>4.352E-6</v>
      </c>
      <c r="AB6" s="11">
        <v>0</v>
      </c>
      <c r="AC6" s="11">
        <v>1.2134872220463893E-2</v>
      </c>
      <c r="AD6" s="11">
        <v>2.1214997776723774E-4</v>
      </c>
      <c r="AE6" s="11">
        <v>0</v>
      </c>
      <c r="AF6" s="11">
        <v>1.4645537653928122</v>
      </c>
      <c r="AG6" s="11">
        <v>1.4769007875910434</v>
      </c>
      <c r="AH6" s="11">
        <v>1.4965725561941624E-6</v>
      </c>
      <c r="AI6" s="11">
        <v>2.8176526014786387E-7</v>
      </c>
      <c r="AJ6" s="11">
        <v>1.0880000000000002E-4</v>
      </c>
      <c r="AK6" s="11">
        <v>7.0404480000000015E-7</v>
      </c>
      <c r="AL6" s="11">
        <v>1.4978496E-6</v>
      </c>
      <c r="AM6" s="11">
        <v>6.8516800000000011E-6</v>
      </c>
      <c r="AN6" s="11">
        <v>4.352E-6</v>
      </c>
      <c r="AO6" s="11">
        <v>0</v>
      </c>
      <c r="AP6" s="11">
        <v>1.2134872220463893E-2</v>
      </c>
      <c r="AQ6" s="11">
        <v>2.1214997776723774E-4</v>
      </c>
      <c r="AR6" s="11">
        <v>0</v>
      </c>
      <c r="AS6" s="11">
        <v>1.4645537653928122</v>
      </c>
      <c r="AT6" s="11">
        <v>1.4769007875910434</v>
      </c>
      <c r="AU6" s="11">
        <v>2.1977690291533383E-7</v>
      </c>
    </row>
    <row r="7" spans="1:47" x14ac:dyDescent="0.2">
      <c r="A7" s="11" t="s">
        <v>149</v>
      </c>
      <c r="B7" s="29">
        <v>7800</v>
      </c>
      <c r="C7" s="11">
        <v>88.383333329999999</v>
      </c>
      <c r="D7" s="11">
        <v>29.383333329999999</v>
      </c>
      <c r="E7" s="11" t="s">
        <v>44</v>
      </c>
      <c r="F7" s="11" t="s">
        <v>583</v>
      </c>
      <c r="G7" s="11">
        <v>6.5000000000000006E-3</v>
      </c>
      <c r="H7" s="11">
        <v>707.2</v>
      </c>
      <c r="I7" s="11">
        <v>7.0720000000000006E-4</v>
      </c>
      <c r="J7" s="11">
        <v>2.2050779139410518E-8</v>
      </c>
      <c r="K7" s="11">
        <v>1.7366308994814627E-11</v>
      </c>
      <c r="L7" s="11">
        <v>2.7242418699236071E-11</v>
      </c>
      <c r="M7" s="11">
        <v>8.7450096231768187E-10</v>
      </c>
      <c r="N7" s="11">
        <v>6.282727965615775E-10</v>
      </c>
      <c r="O7" s="11">
        <v>0</v>
      </c>
      <c r="P7" s="11">
        <v>3.3519617721939767E-7</v>
      </c>
      <c r="Q7" s="11">
        <v>4.3209283698569319E-9</v>
      </c>
      <c r="R7" s="11">
        <v>0</v>
      </c>
      <c r="S7" s="11">
        <v>2.3676707520264715E-4</v>
      </c>
      <c r="T7" s="11">
        <v>2.371065923082364E-4</v>
      </c>
      <c r="U7" s="11">
        <v>2.1455244261819312E-10</v>
      </c>
      <c r="V7" s="11">
        <v>3.0398281065158512E-11</v>
      </c>
      <c r="W7" s="11">
        <v>1.3841196529579169E-4</v>
      </c>
      <c r="X7" s="11">
        <v>4.7803491001285745E-7</v>
      </c>
      <c r="Y7" s="11">
        <v>3.0601958602336995E-6</v>
      </c>
      <c r="Z7" s="11">
        <v>5.5502030328774726E-6</v>
      </c>
      <c r="AA7" s="11">
        <v>8.1494962305237736E-6</v>
      </c>
      <c r="AB7" s="11">
        <v>0</v>
      </c>
      <c r="AC7" s="11">
        <v>9.2268008395781139E-3</v>
      </c>
      <c r="AD7" s="11">
        <v>4.8537860223744835E-4</v>
      </c>
      <c r="AE7" s="11">
        <v>0</v>
      </c>
      <c r="AF7" s="11">
        <v>3.0711697170975585</v>
      </c>
      <c r="AG7" s="11">
        <v>3.0808818965393741</v>
      </c>
      <c r="AH7" s="11">
        <v>2.7878209959737692E-6</v>
      </c>
      <c r="AI7" s="11">
        <v>3.9498485853068896E-7</v>
      </c>
      <c r="AJ7" s="11">
        <v>7.0720000000000006E-4</v>
      </c>
      <c r="AK7" s="11">
        <v>4.5762912E-6</v>
      </c>
      <c r="AL7" s="11">
        <v>9.7360224000000013E-6</v>
      </c>
      <c r="AM7" s="11">
        <v>4.4535920000000003E-5</v>
      </c>
      <c r="AN7" s="11">
        <v>2.8288000000000004E-5</v>
      </c>
      <c r="AO7" s="11">
        <v>0</v>
      </c>
      <c r="AP7" s="11">
        <v>8.832938055753764E-2</v>
      </c>
      <c r="AQ7" s="11">
        <v>1.5442334934416917E-3</v>
      </c>
      <c r="AR7" s="11">
        <v>0</v>
      </c>
      <c r="AS7" s="11">
        <v>10.660444093692412</v>
      </c>
      <c r="AT7" s="11">
        <v>10.750317707743392</v>
      </c>
      <c r="AU7" s="11">
        <v>1.0750317707743392E-6</v>
      </c>
    </row>
    <row r="8" spans="1:47" x14ac:dyDescent="0.2">
      <c r="A8" s="11" t="s">
        <v>131</v>
      </c>
      <c r="B8" s="29">
        <v>14844.18</v>
      </c>
      <c r="C8" s="11">
        <v>46.13777778</v>
      </c>
      <c r="D8" s="11">
        <v>39.143888889999999</v>
      </c>
      <c r="E8" s="11" t="s">
        <v>132</v>
      </c>
      <c r="F8" s="11" t="s">
        <v>582</v>
      </c>
      <c r="G8" s="11">
        <v>2.7000000000000001E-3</v>
      </c>
      <c r="H8" s="11">
        <v>293.76</v>
      </c>
      <c r="I8" s="11">
        <v>2.9376000000000001E-4</v>
      </c>
      <c r="J8" s="11">
        <v>1.7858555519259753E-8</v>
      </c>
      <c r="K8" s="11">
        <v>1.4064681859436909E-11</v>
      </c>
      <c r="L8" s="11">
        <v>2.2063177166819748E-11</v>
      </c>
      <c r="M8" s="11">
        <v>7.0824363567653498E-10</v>
      </c>
      <c r="N8" s="11">
        <v>5.0882758145186634E-10</v>
      </c>
      <c r="O8" s="11">
        <v>0</v>
      </c>
      <c r="P8" s="11">
        <v>6.3401414147644887E-7</v>
      </c>
      <c r="Q8" s="11">
        <v>8.172914481071056E-9</v>
      </c>
      <c r="R8" s="11">
        <v>0</v>
      </c>
      <c r="S8" s="11">
        <v>4.4783826343055682E-4</v>
      </c>
      <c r="T8" s="11">
        <v>4.4848045048651432E-4</v>
      </c>
      <c r="U8" s="11">
        <v>1.7376241828306774E-10</v>
      </c>
      <c r="V8" s="11">
        <v>3.0212544612535981E-11</v>
      </c>
      <c r="W8" s="11">
        <v>1.1209752504150425E-4</v>
      </c>
      <c r="X8" s="11">
        <v>3.8715244149133383E-7</v>
      </c>
      <c r="Y8" s="11">
        <v>2.4784012086047917E-6</v>
      </c>
      <c r="Z8" s="11">
        <v>4.4950161796621177E-6</v>
      </c>
      <c r="AA8" s="11">
        <v>6.6001400661027849E-6</v>
      </c>
      <c r="AB8" s="11">
        <v>0</v>
      </c>
      <c r="AC8" s="11">
        <v>1.7452234274886493E-2</v>
      </c>
      <c r="AD8" s="11">
        <v>9.1807997436435561E-4</v>
      </c>
      <c r="AE8" s="11">
        <v>0</v>
      </c>
      <c r="AF8" s="11">
        <v>5.8090311401122845</v>
      </c>
      <c r="AG8" s="11">
        <v>5.8274014543615351</v>
      </c>
      <c r="AH8" s="11">
        <v>2.2578093825888503E-6</v>
      </c>
      <c r="AI8" s="11">
        <v>3.9257146264472239E-7</v>
      </c>
      <c r="AJ8" s="11">
        <v>2.9376000000000001E-4</v>
      </c>
      <c r="AK8" s="11">
        <v>1.9009209600000001E-6</v>
      </c>
      <c r="AL8" s="11">
        <v>4.0441939199999993E-6</v>
      </c>
      <c r="AM8" s="11">
        <v>1.8499536E-5</v>
      </c>
      <c r="AN8" s="11">
        <v>1.1750399999999998E-5</v>
      </c>
      <c r="AO8" s="11">
        <v>0</v>
      </c>
      <c r="AP8" s="11">
        <v>8.5690581736147325E-2</v>
      </c>
      <c r="AQ8" s="11">
        <v>1.4981002420057098E-3</v>
      </c>
      <c r="AR8" s="11">
        <v>0</v>
      </c>
      <c r="AS8" s="11">
        <v>10.341968325693466</v>
      </c>
      <c r="AT8" s="11">
        <v>10.42915700767162</v>
      </c>
      <c r="AU8" s="11">
        <v>5.4800888065112811E-7</v>
      </c>
    </row>
    <row r="9" spans="1:47" x14ac:dyDescent="0.2">
      <c r="A9" s="11" t="s">
        <v>62</v>
      </c>
      <c r="B9" s="29">
        <v>73590.66</v>
      </c>
      <c r="C9" s="11">
        <v>-69.067779999999999</v>
      </c>
      <c r="D9" s="11">
        <v>-24.218610000000002</v>
      </c>
      <c r="E9" s="11" t="s">
        <v>15</v>
      </c>
      <c r="F9" s="11" t="s">
        <v>583</v>
      </c>
      <c r="G9" s="11">
        <v>5.2535474800000006E-3</v>
      </c>
      <c r="H9" s="11">
        <v>571.58596582399991</v>
      </c>
      <c r="I9" s="11">
        <v>5.7158596582399987E-4</v>
      </c>
      <c r="J9" s="11">
        <v>3.0602217479640074E-8</v>
      </c>
      <c r="K9" s="11">
        <v>2.4101078756356085E-11</v>
      </c>
      <c r="L9" s="11">
        <v>3.7807209279758914E-11</v>
      </c>
      <c r="M9" s="11">
        <v>1.2136382331801653E-9</v>
      </c>
      <c r="N9" s="11">
        <v>8.7192115232591471E-10</v>
      </c>
      <c r="O9" s="11">
        <v>0</v>
      </c>
      <c r="P9" s="11">
        <v>4.7159884497898567E-6</v>
      </c>
      <c r="Q9" s="11">
        <v>6.0792603464796819E-8</v>
      </c>
      <c r="R9" s="11">
        <v>0</v>
      </c>
      <c r="S9" s="11">
        <v>3.3311561044903049E-3</v>
      </c>
      <c r="T9" s="11">
        <v>3.3359328855435597E-3</v>
      </c>
      <c r="U9" s="11">
        <v>2.9775730228303703E-10</v>
      </c>
      <c r="V9" s="11">
        <v>4.5330927668586746E-11</v>
      </c>
      <c r="W9" s="11">
        <v>1.9208904306677687E-4</v>
      </c>
      <c r="X9" s="11">
        <v>6.6342001734205875E-7</v>
      </c>
      <c r="Y9" s="11">
        <v>4.2469601030011206E-6</v>
      </c>
      <c r="Z9" s="11">
        <v>7.7026085651871826E-6</v>
      </c>
      <c r="AA9" s="11">
        <v>1.1309924897404891E-5</v>
      </c>
      <c r="AB9" s="11">
        <v>0</v>
      </c>
      <c r="AC9" s="11">
        <v>0.12981498341933845</v>
      </c>
      <c r="AD9" s="11">
        <v>6.82895581004402E-3</v>
      </c>
      <c r="AE9" s="11">
        <v>0</v>
      </c>
      <c r="AF9" s="11">
        <v>43.20932605295328</v>
      </c>
      <c r="AG9" s="11">
        <v>43.34596999218266</v>
      </c>
      <c r="AH9" s="11">
        <v>3.8689564606185938E-6</v>
      </c>
      <c r="AI9" s="11">
        <v>5.8901455690413235E-7</v>
      </c>
      <c r="AJ9" s="11">
        <v>5.7158596582399987E-4</v>
      </c>
      <c r="AK9" s="11">
        <v>3.6987327848471034E-6</v>
      </c>
      <c r="AL9" s="11">
        <v>7.8690239914990073E-6</v>
      </c>
      <c r="AM9" s="11">
        <v>3.59956261977664E-5</v>
      </c>
      <c r="AN9" s="11">
        <v>2.2863438632959999E-5</v>
      </c>
      <c r="AO9" s="11">
        <v>0</v>
      </c>
      <c r="AP9" s="11">
        <v>0.72375105150004082</v>
      </c>
      <c r="AQ9" s="11">
        <v>1.2653101466187413E-2</v>
      </c>
      <c r="AR9" s="11">
        <v>0</v>
      </c>
      <c r="AS9" s="11">
        <v>87.349278049577308</v>
      </c>
      <c r="AT9" s="11">
        <v>88.085682202543538</v>
      </c>
      <c r="AU9" s="11">
        <v>9.3363522107267364E-7</v>
      </c>
    </row>
    <row r="10" spans="1:47" x14ac:dyDescent="0.2">
      <c r="A10" s="11" t="s">
        <v>115</v>
      </c>
      <c r="B10" s="29">
        <v>24180</v>
      </c>
      <c r="C10" s="11">
        <v>97.733333329999994</v>
      </c>
      <c r="D10" s="11">
        <v>31.4</v>
      </c>
      <c r="E10" s="11" t="s">
        <v>44</v>
      </c>
      <c r="F10" s="11" t="s">
        <v>583</v>
      </c>
      <c r="G10" s="11">
        <v>8.3999999999999995E-3</v>
      </c>
      <c r="H10" s="11">
        <v>913.91999999999985</v>
      </c>
      <c r="I10" s="11">
        <v>9.1391999999999981E-4</v>
      </c>
      <c r="J10" s="11">
        <v>1.5436959217596578E-8</v>
      </c>
      <c r="K10" s="11">
        <v>1.2157529764288437E-11</v>
      </c>
      <c r="L10" s="11">
        <v>1.9071439779521544E-11</v>
      </c>
      <c r="M10" s="11">
        <v>6.1220674361204902E-10</v>
      </c>
      <c r="N10" s="11">
        <v>4.3983124028086816E-10</v>
      </c>
      <c r="O10" s="11">
        <v>0</v>
      </c>
      <c r="P10" s="11">
        <v>6.4480432198498556E-7</v>
      </c>
      <c r="Q10" s="11">
        <v>8.3120079440752497E-9</v>
      </c>
      <c r="R10" s="11">
        <v>0</v>
      </c>
      <c r="S10" s="11">
        <v>4.554599478456587E-4</v>
      </c>
      <c r="T10" s="11">
        <v>4.5611306417558777E-4</v>
      </c>
      <c r="U10" s="11">
        <v>1.5020046619637576E-10</v>
      </c>
      <c r="V10" s="11">
        <v>1.8863236731827452E-11</v>
      </c>
      <c r="W10" s="11">
        <v>9.6897250205538462E-5</v>
      </c>
      <c r="X10" s="11">
        <v>3.3465508696094095E-7</v>
      </c>
      <c r="Y10" s="11">
        <v>2.1423333113819551E-6</v>
      </c>
      <c r="Z10" s="11">
        <v>3.8854979829162093E-6</v>
      </c>
      <c r="AA10" s="11">
        <v>5.70516987899574E-6</v>
      </c>
      <c r="AB10" s="11">
        <v>0</v>
      </c>
      <c r="AC10" s="11">
        <v>1.7749250927645632E-2</v>
      </c>
      <c r="AD10" s="11">
        <v>9.3370462371617456E-4</v>
      </c>
      <c r="AE10" s="11">
        <v>0</v>
      </c>
      <c r="AF10" s="11">
        <v>5.9078940683674102</v>
      </c>
      <c r="AG10" s="11">
        <v>5.9265770239187718</v>
      </c>
      <c r="AH10" s="11">
        <v>1.9516534426618446E-6</v>
      </c>
      <c r="AI10" s="11">
        <v>2.4510244102228174E-7</v>
      </c>
      <c r="AJ10" s="11">
        <v>9.1391999999999981E-4</v>
      </c>
      <c r="AK10" s="11">
        <v>5.9139763199999984E-6</v>
      </c>
      <c r="AL10" s="11">
        <v>1.2581936639999996E-5</v>
      </c>
      <c r="AM10" s="11">
        <v>5.7554111999999998E-5</v>
      </c>
      <c r="AN10" s="11">
        <v>3.6556799999999995E-5</v>
      </c>
      <c r="AO10" s="11">
        <v>0</v>
      </c>
      <c r="AP10" s="11">
        <v>0.31366219661285355</v>
      </c>
      <c r="AQ10" s="11">
        <v>5.4836529655106683E-3</v>
      </c>
      <c r="AR10" s="11">
        <v>0</v>
      </c>
      <c r="AS10" s="11">
        <v>37.855788076289642</v>
      </c>
      <c r="AT10" s="11">
        <v>38.174933925868004</v>
      </c>
      <c r="AU10" s="11">
        <v>1.2314494814796129E-6</v>
      </c>
    </row>
    <row r="11" spans="1:47" x14ac:dyDescent="0.2">
      <c r="A11" s="11" t="s">
        <v>230</v>
      </c>
      <c r="B11" s="29">
        <v>631.80000000000007</v>
      </c>
      <c r="C11" s="11">
        <v>117.32111</v>
      </c>
      <c r="D11" s="11">
        <v>31.26972</v>
      </c>
      <c r="E11" s="11" t="s">
        <v>44</v>
      </c>
      <c r="F11" s="11" t="s">
        <v>583</v>
      </c>
      <c r="G11" s="11">
        <v>1.2E-2</v>
      </c>
      <c r="H11" s="11">
        <v>1305.5999999999999</v>
      </c>
      <c r="I11" s="11">
        <v>1.3055999999999999E-3</v>
      </c>
      <c r="J11" s="11">
        <v>1.1224464952739871E-8</v>
      </c>
      <c r="K11" s="11">
        <v>8.839938282378486E-12</v>
      </c>
      <c r="L11" s="11">
        <v>1.3867155078023015E-11</v>
      </c>
      <c r="M11" s="11">
        <v>4.451455134811401E-10</v>
      </c>
      <c r="N11" s="11">
        <v>3.1980847212611527E-10</v>
      </c>
      <c r="O11" s="11">
        <v>0</v>
      </c>
      <c r="P11" s="11">
        <v>9.2757503372952408E-9</v>
      </c>
      <c r="Q11" s="11">
        <v>1.1957133018821793E-10</v>
      </c>
      <c r="R11" s="11">
        <v>0</v>
      </c>
      <c r="S11" s="11">
        <v>6.5519609915893416E-6</v>
      </c>
      <c r="T11" s="11">
        <v>6.5613563132568253E-6</v>
      </c>
      <c r="U11" s="11">
        <v>1.0921320999440294E-10</v>
      </c>
      <c r="V11" s="11">
        <v>1.0385179349884179E-11</v>
      </c>
      <c r="W11" s="11">
        <v>7.04555718272E-5</v>
      </c>
      <c r="X11" s="11">
        <v>2.4333317474644643E-7</v>
      </c>
      <c r="Y11" s="11">
        <v>1.5577255100397793E-6</v>
      </c>
      <c r="Z11" s="11">
        <v>2.8252089882747394E-6</v>
      </c>
      <c r="AA11" s="11">
        <v>4.1483221179478521E-6</v>
      </c>
      <c r="AB11" s="11">
        <v>0</v>
      </c>
      <c r="AC11" s="11">
        <v>2.5532958552762367E-4</v>
      </c>
      <c r="AD11" s="11">
        <v>1.3431688782276953E-5</v>
      </c>
      <c r="AE11" s="11">
        <v>0</v>
      </c>
      <c r="AF11" s="11">
        <v>8.4987256643480724E-2</v>
      </c>
      <c r="AG11" s="11">
        <v>8.5256017917790625E-2</v>
      </c>
      <c r="AH11" s="11">
        <v>1.419079065913516E-6</v>
      </c>
      <c r="AI11" s="11">
        <v>1.3494146552356854E-7</v>
      </c>
      <c r="AJ11" s="11">
        <v>1.3055999999999999E-3</v>
      </c>
      <c r="AK11" s="11">
        <v>8.4485375999999997E-6</v>
      </c>
      <c r="AL11" s="11">
        <v>1.7974195199999998E-5</v>
      </c>
      <c r="AM11" s="11">
        <v>8.2220159999999993E-5</v>
      </c>
      <c r="AN11" s="11">
        <v>5.2223999999999993E-5</v>
      </c>
      <c r="AO11" s="11">
        <v>0</v>
      </c>
      <c r="AP11" s="11">
        <v>8.8650534641251041E-3</v>
      </c>
      <c r="AQ11" s="11">
        <v>1.5498481246040008E-4</v>
      </c>
      <c r="AR11" s="11">
        <v>0</v>
      </c>
      <c r="AS11" s="11">
        <v>1.0699204075176234</v>
      </c>
      <c r="AT11" s="11">
        <v>1.0789404457942089</v>
      </c>
      <c r="AU11" s="11">
        <v>1.3320252417212455E-6</v>
      </c>
    </row>
    <row r="12" spans="1:47" x14ac:dyDescent="0.2">
      <c r="A12" s="11" t="s">
        <v>233</v>
      </c>
      <c r="B12" s="29">
        <v>530.4</v>
      </c>
      <c r="C12" s="11">
        <v>117.38688</v>
      </c>
      <c r="D12" s="11">
        <v>28.377520000000001</v>
      </c>
      <c r="E12" s="11" t="s">
        <v>44</v>
      </c>
      <c r="F12" s="11" t="s">
        <v>583</v>
      </c>
      <c r="G12" s="11">
        <v>1.2E-2</v>
      </c>
      <c r="H12" s="11">
        <v>1305.5999999999999</v>
      </c>
      <c r="I12" s="11">
        <v>1.3055999999999999E-3</v>
      </c>
      <c r="J12" s="11">
        <v>1.1437753739058576E-8</v>
      </c>
      <c r="K12" s="11">
        <v>9.007915973548569E-12</v>
      </c>
      <c r="L12" s="11">
        <v>1.4130660616036462E-11</v>
      </c>
      <c r="M12" s="11">
        <v>4.5360422814641542E-10</v>
      </c>
      <c r="N12" s="11">
        <v>3.2588551554523778E-10</v>
      </c>
      <c r="O12" s="11">
        <v>0</v>
      </c>
      <c r="P12" s="11">
        <v>7.935020226543992E-9</v>
      </c>
      <c r="Q12" s="11">
        <v>1.0228832051930204E-10</v>
      </c>
      <c r="R12" s="11">
        <v>0</v>
      </c>
      <c r="S12" s="11">
        <v>5.6049312563697851E-6</v>
      </c>
      <c r="T12" s="11">
        <v>5.6129685649168481E-6</v>
      </c>
      <c r="U12" s="11">
        <v>1.112884940375849E-10</v>
      </c>
      <c r="V12" s="11">
        <v>1.0582519918772339E-11</v>
      </c>
      <c r="W12" s="11">
        <v>7.1794378039138484E-5</v>
      </c>
      <c r="X12" s="11">
        <v>2.4795702432246371E-7</v>
      </c>
      <c r="Y12" s="11">
        <v>1.5873256188069211E-6</v>
      </c>
      <c r="Z12" s="11">
        <v>2.8788939878487033E-6</v>
      </c>
      <c r="AA12" s="11">
        <v>4.2271490904157159E-6</v>
      </c>
      <c r="AB12" s="11">
        <v>0</v>
      </c>
      <c r="AC12" s="11">
        <v>2.1842388506842589E-4</v>
      </c>
      <c r="AD12" s="11">
        <v>1.1490253433782053E-5</v>
      </c>
      <c r="AE12" s="11">
        <v>0</v>
      </c>
      <c r="AF12" s="11">
        <v>7.2703078019793824E-2</v>
      </c>
      <c r="AG12" s="11">
        <v>7.2932992158296031E-2</v>
      </c>
      <c r="AH12" s="11">
        <v>1.4460445963805243E-6</v>
      </c>
      <c r="AI12" s="11">
        <v>1.3750564132408755E-7</v>
      </c>
      <c r="AJ12" s="11">
        <v>1.3055999999999999E-3</v>
      </c>
      <c r="AK12" s="11">
        <v>8.4485375999999997E-6</v>
      </c>
      <c r="AL12" s="11">
        <v>1.7974195199999998E-5</v>
      </c>
      <c r="AM12" s="11">
        <v>8.2220159999999993E-5</v>
      </c>
      <c r="AN12" s="11">
        <v>5.2223999999999993E-5</v>
      </c>
      <c r="AO12" s="11">
        <v>0</v>
      </c>
      <c r="AP12" s="11">
        <v>7.442267105685272E-3</v>
      </c>
      <c r="AQ12" s="11">
        <v>1.3011070675687905E-4</v>
      </c>
      <c r="AR12" s="11">
        <v>0</v>
      </c>
      <c r="AS12" s="11">
        <v>0.89820478655800473</v>
      </c>
      <c r="AT12" s="11">
        <v>0.90577716437044686</v>
      </c>
      <c r="AU12" s="11">
        <v>1.3320252417212455E-6</v>
      </c>
    </row>
    <row r="13" spans="1:47" x14ac:dyDescent="0.2">
      <c r="A13" s="11" t="s">
        <v>158</v>
      </c>
      <c r="B13" s="29">
        <v>6255.6</v>
      </c>
      <c r="C13" s="11">
        <v>117.593</v>
      </c>
      <c r="D13" s="11">
        <v>28.972000000000001</v>
      </c>
      <c r="E13" s="11" t="s">
        <v>44</v>
      </c>
      <c r="F13" s="11" t="s">
        <v>583</v>
      </c>
      <c r="G13" s="11">
        <v>5.1999999999999998E-3</v>
      </c>
      <c r="H13" s="11">
        <v>565.75999999999988</v>
      </c>
      <c r="I13" s="11">
        <v>5.657599999999999E-4</v>
      </c>
      <c r="J13" s="11">
        <v>2.7763514414928169E-8</v>
      </c>
      <c r="K13" s="11">
        <v>2.186543010854E-11</v>
      </c>
      <c r="L13" s="11">
        <v>3.4300161435201269E-11</v>
      </c>
      <c r="M13" s="11">
        <v>1.1010595099463937E-9</v>
      </c>
      <c r="N13" s="11">
        <v>7.9104056748132194E-10</v>
      </c>
      <c r="O13" s="11">
        <v>0</v>
      </c>
      <c r="P13" s="11">
        <v>3.6478134891210549E-7</v>
      </c>
      <c r="Q13" s="11">
        <v>4.702303267251532E-9</v>
      </c>
      <c r="R13" s="11">
        <v>0</v>
      </c>
      <c r="S13" s="11">
        <v>2.57664672034325E-4</v>
      </c>
      <c r="T13" s="11">
        <v>2.5803415568650435E-4</v>
      </c>
      <c r="U13" s="11">
        <v>2.7013693238358265E-10</v>
      </c>
      <c r="V13" s="11">
        <v>4.1248506248242269E-11</v>
      </c>
      <c r="W13" s="11">
        <v>1.742706037457042E-4</v>
      </c>
      <c r="X13" s="11">
        <v>6.0188027965236111E-7</v>
      </c>
      <c r="Y13" s="11">
        <v>3.8530063423587969E-6</v>
      </c>
      <c r="Z13" s="11">
        <v>6.9881041814829535E-6</v>
      </c>
      <c r="AA13" s="11">
        <v>1.0260800973974019E-5</v>
      </c>
      <c r="AB13" s="11">
        <v>0</v>
      </c>
      <c r="AC13" s="11">
        <v>1.0041179121806158E-2</v>
      </c>
      <c r="AD13" s="11">
        <v>5.282192139719978E-4</v>
      </c>
      <c r="AE13" s="11">
        <v>0</v>
      </c>
      <c r="AF13" s="11">
        <v>3.3422380930304501</v>
      </c>
      <c r="AG13" s="11">
        <v>3.352807491366228</v>
      </c>
      <c r="AH13" s="11">
        <v>3.5100668288688059E-6</v>
      </c>
      <c r="AI13" s="11">
        <v>5.3596897042109917E-7</v>
      </c>
      <c r="AJ13" s="11">
        <v>5.657599999999999E-4</v>
      </c>
      <c r="AK13" s="11">
        <v>3.661032959999999E-6</v>
      </c>
      <c r="AL13" s="11">
        <v>7.788817919999998E-6</v>
      </c>
      <c r="AM13" s="11">
        <v>3.5628735999999998E-5</v>
      </c>
      <c r="AN13" s="11">
        <v>2.2630399999999996E-5</v>
      </c>
      <c r="AO13" s="11">
        <v>0</v>
      </c>
      <c r="AP13" s="11">
        <v>6.1077076230889218E-2</v>
      </c>
      <c r="AQ13" s="11">
        <v>1.0677904249061549E-3</v>
      </c>
      <c r="AR13" s="11">
        <v>0</v>
      </c>
      <c r="AS13" s="11">
        <v>7.3713723843161434</v>
      </c>
      <c r="AT13" s="11">
        <v>7.4335172509719385</v>
      </c>
      <c r="AU13" s="11">
        <v>9.2687247518353348E-7</v>
      </c>
    </row>
    <row r="14" spans="1:47" x14ac:dyDescent="0.2">
      <c r="A14" s="11" t="s">
        <v>202</v>
      </c>
      <c r="B14" s="29">
        <v>1552.2</v>
      </c>
      <c r="C14" s="11">
        <v>99.459919999999997</v>
      </c>
      <c r="D14" s="11">
        <v>35.384500000000003</v>
      </c>
      <c r="E14" s="11" t="s">
        <v>44</v>
      </c>
      <c r="F14" s="11" t="s">
        <v>583</v>
      </c>
      <c r="G14" s="11">
        <v>0.01</v>
      </c>
      <c r="H14" s="11">
        <v>1088</v>
      </c>
      <c r="I14" s="11">
        <v>1.088E-3</v>
      </c>
      <c r="J14" s="11">
        <v>1.3921028314315684E-8</v>
      </c>
      <c r="K14" s="11">
        <v>1.096364340250847E-11</v>
      </c>
      <c r="L14" s="11">
        <v>1.7198597821185502E-11</v>
      </c>
      <c r="M14" s="11">
        <v>5.520871884097157E-10</v>
      </c>
      <c r="N14" s="11">
        <v>3.966391996741858E-10</v>
      </c>
      <c r="O14" s="11">
        <v>0</v>
      </c>
      <c r="P14" s="11">
        <v>3.3298962981210186E-8</v>
      </c>
      <c r="Q14" s="11">
        <v>4.2924843303970856E-10</v>
      </c>
      <c r="R14" s="11">
        <v>0</v>
      </c>
      <c r="S14" s="11">
        <v>2.3520847217723306E-5</v>
      </c>
      <c r="T14" s="11">
        <v>2.3554575429137555E-5</v>
      </c>
      <c r="U14" s="11">
        <v>1.3545057114355115E-10</v>
      </c>
      <c r="V14" s="11">
        <v>1.5174961621658004E-11</v>
      </c>
      <c r="W14" s="11">
        <v>8.7381805229686134E-5</v>
      </c>
      <c r="X14" s="11">
        <v>3.0179149115083096E-7</v>
      </c>
      <c r="Y14" s="11">
        <v>1.9319531953193289E-6</v>
      </c>
      <c r="Z14" s="11">
        <v>3.5039366673804327E-6</v>
      </c>
      <c r="AA14" s="11">
        <v>5.1449142479399569E-6</v>
      </c>
      <c r="AB14" s="11">
        <v>0</v>
      </c>
      <c r="AC14" s="11">
        <v>9.1660621592056359E-4</v>
      </c>
      <c r="AD14" s="11">
        <v>4.8218342589263305E-5</v>
      </c>
      <c r="AE14" s="11">
        <v>0</v>
      </c>
      <c r="AF14" s="11">
        <v>0.30509526560533579</v>
      </c>
      <c r="AG14" s="11">
        <v>0.30606009016384561</v>
      </c>
      <c r="AH14" s="11">
        <v>1.7599983553792949E-6</v>
      </c>
      <c r="AI14" s="11">
        <v>1.9717825677351218E-7</v>
      </c>
      <c r="AJ14" s="11">
        <v>1.088E-3</v>
      </c>
      <c r="AK14" s="11">
        <v>7.0404480000000009E-6</v>
      </c>
      <c r="AL14" s="11">
        <v>1.4978496E-5</v>
      </c>
      <c r="AM14" s="11">
        <v>6.8516800000000008E-5</v>
      </c>
      <c r="AN14" s="11">
        <v>4.3520000000000003E-5</v>
      </c>
      <c r="AO14" s="11">
        <v>0</v>
      </c>
      <c r="AP14" s="11">
        <v>2.138336761933499E-2</v>
      </c>
      <c r="AQ14" s="11">
        <v>3.7383837939227745E-4</v>
      </c>
      <c r="AR14" s="11">
        <v>0</v>
      </c>
      <c r="AS14" s="11">
        <v>2.580751654793989</v>
      </c>
      <c r="AT14" s="11">
        <v>2.6025088607927165</v>
      </c>
      <c r="AU14" s="11">
        <v>1.3077933973832747E-6</v>
      </c>
    </row>
    <row r="15" spans="1:47" x14ac:dyDescent="0.2">
      <c r="A15" s="11" t="s">
        <v>187</v>
      </c>
      <c r="B15" s="29">
        <v>2425.02</v>
      </c>
      <c r="C15" s="11">
        <v>118.46598</v>
      </c>
      <c r="D15" s="11">
        <v>35.595689999999998</v>
      </c>
      <c r="E15" s="11" t="s">
        <v>44</v>
      </c>
      <c r="F15" s="11" t="s">
        <v>583</v>
      </c>
      <c r="G15" s="11">
        <v>7.4999999999999997E-3</v>
      </c>
      <c r="H15" s="11">
        <v>815.99999999999989</v>
      </c>
      <c r="I15" s="11">
        <v>8.1599999999999989E-4</v>
      </c>
      <c r="J15" s="11">
        <v>1.7428089063902575E-8</v>
      </c>
      <c r="K15" s="11">
        <v>1.3725663749084772E-11</v>
      </c>
      <c r="L15" s="11">
        <v>2.1531361608799075E-11</v>
      </c>
      <c r="M15" s="11">
        <v>6.9117197906633698E-10</v>
      </c>
      <c r="N15" s="11">
        <v>4.9656269221492145E-10</v>
      </c>
      <c r="O15" s="11">
        <v>0</v>
      </c>
      <c r="P15" s="11">
        <v>7.7440925207057764E-8</v>
      </c>
      <c r="Q15" s="11">
        <v>9.9827120192998636E-10</v>
      </c>
      <c r="R15" s="11">
        <v>0</v>
      </c>
      <c r="S15" s="11">
        <v>5.4700687562617465E-5</v>
      </c>
      <c r="T15" s="11">
        <v>5.4779126759026451E-5</v>
      </c>
      <c r="U15" s="11">
        <v>1.695740116567907E-10</v>
      </c>
      <c r="V15" s="11">
        <v>2.2589144320057753E-11</v>
      </c>
      <c r="W15" s="11">
        <v>1.0939550223753847E-4</v>
      </c>
      <c r="X15" s="11">
        <v>3.7782043594408108E-7</v>
      </c>
      <c r="Y15" s="11">
        <v>2.4186612939140162E-6</v>
      </c>
      <c r="Z15" s="11">
        <v>4.3866673448671906E-6</v>
      </c>
      <c r="AA15" s="11">
        <v>6.441048873309945E-6</v>
      </c>
      <c r="AB15" s="11">
        <v>0</v>
      </c>
      <c r="AC15" s="11">
        <v>2.1316830032059122E-3</v>
      </c>
      <c r="AD15" s="11">
        <v>1.121378183509942E-4</v>
      </c>
      <c r="AE15" s="11">
        <v>0</v>
      </c>
      <c r="AF15" s="11">
        <v>0.70953740085246231</v>
      </c>
      <c r="AG15" s="11">
        <v>0.71178122167401925</v>
      </c>
      <c r="AH15" s="11">
        <v>2.2033866606197057E-6</v>
      </c>
      <c r="AI15" s="11">
        <v>2.9351560880900747E-7</v>
      </c>
      <c r="AJ15" s="11">
        <v>8.1599999999999989E-4</v>
      </c>
      <c r="AK15" s="11">
        <v>5.2803359999999994E-6</v>
      </c>
      <c r="AL15" s="11">
        <v>1.1233871999999998E-5</v>
      </c>
      <c r="AM15" s="11">
        <v>5.1387599999999989E-5</v>
      </c>
      <c r="AN15" s="11">
        <v>3.2639999999999992E-5</v>
      </c>
      <c r="AO15" s="11">
        <v>0</v>
      </c>
      <c r="AP15" s="11">
        <v>2.9791936675659929E-2</v>
      </c>
      <c r="AQ15" s="11">
        <v>5.2084262516796361E-4</v>
      </c>
      <c r="AR15" s="11">
        <v>0</v>
      </c>
      <c r="AS15" s="11">
        <v>3.5955791082086903</v>
      </c>
      <c r="AT15" s="11">
        <v>3.6258918875095181</v>
      </c>
      <c r="AU15" s="11">
        <v>1.1662566379895523E-6</v>
      </c>
    </row>
    <row r="16" spans="1:47" x14ac:dyDescent="0.2">
      <c r="A16" s="11" t="s">
        <v>222</v>
      </c>
      <c r="B16" s="29">
        <v>787.80000000000007</v>
      </c>
      <c r="C16" s="11">
        <v>96.333330000000004</v>
      </c>
      <c r="D16" s="11">
        <v>41.833329999999997</v>
      </c>
      <c r="E16" s="11" t="s">
        <v>44</v>
      </c>
      <c r="F16" s="11" t="s">
        <v>583</v>
      </c>
      <c r="G16" s="11">
        <v>6.9587901100000007E-3</v>
      </c>
      <c r="H16" s="11">
        <v>757.11636396799997</v>
      </c>
      <c r="I16" s="11">
        <v>7.5711636396800001E-4</v>
      </c>
      <c r="J16" s="11">
        <v>1.8543576435668691E-8</v>
      </c>
      <c r="K16" s="11">
        <v>1.4604176850840954E-11</v>
      </c>
      <c r="L16" s="11">
        <v>2.2909479535754793E-11</v>
      </c>
      <c r="M16" s="11">
        <v>7.3541054197131964E-10</v>
      </c>
      <c r="N16" s="11">
        <v>5.2834525945020129E-10</v>
      </c>
      <c r="O16" s="11">
        <v>0</v>
      </c>
      <c r="P16" s="11">
        <v>2.7689200163989974E-8</v>
      </c>
      <c r="Q16" s="11">
        <v>3.5693441231855368E-10</v>
      </c>
      <c r="R16" s="11">
        <v>0</v>
      </c>
      <c r="S16" s="11">
        <v>1.9558370241309475E-5</v>
      </c>
      <c r="T16" s="11">
        <v>1.9586416375885785E-5</v>
      </c>
      <c r="U16" s="11">
        <v>1.8042762090157345E-10</v>
      </c>
      <c r="V16" s="11">
        <v>2.4862168540093654E-11</v>
      </c>
      <c r="W16" s="11">
        <v>1.1639737724670029E-4</v>
      </c>
      <c r="X16" s="11">
        <v>4.0200288782078834E-7</v>
      </c>
      <c r="Y16" s="11">
        <v>2.5734680613139321E-6</v>
      </c>
      <c r="Z16" s="11">
        <v>4.6674366253887828E-6</v>
      </c>
      <c r="AA16" s="11">
        <v>6.8533091419349873E-6</v>
      </c>
      <c r="AB16" s="11">
        <v>0</v>
      </c>
      <c r="AC16" s="11">
        <v>7.6218869033559046E-4</v>
      </c>
      <c r="AD16" s="11">
        <v>4.0095162731744375E-5</v>
      </c>
      <c r="AE16" s="11">
        <v>0</v>
      </c>
      <c r="AF16" s="11">
        <v>0.25369690591261795</v>
      </c>
      <c r="AG16" s="11">
        <v>0.25449918976568531</v>
      </c>
      <c r="AH16" s="11">
        <v>2.3444147438494357E-6</v>
      </c>
      <c r="AI16" s="11">
        <v>3.2305050744565279E-7</v>
      </c>
      <c r="AJ16" s="11">
        <v>7.5711636396800001E-4</v>
      </c>
      <c r="AK16" s="11">
        <v>4.8992999912369281E-6</v>
      </c>
      <c r="AL16" s="11">
        <v>1.0423220982747456E-5</v>
      </c>
      <c r="AM16" s="11">
        <v>4.7679403020884801E-5</v>
      </c>
      <c r="AN16" s="11">
        <v>3.028465455872E-5</v>
      </c>
      <c r="AO16" s="11">
        <v>0</v>
      </c>
      <c r="AP16" s="11">
        <v>9.2889657189396506E-3</v>
      </c>
      <c r="AQ16" s="11">
        <v>1.6239593091309419E-4</v>
      </c>
      <c r="AR16" s="11">
        <v>0</v>
      </c>
      <c r="AS16" s="11">
        <v>1.1210822391138253</v>
      </c>
      <c r="AT16" s="11">
        <v>1.1305336007636781</v>
      </c>
      <c r="AU16" s="11">
        <v>1.119340198775919E-6</v>
      </c>
    </row>
    <row r="17" spans="1:47" x14ac:dyDescent="0.2">
      <c r="A17" s="11" t="s">
        <v>162</v>
      </c>
      <c r="B17" s="29">
        <v>5444.4000000000005</v>
      </c>
      <c r="C17" s="11">
        <v>99.038359999999997</v>
      </c>
      <c r="D17" s="11">
        <v>28.93798</v>
      </c>
      <c r="E17" s="11" t="s">
        <v>44</v>
      </c>
      <c r="F17" s="11" t="s">
        <v>582</v>
      </c>
      <c r="G17" s="11">
        <v>4.5900000000000003E-3</v>
      </c>
      <c r="H17" s="11">
        <v>499.39199999999994</v>
      </c>
      <c r="I17" s="11">
        <v>4.9939199999999998E-4</v>
      </c>
      <c r="J17" s="11">
        <v>3.0123285720758274E-8</v>
      </c>
      <c r="K17" s="11">
        <v>2.3723891317327854E-11</v>
      </c>
      <c r="L17" s="11">
        <v>3.7215517738098126E-11</v>
      </c>
      <c r="M17" s="11">
        <v>1.194644515027228E-9</v>
      </c>
      <c r="N17" s="11">
        <v>8.5827538527104287E-10</v>
      </c>
      <c r="O17" s="11">
        <v>0</v>
      </c>
      <c r="P17" s="11">
        <v>3.5611930368287156E-7</v>
      </c>
      <c r="Q17" s="11">
        <v>4.590643052978018E-9</v>
      </c>
      <c r="R17" s="11">
        <v>0</v>
      </c>
      <c r="S17" s="11">
        <v>2.5154620394434915E-4</v>
      </c>
      <c r="T17" s="11">
        <v>2.5190691389108502E-4</v>
      </c>
      <c r="U17" s="11">
        <v>2.9309733185451525E-10</v>
      </c>
      <c r="V17" s="11">
        <v>4.6268994543215964E-11</v>
      </c>
      <c r="W17" s="11">
        <v>1.8908280525675215E-4</v>
      </c>
      <c r="X17" s="11">
        <v>6.5303734111951324E-7</v>
      </c>
      <c r="Y17" s="11">
        <v>4.1804941982546956E-6</v>
      </c>
      <c r="Z17" s="11">
        <v>7.5820609653095774E-6</v>
      </c>
      <c r="AA17" s="11">
        <v>1.1132921965263164E-5</v>
      </c>
      <c r="AB17" s="11">
        <v>0</v>
      </c>
      <c r="AC17" s="11">
        <v>9.8027427325353828E-3</v>
      </c>
      <c r="AD17" s="11">
        <v>5.156761968028871E-4</v>
      </c>
      <c r="AE17" s="11">
        <v>0</v>
      </c>
      <c r="AF17" s="11">
        <v>3.26287378996222</v>
      </c>
      <c r="AG17" s="11">
        <v>3.2731922088915582</v>
      </c>
      <c r="AH17" s="11">
        <v>3.808406400024E-6</v>
      </c>
      <c r="AI17" s="11">
        <v>6.0120347676356576E-7</v>
      </c>
      <c r="AJ17" s="11">
        <v>4.9939199999999998E-4</v>
      </c>
      <c r="AK17" s="11">
        <v>3.2315656319999995E-6</v>
      </c>
      <c r="AL17" s="11">
        <v>6.8751296639999996E-6</v>
      </c>
      <c r="AM17" s="11">
        <v>3.1449211199999997E-5</v>
      </c>
      <c r="AN17" s="11">
        <v>1.9975679999999998E-5</v>
      </c>
      <c r="AO17" s="11">
        <v>0</v>
      </c>
      <c r="AP17" s="11">
        <v>4.8509027767834244E-2</v>
      </c>
      <c r="AQ17" s="11">
        <v>8.4806736943645732E-4</v>
      </c>
      <c r="AR17" s="11">
        <v>0</v>
      </c>
      <c r="AS17" s="11">
        <v>5.854538719667727</v>
      </c>
      <c r="AT17" s="11">
        <v>5.903895814804998</v>
      </c>
      <c r="AU17" s="11">
        <v>8.4583034596060141E-7</v>
      </c>
    </row>
    <row r="18" spans="1:47" x14ac:dyDescent="0.2">
      <c r="A18" s="11" t="s">
        <v>183</v>
      </c>
      <c r="B18" s="29">
        <v>2687.88</v>
      </c>
      <c r="C18" s="11">
        <v>115.12726000000001</v>
      </c>
      <c r="D18" s="11">
        <v>28.462969999999999</v>
      </c>
      <c r="E18" s="11" t="s">
        <v>44</v>
      </c>
      <c r="F18" s="11" t="s">
        <v>583</v>
      </c>
      <c r="G18" s="11">
        <v>7.4999999999999997E-3</v>
      </c>
      <c r="H18" s="11">
        <v>815.99999999999989</v>
      </c>
      <c r="I18" s="11">
        <v>8.1599999999999989E-4</v>
      </c>
      <c r="J18" s="11">
        <v>1.8043090740817253E-8</v>
      </c>
      <c r="K18" s="11">
        <v>1.4210014396565564E-11</v>
      </c>
      <c r="L18" s="11">
        <v>2.229115939541324E-11</v>
      </c>
      <c r="M18" s="11">
        <v>7.1556202691401827E-10</v>
      </c>
      <c r="N18" s="11">
        <v>5.1408537569936426E-10</v>
      </c>
      <c r="O18" s="11">
        <v>0</v>
      </c>
      <c r="P18" s="11">
        <v>8.8864079500367392E-8</v>
      </c>
      <c r="Q18" s="11">
        <v>1.1455241684425119E-9</v>
      </c>
      <c r="R18" s="11">
        <v>0</v>
      </c>
      <c r="S18" s="11">
        <v>6.2769475381295982E-5</v>
      </c>
      <c r="T18" s="11">
        <v>6.2859484984964788E-5</v>
      </c>
      <c r="U18" s="11">
        <v>1.7555793227755912E-10</v>
      </c>
      <c r="V18" s="11">
        <v>2.3386269098681782E-11</v>
      </c>
      <c r="W18" s="11">
        <v>1.1325584613848618E-4</v>
      </c>
      <c r="X18" s="11">
        <v>3.9115294766273605E-7</v>
      </c>
      <c r="Y18" s="11">
        <v>2.5040109123484688E-6</v>
      </c>
      <c r="Z18" s="11">
        <v>4.5414638783981047E-6</v>
      </c>
      <c r="AA18" s="11">
        <v>6.668340336169155E-6</v>
      </c>
      <c r="AB18" s="11">
        <v>0</v>
      </c>
      <c r="AC18" s="11">
        <v>2.4461232527889253E-3</v>
      </c>
      <c r="AD18" s="11">
        <v>1.2867904119555012E-4</v>
      </c>
      <c r="AE18" s="11">
        <v>0</v>
      </c>
      <c r="AF18" s="11">
        <v>0.81419982818194436</v>
      </c>
      <c r="AG18" s="11">
        <v>0.8167746304759288</v>
      </c>
      <c r="AH18" s="11">
        <v>2.2811396768112068E-6</v>
      </c>
      <c r="AI18" s="11">
        <v>3.0387317531881215E-7</v>
      </c>
      <c r="AJ18" s="11">
        <v>8.1599999999999989E-4</v>
      </c>
      <c r="AK18" s="11">
        <v>5.2803359999999994E-6</v>
      </c>
      <c r="AL18" s="11">
        <v>1.1233871999999998E-5</v>
      </c>
      <c r="AM18" s="11">
        <v>5.1387599999999989E-5</v>
      </c>
      <c r="AN18" s="11">
        <v>3.2639999999999992E-5</v>
      </c>
      <c r="AO18" s="11">
        <v>0</v>
      </c>
      <c r="AP18" s="11">
        <v>3.3021233124581578E-2</v>
      </c>
      <c r="AQ18" s="11">
        <v>5.7729935230903901E-4</v>
      </c>
      <c r="AR18" s="11">
        <v>0</v>
      </c>
      <c r="AS18" s="11">
        <v>3.9853218420351064</v>
      </c>
      <c r="AT18" s="11">
        <v>4.018920374511997</v>
      </c>
      <c r="AU18" s="11">
        <v>1.1662566379895523E-6</v>
      </c>
    </row>
    <row r="19" spans="1:47" x14ac:dyDescent="0.2">
      <c r="A19" s="11" t="s">
        <v>239</v>
      </c>
      <c r="B19" s="29">
        <v>382.2</v>
      </c>
      <c r="C19" s="11">
        <v>88.176569999999998</v>
      </c>
      <c r="D19" s="11">
        <v>47.819540000000003</v>
      </c>
      <c r="E19" s="11" t="s">
        <v>44</v>
      </c>
      <c r="F19" s="11" t="s">
        <v>583</v>
      </c>
      <c r="G19" s="11">
        <v>1.2E-2</v>
      </c>
      <c r="H19" s="11">
        <v>1305.5999999999999</v>
      </c>
      <c r="I19" s="11">
        <v>1.3055999999999999E-3</v>
      </c>
      <c r="J19" s="11">
        <v>1.0970115223600454E-8</v>
      </c>
      <c r="K19" s="11">
        <v>8.6396226399671043E-12</v>
      </c>
      <c r="L19" s="11">
        <v>1.3552921201140675E-11</v>
      </c>
      <c r="M19" s="11">
        <v>4.3505838315837898E-10</v>
      </c>
      <c r="N19" s="11">
        <v>3.1256151660491597E-10</v>
      </c>
      <c r="O19" s="11">
        <v>0</v>
      </c>
      <c r="P19" s="11">
        <v>5.4841036310185976E-9</v>
      </c>
      <c r="Q19" s="11">
        <v>7.0694180223283215E-11</v>
      </c>
      <c r="R19" s="11">
        <v>0</v>
      </c>
      <c r="S19" s="11">
        <v>3.8737171396039119E-6</v>
      </c>
      <c r="T19" s="11">
        <v>3.8792719374151542E-6</v>
      </c>
      <c r="U19" s="11">
        <v>1.0673840602846947E-10</v>
      </c>
      <c r="V19" s="11">
        <v>1.0149848083242162E-11</v>
      </c>
      <c r="W19" s="11">
        <v>6.8859027520984622E-5</v>
      </c>
      <c r="X19" s="11">
        <v>2.3781917231087513E-7</v>
      </c>
      <c r="Y19" s="11">
        <v>1.5224269846115841E-6</v>
      </c>
      <c r="Z19" s="11">
        <v>2.7611889085688897E-6</v>
      </c>
      <c r="AA19" s="11">
        <v>4.0543198994433944E-6</v>
      </c>
      <c r="AB19" s="11">
        <v>0</v>
      </c>
      <c r="AC19" s="11">
        <v>1.5095855927347237E-4</v>
      </c>
      <c r="AD19" s="11">
        <v>7.9412199059980208E-6</v>
      </c>
      <c r="AE19" s="11">
        <v>0</v>
      </c>
      <c r="AF19" s="11">
        <v>5.0247031862732119E-2</v>
      </c>
      <c r="AG19" s="11">
        <v>5.0405931641911587E-2</v>
      </c>
      <c r="AH19" s="11">
        <v>1.3869223103298647E-6</v>
      </c>
      <c r="AI19" s="11">
        <v>1.3188365160102456E-7</v>
      </c>
      <c r="AJ19" s="11">
        <v>1.3055999999999999E-3</v>
      </c>
      <c r="AK19" s="11">
        <v>8.4485375999999997E-6</v>
      </c>
      <c r="AL19" s="11">
        <v>1.7974195199999998E-5</v>
      </c>
      <c r="AM19" s="11">
        <v>8.2220159999999993E-5</v>
      </c>
      <c r="AN19" s="11">
        <v>5.2223999999999993E-5</v>
      </c>
      <c r="AO19" s="11">
        <v>0</v>
      </c>
      <c r="AP19" s="11">
        <v>5.3628101202732115E-3</v>
      </c>
      <c r="AQ19" s="11">
        <v>9.375624457480991E-5</v>
      </c>
      <c r="AR19" s="11">
        <v>0</v>
      </c>
      <c r="AS19" s="11">
        <v>0.64723580207856235</v>
      </c>
      <c r="AT19" s="11">
        <v>0.65269236844341039</v>
      </c>
      <c r="AU19" s="11">
        <v>1.3320252417212457E-6</v>
      </c>
    </row>
    <row r="20" spans="1:47" x14ac:dyDescent="0.2">
      <c r="A20" s="11" t="s">
        <v>155</v>
      </c>
      <c r="B20" s="29">
        <v>7024.68</v>
      </c>
      <c r="C20" s="11">
        <v>92.616666670000001</v>
      </c>
      <c r="D20" s="11">
        <v>42.116666670000001</v>
      </c>
      <c r="E20" s="11" t="s">
        <v>44</v>
      </c>
      <c r="F20" s="11" t="s">
        <v>583</v>
      </c>
      <c r="G20" s="11">
        <v>6.9587901100000007E-3</v>
      </c>
      <c r="H20" s="11">
        <v>757.11636396799997</v>
      </c>
      <c r="I20" s="11">
        <v>7.5711636396800001E-4</v>
      </c>
      <c r="J20" s="11">
        <v>2.0667787567459329E-8</v>
      </c>
      <c r="K20" s="11">
        <v>1.6277120316995831E-11</v>
      </c>
      <c r="L20" s="11">
        <v>2.5533815333232007E-11</v>
      </c>
      <c r="M20" s="11">
        <v>8.1965358241775813E-10</v>
      </c>
      <c r="N20" s="11">
        <v>5.8886847542455622E-10</v>
      </c>
      <c r="O20" s="11">
        <v>0</v>
      </c>
      <c r="P20" s="11">
        <v>2.7518291696954917E-7</v>
      </c>
      <c r="Q20" s="11">
        <v>3.5473127489023767E-9</v>
      </c>
      <c r="R20" s="11">
        <v>0</v>
      </c>
      <c r="S20" s="11">
        <v>1.9437648405508915E-4</v>
      </c>
      <c r="T20" s="11">
        <v>1.946552142848076E-4</v>
      </c>
      <c r="U20" s="11">
        <v>2.0109603738160097E-10</v>
      </c>
      <c r="V20" s="11">
        <v>2.7710189543837955E-11</v>
      </c>
      <c r="W20" s="11">
        <v>1.2973097582820607E-4</v>
      </c>
      <c r="X20" s="11">
        <v>4.4805328226780258E-7</v>
      </c>
      <c r="Y20" s="11">
        <v>2.8682649966362736E-6</v>
      </c>
      <c r="Z20" s="11">
        <v>5.2021026792093042E-6</v>
      </c>
      <c r="AA20" s="11">
        <v>7.6383721323136238E-6</v>
      </c>
      <c r="AB20" s="11">
        <v>0</v>
      </c>
      <c r="AC20" s="11">
        <v>7.5748416655428887E-3</v>
      </c>
      <c r="AD20" s="11">
        <v>3.9847679859092981E-4</v>
      </c>
      <c r="AE20" s="11">
        <v>0</v>
      </c>
      <c r="AF20" s="11">
        <v>2.5213099035621811</v>
      </c>
      <c r="AG20" s="11">
        <v>2.5292832220263151</v>
      </c>
      <c r="AH20" s="11">
        <v>2.6129730725890826E-6</v>
      </c>
      <c r="AI20" s="11">
        <v>3.6005671746276201E-7</v>
      </c>
      <c r="AJ20" s="11">
        <v>7.5711636396800001E-4</v>
      </c>
      <c r="AK20" s="11">
        <v>4.8992999912369281E-6</v>
      </c>
      <c r="AL20" s="11">
        <v>1.0423220982747456E-5</v>
      </c>
      <c r="AM20" s="11">
        <v>4.7679403020884801E-5</v>
      </c>
      <c r="AN20" s="11">
        <v>3.028465455872E-5</v>
      </c>
      <c r="AO20" s="11">
        <v>0</v>
      </c>
      <c r="AP20" s="11">
        <v>8.282814382650544E-2</v>
      </c>
      <c r="AQ20" s="11">
        <v>1.4480571819834916E-3</v>
      </c>
      <c r="AR20" s="11">
        <v>0</v>
      </c>
      <c r="AS20" s="11">
        <v>9.9965016291674367</v>
      </c>
      <c r="AT20" s="11">
        <v>10.080777830175926</v>
      </c>
      <c r="AU20" s="11">
        <v>1.119340198775919E-6</v>
      </c>
    </row>
    <row r="21" spans="1:47" x14ac:dyDescent="0.2">
      <c r="A21" s="11" t="s">
        <v>238</v>
      </c>
      <c r="B21" s="29">
        <v>397.8</v>
      </c>
      <c r="C21" s="11">
        <v>122.16945</v>
      </c>
      <c r="D21" s="11">
        <v>46.099350000000001</v>
      </c>
      <c r="E21" s="11" t="s">
        <v>44</v>
      </c>
      <c r="F21" s="11" t="s">
        <v>583</v>
      </c>
      <c r="G21" s="11">
        <v>6.9587901100000007E-3</v>
      </c>
      <c r="H21" s="11">
        <v>757.11636396799997</v>
      </c>
      <c r="I21" s="11">
        <v>7.5711636396800001E-4</v>
      </c>
      <c r="J21" s="11">
        <v>2.0789733021321378E-8</v>
      </c>
      <c r="K21" s="11">
        <v>1.6373159664126943E-11</v>
      </c>
      <c r="L21" s="11">
        <v>2.5684471647531625E-11</v>
      </c>
      <c r="M21" s="11">
        <v>8.2448975696190559E-10</v>
      </c>
      <c r="N21" s="11">
        <v>5.9234295634160245E-10</v>
      </c>
      <c r="O21" s="11">
        <v>0</v>
      </c>
      <c r="P21" s="11">
        <v>1.5675255435045044E-8</v>
      </c>
      <c r="Q21" s="11">
        <v>2.0206571708515479E-10</v>
      </c>
      <c r="R21" s="11">
        <v>0</v>
      </c>
      <c r="S21" s="11">
        <v>1.1072275385708779E-5</v>
      </c>
      <c r="T21" s="11">
        <v>1.1088152706860909E-5</v>
      </c>
      <c r="U21" s="11">
        <v>2.0228255758693582E-10</v>
      </c>
      <c r="V21" s="11">
        <v>2.7873687045904749E-11</v>
      </c>
      <c r="W21" s="11">
        <v>1.3049642315418136E-4</v>
      </c>
      <c r="X21" s="11">
        <v>4.506969160230941E-7</v>
      </c>
      <c r="Y21" s="11">
        <v>2.8851885244047791E-6</v>
      </c>
      <c r="Z21" s="11">
        <v>5.2327964711878894E-6</v>
      </c>
      <c r="AA21" s="11">
        <v>7.6834405632427654E-6</v>
      </c>
      <c r="AB21" s="11">
        <v>0</v>
      </c>
      <c r="AC21" s="11">
        <v>4.3148600681686188E-4</v>
      </c>
      <c r="AD21" s="11">
        <v>2.2698449713515503E-5</v>
      </c>
      <c r="AE21" s="11">
        <v>0</v>
      </c>
      <c r="AF21" s="11">
        <v>0.14362147623291369</v>
      </c>
      <c r="AG21" s="11">
        <v>0.14407566068944405</v>
      </c>
      <c r="AH21" s="11">
        <v>2.6283903099796906E-6</v>
      </c>
      <c r="AI21" s="11">
        <v>3.6218114803781813E-7</v>
      </c>
      <c r="AJ21" s="11">
        <v>7.5711636396800001E-4</v>
      </c>
      <c r="AK21" s="11">
        <v>4.8992999912369281E-6</v>
      </c>
      <c r="AL21" s="11">
        <v>1.0423220982747456E-5</v>
      </c>
      <c r="AM21" s="11">
        <v>4.7679403020884801E-5</v>
      </c>
      <c r="AN21" s="11">
        <v>3.028465455872E-5</v>
      </c>
      <c r="AO21" s="11">
        <v>0</v>
      </c>
      <c r="AP21" s="11">
        <v>4.6904678382764572E-3</v>
      </c>
      <c r="AQ21" s="11">
        <v>8.200190570859214E-5</v>
      </c>
      <c r="AR21" s="11">
        <v>0</v>
      </c>
      <c r="AS21" s="11">
        <v>0.56609103163173369</v>
      </c>
      <c r="AT21" s="11">
        <v>0.57086350137571873</v>
      </c>
      <c r="AU21" s="11">
        <v>1.1193401987759192E-6</v>
      </c>
    </row>
    <row r="22" spans="1:47" x14ac:dyDescent="0.2">
      <c r="A22" s="11" t="s">
        <v>178</v>
      </c>
      <c r="B22" s="29">
        <v>3120</v>
      </c>
      <c r="C22" s="11">
        <v>88.42859</v>
      </c>
      <c r="D22" s="11">
        <v>29.36422</v>
      </c>
      <c r="E22" s="11" t="s">
        <v>44</v>
      </c>
      <c r="F22" s="11" t="s">
        <v>582</v>
      </c>
      <c r="G22" s="11">
        <v>4.3E-3</v>
      </c>
      <c r="H22" s="11">
        <v>467.84</v>
      </c>
      <c r="I22" s="11">
        <v>4.6783999999999997E-4</v>
      </c>
      <c r="J22" s="11">
        <v>3.2177137284851653E-8</v>
      </c>
      <c r="K22" s="11">
        <v>2.5341422410720435E-11</v>
      </c>
      <c r="L22" s="11">
        <v>3.9752928498115759E-11</v>
      </c>
      <c r="M22" s="11">
        <v>1.2760972001183978E-9</v>
      </c>
      <c r="N22" s="11">
        <v>9.167939100695194E-10</v>
      </c>
      <c r="O22" s="11">
        <v>0</v>
      </c>
      <c r="P22" s="11">
        <v>2.213867130153721E-7</v>
      </c>
      <c r="Q22" s="11">
        <v>2.8538396139027877E-9</v>
      </c>
      <c r="R22" s="11">
        <v>0</v>
      </c>
      <c r="S22" s="11">
        <v>1.5637733390696956E-4</v>
      </c>
      <c r="T22" s="11">
        <v>1.5660157445959884E-4</v>
      </c>
      <c r="U22" s="11">
        <v>3.1308115496867725E-10</v>
      </c>
      <c r="V22" s="11">
        <v>5.0192812326794501E-11</v>
      </c>
      <c r="W22" s="11">
        <v>2.0197475930584615E-4</v>
      </c>
      <c r="X22" s="11">
        <v>6.9756242304128498E-7</v>
      </c>
      <c r="Y22" s="11">
        <v>4.4655266687282574E-6</v>
      </c>
      <c r="Z22" s="11">
        <v>8.0990174459872918E-6</v>
      </c>
      <c r="AA22" s="11">
        <v>1.1891981564645727E-5</v>
      </c>
      <c r="AB22" s="11">
        <v>0</v>
      </c>
      <c r="AC22" s="11">
        <v>6.0940167231819655E-3</v>
      </c>
      <c r="AD22" s="11">
        <v>3.2057756209734583E-4</v>
      </c>
      <c r="AE22" s="11">
        <v>0</v>
      </c>
      <c r="AF22" s="11">
        <v>2.0284126579866975</v>
      </c>
      <c r="AG22" s="11">
        <v>2.0348272522719766</v>
      </c>
      <c r="AH22" s="11">
        <v>4.0680693569106175E-6</v>
      </c>
      <c r="AI22" s="11">
        <v>6.5218822188204381E-7</v>
      </c>
      <c r="AJ22" s="11">
        <v>4.6783999999999997E-4</v>
      </c>
      <c r="AK22" s="11">
        <v>3.02739264E-6</v>
      </c>
      <c r="AL22" s="11">
        <v>6.4407532799999993E-6</v>
      </c>
      <c r="AM22" s="11">
        <v>2.9462224E-5</v>
      </c>
      <c r="AN22" s="11">
        <v>1.87136E-5</v>
      </c>
      <c r="AO22" s="11">
        <v>0</v>
      </c>
      <c r="AP22" s="11">
        <v>2.6447785554965453E-2</v>
      </c>
      <c r="AQ22" s="11">
        <v>4.62377931595896E-4</v>
      </c>
      <c r="AR22" s="11">
        <v>0</v>
      </c>
      <c r="AS22" s="11">
        <v>3.1919746015541937</v>
      </c>
      <c r="AT22" s="11">
        <v>3.2188847650407548</v>
      </c>
      <c r="AU22" s="11">
        <v>8.0472119126018872E-7</v>
      </c>
    </row>
    <row r="23" spans="1:47" x14ac:dyDescent="0.2">
      <c r="A23" s="11" t="s">
        <v>242</v>
      </c>
      <c r="B23" s="29">
        <v>343.2</v>
      </c>
      <c r="C23" s="11">
        <v>118.86574</v>
      </c>
      <c r="D23" s="11">
        <v>42.251289999999997</v>
      </c>
      <c r="E23" s="11" t="s">
        <v>44</v>
      </c>
      <c r="F23" s="11" t="s">
        <v>583</v>
      </c>
      <c r="G23" s="11">
        <v>1.2E-2</v>
      </c>
      <c r="H23" s="11">
        <v>1305.5999999999999</v>
      </c>
      <c r="I23" s="11">
        <v>1.3055999999999999E-3</v>
      </c>
      <c r="J23" s="11">
        <v>1.0388418533640358E-8</v>
      </c>
      <c r="K23" s="11">
        <v>8.1815016640486986E-12</v>
      </c>
      <c r="L23" s="11">
        <v>1.2834269733831282E-11</v>
      </c>
      <c r="M23" s="11">
        <v>4.1198916134399202E-10</v>
      </c>
      <c r="N23" s="11">
        <v>2.9598776182549117E-10</v>
      </c>
      <c r="O23" s="11">
        <v>0</v>
      </c>
      <c r="P23" s="11">
        <v>4.6633767008669219E-9</v>
      </c>
      <c r="Q23" s="11">
        <v>6.0114398837301625E-11</v>
      </c>
      <c r="R23" s="11">
        <v>0</v>
      </c>
      <c r="S23" s="11">
        <v>3.2939935985896908E-6</v>
      </c>
      <c r="T23" s="11">
        <v>3.2987170896893949E-6</v>
      </c>
      <c r="U23" s="11">
        <v>1.0107854045615511E-10</v>
      </c>
      <c r="V23" s="11">
        <v>9.611646531729007E-12</v>
      </c>
      <c r="W23" s="11">
        <v>6.5207737852061555E-5</v>
      </c>
      <c r="X23" s="11">
        <v>2.2520867346719174E-7</v>
      </c>
      <c r="Y23" s="11">
        <v>1.441699415246653E-6</v>
      </c>
      <c r="Z23" s="11">
        <v>2.6147752733671705E-6</v>
      </c>
      <c r="AA23" s="11">
        <v>3.8393372472583111E-6</v>
      </c>
      <c r="AB23" s="11">
        <v>0</v>
      </c>
      <c r="AC23" s="11">
        <v>1.2836676246061291E-4</v>
      </c>
      <c r="AD23" s="11">
        <v>6.7527717158060738E-6</v>
      </c>
      <c r="AE23" s="11">
        <v>0</v>
      </c>
      <c r="AF23" s="11">
        <v>4.2727281146009433E-2</v>
      </c>
      <c r="AG23" s="11">
        <v>4.2862400680185854E-2</v>
      </c>
      <c r="AH23" s="11">
        <v>1.3133799545107515E-6</v>
      </c>
      <c r="AI23" s="11">
        <v>1.2489044487233641E-7</v>
      </c>
      <c r="AJ23" s="11">
        <v>1.3055999999999999E-3</v>
      </c>
      <c r="AK23" s="11">
        <v>8.4485375999999997E-6</v>
      </c>
      <c r="AL23" s="11">
        <v>1.7974195199999998E-5</v>
      </c>
      <c r="AM23" s="11">
        <v>8.2220159999999993E-5</v>
      </c>
      <c r="AN23" s="11">
        <v>5.2223999999999993E-5</v>
      </c>
      <c r="AO23" s="11">
        <v>0</v>
      </c>
      <c r="AP23" s="11">
        <v>4.8155845977963518E-3</v>
      </c>
      <c r="AQ23" s="11">
        <v>8.4189280842686431E-5</v>
      </c>
      <c r="AR23" s="11">
        <v>0</v>
      </c>
      <c r="AS23" s="11">
        <v>0.58119133247870891</v>
      </c>
      <c r="AT23" s="11">
        <v>0.58609110635734796</v>
      </c>
      <c r="AU23" s="11">
        <v>1.3320252417212453E-6</v>
      </c>
    </row>
    <row r="24" spans="1:47" x14ac:dyDescent="0.2">
      <c r="A24" s="11" t="s">
        <v>163</v>
      </c>
      <c r="B24" s="29">
        <v>5319.6</v>
      </c>
      <c r="C24" s="11">
        <v>115.64612</v>
      </c>
      <c r="D24" s="11">
        <v>29.746500000000001</v>
      </c>
      <c r="E24" s="11" t="s">
        <v>44</v>
      </c>
      <c r="F24" s="11" t="s">
        <v>583</v>
      </c>
      <c r="G24" s="11">
        <v>7.4999999999999997E-3</v>
      </c>
      <c r="H24" s="11">
        <v>815.99999999999989</v>
      </c>
      <c r="I24" s="11">
        <v>8.1599999999999989E-4</v>
      </c>
      <c r="J24" s="11">
        <v>1.877306305762992E-8</v>
      </c>
      <c r="K24" s="11">
        <v>1.4784911307521994E-11</v>
      </c>
      <c r="L24" s="11">
        <v>2.3192996530860322E-11</v>
      </c>
      <c r="M24" s="11">
        <v>7.4451163860266055E-10</v>
      </c>
      <c r="N24" s="11">
        <v>5.3488381306962283E-10</v>
      </c>
      <c r="O24" s="11">
        <v>0</v>
      </c>
      <c r="P24" s="11">
        <v>1.8298671210136836E-7</v>
      </c>
      <c r="Q24" s="11">
        <v>2.3588350027874053E-9</v>
      </c>
      <c r="R24" s="11">
        <v>0</v>
      </c>
      <c r="S24" s="11">
        <v>1.2925334944029494E-4</v>
      </c>
      <c r="T24" s="11">
        <v>1.2943869498739909E-4</v>
      </c>
      <c r="U24" s="11">
        <v>1.8266050868203203E-10</v>
      </c>
      <c r="V24" s="11">
        <v>2.4332411269155405E-11</v>
      </c>
      <c r="W24" s="11">
        <v>1.1783785670340923E-4</v>
      </c>
      <c r="X24" s="11">
        <v>4.069778873881426E-7</v>
      </c>
      <c r="Y24" s="11">
        <v>2.6053160974338733E-6</v>
      </c>
      <c r="Z24" s="11">
        <v>4.7251986362983028E-6</v>
      </c>
      <c r="AA24" s="11">
        <v>6.9381224879308279E-6</v>
      </c>
      <c r="AB24" s="11">
        <v>0</v>
      </c>
      <c r="AC24" s="11">
        <v>5.0369964325202889E-3</v>
      </c>
      <c r="AD24" s="11">
        <v>2.6497269534686297E-4</v>
      </c>
      <c r="AE24" s="11">
        <v>0</v>
      </c>
      <c r="AF24" s="11">
        <v>1.6765801254026056</v>
      </c>
      <c r="AG24" s="11">
        <v>1.6818820945304727</v>
      </c>
      <c r="AH24" s="11">
        <v>2.37342812332931E-6</v>
      </c>
      <c r="AI24" s="11">
        <v>3.1616702280819474E-7</v>
      </c>
      <c r="AJ24" s="11">
        <v>8.1599999999999989E-4</v>
      </c>
      <c r="AK24" s="11">
        <v>5.2803359999999994E-6</v>
      </c>
      <c r="AL24" s="11">
        <v>1.1233871999999998E-5</v>
      </c>
      <c r="AM24" s="11">
        <v>5.1387599999999989E-5</v>
      </c>
      <c r="AN24" s="11">
        <v>3.2639999999999992E-5</v>
      </c>
      <c r="AO24" s="11">
        <v>0</v>
      </c>
      <c r="AP24" s="11">
        <v>6.5352527541975153E-2</v>
      </c>
      <c r="AQ24" s="11">
        <v>1.1425367332407563E-3</v>
      </c>
      <c r="AR24" s="11">
        <v>0</v>
      </c>
      <c r="AS24" s="11">
        <v>7.8873752068135303</v>
      </c>
      <c r="AT24" s="11">
        <v>7.9538702710887463</v>
      </c>
      <c r="AU24" s="11">
        <v>1.1662566379895523E-6</v>
      </c>
    </row>
    <row r="25" spans="1:47" x14ac:dyDescent="0.2">
      <c r="A25" s="11" t="s">
        <v>70</v>
      </c>
      <c r="B25" s="29">
        <v>56452.1</v>
      </c>
      <c r="C25" s="11">
        <v>117.4333333</v>
      </c>
      <c r="D25" s="11">
        <v>49.39</v>
      </c>
      <c r="E25" s="11" t="s">
        <v>44</v>
      </c>
      <c r="F25" s="11" t="s">
        <v>582</v>
      </c>
      <c r="G25" s="11">
        <v>4.5000000000000005E-3</v>
      </c>
      <c r="H25" s="11">
        <v>489.60000000000008</v>
      </c>
      <c r="I25" s="11">
        <v>4.8960000000000008E-4</v>
      </c>
      <c r="J25" s="11">
        <v>3.053109215069006E-8</v>
      </c>
      <c r="K25" s="11">
        <v>2.4045063300752696E-11</v>
      </c>
      <c r="L25" s="11">
        <v>3.7719338190074194E-11</v>
      </c>
      <c r="M25" s="11">
        <v>1.2108175088774678E-9</v>
      </c>
      <c r="N25" s="11">
        <v>8.6989464301106148E-10</v>
      </c>
      <c r="O25" s="11">
        <v>0</v>
      </c>
      <c r="P25" s="11">
        <v>4.131371486256247E-6</v>
      </c>
      <c r="Q25" s="11">
        <v>5.3256455397157702E-8</v>
      </c>
      <c r="R25" s="11">
        <v>0</v>
      </c>
      <c r="S25" s="11">
        <v>2.9182097227089102E-3</v>
      </c>
      <c r="T25" s="11">
        <v>2.9223943506505637E-3</v>
      </c>
      <c r="U25" s="11">
        <v>2.9706525811707943E-10</v>
      </c>
      <c r="V25" s="11">
        <v>5.1767681816098316E-11</v>
      </c>
      <c r="W25" s="11">
        <v>1.9164259187790769E-4</v>
      </c>
      <c r="X25" s="11">
        <v>6.6187810401512848E-7</v>
      </c>
      <c r="Y25" s="11">
        <v>4.237089366197015E-6</v>
      </c>
      <c r="Z25" s="11">
        <v>7.6847062491757166E-6</v>
      </c>
      <c r="AA25" s="11">
        <v>1.1283638497431979E-5</v>
      </c>
      <c r="AB25" s="11">
        <v>0</v>
      </c>
      <c r="AC25" s="11">
        <v>0.11372248399195728</v>
      </c>
      <c r="AD25" s="11">
        <v>5.9824050917209014E-3</v>
      </c>
      <c r="AE25" s="11">
        <v>0</v>
      </c>
      <c r="AF25" s="11">
        <v>37.85288693899895</v>
      </c>
      <c r="AG25" s="11">
        <v>37.972591828082628</v>
      </c>
      <c r="AH25" s="11">
        <v>3.8599642756196525E-6</v>
      </c>
      <c r="AI25" s="11">
        <v>6.7265153693277364E-7</v>
      </c>
      <c r="AJ25" s="11">
        <v>4.8960000000000008E-4</v>
      </c>
      <c r="AK25" s="11">
        <v>3.1682016000000007E-6</v>
      </c>
      <c r="AL25" s="11">
        <v>6.7403232000000008E-6</v>
      </c>
      <c r="AM25" s="11">
        <v>3.0832560000000011E-5</v>
      </c>
      <c r="AN25" s="11">
        <v>1.9584000000000004E-5</v>
      </c>
      <c r="AO25" s="11">
        <v>0</v>
      </c>
      <c r="AP25" s="11">
        <v>0.54435364087985949</v>
      </c>
      <c r="AQ25" s="11">
        <v>9.5167555712228451E-3</v>
      </c>
      <c r="AR25" s="11">
        <v>0</v>
      </c>
      <c r="AS25" s="11">
        <v>65.697863147784204</v>
      </c>
      <c r="AT25" s="11">
        <v>66.251733544235293</v>
      </c>
      <c r="AU25" s="11">
        <v>8.3325032755924148E-7</v>
      </c>
    </row>
    <row r="26" spans="1:47" x14ac:dyDescent="0.2">
      <c r="A26" s="11" t="s">
        <v>136</v>
      </c>
      <c r="B26" s="29">
        <v>17071</v>
      </c>
      <c r="C26" s="11">
        <v>126.32465999999999</v>
      </c>
      <c r="D26" s="11">
        <v>-7.7069400000000003</v>
      </c>
      <c r="E26" s="11" t="s">
        <v>20</v>
      </c>
      <c r="F26" s="11" t="s">
        <v>583</v>
      </c>
      <c r="G26" s="11">
        <v>5.4000000000000003E-3</v>
      </c>
      <c r="H26" s="11">
        <v>587.52</v>
      </c>
      <c r="I26" s="11">
        <v>5.8752000000000001E-4</v>
      </c>
      <c r="J26" s="11">
        <v>1.5385826609560637E-7</v>
      </c>
      <c r="K26" s="11">
        <v>1.2117259773588844E-10</v>
      </c>
      <c r="L26" s="11">
        <v>1.9008268500697685E-10</v>
      </c>
      <c r="M26" s="11">
        <v>6.1017890075667682E-9</v>
      </c>
      <c r="N26" s="11">
        <v>4.3837436538120469E-9</v>
      </c>
      <c r="O26" s="11">
        <v>0</v>
      </c>
      <c r="P26" s="11">
        <v>4.25518006492424E-6</v>
      </c>
      <c r="Q26" s="11">
        <v>5.4852440185635868E-8</v>
      </c>
      <c r="R26" s="11">
        <v>0</v>
      </c>
      <c r="S26" s="11">
        <v>3.0056623759562953E-3</v>
      </c>
      <c r="T26" s="11">
        <v>3.009972408461405E-3</v>
      </c>
      <c r="U26" s="11">
        <v>1.4970294971942081E-9</v>
      </c>
      <c r="V26" s="11">
        <v>1.7632080185468952E-10</v>
      </c>
      <c r="W26" s="11">
        <v>5.8752000000000001E-4</v>
      </c>
      <c r="X26" s="11">
        <v>3.3354659226664238E-6</v>
      </c>
      <c r="Y26" s="11">
        <v>8.0883878399999986E-6</v>
      </c>
      <c r="Z26" s="11">
        <v>3.6999072E-5</v>
      </c>
      <c r="AA26" s="11">
        <v>2.3500799999999997E-5</v>
      </c>
      <c r="AB26" s="11">
        <v>0</v>
      </c>
      <c r="AC26" s="11">
        <v>0.11713050942672554</v>
      </c>
      <c r="AD26" s="11">
        <v>2.3340779838812772E-3</v>
      </c>
      <c r="AE26" s="11">
        <v>0</v>
      </c>
      <c r="AF26" s="11">
        <v>16.113047646718577</v>
      </c>
      <c r="AG26" s="11">
        <v>16.232512234129185</v>
      </c>
      <c r="AH26" s="11">
        <v>8.0733463070111188E-6</v>
      </c>
      <c r="AI26" s="11">
        <v>9.5088232875222225E-7</v>
      </c>
      <c r="AJ26" s="11">
        <v>5.8752000000000001E-4</v>
      </c>
      <c r="AK26" s="11">
        <v>3.8018419200000002E-6</v>
      </c>
      <c r="AL26" s="11">
        <v>8.0883878399999986E-6</v>
      </c>
      <c r="AM26" s="11">
        <v>3.6999072E-5</v>
      </c>
      <c r="AN26" s="11">
        <v>2.3500799999999997E-5</v>
      </c>
      <c r="AO26" s="11">
        <v>0</v>
      </c>
      <c r="AP26" s="11">
        <v>0.13350808887697801</v>
      </c>
      <c r="AQ26" s="11">
        <v>2.3340779838812772E-3</v>
      </c>
      <c r="AR26" s="11">
        <v>0</v>
      </c>
      <c r="AS26" s="11">
        <v>16.113047646718577</v>
      </c>
      <c r="AT26" s="11">
        <v>16.248889813579435</v>
      </c>
      <c r="AU26" s="11">
        <v>9.518417089555055E-7</v>
      </c>
    </row>
    <row r="27" spans="1:47" x14ac:dyDescent="0.2">
      <c r="A27" s="11" t="s">
        <v>196</v>
      </c>
      <c r="B27" s="29">
        <v>2375</v>
      </c>
      <c r="C27" s="11">
        <v>62.15296</v>
      </c>
      <c r="D27" s="11">
        <v>52.944960000000002</v>
      </c>
      <c r="E27" s="11" t="s">
        <v>50</v>
      </c>
      <c r="F27" s="11" t="s">
        <v>582</v>
      </c>
      <c r="G27" s="11">
        <v>4.8762120100000004E-3</v>
      </c>
      <c r="H27" s="11">
        <v>530.53186668800004</v>
      </c>
      <c r="I27" s="11">
        <v>5.3053186668800001E-4</v>
      </c>
      <c r="J27" s="11">
        <v>4.0516122643872386E-9</v>
      </c>
      <c r="K27" s="11">
        <v>3.1908872727664677E-12</v>
      </c>
      <c r="L27" s="11">
        <v>5.0055246127846237E-12</v>
      </c>
      <c r="M27" s="11">
        <v>1.6068089030977794E-10</v>
      </c>
      <c r="N27" s="11">
        <v>1.1543890362496302E-10</v>
      </c>
      <c r="O27" s="11">
        <v>0</v>
      </c>
      <c r="P27" s="11">
        <v>1.6047497450436538E-8</v>
      </c>
      <c r="Q27" s="11">
        <v>2.0686419389983828E-10</v>
      </c>
      <c r="R27" s="11">
        <v>0</v>
      </c>
      <c r="S27" s="11">
        <v>1.1335209927453553E-5</v>
      </c>
      <c r="T27" s="11">
        <v>1.1351464289097889E-5</v>
      </c>
      <c r="U27" s="11">
        <v>3.9421886291195649E-11</v>
      </c>
      <c r="V27" s="11">
        <v>4.7795639111991116E-12</v>
      </c>
      <c r="W27" s="11">
        <v>2.5431827718417848E-5</v>
      </c>
      <c r="X27" s="11">
        <v>8.7834180006444871E-8</v>
      </c>
      <c r="Y27" s="11">
        <v>5.6228067953345617E-7</v>
      </c>
      <c r="Z27" s="11">
        <v>1.0197948351700175E-6</v>
      </c>
      <c r="AA27" s="11">
        <v>1.4973892154746948E-6</v>
      </c>
      <c r="AB27" s="11">
        <v>0</v>
      </c>
      <c r="AC27" s="11">
        <v>4.417325524923885E-4</v>
      </c>
      <c r="AD27" s="11">
        <v>2.323747229612244E-5</v>
      </c>
      <c r="AE27" s="11">
        <v>0</v>
      </c>
      <c r="AF27" s="11">
        <v>0.14703207123010378</v>
      </c>
      <c r="AG27" s="11">
        <v>0.1474970412548923</v>
      </c>
      <c r="AH27" s="11">
        <v>5.1223449596917597E-7</v>
      </c>
      <c r="AI27" s="11">
        <v>6.2104017370480968E-8</v>
      </c>
      <c r="AJ27" s="11">
        <v>5.3053186668800001E-4</v>
      </c>
      <c r="AK27" s="11">
        <v>3.4330717093380483E-6</v>
      </c>
      <c r="AL27" s="11">
        <v>7.3038322086936956E-6</v>
      </c>
      <c r="AM27" s="11">
        <v>3.3410244304676804E-5</v>
      </c>
      <c r="AN27" s="11">
        <v>2.1221274667520003E-5</v>
      </c>
      <c r="AO27" s="11">
        <v>0</v>
      </c>
      <c r="AP27" s="11">
        <v>1.726548285580886E-2</v>
      </c>
      <c r="AQ27" s="11">
        <v>3.0184675515771103E-4</v>
      </c>
      <c r="AR27" s="11">
        <v>0</v>
      </c>
      <c r="AS27" s="11">
        <v>2.0837654874649578</v>
      </c>
      <c r="AT27" s="11">
        <v>2.1013328170759245</v>
      </c>
      <c r="AU27" s="11">
        <v>8.8477171245302082E-7</v>
      </c>
    </row>
    <row r="28" spans="1:47" x14ac:dyDescent="0.2">
      <c r="A28" s="11" t="s">
        <v>122</v>
      </c>
      <c r="B28" s="29">
        <v>20207.88</v>
      </c>
      <c r="C28" s="11">
        <v>-108.36694439999999</v>
      </c>
      <c r="D28" s="11">
        <v>32.633055560000003</v>
      </c>
      <c r="E28" s="11" t="s">
        <v>26</v>
      </c>
      <c r="F28" s="11" t="s">
        <v>582</v>
      </c>
      <c r="G28" s="11">
        <v>4.8999999999999998E-3</v>
      </c>
      <c r="H28" s="11">
        <v>533.12</v>
      </c>
      <c r="I28" s="11">
        <v>5.3311999999999999E-4</v>
      </c>
      <c r="J28" s="11">
        <v>3.59606951327644E-8</v>
      </c>
      <c r="K28" s="11">
        <v>2.8321200779148871E-11</v>
      </c>
      <c r="L28" s="11">
        <v>4.4427287912536656E-11</v>
      </c>
      <c r="M28" s="11">
        <v>1.4261474526770816E-9</v>
      </c>
      <c r="N28" s="11">
        <v>1.0245953829803845E-9</v>
      </c>
      <c r="O28" s="11">
        <v>0</v>
      </c>
      <c r="P28" s="11">
        <v>1.4942258516653712E-6</v>
      </c>
      <c r="Q28" s="11">
        <v>1.926168408898223E-8</v>
      </c>
      <c r="R28" s="11">
        <v>0</v>
      </c>
      <c r="S28" s="11">
        <v>1.0554520267080216E-3</v>
      </c>
      <c r="T28" s="11">
        <v>1.0569655142437758E-3</v>
      </c>
      <c r="U28" s="11">
        <v>3.4989489170444912E-10</v>
      </c>
      <c r="V28" s="11">
        <v>5.2304621476561409E-11</v>
      </c>
      <c r="W28" s="11">
        <v>2.2572401887753846E-4</v>
      </c>
      <c r="X28" s="11">
        <v>7.7958549913852963E-7</v>
      </c>
      <c r="Y28" s="11">
        <v>4.990606893328739E-6</v>
      </c>
      <c r="Z28" s="11">
        <v>9.0513427180236451E-6</v>
      </c>
      <c r="AA28" s="11">
        <v>1.3290303602365694E-5</v>
      </c>
      <c r="AB28" s="11">
        <v>0</v>
      </c>
      <c r="AC28" s="11">
        <v>4.1130911626242515E-2</v>
      </c>
      <c r="AD28" s="11">
        <v>2.1637038385246467E-3</v>
      </c>
      <c r="AE28" s="11">
        <v>0</v>
      </c>
      <c r="AF28" s="11">
        <v>13.690553466948757</v>
      </c>
      <c r="AG28" s="11">
        <v>13.733848082413523</v>
      </c>
      <c r="AH28" s="11">
        <v>4.5464144503518116E-6</v>
      </c>
      <c r="AI28" s="11">
        <v>6.796283470811151E-7</v>
      </c>
      <c r="AJ28" s="11">
        <v>5.3311999999999999E-4</v>
      </c>
      <c r="AK28" s="11">
        <v>3.4498195200000001E-6</v>
      </c>
      <c r="AL28" s="11">
        <v>7.3394630400000004E-6</v>
      </c>
      <c r="AM28" s="11">
        <v>3.3573232000000007E-5</v>
      </c>
      <c r="AN28" s="11">
        <v>2.13248E-5</v>
      </c>
      <c r="AO28" s="11">
        <v>0</v>
      </c>
      <c r="AP28" s="11">
        <v>0.18201239243213818</v>
      </c>
      <c r="AQ28" s="11">
        <v>3.1820627614621666E-3</v>
      </c>
      <c r="AR28" s="11">
        <v>0</v>
      </c>
      <c r="AS28" s="11">
        <v>21.967016202701462</v>
      </c>
      <c r="AT28" s="11">
        <v>22.152210657895061</v>
      </c>
      <c r="AU28" s="11">
        <v>8.8793533180595889E-7</v>
      </c>
    </row>
    <row r="29" spans="1:47" x14ac:dyDescent="0.2">
      <c r="A29" s="11" t="s">
        <v>148</v>
      </c>
      <c r="B29" s="29">
        <v>7129.11</v>
      </c>
      <c r="C29" s="11">
        <v>92.616666670000001</v>
      </c>
      <c r="D29" s="11">
        <v>42.116666670000001</v>
      </c>
      <c r="E29" s="11" t="s">
        <v>44</v>
      </c>
      <c r="F29" s="11" t="s">
        <v>583</v>
      </c>
      <c r="G29" s="11">
        <v>7.4999999999999997E-3</v>
      </c>
      <c r="H29" s="11">
        <v>815.99999999999989</v>
      </c>
      <c r="I29" s="11">
        <v>8.1599999999999989E-4</v>
      </c>
      <c r="J29" s="11">
        <v>1.792994503171129E-8</v>
      </c>
      <c r="K29" s="11">
        <v>1.412090537536732E-11</v>
      </c>
      <c r="L29" s="11">
        <v>2.2151374639418947E-11</v>
      </c>
      <c r="M29" s="11">
        <v>7.1107483710227884E-10</v>
      </c>
      <c r="N29" s="11">
        <v>5.1086161790697426E-10</v>
      </c>
      <c r="O29" s="11">
        <v>0</v>
      </c>
      <c r="P29" s="11">
        <v>2.5730958565791801E-7</v>
      </c>
      <c r="Q29" s="11">
        <v>3.3169121966975998E-9</v>
      </c>
      <c r="R29" s="11">
        <v>0</v>
      </c>
      <c r="S29" s="11">
        <v>1.8175158954141172E-4</v>
      </c>
      <c r="T29" s="11">
        <v>1.8201221603926634E-4</v>
      </c>
      <c r="U29" s="11">
        <v>1.7445703293486586E-10</v>
      </c>
      <c r="V29" s="11">
        <v>2.5530846913466945E-11</v>
      </c>
      <c r="W29" s="11">
        <v>1.125456345009231E-4</v>
      </c>
      <c r="X29" s="11">
        <v>3.887000820052981E-7</v>
      </c>
      <c r="Y29" s="11">
        <v>2.488308608660232E-6</v>
      </c>
      <c r="Z29" s="11">
        <v>4.5129849909235749E-6</v>
      </c>
      <c r="AA29" s="11">
        <v>6.626524102646096E-6</v>
      </c>
      <c r="AB29" s="11">
        <v>0</v>
      </c>
      <c r="AC29" s="11">
        <v>7.0828501705316703E-3</v>
      </c>
      <c r="AD29" s="11">
        <v>3.7259543967648135E-4</v>
      </c>
      <c r="AE29" s="11">
        <v>0</v>
      </c>
      <c r="AF29" s="11">
        <v>2.357548985035939</v>
      </c>
      <c r="AG29" s="11">
        <v>2.3650044306461471</v>
      </c>
      <c r="AH29" s="11">
        <v>2.2668349676009012E-6</v>
      </c>
      <c r="AI29" s="11">
        <v>3.3173908533409456E-7</v>
      </c>
      <c r="AJ29" s="11">
        <v>8.1599999999999989E-4</v>
      </c>
      <c r="AK29" s="11">
        <v>5.2803359999999994E-6</v>
      </c>
      <c r="AL29" s="11">
        <v>1.1233871999999998E-5</v>
      </c>
      <c r="AM29" s="11">
        <v>5.1387599999999989E-5</v>
      </c>
      <c r="AN29" s="11">
        <v>3.2639999999999992E-5</v>
      </c>
      <c r="AO29" s="11">
        <v>0</v>
      </c>
      <c r="AP29" s="11">
        <v>9.6217702206594202E-2</v>
      </c>
      <c r="AQ29" s="11">
        <v>1.6821424249956647E-3</v>
      </c>
      <c r="AR29" s="11">
        <v>0</v>
      </c>
      <c r="AS29" s="11">
        <v>11.612483057421505</v>
      </c>
      <c r="AT29" s="11">
        <v>11.710382902053095</v>
      </c>
      <c r="AU29" s="11">
        <v>1.1662566379895523E-6</v>
      </c>
    </row>
    <row r="30" spans="1:47" x14ac:dyDescent="0.2">
      <c r="A30" s="11" t="s">
        <v>232</v>
      </c>
      <c r="B30" s="29">
        <v>730</v>
      </c>
      <c r="C30" s="11">
        <v>93.092590000000001</v>
      </c>
      <c r="D30" s="11">
        <v>43.319220000000001</v>
      </c>
      <c r="E30" s="11" t="s">
        <v>44</v>
      </c>
      <c r="F30" s="11" t="s">
        <v>583</v>
      </c>
      <c r="G30" s="11">
        <v>6.9587901100000007E-3</v>
      </c>
      <c r="H30" s="11">
        <v>757.11636396799997</v>
      </c>
      <c r="I30" s="11">
        <v>7.5711636396800001E-4</v>
      </c>
      <c r="J30" s="11">
        <v>2.179479958460381E-8</v>
      </c>
      <c r="K30" s="11">
        <v>1.7164709767094671E-11</v>
      </c>
      <c r="L30" s="11">
        <v>2.6926171270226869E-11</v>
      </c>
      <c r="M30" s="11">
        <v>8.6434919554350786E-10</v>
      </c>
      <c r="N30" s="11">
        <v>6.2097940389983882E-10</v>
      </c>
      <c r="O30" s="11">
        <v>0</v>
      </c>
      <c r="P30" s="11">
        <v>2.3521839278254385E-8</v>
      </c>
      <c r="Q30" s="11">
        <v>3.0321402675812754E-10</v>
      </c>
      <c r="R30" s="11">
        <v>0</v>
      </c>
      <c r="S30" s="11">
        <v>1.6614739271485788E-5</v>
      </c>
      <c r="T30" s="11">
        <v>1.6638564324790801E-5</v>
      </c>
      <c r="U30" s="11">
        <v>2.120617805696155E-10</v>
      </c>
      <c r="V30" s="11">
        <v>2.279255386957644E-11</v>
      </c>
      <c r="W30" s="11">
        <v>1.3680519063117162E-4</v>
      </c>
      <c r="X30" s="11">
        <v>4.7248557487719071E-7</v>
      </c>
      <c r="Y30" s="11">
        <v>3.0246711484322951E-6</v>
      </c>
      <c r="Z30" s="11">
        <v>5.4857727244307465E-6</v>
      </c>
      <c r="AA30" s="11">
        <v>8.0548916633200646E-6</v>
      </c>
      <c r="AB30" s="11">
        <v>0</v>
      </c>
      <c r="AC30" s="11">
        <v>6.4747554164069248E-4</v>
      </c>
      <c r="AD30" s="11">
        <v>3.4060643428699361E-5</v>
      </c>
      <c r="AE30" s="11">
        <v>0</v>
      </c>
      <c r="AF30" s="11">
        <v>0.21551427310737914</v>
      </c>
      <c r="AG30" s="11">
        <v>0.21619580929244853</v>
      </c>
      <c r="AH30" s="11">
        <v>2.755458185892616E-6</v>
      </c>
      <c r="AI30" s="11">
        <v>2.9615864286636782E-7</v>
      </c>
      <c r="AJ30" s="11">
        <v>7.5711636396800001E-4</v>
      </c>
      <c r="AK30" s="11">
        <v>4.8992999912369281E-6</v>
      </c>
      <c r="AL30" s="11">
        <v>1.0423220982747456E-5</v>
      </c>
      <c r="AM30" s="11">
        <v>4.7679403020884801E-5</v>
      </c>
      <c r="AN30" s="11">
        <v>3.028465455872E-5</v>
      </c>
      <c r="AO30" s="11">
        <v>0</v>
      </c>
      <c r="AP30" s="11">
        <v>6.7138069057682617E-3</v>
      </c>
      <c r="AQ30" s="11">
        <v>1.1737527679857304E-4</v>
      </c>
      <c r="AR30" s="11">
        <v>0</v>
      </c>
      <c r="AS30" s="11">
        <v>0.81028716292385394</v>
      </c>
      <c r="AT30" s="11">
        <v>0.81711834510642078</v>
      </c>
      <c r="AU30" s="11">
        <v>1.119340198775919E-6</v>
      </c>
    </row>
    <row r="31" spans="1:47" x14ac:dyDescent="0.2">
      <c r="A31" s="11" t="s">
        <v>171</v>
      </c>
      <c r="B31" s="29">
        <v>5881</v>
      </c>
      <c r="C31" s="11">
        <v>-70.949370000000002</v>
      </c>
      <c r="D31" s="11">
        <v>-31.670819999999999</v>
      </c>
      <c r="E31" s="11" t="s">
        <v>15</v>
      </c>
      <c r="F31" s="11" t="s">
        <v>583</v>
      </c>
      <c r="G31" s="11">
        <v>1.4999999999999999E-2</v>
      </c>
      <c r="H31" s="11">
        <v>1631.9999999999998</v>
      </c>
      <c r="I31" s="11">
        <v>1.6319999999999998E-3</v>
      </c>
      <c r="J31" s="11">
        <v>1.030590540193523E-8</v>
      </c>
      <c r="K31" s="11">
        <v>8.1165176318627351E-12</v>
      </c>
      <c r="L31" s="11">
        <v>1.273232969498346E-11</v>
      </c>
      <c r="M31" s="11">
        <v>4.0871681379455733E-10</v>
      </c>
      <c r="N31" s="11">
        <v>2.936367902030518E-10</v>
      </c>
      <c r="O31" s="11">
        <v>0</v>
      </c>
      <c r="P31" s="11">
        <v>4.530943500429432E-8</v>
      </c>
      <c r="Q31" s="11">
        <v>5.8407236250817974E-10</v>
      </c>
      <c r="R31" s="11">
        <v>0</v>
      </c>
      <c r="S31" s="11">
        <v>3.2004489114532771E-5</v>
      </c>
      <c r="T31" s="11">
        <v>3.205038262189957E-5</v>
      </c>
      <c r="U31" s="11">
        <v>1.0027569381552232E-10</v>
      </c>
      <c r="V31" s="11">
        <v>5.449818503978842E-12</v>
      </c>
      <c r="W31" s="11">
        <v>6.4689805825723088E-5</v>
      </c>
      <c r="X31" s="11">
        <v>2.2341988599441536E-7</v>
      </c>
      <c r="Y31" s="11">
        <v>1.4302482849957659E-6</v>
      </c>
      <c r="Z31" s="11">
        <v>2.594006636080178E-6</v>
      </c>
      <c r="AA31" s="11">
        <v>3.8088421590100314E-6</v>
      </c>
      <c r="AB31" s="11">
        <v>0</v>
      </c>
      <c r="AC31" s="11">
        <v>1.2472133077603604E-3</v>
      </c>
      <c r="AD31" s="11">
        <v>6.5610026978792779E-5</v>
      </c>
      <c r="AE31" s="11">
        <v>0</v>
      </c>
      <c r="AF31" s="11">
        <v>0.41513887729366383</v>
      </c>
      <c r="AG31" s="11">
        <v>0.41645170062840298</v>
      </c>
      <c r="AH31" s="11">
        <v>1.302948040084654E-6</v>
      </c>
      <c r="AI31" s="11">
        <v>7.0813076114334808E-8</v>
      </c>
      <c r="AJ31" s="11">
        <v>1.6319999999999998E-3</v>
      </c>
      <c r="AK31" s="11">
        <v>1.0560671999999999E-5</v>
      </c>
      <c r="AL31" s="11">
        <v>2.2467743999999995E-5</v>
      </c>
      <c r="AM31" s="11">
        <v>1.0277519999999998E-4</v>
      </c>
      <c r="AN31" s="11">
        <v>6.5279999999999985E-5</v>
      </c>
      <c r="AO31" s="11">
        <v>0</v>
      </c>
      <c r="AP31" s="11">
        <v>5.8953618200402513E-2</v>
      </c>
      <c r="AQ31" s="11">
        <v>1.0306667069326172E-3</v>
      </c>
      <c r="AR31" s="11">
        <v>0</v>
      </c>
      <c r="AS31" s="11">
        <v>7.1150929280760966</v>
      </c>
      <c r="AT31" s="11">
        <v>7.1750772129834317</v>
      </c>
      <c r="AU31" s="11">
        <v>1.2200437362665246E-6</v>
      </c>
    </row>
    <row r="32" spans="1:47" x14ac:dyDescent="0.2">
      <c r="A32" s="11" t="s">
        <v>37</v>
      </c>
      <c r="B32" s="29">
        <v>127200</v>
      </c>
      <c r="C32" s="11">
        <v>-70.613888889999998</v>
      </c>
      <c r="D32" s="11">
        <v>-17.245000000000001</v>
      </c>
      <c r="E32" s="11" t="s">
        <v>23</v>
      </c>
      <c r="F32" s="11" t="s">
        <v>583</v>
      </c>
      <c r="G32" s="11">
        <v>5.5000000000000005E-3</v>
      </c>
      <c r="H32" s="11">
        <v>598.40000000000009</v>
      </c>
      <c r="I32" s="11">
        <v>5.9840000000000013E-4</v>
      </c>
      <c r="J32" s="11">
        <v>1.0786290822660651E-7</v>
      </c>
      <c r="K32" s="11">
        <v>8.494849916639531E-11</v>
      </c>
      <c r="L32" s="11">
        <v>1.3325817148903897E-10</v>
      </c>
      <c r="M32" s="11">
        <v>4.2776818200480521E-9</v>
      </c>
      <c r="N32" s="11">
        <v>3.0732397512284231E-9</v>
      </c>
      <c r="O32" s="11">
        <v>0</v>
      </c>
      <c r="P32" s="11">
        <v>2.2103147491215213E-5</v>
      </c>
      <c r="Q32" s="11">
        <v>2.8492603301800719E-7</v>
      </c>
      <c r="R32" s="11">
        <v>0</v>
      </c>
      <c r="S32" s="11">
        <v>1.5612641014227255E-2</v>
      </c>
      <c r="T32" s="11">
        <v>1.5635029087751488E-2</v>
      </c>
      <c r="U32" s="11">
        <v>1.0494980826577312E-9</v>
      </c>
      <c r="V32" s="11">
        <v>1.2291689534395824E-10</v>
      </c>
      <c r="W32" s="11">
        <v>5.9840000000000013E-4</v>
      </c>
      <c r="X32" s="11">
        <v>2.3383407589292718E-6</v>
      </c>
      <c r="Y32" s="11">
        <v>8.2381728000000015E-6</v>
      </c>
      <c r="Z32" s="11">
        <v>2.7149201240890939E-5</v>
      </c>
      <c r="AA32" s="11">
        <v>2.3936000000000003E-5</v>
      </c>
      <c r="AB32" s="11">
        <v>0</v>
      </c>
      <c r="AC32" s="11">
        <v>0.6084238236875138</v>
      </c>
      <c r="AD32" s="11">
        <v>1.7614453725368143E-2</v>
      </c>
      <c r="AE32" s="11">
        <v>0</v>
      </c>
      <c r="AF32" s="11">
        <v>121.59942131659859</v>
      </c>
      <c r="AG32" s="11">
        <v>122.22545959401148</v>
      </c>
      <c r="AH32" s="11">
        <v>8.2043586088602936E-6</v>
      </c>
      <c r="AI32" s="11">
        <v>9.6089197794034188E-7</v>
      </c>
      <c r="AJ32" s="11">
        <v>5.9840000000000013E-4</v>
      </c>
      <c r="AK32" s="11">
        <v>3.8722464000000006E-6</v>
      </c>
      <c r="AL32" s="11">
        <v>8.2381728000000015E-6</v>
      </c>
      <c r="AM32" s="11">
        <v>3.768424000000001E-5</v>
      </c>
      <c r="AN32" s="11">
        <v>2.3936000000000003E-5</v>
      </c>
      <c r="AO32" s="11">
        <v>0</v>
      </c>
      <c r="AP32" s="11">
        <v>1.3481364172133554</v>
      </c>
      <c r="AQ32" s="11">
        <v>2.3569025346365239E-2</v>
      </c>
      <c r="AR32" s="11">
        <v>0</v>
      </c>
      <c r="AS32" s="11">
        <v>162.70614393148645</v>
      </c>
      <c r="AT32" s="11">
        <v>164.07784937404617</v>
      </c>
      <c r="AU32" s="11">
        <v>9.6402966729756854E-7</v>
      </c>
    </row>
    <row r="33" spans="1:47" x14ac:dyDescent="0.2">
      <c r="A33" s="11" t="s">
        <v>167</v>
      </c>
      <c r="B33" s="29">
        <v>4536.1899999999996</v>
      </c>
      <c r="C33" s="11">
        <v>114.83778</v>
      </c>
      <c r="D33" s="11">
        <v>29.99972</v>
      </c>
      <c r="E33" s="11" t="s">
        <v>44</v>
      </c>
      <c r="F33" s="11" t="s">
        <v>583</v>
      </c>
      <c r="G33" s="11">
        <v>6.9999999999999993E-3</v>
      </c>
      <c r="H33" s="11">
        <v>761.59999999999991</v>
      </c>
      <c r="I33" s="11">
        <v>7.6159999999999986E-4</v>
      </c>
      <c r="J33" s="11">
        <v>2.0088577454285905E-8</v>
      </c>
      <c r="K33" s="11">
        <v>1.5820957669195617E-11</v>
      </c>
      <c r="L33" s="11">
        <v>2.4818235882812454E-11</v>
      </c>
      <c r="M33" s="11">
        <v>7.9668297452440672E-10</v>
      </c>
      <c r="N33" s="11">
        <v>5.7236556841616727E-10</v>
      </c>
      <c r="O33" s="11">
        <v>0</v>
      </c>
      <c r="P33" s="11">
        <v>1.8926746269334393E-7</v>
      </c>
      <c r="Q33" s="11">
        <v>2.4397985556596088E-9</v>
      </c>
      <c r="R33" s="11">
        <v>0</v>
      </c>
      <c r="S33" s="11">
        <v>1.336897811444848E-4</v>
      </c>
      <c r="T33" s="11">
        <v>1.338814884057338E-4</v>
      </c>
      <c r="U33" s="11">
        <v>1.9546036601666434E-10</v>
      </c>
      <c r="V33" s="11">
        <v>2.9514083053340756E-11</v>
      </c>
      <c r="W33" s="11">
        <v>1.2609529431433848E-4</v>
      </c>
      <c r="X33" s="11">
        <v>4.3549668947900021E-7</v>
      </c>
      <c r="Y33" s="11">
        <v>2.7878825131270685E-6</v>
      </c>
      <c r="Z33" s="11">
        <v>5.0563149178570127E-6</v>
      </c>
      <c r="AA33" s="11">
        <v>7.4243084657127578E-6</v>
      </c>
      <c r="AB33" s="11">
        <v>0</v>
      </c>
      <c r="AC33" s="11">
        <v>5.209883949663094E-3</v>
      </c>
      <c r="AD33" s="11">
        <v>2.7406749460329893E-4</v>
      </c>
      <c r="AE33" s="11">
        <v>0</v>
      </c>
      <c r="AF33" s="11">
        <v>1.7341262799522519</v>
      </c>
      <c r="AG33" s="11">
        <v>1.7396102313965183</v>
      </c>
      <c r="AH33" s="11">
        <v>2.5397450880187199E-6</v>
      </c>
      <c r="AI33" s="11">
        <v>3.8349589223478699E-7</v>
      </c>
      <c r="AJ33" s="11">
        <v>7.6159999999999986E-4</v>
      </c>
      <c r="AK33" s="11">
        <v>4.9283135999999993E-6</v>
      </c>
      <c r="AL33" s="11">
        <v>1.0484947199999999E-5</v>
      </c>
      <c r="AM33" s="11">
        <v>4.7961759999999996E-5</v>
      </c>
      <c r="AN33" s="11">
        <v>3.0463999999999998E-5</v>
      </c>
      <c r="AO33" s="11">
        <v>0</v>
      </c>
      <c r="AP33" s="11">
        <v>5.8957834913196137E-2</v>
      </c>
      <c r="AQ33" s="11">
        <v>1.0307404263347802E-3</v>
      </c>
      <c r="AR33" s="11">
        <v>0</v>
      </c>
      <c r="AS33" s="11">
        <v>7.1156018417661073</v>
      </c>
      <c r="AT33" s="11">
        <v>7.1755904171056386</v>
      </c>
      <c r="AU33" s="11">
        <v>1.1231163589146405E-6</v>
      </c>
    </row>
    <row r="34" spans="1:47" x14ac:dyDescent="0.2">
      <c r="A34" s="11" t="s">
        <v>201</v>
      </c>
      <c r="B34" s="29">
        <v>1427.1</v>
      </c>
      <c r="C34" s="11">
        <v>117.28385</v>
      </c>
      <c r="D34" s="11">
        <v>30.44341</v>
      </c>
      <c r="E34" s="11" t="s">
        <v>44</v>
      </c>
      <c r="F34" s="11" t="s">
        <v>583</v>
      </c>
      <c r="G34" s="11">
        <v>1.2E-2</v>
      </c>
      <c r="H34" s="11">
        <v>1305.5999999999999</v>
      </c>
      <c r="I34" s="11">
        <v>1.3055999999999999E-3</v>
      </c>
      <c r="J34" s="11">
        <v>1.2176850709831406E-8</v>
      </c>
      <c r="K34" s="11">
        <v>9.5899990958919517E-12</v>
      </c>
      <c r="L34" s="11">
        <v>1.5043770715676633E-11</v>
      </c>
      <c r="M34" s="11">
        <v>4.8291570998116576E-10</v>
      </c>
      <c r="N34" s="11">
        <v>3.4694393338262445E-10</v>
      </c>
      <c r="O34" s="11">
        <v>0</v>
      </c>
      <c r="P34" s="11">
        <v>2.4970625577288458E-8</v>
      </c>
      <c r="Q34" s="11">
        <v>3.2188996117148125E-10</v>
      </c>
      <c r="R34" s="11">
        <v>0</v>
      </c>
      <c r="S34" s="11">
        <v>1.763809490000611E-5</v>
      </c>
      <c r="T34" s="11">
        <v>1.7663387415544571E-5</v>
      </c>
      <c r="U34" s="11">
        <v>1.1847985264711371E-10</v>
      </c>
      <c r="V34" s="11">
        <v>1.2377119624094017E-11</v>
      </c>
      <c r="W34" s="11">
        <v>7.6433663736123089E-5</v>
      </c>
      <c r="X34" s="11">
        <v>2.6397977579443775E-7</v>
      </c>
      <c r="Y34" s="11">
        <v>1.6898971187058925E-6</v>
      </c>
      <c r="Z34" s="11">
        <v>3.0649254302226517E-6</v>
      </c>
      <c r="AA34" s="11">
        <v>4.5003035190744098E-6</v>
      </c>
      <c r="AB34" s="11">
        <v>0</v>
      </c>
      <c r="AC34" s="11">
        <v>6.8735565826728287E-4</v>
      </c>
      <c r="AD34" s="11">
        <v>3.6158548824278045E-5</v>
      </c>
      <c r="AE34" s="11">
        <v>0</v>
      </c>
      <c r="AF34" s="11">
        <v>0.22878849551960845</v>
      </c>
      <c r="AG34" s="11">
        <v>0.22951200972670002</v>
      </c>
      <c r="AH34" s="11">
        <v>1.5394866484801035E-6</v>
      </c>
      <c r="AI34" s="11">
        <v>1.6082405558594354E-7</v>
      </c>
      <c r="AJ34" s="11">
        <v>1.3055999999999999E-3</v>
      </c>
      <c r="AK34" s="11">
        <v>8.4485375999999997E-6</v>
      </c>
      <c r="AL34" s="11">
        <v>1.7974195199999998E-5</v>
      </c>
      <c r="AM34" s="11">
        <v>8.2220159999999993E-5</v>
      </c>
      <c r="AN34" s="11">
        <v>5.2223999999999993E-5</v>
      </c>
      <c r="AO34" s="11">
        <v>0</v>
      </c>
      <c r="AP34" s="11">
        <v>2.1998466003569698E-2</v>
      </c>
      <c r="AQ34" s="11">
        <v>3.8459194203136301E-4</v>
      </c>
      <c r="AR34" s="11">
        <v>0</v>
      </c>
      <c r="AS34" s="11">
        <v>2.6549876779141024</v>
      </c>
      <c r="AT34" s="11">
        <v>2.6773707358597036</v>
      </c>
      <c r="AU34" s="11">
        <v>1.3320252417212457E-6</v>
      </c>
    </row>
    <row r="35" spans="1:47" x14ac:dyDescent="0.2">
      <c r="A35" s="11" t="s">
        <v>154</v>
      </c>
      <c r="B35" s="29">
        <v>6749.9699999999993</v>
      </c>
      <c r="C35" s="11">
        <v>114.8</v>
      </c>
      <c r="D35" s="11">
        <v>30.166666670000001</v>
      </c>
      <c r="E35" s="11" t="s">
        <v>44</v>
      </c>
      <c r="F35" s="11" t="s">
        <v>583</v>
      </c>
      <c r="G35" s="11">
        <v>9.3999999999999986E-3</v>
      </c>
      <c r="H35" s="11">
        <v>1022.7199999999997</v>
      </c>
      <c r="I35" s="11">
        <v>1.0227199999999997E-3</v>
      </c>
      <c r="J35" s="11">
        <v>1.4075749441412461E-8</v>
      </c>
      <c r="K35" s="11">
        <v>1.1085495554951753E-11</v>
      </c>
      <c r="L35" s="11">
        <v>1.738974651934895E-11</v>
      </c>
      <c r="M35" s="11">
        <v>5.5822319719569017E-10</v>
      </c>
      <c r="N35" s="11">
        <v>4.010475280417996E-10</v>
      </c>
      <c r="O35" s="11">
        <v>0</v>
      </c>
      <c r="P35" s="11">
        <v>1.6814751571144131E-7</v>
      </c>
      <c r="Q35" s="11">
        <v>2.1675467094691131E-9</v>
      </c>
      <c r="R35" s="11">
        <v>0</v>
      </c>
      <c r="S35" s="11">
        <v>1.1877162749243082E-4</v>
      </c>
      <c r="T35" s="11">
        <v>1.1894194255485174E-4</v>
      </c>
      <c r="U35" s="11">
        <v>1.3695599621417477E-10</v>
      </c>
      <c r="V35" s="11">
        <v>1.7621106842675116E-11</v>
      </c>
      <c r="W35" s="11">
        <v>8.8352984304078589E-5</v>
      </c>
      <c r="X35" s="11">
        <v>3.051456628833212E-7</v>
      </c>
      <c r="Y35" s="11">
        <v>1.9534253142698117E-6</v>
      </c>
      <c r="Z35" s="11">
        <v>3.5428801288986693E-6</v>
      </c>
      <c r="AA35" s="11">
        <v>5.2020958665161461E-6</v>
      </c>
      <c r="AB35" s="11">
        <v>0</v>
      </c>
      <c r="AC35" s="11">
        <v>4.6285242630431734E-3</v>
      </c>
      <c r="AD35" s="11">
        <v>2.4348489539097201E-4</v>
      </c>
      <c r="AE35" s="11">
        <v>0</v>
      </c>
      <c r="AF35" s="11">
        <v>1.5406188774049061</v>
      </c>
      <c r="AG35" s="11">
        <v>1.5454908865633403</v>
      </c>
      <c r="AH35" s="11">
        <v>1.7795593334252006E-6</v>
      </c>
      <c r="AI35" s="11">
        <v>2.2896263043588942E-7</v>
      </c>
      <c r="AJ35" s="11">
        <v>1.0227199999999997E-3</v>
      </c>
      <c r="AK35" s="11">
        <v>6.6180211199999978E-6</v>
      </c>
      <c r="AL35" s="11">
        <v>1.4079786239999996E-5</v>
      </c>
      <c r="AM35" s="11">
        <v>6.440579199999997E-5</v>
      </c>
      <c r="AN35" s="11">
        <v>4.0908799999999983E-5</v>
      </c>
      <c r="AO35" s="11">
        <v>0</v>
      </c>
      <c r="AP35" s="11">
        <v>0.10038376766627942</v>
      </c>
      <c r="AQ35" s="11">
        <v>1.7549763764861978E-3</v>
      </c>
      <c r="AR35" s="11">
        <v>0</v>
      </c>
      <c r="AS35" s="11">
        <v>12.115284137235571</v>
      </c>
      <c r="AT35" s="11">
        <v>12.217422881278337</v>
      </c>
      <c r="AU35" s="11">
        <v>1.2850975997978687E-6</v>
      </c>
    </row>
    <row r="36" spans="1:47" x14ac:dyDescent="0.2">
      <c r="A36" s="11" t="s">
        <v>116</v>
      </c>
      <c r="B36" s="29">
        <v>19020.8</v>
      </c>
      <c r="C36" s="11">
        <v>111.7</v>
      </c>
      <c r="D36" s="11">
        <v>35.5</v>
      </c>
      <c r="E36" s="11" t="s">
        <v>44</v>
      </c>
      <c r="F36" s="11" t="s">
        <v>583</v>
      </c>
      <c r="G36" s="11">
        <v>6.8999999999999999E-3</v>
      </c>
      <c r="H36" s="11">
        <v>750.72</v>
      </c>
      <c r="I36" s="11">
        <v>7.5072000000000008E-4</v>
      </c>
      <c r="J36" s="11">
        <v>1.8542883743382794E-8</v>
      </c>
      <c r="K36" s="11">
        <v>1.4603631314186709E-11</v>
      </c>
      <c r="L36" s="11">
        <v>2.2908623755867709E-11</v>
      </c>
      <c r="M36" s="11">
        <v>7.3538307082996999E-10</v>
      </c>
      <c r="N36" s="11">
        <v>5.2832552319884864E-10</v>
      </c>
      <c r="O36" s="11">
        <v>0</v>
      </c>
      <c r="P36" s="11">
        <v>8.1768948660076564E-7</v>
      </c>
      <c r="Q36" s="11">
        <v>1.0540626476400443E-8</v>
      </c>
      <c r="R36" s="11">
        <v>0</v>
      </c>
      <c r="S36" s="11">
        <v>5.7757803138577606E-4</v>
      </c>
      <c r="T36" s="11">
        <v>5.7840626149885323E-4</v>
      </c>
      <c r="U36" s="11">
        <v>1.8042088105709981E-10</v>
      </c>
      <c r="V36" s="11">
        <v>3.0409144804574637E-11</v>
      </c>
      <c r="W36" s="11">
        <v>1.1639302924157858E-4</v>
      </c>
      <c r="X36" s="11">
        <v>4.019878710682073E-7</v>
      </c>
      <c r="Y36" s="11">
        <v>2.5733719298324859E-6</v>
      </c>
      <c r="Z36" s="11">
        <v>4.6672622740517278E-6</v>
      </c>
      <c r="AA36" s="11">
        <v>6.8530531376851067E-6</v>
      </c>
      <c r="AB36" s="11">
        <v>0</v>
      </c>
      <c r="AC36" s="11">
        <v>2.2508186412113822E-2</v>
      </c>
      <c r="AD36" s="11">
        <v>1.1840498401948021E-3</v>
      </c>
      <c r="AE36" s="11">
        <v>0</v>
      </c>
      <c r="AF36" s="11">
        <v>7.4919207315231704</v>
      </c>
      <c r="AG36" s="11">
        <v>7.5156129677754793</v>
      </c>
      <c r="AH36" s="11">
        <v>2.3443271686174595E-6</v>
      </c>
      <c r="AI36" s="11">
        <v>3.9512601824189723E-7</v>
      </c>
      <c r="AJ36" s="11">
        <v>7.5072000000000008E-4</v>
      </c>
      <c r="AK36" s="11">
        <v>4.8579091200000006E-6</v>
      </c>
      <c r="AL36" s="11">
        <v>1.0335162240000001E-5</v>
      </c>
      <c r="AM36" s="11">
        <v>4.7276591999999999E-5</v>
      </c>
      <c r="AN36" s="11">
        <v>3.00288E-5</v>
      </c>
      <c r="AO36" s="11">
        <v>0</v>
      </c>
      <c r="AP36" s="11">
        <v>0.27200503277750659</v>
      </c>
      <c r="AQ36" s="11">
        <v>4.7553744784400234E-3</v>
      </c>
      <c r="AR36" s="11">
        <v>0</v>
      </c>
      <c r="AS36" s="11">
        <v>32.82819857701508</v>
      </c>
      <c r="AT36" s="11">
        <v>33.104958984271029</v>
      </c>
      <c r="AU36" s="11">
        <v>1.1138949860118113E-6</v>
      </c>
    </row>
    <row r="37" spans="1:47" x14ac:dyDescent="0.2">
      <c r="A37" s="11" t="s">
        <v>150</v>
      </c>
      <c r="B37" s="29">
        <v>10000</v>
      </c>
      <c r="C37" s="11">
        <v>115.83333330000001</v>
      </c>
      <c r="D37" s="11">
        <v>29.606670000000001</v>
      </c>
      <c r="E37" s="11" t="s">
        <v>44</v>
      </c>
      <c r="F37" s="11" t="s">
        <v>583</v>
      </c>
      <c r="G37" s="11">
        <v>7.4999999999999997E-3</v>
      </c>
      <c r="H37" s="11">
        <v>815.99999999999989</v>
      </c>
      <c r="I37" s="11">
        <v>8.1599999999999989E-4</v>
      </c>
      <c r="J37" s="11">
        <v>1.9962917934034581E-8</v>
      </c>
      <c r="K37" s="11">
        <v>1.5721993272380975E-11</v>
      </c>
      <c r="L37" s="11">
        <v>2.4662991061639063E-11</v>
      </c>
      <c r="M37" s="11">
        <v>7.9169950565514766E-10</v>
      </c>
      <c r="N37" s="11">
        <v>5.6878526598314413E-10</v>
      </c>
      <c r="O37" s="11">
        <v>0</v>
      </c>
      <c r="P37" s="11">
        <v>2.8531464329703324E-7</v>
      </c>
      <c r="Q37" s="11">
        <v>3.677918247113049E-9</v>
      </c>
      <c r="R37" s="11">
        <v>0</v>
      </c>
      <c r="S37" s="11">
        <v>2.0153306689326967E-4</v>
      </c>
      <c r="T37" s="11">
        <v>2.0182205945481381E-4</v>
      </c>
      <c r="U37" s="11">
        <v>1.9423770822132289E-10</v>
      </c>
      <c r="V37" s="11">
        <v>2.0182205945481381E-11</v>
      </c>
      <c r="W37" s="11">
        <v>1.2530653392423387E-4</v>
      </c>
      <c r="X37" s="11">
        <v>4.327725391405553E-7</v>
      </c>
      <c r="Y37" s="11">
        <v>2.7704435491230812E-6</v>
      </c>
      <c r="Z37" s="11">
        <v>5.0246862916756221E-6</v>
      </c>
      <c r="AA37" s="11">
        <v>7.3778673953023557E-6</v>
      </c>
      <c r="AB37" s="11">
        <v>0</v>
      </c>
      <c r="AC37" s="11">
        <v>7.8537333335812684E-3</v>
      </c>
      <c r="AD37" s="11">
        <v>4.131479777311018E-4</v>
      </c>
      <c r="AE37" s="11">
        <v>0</v>
      </c>
      <c r="AF37" s="11">
        <v>2.6141398735726153</v>
      </c>
      <c r="AG37" s="11">
        <v>2.6224067548839276</v>
      </c>
      <c r="AH37" s="11">
        <v>2.5238582911538175E-6</v>
      </c>
      <c r="AI37" s="11">
        <v>2.6224067548839275E-7</v>
      </c>
      <c r="AJ37" s="11">
        <v>8.1599999999999989E-4</v>
      </c>
      <c r="AK37" s="11">
        <v>5.2803359999999994E-6</v>
      </c>
      <c r="AL37" s="11">
        <v>1.1233871999999998E-5</v>
      </c>
      <c r="AM37" s="11">
        <v>5.1387599999999989E-5</v>
      </c>
      <c r="AN37" s="11">
        <v>3.2639999999999992E-5</v>
      </c>
      <c r="AO37" s="11">
        <v>0</v>
      </c>
      <c r="AP37" s="11">
        <v>9.5824820442778805E-2</v>
      </c>
      <c r="AQ37" s="11">
        <v>1.6752738024058008E-3</v>
      </c>
      <c r="AR37" s="11">
        <v>0</v>
      </c>
      <c r="AS37" s="11">
        <v>11.565066285650339</v>
      </c>
      <c r="AT37" s="11">
        <v>11.662566379895523</v>
      </c>
      <c r="AU37" s="11">
        <v>1.1662566379895523E-6</v>
      </c>
    </row>
    <row r="38" spans="1:47" x14ac:dyDescent="0.2">
      <c r="A38" s="11" t="s">
        <v>246</v>
      </c>
      <c r="B38" s="29">
        <v>410</v>
      </c>
      <c r="C38" s="11">
        <v>111.01157000000001</v>
      </c>
      <c r="D38" s="11">
        <v>41.94594</v>
      </c>
      <c r="E38" s="11" t="s">
        <v>44</v>
      </c>
      <c r="F38" s="11" t="s">
        <v>583</v>
      </c>
      <c r="G38" s="11">
        <v>6.9587901100000007E-3</v>
      </c>
      <c r="H38" s="11">
        <v>757.11636396799997</v>
      </c>
      <c r="I38" s="11">
        <v>7.5711636396800001E-4</v>
      </c>
      <c r="J38" s="11">
        <v>1.8059728344538599E-8</v>
      </c>
      <c r="K38" s="11">
        <v>1.4223117505772336E-11</v>
      </c>
      <c r="L38" s="11">
        <v>2.231171415966276E-11</v>
      </c>
      <c r="M38" s="11">
        <v>7.162218494251862E-10</v>
      </c>
      <c r="N38" s="11">
        <v>5.145594158115983E-10</v>
      </c>
      <c r="O38" s="11">
        <v>0</v>
      </c>
      <c r="P38" s="11">
        <v>1.0946886325686696E-8</v>
      </c>
      <c r="Q38" s="11">
        <v>1.4111351769772297E-10</v>
      </c>
      <c r="R38" s="11">
        <v>0</v>
      </c>
      <c r="S38" s="11">
        <v>7.7323741559624889E-6</v>
      </c>
      <c r="T38" s="11">
        <v>7.7434621558058736E-6</v>
      </c>
      <c r="U38" s="11">
        <v>1.7571981492556718E-10</v>
      </c>
      <c r="V38" s="11">
        <v>1.8886493062941155E-11</v>
      </c>
      <c r="W38" s="11">
        <v>1.1336027979202397E-4</v>
      </c>
      <c r="X38" s="11">
        <v>3.9151363130785723E-7</v>
      </c>
      <c r="Y38" s="11">
        <v>2.5063198704905095E-6</v>
      </c>
      <c r="Z38" s="11">
        <v>4.5456515797963289E-6</v>
      </c>
      <c r="AA38" s="11">
        <v>6.6744892385709632E-6</v>
      </c>
      <c r="AB38" s="11">
        <v>0</v>
      </c>
      <c r="AC38" s="11">
        <v>3.0133022631251874E-4</v>
      </c>
      <c r="AD38" s="11">
        <v>1.5851566171460986E-5</v>
      </c>
      <c r="AE38" s="11">
        <v>0</v>
      </c>
      <c r="AF38" s="11">
        <v>0.10029871479695615</v>
      </c>
      <c r="AG38" s="11">
        <v>0.10061589658944013</v>
      </c>
      <c r="AH38" s="11">
        <v>2.2832431245254045E-6</v>
      </c>
      <c r="AI38" s="11">
        <v>2.4540462582790277E-7</v>
      </c>
      <c r="AJ38" s="11">
        <v>7.5711636396800001E-4</v>
      </c>
      <c r="AK38" s="11">
        <v>4.8992999912369281E-6</v>
      </c>
      <c r="AL38" s="11">
        <v>1.0423220982747456E-5</v>
      </c>
      <c r="AM38" s="11">
        <v>4.7679403020884801E-5</v>
      </c>
      <c r="AN38" s="11">
        <v>3.028465455872E-5</v>
      </c>
      <c r="AO38" s="11">
        <v>0</v>
      </c>
      <c r="AP38" s="11">
        <v>3.7707682621438187E-3</v>
      </c>
      <c r="AQ38" s="11">
        <v>6.5923100667691711E-5</v>
      </c>
      <c r="AR38" s="11">
        <v>0</v>
      </c>
      <c r="AS38" s="11">
        <v>0.45509279013531528</v>
      </c>
      <c r="AT38" s="11">
        <v>0.45892948149812679</v>
      </c>
      <c r="AU38" s="11">
        <v>1.119340198775919E-6</v>
      </c>
    </row>
    <row r="39" spans="1:47" x14ac:dyDescent="0.2">
      <c r="A39" s="11" t="s">
        <v>185</v>
      </c>
      <c r="B39" s="29">
        <v>3200</v>
      </c>
      <c r="C39" s="11">
        <v>99.693700000000007</v>
      </c>
      <c r="D39" s="11">
        <v>24.423480000000001</v>
      </c>
      <c r="E39" s="11" t="s">
        <v>44</v>
      </c>
      <c r="F39" s="11" t="s">
        <v>583</v>
      </c>
      <c r="G39" s="11">
        <v>7.4999999999999997E-3</v>
      </c>
      <c r="H39" s="11">
        <v>815.99999999999989</v>
      </c>
      <c r="I39" s="11">
        <v>8.1599999999999989E-4</v>
      </c>
      <c r="J39" s="11">
        <v>1.8513922885161425E-8</v>
      </c>
      <c r="K39" s="11">
        <v>1.4580822904132462E-11</v>
      </c>
      <c r="L39" s="11">
        <v>2.2872844347776613E-11</v>
      </c>
      <c r="M39" s="11">
        <v>7.3423452645319271E-10</v>
      </c>
      <c r="N39" s="11">
        <v>5.2750036780318105E-10</v>
      </c>
      <c r="O39" s="11">
        <v>0</v>
      </c>
      <c r="P39" s="11">
        <v>8.4673686625787432E-8</v>
      </c>
      <c r="Q39" s="11">
        <v>1.0915068833922485E-9</v>
      </c>
      <c r="R39" s="11">
        <v>0</v>
      </c>
      <c r="S39" s="11">
        <v>5.9809575679889443E-5</v>
      </c>
      <c r="T39" s="11">
        <v>5.9895340873398621E-5</v>
      </c>
      <c r="U39" s="11">
        <v>1.8013909405844415E-10</v>
      </c>
      <c r="V39" s="11">
        <v>1.8717294022937069E-11</v>
      </c>
      <c r="W39" s="11">
        <v>1.1621124295286154E-4</v>
      </c>
      <c r="X39" s="11">
        <v>4.0136003378562333E-7</v>
      </c>
      <c r="Y39" s="11">
        <v>2.5693527567285547E-6</v>
      </c>
      <c r="Z39" s="11">
        <v>4.6599727972437326E-6</v>
      </c>
      <c r="AA39" s="11">
        <v>6.8423498240554341E-6</v>
      </c>
      <c r="AB39" s="11">
        <v>0</v>
      </c>
      <c r="AC39" s="11">
        <v>2.3307761124543584E-3</v>
      </c>
      <c r="AD39" s="11">
        <v>1.2261117057374977E-4</v>
      </c>
      <c r="AE39" s="11">
        <v>0</v>
      </c>
      <c r="AF39" s="11">
        <v>0.77580616926283374</v>
      </c>
      <c r="AG39" s="11">
        <v>0.77825955654586187</v>
      </c>
      <c r="AH39" s="11">
        <v>2.3406657248153836E-6</v>
      </c>
      <c r="AI39" s="11">
        <v>2.4320611142058182E-7</v>
      </c>
      <c r="AJ39" s="11">
        <v>8.1599999999999989E-4</v>
      </c>
      <c r="AK39" s="11">
        <v>5.2803359999999994E-6</v>
      </c>
      <c r="AL39" s="11">
        <v>1.1233871999999998E-5</v>
      </c>
      <c r="AM39" s="11">
        <v>5.1387599999999989E-5</v>
      </c>
      <c r="AN39" s="11">
        <v>3.2639999999999992E-5</v>
      </c>
      <c r="AO39" s="11">
        <v>0</v>
      </c>
      <c r="AP39" s="11">
        <v>3.0663942541689214E-2</v>
      </c>
      <c r="AQ39" s="11">
        <v>5.360876167698563E-4</v>
      </c>
      <c r="AR39" s="11">
        <v>0</v>
      </c>
      <c r="AS39" s="11">
        <v>3.7008212114081083</v>
      </c>
      <c r="AT39" s="11">
        <v>3.7320212415665672</v>
      </c>
      <c r="AU39" s="11">
        <v>1.1662566379895523E-6</v>
      </c>
    </row>
    <row r="40" spans="1:47" x14ac:dyDescent="0.2">
      <c r="A40" s="11" t="s">
        <v>127</v>
      </c>
      <c r="B40" s="29">
        <v>13413.76</v>
      </c>
      <c r="C40" s="11">
        <v>-102</v>
      </c>
      <c r="D40" s="11">
        <v>22</v>
      </c>
      <c r="E40" s="11" t="s">
        <v>48</v>
      </c>
      <c r="F40" s="11" t="s">
        <v>582</v>
      </c>
      <c r="G40" s="11">
        <v>4.0000000000000001E-3</v>
      </c>
      <c r="H40" s="11">
        <v>435.20000000000005</v>
      </c>
      <c r="I40" s="11">
        <v>4.3520000000000006E-4</v>
      </c>
      <c r="J40" s="11">
        <v>2.3357887349500723E-8</v>
      </c>
      <c r="K40" s="11">
        <v>1.8395734981196908E-11</v>
      </c>
      <c r="L40" s="11">
        <v>2.8857272710487041E-11</v>
      </c>
      <c r="M40" s="11">
        <v>9.2633892143697059E-10</v>
      </c>
      <c r="N40" s="11">
        <v>6.6551504207907207E-10</v>
      </c>
      <c r="O40" s="11">
        <v>0</v>
      </c>
      <c r="P40" s="11">
        <v>8.5541852153588402E-7</v>
      </c>
      <c r="Q40" s="11">
        <v>1.1026981836329777E-8</v>
      </c>
      <c r="R40" s="11">
        <v>0</v>
      </c>
      <c r="S40" s="11">
        <v>6.0422807652026934E-4</v>
      </c>
      <c r="T40" s="11">
        <v>6.0509452202364158E-4</v>
      </c>
      <c r="U40" s="11">
        <v>2.2727050838213357E-10</v>
      </c>
      <c r="V40" s="11">
        <v>4.5109985717922608E-11</v>
      </c>
      <c r="W40" s="11">
        <v>1.4661663756923078E-4</v>
      </c>
      <c r="X40" s="11">
        <v>5.0637147588371043E-7</v>
      </c>
      <c r="Y40" s="11">
        <v>3.2415956696511564E-6</v>
      </c>
      <c r="Z40" s="11">
        <v>5.8792034689199157E-6</v>
      </c>
      <c r="AA40" s="11">
        <v>8.6325754615872377E-6</v>
      </c>
      <c r="AB40" s="11">
        <v>0</v>
      </c>
      <c r="AC40" s="11">
        <v>2.3546737311183195E-2</v>
      </c>
      <c r="AD40" s="11">
        <v>1.238683119107733E-3</v>
      </c>
      <c r="AE40" s="11">
        <v>0</v>
      </c>
      <c r="AF40" s="11">
        <v>7.8376056689507507</v>
      </c>
      <c r="AG40" s="11">
        <v>7.8623910893810418</v>
      </c>
      <c r="AH40" s="11">
        <v>2.953075188991665E-6</v>
      </c>
      <c r="AI40" s="11">
        <v>5.861437128278008E-7</v>
      </c>
      <c r="AJ40" s="11">
        <v>4.3520000000000006E-4</v>
      </c>
      <c r="AK40" s="11">
        <v>2.8161792000000006E-6</v>
      </c>
      <c r="AL40" s="11">
        <v>5.9913984000000001E-6</v>
      </c>
      <c r="AM40" s="11">
        <v>2.7406720000000004E-5</v>
      </c>
      <c r="AN40" s="11">
        <v>1.7408E-5</v>
      </c>
      <c r="AO40" s="11">
        <v>0</v>
      </c>
      <c r="AP40" s="11">
        <v>0.13095491156545069</v>
      </c>
      <c r="AQ40" s="11">
        <v>2.2894416251264729E-3</v>
      </c>
      <c r="AR40" s="11">
        <v>0</v>
      </c>
      <c r="AS40" s="11">
        <v>15.804905510783515</v>
      </c>
      <c r="AT40" s="11">
        <v>15.938149863974092</v>
      </c>
      <c r="AU40" s="11">
        <v>7.6044419409199346E-7</v>
      </c>
    </row>
    <row r="41" spans="1:47" x14ac:dyDescent="0.2">
      <c r="A41" s="11" t="s">
        <v>231</v>
      </c>
      <c r="B41" s="29">
        <v>760</v>
      </c>
      <c r="C41" s="11">
        <v>102.7769</v>
      </c>
      <c r="D41" s="11">
        <v>26.395849999999999</v>
      </c>
      <c r="E41" s="11" t="s">
        <v>44</v>
      </c>
      <c r="F41" s="11" t="s">
        <v>583</v>
      </c>
      <c r="G41" s="11">
        <v>1.2E-2</v>
      </c>
      <c r="H41" s="11">
        <v>1305.5999999999999</v>
      </c>
      <c r="I41" s="11">
        <v>1.3055999999999999E-3</v>
      </c>
      <c r="J41" s="11">
        <v>1.1576904711950991E-8</v>
      </c>
      <c r="K41" s="11">
        <v>9.1175056971996361E-12</v>
      </c>
      <c r="L41" s="11">
        <v>1.4302573319981059E-11</v>
      </c>
      <c r="M41" s="11">
        <v>4.5912274787456289E-10</v>
      </c>
      <c r="N41" s="11">
        <v>3.298502176689432E-10</v>
      </c>
      <c r="O41" s="11">
        <v>0</v>
      </c>
      <c r="P41" s="11">
        <v>8.97644624867435E-9</v>
      </c>
      <c r="Q41" s="11">
        <v>1.1571307757190097E-10</v>
      </c>
      <c r="R41" s="11">
        <v>0</v>
      </c>
      <c r="S41" s="11">
        <v>6.3405464275963354E-6</v>
      </c>
      <c r="T41" s="11">
        <v>6.3496385869225817E-6</v>
      </c>
      <c r="U41" s="11">
        <v>1.1264242266468753E-10</v>
      </c>
      <c r="V41" s="11">
        <v>8.3547876143718173E-12</v>
      </c>
      <c r="W41" s="11">
        <v>7.266782380307693E-5</v>
      </c>
      <c r="X41" s="11">
        <v>2.5097365345761923E-7</v>
      </c>
      <c r="Y41" s="11">
        <v>1.606636919713826E-6</v>
      </c>
      <c r="Z41" s="11">
        <v>2.9139184260734275E-6</v>
      </c>
      <c r="AA41" s="11">
        <v>4.2785763130952844E-6</v>
      </c>
      <c r="AB41" s="11">
        <v>0</v>
      </c>
      <c r="AC41" s="11">
        <v>2.4709077075627016E-4</v>
      </c>
      <c r="AD41" s="11">
        <v>1.2998283480987755E-5</v>
      </c>
      <c r="AE41" s="11">
        <v>0</v>
      </c>
      <c r="AF41" s="11">
        <v>8.2244941200621993E-2</v>
      </c>
      <c r="AG41" s="11">
        <v>8.2505030254859252E-2</v>
      </c>
      <c r="AH41" s="11">
        <v>1.4636370814980372E-6</v>
      </c>
      <c r="AI41" s="11">
        <v>1.0855925033534112E-7</v>
      </c>
      <c r="AJ41" s="11">
        <v>1.3055999999999999E-3</v>
      </c>
      <c r="AK41" s="11">
        <v>8.4485375999999997E-6</v>
      </c>
      <c r="AL41" s="11">
        <v>1.7974195199999998E-5</v>
      </c>
      <c r="AM41" s="11">
        <v>8.2220159999999993E-5</v>
      </c>
      <c r="AN41" s="11">
        <v>5.2223999999999993E-5</v>
      </c>
      <c r="AO41" s="11">
        <v>0</v>
      </c>
      <c r="AP41" s="11">
        <v>8.3178279416482453E-3</v>
      </c>
      <c r="AQ41" s="11">
        <v>1.4541784872827655E-4</v>
      </c>
      <c r="AR41" s="11">
        <v>0</v>
      </c>
      <c r="AS41" s="11">
        <v>1.00387593791777</v>
      </c>
      <c r="AT41" s="11">
        <v>1.0123391837081466</v>
      </c>
      <c r="AU41" s="11">
        <v>1.3320252417212455E-6</v>
      </c>
    </row>
    <row r="42" spans="1:47" x14ac:dyDescent="0.2">
      <c r="A42" s="11" t="s">
        <v>210</v>
      </c>
      <c r="B42" s="29">
        <v>1600</v>
      </c>
      <c r="C42" s="11">
        <v>99.467339999999993</v>
      </c>
      <c r="D42" s="11">
        <v>35.6447</v>
      </c>
      <c r="E42" s="11" t="s">
        <v>44</v>
      </c>
      <c r="F42" s="11" t="s">
        <v>583</v>
      </c>
      <c r="G42" s="11">
        <v>1.1232029480000001E-2</v>
      </c>
      <c r="H42" s="11">
        <v>1222.0448074240001</v>
      </c>
      <c r="I42" s="11">
        <v>1.2220448074240001E-3</v>
      </c>
      <c r="J42" s="11">
        <v>1.3110562805967331E-8</v>
      </c>
      <c r="K42" s="11">
        <v>1.0325353283205536E-11</v>
      </c>
      <c r="L42" s="11">
        <v>1.6197316162150873E-11</v>
      </c>
      <c r="M42" s="11">
        <v>5.1994533698147306E-10</v>
      </c>
      <c r="N42" s="11">
        <v>3.735473429997584E-10</v>
      </c>
      <c r="O42" s="11">
        <v>0</v>
      </c>
      <c r="P42" s="11">
        <v>2.2865438036944722E-8</v>
      </c>
      <c r="Q42" s="11">
        <v>2.9475252588686957E-10</v>
      </c>
      <c r="R42" s="11">
        <v>0</v>
      </c>
      <c r="S42" s="11">
        <v>1.6151087796240735E-5</v>
      </c>
      <c r="T42" s="11">
        <v>1.6174247986803565E-5</v>
      </c>
      <c r="U42" s="11">
        <v>1.2756480196620935E-10</v>
      </c>
      <c r="V42" s="11">
        <v>1.0108904991752228E-11</v>
      </c>
      <c r="W42" s="11">
        <v>8.2294541731841903E-5</v>
      </c>
      <c r="X42" s="11">
        <v>2.8422155387549046E-7</v>
      </c>
      <c r="Y42" s="11">
        <v>1.8194772062474918E-6</v>
      </c>
      <c r="Z42" s="11">
        <v>3.2999416931421731E-6</v>
      </c>
      <c r="AA42" s="11">
        <v>4.8453835346034017E-6</v>
      </c>
      <c r="AB42" s="11">
        <v>0</v>
      </c>
      <c r="AC42" s="11">
        <v>6.2940706730826607E-4</v>
      </c>
      <c r="AD42" s="11">
        <v>3.311014596283693E-5</v>
      </c>
      <c r="AE42" s="11">
        <v>0</v>
      </c>
      <c r="AF42" s="11">
        <v>0.20950012452341124</v>
      </c>
      <c r="AG42" s="11">
        <v>0.21016264173668234</v>
      </c>
      <c r="AH42" s="11">
        <v>1.6575333700651069E-6</v>
      </c>
      <c r="AI42" s="11">
        <v>1.3135165108542645E-7</v>
      </c>
      <c r="AJ42" s="11">
        <v>1.2220448074240001E-3</v>
      </c>
      <c r="AK42" s="11">
        <v>7.9078519488407038E-6</v>
      </c>
      <c r="AL42" s="11">
        <v>1.6823890863806208E-5</v>
      </c>
      <c r="AM42" s="11">
        <v>7.6958271747526409E-5</v>
      </c>
      <c r="AN42" s="11">
        <v>4.8881792296960002E-5</v>
      </c>
      <c r="AO42" s="11">
        <v>0</v>
      </c>
      <c r="AP42" s="11">
        <v>1.7511894632763078E-2</v>
      </c>
      <c r="AQ42" s="11">
        <v>3.061546911666512E-4</v>
      </c>
      <c r="AR42" s="11">
        <v>0</v>
      </c>
      <c r="AS42" s="11">
        <v>2.1135048443546705</v>
      </c>
      <c r="AT42" s="11">
        <v>2.1313228936786004</v>
      </c>
      <c r="AU42" s="11">
        <v>1.3320768085491252E-6</v>
      </c>
    </row>
    <row r="43" spans="1:47" x14ac:dyDescent="0.2">
      <c r="A43" s="11" t="s">
        <v>66</v>
      </c>
      <c r="B43" s="29">
        <v>62999.999999999993</v>
      </c>
      <c r="C43" s="11">
        <v>46.371111110000001</v>
      </c>
      <c r="D43" s="11">
        <v>38.807499999999997</v>
      </c>
      <c r="E43" s="11" t="s">
        <v>36</v>
      </c>
      <c r="F43" s="11" t="s">
        <v>583</v>
      </c>
      <c r="G43" s="11">
        <v>6.6100000000000004E-3</v>
      </c>
      <c r="H43" s="11">
        <v>719.16799999999989</v>
      </c>
      <c r="I43" s="11">
        <v>7.1916799999999985E-4</v>
      </c>
      <c r="J43" s="11">
        <v>5.0326790070455511E-9</v>
      </c>
      <c r="K43" s="11">
        <v>3.9635360798596393E-12</v>
      </c>
      <c r="L43" s="11">
        <v>6.2175738926046717E-12</v>
      </c>
      <c r="M43" s="11">
        <v>1.9958853185515981E-10</v>
      </c>
      <c r="N43" s="11">
        <v>1.4339154612011491E-10</v>
      </c>
      <c r="O43" s="11">
        <v>0</v>
      </c>
      <c r="P43" s="11">
        <v>6.8399215179748114E-7</v>
      </c>
      <c r="Q43" s="11">
        <v>8.817168256446912E-9</v>
      </c>
      <c r="R43" s="11">
        <v>0</v>
      </c>
      <c r="S43" s="11">
        <v>4.8314041820547021E-4</v>
      </c>
      <c r="T43" s="11">
        <v>4.8383322752552417E-4</v>
      </c>
      <c r="U43" s="11">
        <v>4.8967592802427898E-11</v>
      </c>
      <c r="V43" s="11">
        <v>7.6798925004051462E-12</v>
      </c>
      <c r="W43" s="11">
        <v>3.1589949165246141E-5</v>
      </c>
      <c r="X43" s="11">
        <v>1.0910255102763369E-7</v>
      </c>
      <c r="Y43" s="11">
        <v>6.9843262071952105E-7</v>
      </c>
      <c r="Z43" s="11">
        <v>1.2667303097005083E-6</v>
      </c>
      <c r="AA43" s="11">
        <v>1.8599704952851951E-6</v>
      </c>
      <c r="AB43" s="11">
        <v>0</v>
      </c>
      <c r="AC43" s="11">
        <v>1.8827957445168093E-2</v>
      </c>
      <c r="AD43" s="11">
        <v>9.9045030088020219E-4</v>
      </c>
      <c r="AE43" s="11">
        <v>0</v>
      </c>
      <c r="AF43" s="11">
        <v>6.2669449298577975</v>
      </c>
      <c r="AG43" s="11">
        <v>6.2867633376038459</v>
      </c>
      <c r="AH43" s="11">
        <v>6.362681387870936E-7</v>
      </c>
      <c r="AI43" s="11">
        <v>9.9789894247680105E-8</v>
      </c>
      <c r="AJ43" s="11">
        <v>7.1916799999999985E-4</v>
      </c>
      <c r="AK43" s="11">
        <v>4.6537361279999998E-6</v>
      </c>
      <c r="AL43" s="11">
        <v>9.9007858559999997E-6</v>
      </c>
      <c r="AM43" s="11">
        <v>4.5289604799999991E-5</v>
      </c>
      <c r="AN43" s="11">
        <v>2.8766719999999995E-5</v>
      </c>
      <c r="AO43" s="11">
        <v>0</v>
      </c>
      <c r="AP43" s="11">
        <v>0.80310079786157063</v>
      </c>
      <c r="AQ43" s="11">
        <v>1.4040346969938666E-2</v>
      </c>
      <c r="AR43" s="11">
        <v>0</v>
      </c>
      <c r="AS43" s="11">
        <v>96.925973024639873</v>
      </c>
      <c r="AT43" s="11">
        <v>97.743114169471383</v>
      </c>
      <c r="AU43" s="11">
        <v>1.0860346018830154E-6</v>
      </c>
    </row>
    <row r="44" spans="1:47" x14ac:dyDescent="0.2">
      <c r="A44" s="11" t="s">
        <v>176</v>
      </c>
      <c r="B44" s="29">
        <v>4890</v>
      </c>
      <c r="C44" s="11">
        <v>103.7894</v>
      </c>
      <c r="D44" s="11">
        <v>36.036360000000002</v>
      </c>
      <c r="E44" s="11" t="s">
        <v>44</v>
      </c>
      <c r="F44" s="11" t="s">
        <v>582</v>
      </c>
      <c r="G44" s="11">
        <v>3.8110222999999999E-3</v>
      </c>
      <c r="H44" s="11">
        <v>414.63922623999997</v>
      </c>
      <c r="I44" s="11">
        <v>4.1463922623999995E-4</v>
      </c>
      <c r="J44" s="11">
        <v>3.5217462542785461E-8</v>
      </c>
      <c r="K44" s="11">
        <v>2.7735860609035699E-11</v>
      </c>
      <c r="L44" s="11">
        <v>4.3509068502731947E-11</v>
      </c>
      <c r="M44" s="11">
        <v>1.3966719583621985E-9</v>
      </c>
      <c r="N44" s="11">
        <v>1.0034191327059806E-9</v>
      </c>
      <c r="O44" s="11">
        <v>0</v>
      </c>
      <c r="P44" s="11">
        <v>3.0387122593988102E-7</v>
      </c>
      <c r="Q44" s="11">
        <v>3.9171264178452432E-9</v>
      </c>
      <c r="R44" s="11">
        <v>0</v>
      </c>
      <c r="S44" s="11">
        <v>2.1464057854376063E-4</v>
      </c>
      <c r="T44" s="11">
        <v>2.1494836689611835E-4</v>
      </c>
      <c r="U44" s="11">
        <v>3.426632938273282E-10</v>
      </c>
      <c r="V44" s="11">
        <v>4.3956721246649972E-11</v>
      </c>
      <c r="W44" s="11">
        <v>2.210587740442162E-4</v>
      </c>
      <c r="X44" s="11">
        <v>7.6347309231503547E-7</v>
      </c>
      <c r="Y44" s="11">
        <v>4.8874614543097933E-6</v>
      </c>
      <c r="Z44" s="11">
        <v>8.8642703361837756E-6</v>
      </c>
      <c r="AA44" s="11">
        <v>1.3015620737323059E-5</v>
      </c>
      <c r="AB44" s="11">
        <v>0</v>
      </c>
      <c r="AC44" s="11">
        <v>8.3645323937885097E-3</v>
      </c>
      <c r="AD44" s="11">
        <v>4.4001871420609967E-4</v>
      </c>
      <c r="AE44" s="11">
        <v>0</v>
      </c>
      <c r="AF44" s="11">
        <v>2.7841609494043666</v>
      </c>
      <c r="AG44" s="11">
        <v>2.7929655005123615</v>
      </c>
      <c r="AH44" s="11">
        <v>4.452449542983436E-6</v>
      </c>
      <c r="AI44" s="11">
        <v>5.7115858906183262E-7</v>
      </c>
      <c r="AJ44" s="11">
        <v>4.1463922623999995E-4</v>
      </c>
      <c r="AK44" s="11">
        <v>2.6831304329990398E-6</v>
      </c>
      <c r="AL44" s="11">
        <v>5.7083382276460794E-6</v>
      </c>
      <c r="AM44" s="11">
        <v>2.6111905272464001E-5</v>
      </c>
      <c r="AN44" s="11">
        <v>1.6585569049600001E-5</v>
      </c>
      <c r="AO44" s="11">
        <v>0</v>
      </c>
      <c r="AP44" s="11">
        <v>2.9396100071486797E-2</v>
      </c>
      <c r="AQ44" s="11">
        <v>5.1392234407648463E-4</v>
      </c>
      <c r="AR44" s="11">
        <v>0</v>
      </c>
      <c r="AS44" s="11">
        <v>3.5478057177197142</v>
      </c>
      <c r="AT44" s="11">
        <v>3.5777157401352775</v>
      </c>
      <c r="AU44" s="11">
        <v>7.3163921066161092E-7</v>
      </c>
    </row>
    <row r="45" spans="1:47" x14ac:dyDescent="0.2">
      <c r="A45" s="11" t="s">
        <v>224</v>
      </c>
      <c r="B45" s="29">
        <v>990</v>
      </c>
      <c r="C45" s="11">
        <v>97.133330000000001</v>
      </c>
      <c r="D45" s="11">
        <v>41.716670000000001</v>
      </c>
      <c r="E45" s="11" t="s">
        <v>44</v>
      </c>
      <c r="F45" s="11" t="s">
        <v>583</v>
      </c>
      <c r="G45" s="11">
        <v>6.9587901100000007E-3</v>
      </c>
      <c r="H45" s="11">
        <v>757.11636396799997</v>
      </c>
      <c r="I45" s="11">
        <v>7.5711636396800001E-4</v>
      </c>
      <c r="J45" s="11">
        <v>2.1511571433698389E-8</v>
      </c>
      <c r="K45" s="11">
        <v>1.6941650638274023E-11</v>
      </c>
      <c r="L45" s="11">
        <v>2.6576259830563234E-11</v>
      </c>
      <c r="M45" s="11">
        <v>8.5311679015064936E-10</v>
      </c>
      <c r="N45" s="11">
        <v>6.1290964176992482E-10</v>
      </c>
      <c r="O45" s="11">
        <v>0</v>
      </c>
      <c r="P45" s="11">
        <v>3.1484939990382842E-8</v>
      </c>
      <c r="Q45" s="11">
        <v>4.0586432565023734E-10</v>
      </c>
      <c r="R45" s="11">
        <v>0</v>
      </c>
      <c r="S45" s="11">
        <v>2.2239505284019132E-5</v>
      </c>
      <c r="T45" s="11">
        <v>2.2271396088335166E-5</v>
      </c>
      <c r="U45" s="11">
        <v>2.0930599170561186E-10</v>
      </c>
      <c r="V45" s="11">
        <v>2.2496359685187036E-11</v>
      </c>
      <c r="W45" s="11">
        <v>1.3502737748697085E-4</v>
      </c>
      <c r="X45" s="11">
        <v>4.6634552228425552E-7</v>
      </c>
      <c r="Y45" s="11">
        <v>2.9853648903893156E-6</v>
      </c>
      <c r="Z45" s="11">
        <v>5.414483917254677E-6</v>
      </c>
      <c r="AA45" s="11">
        <v>7.9502165979362472E-6</v>
      </c>
      <c r="AB45" s="11">
        <v>0</v>
      </c>
      <c r="AC45" s="11">
        <v>8.6667238614474148E-4</v>
      </c>
      <c r="AD45" s="11">
        <v>4.5591558623472239E-5</v>
      </c>
      <c r="AE45" s="11">
        <v>0</v>
      </c>
      <c r="AF45" s="11">
        <v>0.2884746331095745</v>
      </c>
      <c r="AG45" s="11">
        <v>0.28938689705434273</v>
      </c>
      <c r="AH45" s="11">
        <v>2.7196504087273308E-6</v>
      </c>
      <c r="AI45" s="11">
        <v>2.9230999702458862E-7</v>
      </c>
      <c r="AJ45" s="11">
        <v>7.5711636396800001E-4</v>
      </c>
      <c r="AK45" s="11">
        <v>4.8992999912369281E-6</v>
      </c>
      <c r="AL45" s="11">
        <v>1.0423220982747456E-5</v>
      </c>
      <c r="AM45" s="11">
        <v>4.7679403020884801E-5</v>
      </c>
      <c r="AN45" s="11">
        <v>3.028465455872E-5</v>
      </c>
      <c r="AO45" s="11">
        <v>0</v>
      </c>
      <c r="AP45" s="11">
        <v>9.1050258037131231E-3</v>
      </c>
      <c r="AQ45" s="11">
        <v>1.5918016990491412E-4</v>
      </c>
      <c r="AR45" s="11">
        <v>0</v>
      </c>
      <c r="AS45" s="11">
        <v>1.0988825908145416</v>
      </c>
      <c r="AT45" s="11">
        <v>1.1081467967881597</v>
      </c>
      <c r="AU45" s="11">
        <v>1.119340198775919E-6</v>
      </c>
    </row>
    <row r="46" spans="1:47" x14ac:dyDescent="0.2">
      <c r="A46" s="11" t="s">
        <v>34</v>
      </c>
      <c r="B46" s="29">
        <v>56448</v>
      </c>
      <c r="C46" s="11">
        <v>-69.30277778</v>
      </c>
      <c r="D46" s="11">
        <v>-22.839444440000001</v>
      </c>
      <c r="E46" s="11" t="s">
        <v>15</v>
      </c>
      <c r="F46" s="11" t="s">
        <v>583</v>
      </c>
      <c r="G46" s="11">
        <v>9.1999999999999998E-3</v>
      </c>
      <c r="H46" s="11">
        <v>1000.9599999999999</v>
      </c>
      <c r="I46" s="11">
        <v>1.00096E-3</v>
      </c>
      <c r="J46" s="11">
        <v>1.7795313282419051E-8</v>
      </c>
      <c r="K46" s="11">
        <v>1.4014874810916981E-11</v>
      </c>
      <c r="L46" s="11">
        <v>2.1985045165923176E-11</v>
      </c>
      <c r="M46" s="11">
        <v>7.0573554303152406E-10</v>
      </c>
      <c r="N46" s="11">
        <v>5.0702567791142856E-10</v>
      </c>
      <c r="O46" s="11">
        <v>0</v>
      </c>
      <c r="P46" s="11">
        <v>4.0014489033293166E-6</v>
      </c>
      <c r="Q46" s="11">
        <v>5.1581656540228575E-8</v>
      </c>
      <c r="R46" s="11">
        <v>0</v>
      </c>
      <c r="S46" s="11">
        <v>2.8264384196541978E-3</v>
      </c>
      <c r="T46" s="11">
        <v>2.8304914502140675E-3</v>
      </c>
      <c r="U46" s="11">
        <v>1.731470760176074E-10</v>
      </c>
      <c r="V46" s="11">
        <v>5.0143343434914743E-11</v>
      </c>
      <c r="W46" s="11">
        <v>1.1170055574461541E-4</v>
      </c>
      <c r="X46" s="11">
        <v>3.8578142431293736E-7</v>
      </c>
      <c r="Y46" s="11">
        <v>2.469624483295075E-6</v>
      </c>
      <c r="Z46" s="11">
        <v>4.4790980457721506E-6</v>
      </c>
      <c r="AA46" s="11">
        <v>6.5767670883279529E-6</v>
      </c>
      <c r="AB46" s="11">
        <v>0</v>
      </c>
      <c r="AC46" s="11">
        <v>0.11014616099455712</v>
      </c>
      <c r="AD46" s="11">
        <v>5.7942715568361164E-3</v>
      </c>
      <c r="AE46" s="11">
        <v>0</v>
      </c>
      <c r="AF46" s="11">
        <v>36.66249656652429</v>
      </c>
      <c r="AG46" s="11">
        <v>36.77843699907568</v>
      </c>
      <c r="AH46" s="11">
        <v>2.2498138358291558E-6</v>
      </c>
      <c r="AI46" s="11">
        <v>6.5154544003464567E-7</v>
      </c>
      <c r="AJ46" s="11">
        <v>1.00096E-3</v>
      </c>
      <c r="AK46" s="11">
        <v>6.4772121599999996E-6</v>
      </c>
      <c r="AL46" s="11">
        <v>1.3780216319999999E-5</v>
      </c>
      <c r="AM46" s="11">
        <v>6.3035456000000003E-5</v>
      </c>
      <c r="AN46" s="11">
        <v>4.0038399999999993E-5</v>
      </c>
      <c r="AO46" s="11">
        <v>0</v>
      </c>
      <c r="AP46" s="11">
        <v>1.8493374963345466</v>
      </c>
      <c r="AQ46" s="11">
        <v>3.2331358880719634E-2</v>
      </c>
      <c r="AR46" s="11">
        <v>0</v>
      </c>
      <c r="AS46" s="11">
        <v>223.19593849298377</v>
      </c>
      <c r="AT46" s="11">
        <v>225.07760734819902</v>
      </c>
      <c r="AU46" s="11">
        <v>1.2759501550351418E-6</v>
      </c>
    </row>
    <row r="47" spans="1:47" x14ac:dyDescent="0.2">
      <c r="A47" s="11" t="s">
        <v>209</v>
      </c>
      <c r="B47" s="29">
        <v>1660</v>
      </c>
      <c r="C47" s="11">
        <v>127.45013</v>
      </c>
      <c r="D47" s="11">
        <v>45.552329999999998</v>
      </c>
      <c r="E47" s="11" t="s">
        <v>44</v>
      </c>
      <c r="F47" s="11" t="s">
        <v>583</v>
      </c>
      <c r="G47" s="11">
        <v>1.1232029480000001E-2</v>
      </c>
      <c r="H47" s="11">
        <v>1222.0448074240001</v>
      </c>
      <c r="I47" s="11">
        <v>1.2220448074240001E-3</v>
      </c>
      <c r="J47" s="11">
        <v>1.1308302150699585E-8</v>
      </c>
      <c r="K47" s="11">
        <v>8.9059650960263393E-12</v>
      </c>
      <c r="L47" s="11">
        <v>1.3970730921531752E-11</v>
      </c>
      <c r="M47" s="11">
        <v>4.4847037152040801E-10</v>
      </c>
      <c r="N47" s="11">
        <v>3.2219716916421215E-10</v>
      </c>
      <c r="O47" s="11">
        <v>0</v>
      </c>
      <c r="P47" s="11">
        <v>2.0461793607185035E-8</v>
      </c>
      <c r="Q47" s="11">
        <v>2.6376775901466505E-10</v>
      </c>
      <c r="R47" s="11">
        <v>0</v>
      </c>
      <c r="S47" s="11">
        <v>1.4453264550813815E-5</v>
      </c>
      <c r="T47" s="11">
        <v>1.4473990112180015E-5</v>
      </c>
      <c r="U47" s="11">
        <v>1.1002893970131268E-10</v>
      </c>
      <c r="V47" s="11">
        <v>8.7192711519156721E-12</v>
      </c>
      <c r="W47" s="11">
        <v>7.0981814970860941E-5</v>
      </c>
      <c r="X47" s="11">
        <v>2.4515066641551744E-7</v>
      </c>
      <c r="Y47" s="11">
        <v>1.5693603935288342E-6</v>
      </c>
      <c r="Z47" s="11">
        <v>2.8463108943544355E-6</v>
      </c>
      <c r="AA47" s="11">
        <v>4.1793065527576515E-6</v>
      </c>
      <c r="AB47" s="11">
        <v>0</v>
      </c>
      <c r="AC47" s="11">
        <v>5.6324298206561832E-4</v>
      </c>
      <c r="AD47" s="11">
        <v>2.9629564581298816E-5</v>
      </c>
      <c r="AE47" s="11">
        <v>0</v>
      </c>
      <c r="AF47" s="11">
        <v>0.18747720038213625</v>
      </c>
      <c r="AG47" s="11">
        <v>0.18807007292878317</v>
      </c>
      <c r="AH47" s="11">
        <v>1.429678378492815E-6</v>
      </c>
      <c r="AI47" s="11">
        <v>1.1329522465589348E-7</v>
      </c>
      <c r="AJ47" s="11">
        <v>1.2220448074240001E-3</v>
      </c>
      <c r="AK47" s="11">
        <v>7.9078519488407038E-6</v>
      </c>
      <c r="AL47" s="11">
        <v>1.6823890863806208E-5</v>
      </c>
      <c r="AM47" s="11">
        <v>7.6958271747526409E-5</v>
      </c>
      <c r="AN47" s="11">
        <v>4.8881792296960002E-5</v>
      </c>
      <c r="AO47" s="11">
        <v>0</v>
      </c>
      <c r="AP47" s="11">
        <v>1.8168590681491695E-2</v>
      </c>
      <c r="AQ47" s="11">
        <v>3.1763549208540062E-4</v>
      </c>
      <c r="AR47" s="11">
        <v>0</v>
      </c>
      <c r="AS47" s="11">
        <v>2.1927612760179702</v>
      </c>
      <c r="AT47" s="11">
        <v>2.2112475021915472</v>
      </c>
      <c r="AU47" s="11">
        <v>1.3320768085491248E-6</v>
      </c>
    </row>
    <row r="48" spans="1:47" x14ac:dyDescent="0.2">
      <c r="A48" s="11" t="s">
        <v>181</v>
      </c>
      <c r="B48" s="29">
        <v>3500</v>
      </c>
      <c r="C48" s="11">
        <v>32.896810000000002</v>
      </c>
      <c r="D48" s="11">
        <v>35.092460000000003</v>
      </c>
      <c r="E48" s="11" t="s">
        <v>182</v>
      </c>
      <c r="F48" s="11" t="s">
        <v>582</v>
      </c>
      <c r="G48" s="11">
        <v>3.95196695E-3</v>
      </c>
      <c r="H48" s="11">
        <v>429.97400415999999</v>
      </c>
      <c r="I48" s="11">
        <v>4.2997400415999999E-4</v>
      </c>
      <c r="J48" s="11">
        <v>2.4836332244713266E-8</v>
      </c>
      <c r="K48" s="11">
        <v>1.9560098866923704E-11</v>
      </c>
      <c r="L48" s="11">
        <v>3.0683802948012476E-11</v>
      </c>
      <c r="M48" s="11">
        <v>9.8497183755403798E-10</v>
      </c>
      <c r="N48" s="11">
        <v>7.0763902794845308E-10</v>
      </c>
      <c r="O48" s="11">
        <v>0</v>
      </c>
      <c r="P48" s="11">
        <v>1.522697874836017E-7</v>
      </c>
      <c r="Q48" s="11">
        <v>1.9628709672883037E-9</v>
      </c>
      <c r="R48" s="11">
        <v>0</v>
      </c>
      <c r="S48" s="11">
        <v>1.0755633469120211E-4</v>
      </c>
      <c r="T48" s="11">
        <v>1.07710567349653E-4</v>
      </c>
      <c r="U48" s="11">
        <v>2.4165566736172363E-10</v>
      </c>
      <c r="V48" s="11">
        <v>3.077444781418657E-11</v>
      </c>
      <c r="W48" s="11">
        <v>1.5589678419054284E-4</v>
      </c>
      <c r="X48" s="11">
        <v>5.3842241920746602E-7</v>
      </c>
      <c r="Y48" s="11">
        <v>3.4467734966707414E-6</v>
      </c>
      <c r="Z48" s="11">
        <v>6.2513295189552714E-6</v>
      </c>
      <c r="AA48" s="11">
        <v>9.1789770660111717E-6</v>
      </c>
      <c r="AB48" s="11">
        <v>0</v>
      </c>
      <c r="AC48" s="11">
        <v>4.1914648748409807E-3</v>
      </c>
      <c r="AD48" s="11">
        <v>2.2049325629214491E-4</v>
      </c>
      <c r="AE48" s="11">
        <v>0</v>
      </c>
      <c r="AF48" s="11">
        <v>1.395142283625828</v>
      </c>
      <c r="AG48" s="11">
        <v>1.3995542417569611</v>
      </c>
      <c r="AH48" s="11">
        <v>3.1399910205913434E-6</v>
      </c>
      <c r="AI48" s="11">
        <v>3.9987264050198888E-7</v>
      </c>
      <c r="AJ48" s="11">
        <v>4.2997400415999999E-4</v>
      </c>
      <c r="AK48" s="11">
        <v>2.7823617809193603E-6</v>
      </c>
      <c r="AL48" s="11">
        <v>5.9194521152707201E-6</v>
      </c>
      <c r="AM48" s="11">
        <v>2.7077612911975999E-5</v>
      </c>
      <c r="AN48" s="11">
        <v>1.7198960166399998E-5</v>
      </c>
      <c r="AO48" s="11">
        <v>0</v>
      </c>
      <c r="AP48" s="11">
        <v>2.1659892414936387E-2</v>
      </c>
      <c r="AQ48" s="11">
        <v>3.7867277139683409E-4</v>
      </c>
      <c r="AR48" s="11">
        <v>0</v>
      </c>
      <c r="AS48" s="11">
        <v>2.6141253420701966</v>
      </c>
      <c r="AT48" s="11">
        <v>2.6361639072565297</v>
      </c>
      <c r="AU48" s="11">
        <v>7.5318968778757993E-7</v>
      </c>
    </row>
    <row r="49" spans="1:47" x14ac:dyDescent="0.2">
      <c r="A49" s="11" t="s">
        <v>130</v>
      </c>
      <c r="B49" s="29">
        <v>19100</v>
      </c>
      <c r="C49" s="11">
        <v>-111.5</v>
      </c>
      <c r="D49" s="11">
        <v>32.4</v>
      </c>
      <c r="E49" s="11" t="s">
        <v>26</v>
      </c>
      <c r="F49" s="11" t="s">
        <v>583</v>
      </c>
      <c r="G49" s="11">
        <v>6.6E-3</v>
      </c>
      <c r="H49" s="11">
        <v>718.07999999999993</v>
      </c>
      <c r="I49" s="11">
        <v>7.1807999999999996E-4</v>
      </c>
      <c r="J49" s="11">
        <v>2.887790813226603E-8</v>
      </c>
      <c r="K49" s="11">
        <v>2.2743081891944817E-11</v>
      </c>
      <c r="L49" s="11">
        <v>3.5676928217525848E-11</v>
      </c>
      <c r="M49" s="11">
        <v>1.1452547001503984E-9</v>
      </c>
      <c r="N49" s="11">
        <v>8.2279197421557048E-10</v>
      </c>
      <c r="O49" s="11">
        <v>0</v>
      </c>
      <c r="P49" s="11">
        <v>8.3343124941361095E-7</v>
      </c>
      <c r="Q49" s="11">
        <v>1.0743549523118431E-8</v>
      </c>
      <c r="R49" s="11">
        <v>0</v>
      </c>
      <c r="S49" s="11">
        <v>5.8869728450688691E-4</v>
      </c>
      <c r="T49" s="11">
        <v>5.8954145930582369E-4</v>
      </c>
      <c r="U49" s="11">
        <v>2.8097990045203876E-10</v>
      </c>
      <c r="V49" s="11">
        <v>3.0866044989833702E-11</v>
      </c>
      <c r="W49" s="11">
        <v>1.8126561392447555E-4</v>
      </c>
      <c r="X49" s="11">
        <v>6.2603902238968197E-7</v>
      </c>
      <c r="Y49" s="11">
        <v>4.0076613329560559E-6</v>
      </c>
      <c r="Z49" s="11">
        <v>7.268598188097612E-6</v>
      </c>
      <c r="AA49" s="11">
        <v>1.0672657051319279E-5</v>
      </c>
      <c r="AB49" s="11">
        <v>0</v>
      </c>
      <c r="AC49" s="11">
        <v>2.2941503138882255E-2</v>
      </c>
      <c r="AD49" s="11">
        <v>1.2068445954758302E-3</v>
      </c>
      <c r="AE49" s="11">
        <v>0</v>
      </c>
      <c r="AF49" s="11">
        <v>7.6361515686573895</v>
      </c>
      <c r="AG49" s="11">
        <v>7.6602999163917476</v>
      </c>
      <c r="AH49" s="11">
        <v>3.6509566442959272E-6</v>
      </c>
      <c r="AI49" s="11">
        <v>4.0106282284773549E-7</v>
      </c>
      <c r="AJ49" s="11">
        <v>7.1807999999999996E-4</v>
      </c>
      <c r="AK49" s="11">
        <v>4.6466956799999995E-6</v>
      </c>
      <c r="AL49" s="11">
        <v>9.885807359999999E-6</v>
      </c>
      <c r="AM49" s="11">
        <v>4.5221087999999993E-5</v>
      </c>
      <c r="AN49" s="11">
        <v>2.87232E-5</v>
      </c>
      <c r="AO49" s="11">
        <v>0</v>
      </c>
      <c r="AP49" s="11">
        <v>0.17028041338578953</v>
      </c>
      <c r="AQ49" s="11">
        <v>2.9769564324765769E-3</v>
      </c>
      <c r="AR49" s="11">
        <v>0</v>
      </c>
      <c r="AS49" s="11">
        <v>20.551087482919474</v>
      </c>
      <c r="AT49" s="11">
        <v>20.72434485273774</v>
      </c>
      <c r="AU49" s="11">
        <v>1.0850442331276303E-6</v>
      </c>
    </row>
    <row r="50" spans="1:47" x14ac:dyDescent="0.2">
      <c r="A50" s="11" t="s">
        <v>80</v>
      </c>
      <c r="B50" s="29">
        <v>51020.04</v>
      </c>
      <c r="C50" s="11">
        <v>-111.12</v>
      </c>
      <c r="D50" s="11">
        <v>31.869444439999999</v>
      </c>
      <c r="E50" s="11" t="s">
        <v>26</v>
      </c>
      <c r="F50" s="11" t="s">
        <v>582</v>
      </c>
      <c r="G50" s="11">
        <v>2.9399999999999999E-3</v>
      </c>
      <c r="H50" s="11">
        <v>319.87199999999996</v>
      </c>
      <c r="I50" s="11">
        <v>3.1987199999999996E-4</v>
      </c>
      <c r="J50" s="11">
        <v>6.2981704614772463E-8</v>
      </c>
      <c r="K50" s="11">
        <v>4.9601863791082352E-11</v>
      </c>
      <c r="L50" s="11">
        <v>7.7810128914705883E-11</v>
      </c>
      <c r="M50" s="11">
        <v>2.4977603261006076E-9</v>
      </c>
      <c r="N50" s="11">
        <v>1.7944804326581323E-9</v>
      </c>
      <c r="O50" s="11">
        <v>0</v>
      </c>
      <c r="P50" s="11">
        <v>8.0058306511247425E-6</v>
      </c>
      <c r="Q50" s="11">
        <v>1.0320111962993245E-7</v>
      </c>
      <c r="R50" s="11">
        <v>0</v>
      </c>
      <c r="S50" s="11">
        <v>5.6549484649815315E-3</v>
      </c>
      <c r="T50" s="11">
        <v>5.663057496752286E-3</v>
      </c>
      <c r="U50" s="11">
        <v>6.1280730626002713E-10</v>
      </c>
      <c r="V50" s="11">
        <v>1.1099672788873325E-10</v>
      </c>
      <c r="W50" s="11">
        <v>3.1987199999999996E-4</v>
      </c>
      <c r="X50" s="11">
        <v>1.3653691467150571E-6</v>
      </c>
      <c r="Y50" s="11">
        <v>4.403677823999999E-6</v>
      </c>
      <c r="Z50" s="11">
        <v>1.5852557669671892E-5</v>
      </c>
      <c r="AA50" s="11">
        <v>1.2794879999999999E-5</v>
      </c>
      <c r="AB50" s="11">
        <v>0</v>
      </c>
      <c r="AC50" s="11">
        <v>0.22037305313589145</v>
      </c>
      <c r="AD50" s="11">
        <v>5.8406853743229329E-3</v>
      </c>
      <c r="AE50" s="11">
        <v>0</v>
      </c>
      <c r="AF50" s="11">
        <v>40.320521583200325</v>
      </c>
      <c r="AG50" s="11">
        <v>40.546735321710543</v>
      </c>
      <c r="AH50" s="11">
        <v>4.3876184665943198E-6</v>
      </c>
      <c r="AI50" s="11">
        <v>7.9472174701765312E-7</v>
      </c>
      <c r="AJ50" s="11">
        <v>3.1987199999999996E-4</v>
      </c>
      <c r="AK50" s="11">
        <v>2.0698917119999999E-6</v>
      </c>
      <c r="AL50" s="11">
        <v>4.403677823999999E-6</v>
      </c>
      <c r="AM50" s="11">
        <v>2.0143939199999999E-5</v>
      </c>
      <c r="AN50" s="11">
        <v>1.2794879999999999E-5</v>
      </c>
      <c r="AO50" s="11">
        <v>0</v>
      </c>
      <c r="AP50" s="11">
        <v>0.33408427115228512</v>
      </c>
      <c r="AQ50" s="11">
        <v>5.8406853743229329E-3</v>
      </c>
      <c r="AR50" s="11">
        <v>0</v>
      </c>
      <c r="AS50" s="11">
        <v>40.320521583200325</v>
      </c>
      <c r="AT50" s="11">
        <v>40.660446539726934</v>
      </c>
      <c r="AU50" s="11">
        <v>5.897433722003732E-7</v>
      </c>
    </row>
    <row r="51" spans="1:47" x14ac:dyDescent="0.2">
      <c r="A51" s="11" t="s">
        <v>61</v>
      </c>
      <c r="B51" s="29">
        <v>72675</v>
      </c>
      <c r="C51" s="11">
        <v>-69.338888890000007</v>
      </c>
      <c r="D51" s="11">
        <v>-22.880555560000001</v>
      </c>
      <c r="E51" s="11" t="s">
        <v>15</v>
      </c>
      <c r="F51" s="11" t="s">
        <v>583</v>
      </c>
      <c r="G51" s="11">
        <v>6.0000000000000001E-3</v>
      </c>
      <c r="H51" s="11">
        <v>652.79999999999995</v>
      </c>
      <c r="I51" s="11">
        <v>6.5279999999999993E-4</v>
      </c>
      <c r="J51" s="11">
        <v>2.4854602481824533E-8</v>
      </c>
      <c r="K51" s="11">
        <v>1.9574487772688744E-11</v>
      </c>
      <c r="L51" s="11">
        <v>3.0706374733162227E-11</v>
      </c>
      <c r="M51" s="11">
        <v>9.8569640786670384E-10</v>
      </c>
      <c r="N51" s="11">
        <v>7.0815958519911393E-10</v>
      </c>
      <c r="O51" s="11">
        <v>0</v>
      </c>
      <c r="P51" s="11">
        <v>3.770497351891597E-6</v>
      </c>
      <c r="Q51" s="11">
        <v>4.8604519035415857E-8</v>
      </c>
      <c r="R51" s="11">
        <v>0</v>
      </c>
      <c r="S51" s="11">
        <v>2.6633049263040287E-3</v>
      </c>
      <c r="T51" s="11">
        <v>2.6671240281749557E-3</v>
      </c>
      <c r="U51" s="11">
        <v>2.4183343541130835E-10</v>
      </c>
      <c r="V51" s="11">
        <v>3.6699333033023127E-11</v>
      </c>
      <c r="W51" s="11">
        <v>1.5601146582646159E-4</v>
      </c>
      <c r="X51" s="11">
        <v>5.3881849642080057E-7</v>
      </c>
      <c r="Y51" s="11">
        <v>3.4493090308403012E-6</v>
      </c>
      <c r="Z51" s="11">
        <v>6.255928155800947E-6</v>
      </c>
      <c r="AA51" s="11">
        <v>9.1857293547864451E-6</v>
      </c>
      <c r="AB51" s="11">
        <v>0</v>
      </c>
      <c r="AC51" s="11">
        <v>0.10378885708260752</v>
      </c>
      <c r="AD51" s="11">
        <v>5.4598436938714445E-3</v>
      </c>
      <c r="AE51" s="11">
        <v>0</v>
      </c>
      <c r="AF51" s="11">
        <v>34.546447938595065</v>
      </c>
      <c r="AG51" s="11">
        <v>34.655696639371541</v>
      </c>
      <c r="AH51" s="11">
        <v>3.1423008777758984E-6</v>
      </c>
      <c r="AI51" s="11">
        <v>4.7685857088918533E-7</v>
      </c>
      <c r="AJ51" s="11">
        <v>6.5279999999999993E-4</v>
      </c>
      <c r="AK51" s="11">
        <v>4.2242687999999998E-6</v>
      </c>
      <c r="AL51" s="11">
        <v>8.9870975999999988E-6</v>
      </c>
      <c r="AM51" s="11">
        <v>4.1110079999999997E-5</v>
      </c>
      <c r="AN51" s="11">
        <v>2.6111999999999997E-5</v>
      </c>
      <c r="AO51" s="11">
        <v>0</v>
      </c>
      <c r="AP51" s="11">
        <v>0.81369150033653659</v>
      </c>
      <c r="AQ51" s="11">
        <v>1.4225500736190484E-2</v>
      </c>
      <c r="AR51" s="11">
        <v>0</v>
      </c>
      <c r="AS51" s="11">
        <v>98.204161447729291</v>
      </c>
      <c r="AT51" s="11">
        <v>99.032078448802025</v>
      </c>
      <c r="AU51" s="11">
        <v>1.0220028735686484E-6</v>
      </c>
    </row>
    <row r="52" spans="1:47" x14ac:dyDescent="0.2">
      <c r="A52" s="11" t="s">
        <v>243</v>
      </c>
      <c r="B52" s="29">
        <v>440</v>
      </c>
      <c r="C52" s="11">
        <v>102.91501</v>
      </c>
      <c r="D52" s="11">
        <v>24.88898</v>
      </c>
      <c r="E52" s="11" t="s">
        <v>44</v>
      </c>
      <c r="F52" s="11" t="s">
        <v>583</v>
      </c>
      <c r="G52" s="11">
        <v>1.2E-2</v>
      </c>
      <c r="H52" s="11">
        <v>1305.5999999999999</v>
      </c>
      <c r="I52" s="11">
        <v>1.3055999999999999E-3</v>
      </c>
      <c r="J52" s="11">
        <v>1.2590881883273591E-8</v>
      </c>
      <c r="K52" s="11">
        <v>9.9160734375750522E-12</v>
      </c>
      <c r="L52" s="11">
        <v>1.5555281465938023E-11</v>
      </c>
      <c r="M52" s="11">
        <v>4.9933556786081774E-10</v>
      </c>
      <c r="N52" s="11">
        <v>3.5874054707856792E-10</v>
      </c>
      <c r="O52" s="11">
        <v>0</v>
      </c>
      <c r="P52" s="11">
        <v>5.6520658103721941E-9</v>
      </c>
      <c r="Q52" s="11">
        <v>7.2859337809065958E-11</v>
      </c>
      <c r="R52" s="11">
        <v>0</v>
      </c>
      <c r="S52" s="11">
        <v>3.9923578540658304E-6</v>
      </c>
      <c r="T52" s="11">
        <v>3.9980827792140115E-6</v>
      </c>
      <c r="U52" s="11">
        <v>1.2250834520152567E-10</v>
      </c>
      <c r="V52" s="11">
        <v>9.086551770940936E-12</v>
      </c>
      <c r="W52" s="11">
        <v>7.9032522853415387E-5</v>
      </c>
      <c r="X52" s="11">
        <v>2.7295548379494185E-7</v>
      </c>
      <c r="Y52" s="11">
        <v>1.7473561533715202E-6</v>
      </c>
      <c r="Z52" s="11">
        <v>3.1691374882191697E-6</v>
      </c>
      <c r="AA52" s="11">
        <v>4.6533205832767339E-6</v>
      </c>
      <c r="AB52" s="11">
        <v>0</v>
      </c>
      <c r="AC52" s="11">
        <v>1.5558198186239639E-4</v>
      </c>
      <c r="AD52" s="11">
        <v>8.1844364263047054E-6</v>
      </c>
      <c r="AE52" s="11">
        <v>0</v>
      </c>
      <c r="AF52" s="11">
        <v>5.1785952631839931E-2</v>
      </c>
      <c r="AG52" s="11">
        <v>5.1949719050128629E-2</v>
      </c>
      <c r="AH52" s="11">
        <v>1.5918315017395898E-6</v>
      </c>
      <c r="AI52" s="11">
        <v>1.1806754329574688E-7</v>
      </c>
      <c r="AJ52" s="11">
        <v>1.3055999999999999E-3</v>
      </c>
      <c r="AK52" s="11">
        <v>8.4485375999999997E-6</v>
      </c>
      <c r="AL52" s="11">
        <v>1.7974195199999998E-5</v>
      </c>
      <c r="AM52" s="11">
        <v>8.2220159999999993E-5</v>
      </c>
      <c r="AN52" s="11">
        <v>5.2223999999999993E-5</v>
      </c>
      <c r="AO52" s="11">
        <v>0</v>
      </c>
      <c r="AP52" s="11">
        <v>4.8155845977963518E-3</v>
      </c>
      <c r="AQ52" s="11">
        <v>8.4189280842686431E-5</v>
      </c>
      <c r="AR52" s="11">
        <v>0</v>
      </c>
      <c r="AS52" s="11">
        <v>0.58119133247870891</v>
      </c>
      <c r="AT52" s="11">
        <v>0.58609110635734796</v>
      </c>
      <c r="AU52" s="11">
        <v>1.3320252417212453E-6</v>
      </c>
    </row>
    <row r="53" spans="1:47" x14ac:dyDescent="0.2">
      <c r="A53" s="11" t="s">
        <v>235</v>
      </c>
      <c r="B53" s="29">
        <v>550</v>
      </c>
      <c r="C53" s="11">
        <v>102.73782</v>
      </c>
      <c r="D53" s="11">
        <v>24.927669999999999</v>
      </c>
      <c r="E53" s="11" t="s">
        <v>44</v>
      </c>
      <c r="F53" s="11" t="s">
        <v>583</v>
      </c>
      <c r="G53" s="11">
        <v>1.2E-2</v>
      </c>
      <c r="H53" s="11">
        <v>1305.5999999999999</v>
      </c>
      <c r="I53" s="11">
        <v>1.3055999999999999E-3</v>
      </c>
      <c r="J53" s="11">
        <v>1.1099000960787691E-8</v>
      </c>
      <c r="K53" s="11">
        <v>8.741127875807848E-12</v>
      </c>
      <c r="L53" s="11">
        <v>1.3712151820368048E-11</v>
      </c>
      <c r="M53" s="11">
        <v>4.4016979897215481E-10</v>
      </c>
      <c r="N53" s="11">
        <v>3.1623374070310209E-10</v>
      </c>
      <c r="O53" s="11">
        <v>0</v>
      </c>
      <c r="P53" s="11">
        <v>6.2279477761495411E-9</v>
      </c>
      <c r="Q53" s="11">
        <v>8.028288525002498E-11</v>
      </c>
      <c r="R53" s="11">
        <v>0</v>
      </c>
      <c r="S53" s="11">
        <v>4.3991342374665495E-6</v>
      </c>
      <c r="T53" s="11">
        <v>4.4054424681279491E-6</v>
      </c>
      <c r="U53" s="11">
        <v>1.0799245467488415E-10</v>
      </c>
      <c r="V53" s="11">
        <v>8.0098953965962707E-12</v>
      </c>
      <c r="W53" s="11">
        <v>6.9668038761353838E-5</v>
      </c>
      <c r="X53" s="11">
        <v>2.4061326323114218E-7</v>
      </c>
      <c r="Y53" s="11">
        <v>1.5403136813532255E-6</v>
      </c>
      <c r="Z53" s="11">
        <v>2.7936295767606423E-6</v>
      </c>
      <c r="AA53" s="11">
        <v>4.1019533106138135E-6</v>
      </c>
      <c r="AB53" s="11">
        <v>0</v>
      </c>
      <c r="AC53" s="11">
        <v>1.7143403676770754E-4</v>
      </c>
      <c r="AD53" s="11">
        <v>9.0183384890355871E-6</v>
      </c>
      <c r="AE53" s="11">
        <v>0</v>
      </c>
      <c r="AF53" s="11">
        <v>5.7062359029399663E-2</v>
      </c>
      <c r="AG53" s="11">
        <v>5.7242811404656403E-2</v>
      </c>
      <c r="AH53" s="11">
        <v>1.4032169891682168E-6</v>
      </c>
      <c r="AI53" s="11">
        <v>1.0407783891755709E-7</v>
      </c>
      <c r="AJ53" s="11">
        <v>1.3055999999999999E-3</v>
      </c>
      <c r="AK53" s="11">
        <v>8.4485375999999997E-6</v>
      </c>
      <c r="AL53" s="11">
        <v>1.7974195199999998E-5</v>
      </c>
      <c r="AM53" s="11">
        <v>8.2220159999999993E-5</v>
      </c>
      <c r="AN53" s="11">
        <v>5.2223999999999993E-5</v>
      </c>
      <c r="AO53" s="11">
        <v>0</v>
      </c>
      <c r="AP53" s="11">
        <v>6.0194807472454407E-3</v>
      </c>
      <c r="AQ53" s="11">
        <v>1.0523660105335807E-4</v>
      </c>
      <c r="AR53" s="11">
        <v>0</v>
      </c>
      <c r="AS53" s="11">
        <v>0.72648916559838617</v>
      </c>
      <c r="AT53" s="11">
        <v>0.73261388294668495</v>
      </c>
      <c r="AU53" s="11">
        <v>1.3320252417212453E-6</v>
      </c>
    </row>
    <row r="54" spans="1:47" x14ac:dyDescent="0.2">
      <c r="A54" s="11" t="s">
        <v>197</v>
      </c>
      <c r="B54" s="29">
        <v>2370</v>
      </c>
      <c r="C54" s="11">
        <v>117.883</v>
      </c>
      <c r="D54" s="11">
        <v>30.917999999999999</v>
      </c>
      <c r="E54" s="11" t="s">
        <v>44</v>
      </c>
      <c r="F54" s="11" t="s">
        <v>583</v>
      </c>
      <c r="G54" s="11">
        <v>7.4999999999999997E-3</v>
      </c>
      <c r="H54" s="11">
        <v>815.99999999999989</v>
      </c>
      <c r="I54" s="11">
        <v>8.1599999999999989E-4</v>
      </c>
      <c r="J54" s="11">
        <v>1.770547854429139E-8</v>
      </c>
      <c r="K54" s="11">
        <v>1.3944124575248215E-11</v>
      </c>
      <c r="L54" s="11">
        <v>2.1874059720268968E-11</v>
      </c>
      <c r="M54" s="11">
        <v>7.0217283150802104E-10</v>
      </c>
      <c r="N54" s="11">
        <v>5.0446609841561972E-10</v>
      </c>
      <c r="O54" s="11">
        <v>0</v>
      </c>
      <c r="P54" s="11">
        <v>5.9973038908170087E-8</v>
      </c>
      <c r="Q54" s="11">
        <v>7.7309713790449966E-10</v>
      </c>
      <c r="R54" s="11">
        <v>0</v>
      </c>
      <c r="S54" s="11">
        <v>4.2362180652220957E-5</v>
      </c>
      <c r="T54" s="11">
        <v>4.2422926788267029E-5</v>
      </c>
      <c r="U54" s="11">
        <v>1.7227299069049041E-10</v>
      </c>
      <c r="V54" s="11">
        <v>1.7899969108973429E-11</v>
      </c>
      <c r="W54" s="11">
        <v>1.1113666625220923E-4</v>
      </c>
      <c r="X54" s="11">
        <v>3.8383391303973556E-7</v>
      </c>
      <c r="Y54" s="11">
        <v>2.45715726424647E-6</v>
      </c>
      <c r="Z54" s="11">
        <v>4.4564865528692641E-6</v>
      </c>
      <c r="AA54" s="11">
        <v>6.5435660909793809E-6</v>
      </c>
      <c r="AB54" s="11">
        <v>0</v>
      </c>
      <c r="AC54" s="11">
        <v>1.6508520184815882E-3</v>
      </c>
      <c r="AD54" s="11">
        <v>8.6843561399348607E-5</v>
      </c>
      <c r="AE54" s="11">
        <v>0</v>
      </c>
      <c r="AF54" s="11">
        <v>0.5494912933226217</v>
      </c>
      <c r="AG54" s="11">
        <v>0.5512289889025026</v>
      </c>
      <c r="AH54" s="11">
        <v>2.2384562702965846E-6</v>
      </c>
      <c r="AI54" s="11">
        <v>2.3258607126687873E-7</v>
      </c>
      <c r="AJ54" s="11">
        <v>8.1599999999999989E-4</v>
      </c>
      <c r="AK54" s="11">
        <v>5.2803359999999994E-6</v>
      </c>
      <c r="AL54" s="11">
        <v>1.1233871999999998E-5</v>
      </c>
      <c r="AM54" s="11">
        <v>5.1387599999999989E-5</v>
      </c>
      <c r="AN54" s="11">
        <v>3.2639999999999992E-5</v>
      </c>
      <c r="AO54" s="11">
        <v>0</v>
      </c>
      <c r="AP54" s="11">
        <v>2.2710482444938573E-2</v>
      </c>
      <c r="AQ54" s="11">
        <v>3.9703989117017484E-4</v>
      </c>
      <c r="AR54" s="11">
        <v>0</v>
      </c>
      <c r="AS54" s="11">
        <v>2.7409207096991302</v>
      </c>
      <c r="AT54" s="11">
        <v>2.7640282320352387</v>
      </c>
      <c r="AU54" s="11">
        <v>1.1662566379895523E-6</v>
      </c>
    </row>
    <row r="55" spans="1:47" x14ac:dyDescent="0.2">
      <c r="A55" s="11" t="s">
        <v>184</v>
      </c>
      <c r="B55" s="29">
        <v>3230</v>
      </c>
      <c r="C55" s="11">
        <v>114.90600000000001</v>
      </c>
      <c r="D55" s="11">
        <v>30.251000000000001</v>
      </c>
      <c r="E55" s="11" t="s">
        <v>44</v>
      </c>
      <c r="F55" s="11" t="s">
        <v>583</v>
      </c>
      <c r="G55" s="11">
        <v>7.4999999999999997E-3</v>
      </c>
      <c r="H55" s="11">
        <v>815.99999999999989</v>
      </c>
      <c r="I55" s="11">
        <v>8.1599999999999989E-4</v>
      </c>
      <c r="J55" s="11">
        <v>1.7199972714898616E-8</v>
      </c>
      <c r="K55" s="11">
        <v>1.3546008464410886E-11</v>
      </c>
      <c r="L55" s="11">
        <v>2.1249537503971862E-11</v>
      </c>
      <c r="M55" s="11">
        <v>6.8212522541363635E-10</v>
      </c>
      <c r="N55" s="11">
        <v>4.9006318053671579E-10</v>
      </c>
      <c r="O55" s="11">
        <v>0</v>
      </c>
      <c r="P55" s="11">
        <v>7.9401795019935618E-8</v>
      </c>
      <c r="Q55" s="11">
        <v>1.0235482742234281E-9</v>
      </c>
      <c r="R55" s="11">
        <v>0</v>
      </c>
      <c r="S55" s="11">
        <v>5.6085755299068341E-5</v>
      </c>
      <c r="T55" s="11">
        <v>5.6166180642362502E-5</v>
      </c>
      <c r="U55" s="11">
        <v>1.6735445653039295E-10</v>
      </c>
      <c r="V55" s="11">
        <v>1.7388910415592104E-11</v>
      </c>
      <c r="W55" s="11">
        <v>1.07963623936E-4</v>
      </c>
      <c r="X55" s="11">
        <v>3.728751422798915E-7</v>
      </c>
      <c r="Y55" s="11">
        <v>2.3870034235748279E-6</v>
      </c>
      <c r="Z55" s="11">
        <v>4.3292502330233785E-6</v>
      </c>
      <c r="AA55" s="11">
        <v>6.3567419508844231E-6</v>
      </c>
      <c r="AB55" s="11">
        <v>0</v>
      </c>
      <c r="AC55" s="11">
        <v>2.1856590222221512E-3</v>
      </c>
      <c r="AD55" s="11">
        <v>1.1497724288393362E-4</v>
      </c>
      <c r="AE55" s="11">
        <v>0</v>
      </c>
      <c r="AF55" s="11">
        <v>0.72750348876682269</v>
      </c>
      <c r="AG55" s="11">
        <v>0.72980412503192882</v>
      </c>
      <c r="AH55" s="11">
        <v>2.1745465210827985E-6</v>
      </c>
      <c r="AI55" s="11">
        <v>2.259455495454888E-7</v>
      </c>
      <c r="AJ55" s="11">
        <v>8.1599999999999989E-4</v>
      </c>
      <c r="AK55" s="11">
        <v>5.2803359999999994E-6</v>
      </c>
      <c r="AL55" s="11">
        <v>1.1233871999999998E-5</v>
      </c>
      <c r="AM55" s="11">
        <v>5.1387599999999989E-5</v>
      </c>
      <c r="AN55" s="11">
        <v>3.2639999999999992E-5</v>
      </c>
      <c r="AO55" s="11">
        <v>0</v>
      </c>
      <c r="AP55" s="11">
        <v>3.0951417003017553E-2</v>
      </c>
      <c r="AQ55" s="11">
        <v>5.4111343817707369E-4</v>
      </c>
      <c r="AR55" s="11">
        <v>0</v>
      </c>
      <c r="AS55" s="11">
        <v>3.7355164102650589</v>
      </c>
      <c r="AT55" s="11">
        <v>3.7670089407062535</v>
      </c>
      <c r="AU55" s="11">
        <v>1.1662566379895521E-6</v>
      </c>
    </row>
    <row r="56" spans="1:47" x14ac:dyDescent="0.2">
      <c r="A56" s="11" t="s">
        <v>221</v>
      </c>
      <c r="B56" s="29">
        <v>1030</v>
      </c>
      <c r="C56" s="11">
        <v>102.02137</v>
      </c>
      <c r="D56" s="11">
        <v>26.38036</v>
      </c>
      <c r="E56" s="11" t="s">
        <v>44</v>
      </c>
      <c r="F56" s="11" t="s">
        <v>582</v>
      </c>
      <c r="G56" s="11">
        <v>4.4000000000000003E-3</v>
      </c>
      <c r="H56" s="11">
        <v>478.72</v>
      </c>
      <c r="I56" s="11">
        <v>4.7872000000000002E-4</v>
      </c>
      <c r="J56" s="11">
        <v>3.35051072062044E-8</v>
      </c>
      <c r="K56" s="11">
        <v>2.6387278243941942E-11</v>
      </c>
      <c r="L56" s="11">
        <v>4.1393555905826065E-11</v>
      </c>
      <c r="M56" s="11">
        <v>1.3287625035441782E-9</v>
      </c>
      <c r="N56" s="11">
        <v>9.5463054935392398E-10</v>
      </c>
      <c r="O56" s="11">
        <v>0</v>
      </c>
      <c r="P56" s="11">
        <v>5.9046141086651868E-8</v>
      </c>
      <c r="Q56" s="11">
        <v>7.6114873465545183E-10</v>
      </c>
      <c r="R56" s="11">
        <v>0</v>
      </c>
      <c r="S56" s="11">
        <v>4.1707462904443861E-5</v>
      </c>
      <c r="T56" s="11">
        <v>4.176727019426517E-5</v>
      </c>
      <c r="U56" s="11">
        <v>3.2600220363314355E-10</v>
      </c>
      <c r="V56" s="11">
        <v>4.0550747761422497E-11</v>
      </c>
      <c r="W56" s="11">
        <v>2.1031037980732864E-4</v>
      </c>
      <c r="X56" s="11">
        <v>7.2635124623162106E-7</v>
      </c>
      <c r="Y56" s="11">
        <v>4.6498216557736547E-6</v>
      </c>
      <c r="Z56" s="11">
        <v>8.4332687954958054E-6</v>
      </c>
      <c r="AA56" s="11">
        <v>1.2382770837890542E-5</v>
      </c>
      <c r="AB56" s="11">
        <v>0</v>
      </c>
      <c r="AC56" s="11">
        <v>1.6253377012577679E-3</v>
      </c>
      <c r="AD56" s="11">
        <v>8.5501373153773892E-5</v>
      </c>
      <c r="AE56" s="11">
        <v>0</v>
      </c>
      <c r="AF56" s="11">
        <v>0.54099877248331862</v>
      </c>
      <c r="AG56" s="11">
        <v>0.54270961155773012</v>
      </c>
      <c r="AH56" s="11">
        <v>4.2359610402549094E-6</v>
      </c>
      <c r="AI56" s="11">
        <v>5.2690253549294191E-7</v>
      </c>
      <c r="AJ56" s="11">
        <v>4.7872000000000002E-4</v>
      </c>
      <c r="AK56" s="11">
        <v>3.0977971199999999E-6</v>
      </c>
      <c r="AL56" s="11">
        <v>6.5905382399999996E-6</v>
      </c>
      <c r="AM56" s="11">
        <v>3.0147392000000004E-5</v>
      </c>
      <c r="AN56" s="11">
        <v>1.9148800000000002E-5</v>
      </c>
      <c r="AO56" s="11">
        <v>0</v>
      </c>
      <c r="AP56" s="11">
        <v>6.9318617901540274E-3</v>
      </c>
      <c r="AQ56" s="11">
        <v>1.2118745858623668E-4</v>
      </c>
      <c r="AR56" s="11">
        <v>0</v>
      </c>
      <c r="AS56" s="11">
        <v>0.83660413571001324</v>
      </c>
      <c r="AT56" s="11">
        <v>0.84365718495875353</v>
      </c>
      <c r="AU56" s="11">
        <v>8.1908464559102287E-7</v>
      </c>
    </row>
    <row r="57" spans="1:47" x14ac:dyDescent="0.2">
      <c r="A57" s="11" t="s">
        <v>244</v>
      </c>
      <c r="B57" s="29">
        <v>440</v>
      </c>
      <c r="C57" s="11">
        <v>99.645610000000005</v>
      </c>
      <c r="D57" s="11">
        <v>38.908070000000002</v>
      </c>
      <c r="E57" s="11" t="s">
        <v>44</v>
      </c>
      <c r="F57" s="11" t="s">
        <v>583</v>
      </c>
      <c r="G57" s="11">
        <v>1.2E-2</v>
      </c>
      <c r="H57" s="11">
        <v>1305.5999999999999</v>
      </c>
      <c r="I57" s="11">
        <v>1.3055999999999999E-3</v>
      </c>
      <c r="J57" s="11">
        <v>1.1517594461209961E-8</v>
      </c>
      <c r="K57" s="11">
        <v>9.0707953231844276E-12</v>
      </c>
      <c r="L57" s="11">
        <v>1.4229299052725988E-11</v>
      </c>
      <c r="M57" s="11">
        <v>4.5677059192486072E-10</v>
      </c>
      <c r="N57" s="11">
        <v>3.2816034463260987E-10</v>
      </c>
      <c r="O57" s="11">
        <v>0</v>
      </c>
      <c r="P57" s="11">
        <v>5.170265472700284E-9</v>
      </c>
      <c r="Q57" s="11">
        <v>6.6648572623964851E-11</v>
      </c>
      <c r="R57" s="11">
        <v>0</v>
      </c>
      <c r="S57" s="11">
        <v>3.6520363810450927E-6</v>
      </c>
      <c r="T57" s="11">
        <v>3.6572732950904169E-6</v>
      </c>
      <c r="U57" s="11">
        <v>1.1206533833182417E-10</v>
      </c>
      <c r="V57" s="11">
        <v>8.3119847615691292E-12</v>
      </c>
      <c r="W57" s="11">
        <v>7.2295535444676944E-5</v>
      </c>
      <c r="X57" s="11">
        <v>2.4968787710493005E-7</v>
      </c>
      <c r="Y57" s="11">
        <v>1.5984058734256373E-6</v>
      </c>
      <c r="Z57" s="11">
        <v>2.8989899769940374E-6</v>
      </c>
      <c r="AA57" s="11">
        <v>4.256656513264649E-6</v>
      </c>
      <c r="AB57" s="11">
        <v>0</v>
      </c>
      <c r="AC57" s="11">
        <v>1.4231967142372303E-4</v>
      </c>
      <c r="AD57" s="11">
        <v>7.4867686414371708E-6</v>
      </c>
      <c r="AE57" s="11">
        <v>0</v>
      </c>
      <c r="AF57" s="11">
        <v>4.7371550835793065E-2</v>
      </c>
      <c r="AG57" s="11">
        <v>4.7521357275858225E-2</v>
      </c>
      <c r="AH57" s="11">
        <v>1.4561386452184418E-6</v>
      </c>
      <c r="AI57" s="11">
        <v>1.0800308471785961E-7</v>
      </c>
      <c r="AJ57" s="11">
        <v>1.3055999999999999E-3</v>
      </c>
      <c r="AK57" s="11">
        <v>8.4485375999999997E-6</v>
      </c>
      <c r="AL57" s="11">
        <v>1.7974195199999998E-5</v>
      </c>
      <c r="AM57" s="11">
        <v>8.2220159999999993E-5</v>
      </c>
      <c r="AN57" s="11">
        <v>5.2223999999999993E-5</v>
      </c>
      <c r="AO57" s="11">
        <v>0</v>
      </c>
      <c r="AP57" s="11">
        <v>4.8155845977963518E-3</v>
      </c>
      <c r="AQ57" s="11">
        <v>8.4189280842686431E-5</v>
      </c>
      <c r="AR57" s="11">
        <v>0</v>
      </c>
      <c r="AS57" s="11">
        <v>0.58119133247870891</v>
      </c>
      <c r="AT57" s="11">
        <v>0.58609110635734796</v>
      </c>
      <c r="AU57" s="11">
        <v>1.3320252417212453E-6</v>
      </c>
    </row>
    <row r="58" spans="1:47" x14ac:dyDescent="0.2">
      <c r="A58" s="11" t="s">
        <v>211</v>
      </c>
      <c r="B58" s="29">
        <v>1530</v>
      </c>
      <c r="C58" s="11">
        <v>103.03391999999999</v>
      </c>
      <c r="D58" s="11">
        <v>26.2394</v>
      </c>
      <c r="E58" s="11" t="s">
        <v>44</v>
      </c>
      <c r="F58" s="11" t="s">
        <v>582</v>
      </c>
      <c r="G58" s="11">
        <v>4.7582089599999995E-3</v>
      </c>
      <c r="H58" s="11">
        <v>517.69313484799989</v>
      </c>
      <c r="I58" s="11">
        <v>5.176931348479999E-4</v>
      </c>
      <c r="J58" s="11">
        <v>3.0513896097165251E-8</v>
      </c>
      <c r="K58" s="11">
        <v>2.403152037888517E-11</v>
      </c>
      <c r="L58" s="11">
        <v>3.7698093494495162E-11</v>
      </c>
      <c r="M58" s="11">
        <v>1.2101355390812789E-9</v>
      </c>
      <c r="N58" s="11">
        <v>8.6940469149644378E-10</v>
      </c>
      <c r="O58" s="11">
        <v>0</v>
      </c>
      <c r="P58" s="11">
        <v>7.8359008905764077E-8</v>
      </c>
      <c r="Q58" s="11">
        <v>1.0101059845714563E-9</v>
      </c>
      <c r="R58" s="11">
        <v>0</v>
      </c>
      <c r="S58" s="11">
        <v>5.534917942173447E-5</v>
      </c>
      <c r="T58" s="11">
        <v>5.5428548536624806E-5</v>
      </c>
      <c r="U58" s="11">
        <v>2.9689794179397743E-10</v>
      </c>
      <c r="V58" s="11">
        <v>3.6227809501061964E-11</v>
      </c>
      <c r="W58" s="11">
        <v>1.9153465285459012E-4</v>
      </c>
      <c r="X58" s="11">
        <v>6.6150531383627175E-7</v>
      </c>
      <c r="Y58" s="11">
        <v>4.2347029066766383E-6</v>
      </c>
      <c r="Z58" s="11">
        <v>7.6803779854067353E-6</v>
      </c>
      <c r="AA58" s="11">
        <v>1.1277283203929909E-5</v>
      </c>
      <c r="AB58" s="11">
        <v>0</v>
      </c>
      <c r="AC58" s="11">
        <v>2.1569546978663246E-3</v>
      </c>
      <c r="AD58" s="11">
        <v>1.1346724336446438E-4</v>
      </c>
      <c r="AE58" s="11">
        <v>0</v>
      </c>
      <c r="AF58" s="11">
        <v>0.71794916400745268</v>
      </c>
      <c r="AG58" s="11">
        <v>0.72021958594868352</v>
      </c>
      <c r="AH58" s="11">
        <v>3.8577902245912856E-6</v>
      </c>
      <c r="AI58" s="11">
        <v>4.7073175552201539E-7</v>
      </c>
      <c r="AJ58" s="11">
        <v>5.176931348479999E-4</v>
      </c>
      <c r="AK58" s="11">
        <v>3.3499922756014075E-6</v>
      </c>
      <c r="AL58" s="11">
        <v>7.127081387452415E-6</v>
      </c>
      <c r="AM58" s="11">
        <v>3.2601725167052792E-5</v>
      </c>
      <c r="AN58" s="11">
        <v>2.0707725393919997E-5</v>
      </c>
      <c r="AO58" s="11">
        <v>0</v>
      </c>
      <c r="AP58" s="11">
        <v>1.0923240411735828E-2</v>
      </c>
      <c r="AQ58" s="11">
        <v>1.9096741757099116E-4</v>
      </c>
      <c r="AR58" s="11">
        <v>0</v>
      </c>
      <c r="AS58" s="11">
        <v>1.318322318080996</v>
      </c>
      <c r="AT58" s="11">
        <v>1.3294365259103027</v>
      </c>
      <c r="AU58" s="11">
        <v>8.6891276203287756E-7</v>
      </c>
    </row>
    <row r="59" spans="1:47" x14ac:dyDescent="0.2">
      <c r="A59" s="11" t="s">
        <v>156</v>
      </c>
      <c r="B59" s="29">
        <v>8650</v>
      </c>
      <c r="C59" s="11">
        <v>117.2666667</v>
      </c>
      <c r="D59" s="11">
        <v>31.18333333</v>
      </c>
      <c r="E59" s="11" t="s">
        <v>44</v>
      </c>
      <c r="F59" s="11" t="s">
        <v>582</v>
      </c>
      <c r="G59" s="11">
        <v>4.0000000000000001E-3</v>
      </c>
      <c r="H59" s="11">
        <v>435.20000000000005</v>
      </c>
      <c r="I59" s="11">
        <v>4.3520000000000006E-4</v>
      </c>
      <c r="J59" s="11">
        <v>3.517211927117562E-8</v>
      </c>
      <c r="K59" s="11">
        <v>2.7700150067442867E-11</v>
      </c>
      <c r="L59" s="11">
        <v>4.3453049602783817E-11</v>
      </c>
      <c r="M59" s="11">
        <v>1.394873711941664E-9</v>
      </c>
      <c r="N59" s="11">
        <v>1.0021272081041576E-9</v>
      </c>
      <c r="O59" s="11">
        <v>0</v>
      </c>
      <c r="P59" s="11">
        <v>5.3160514659701895E-7</v>
      </c>
      <c r="Q59" s="11">
        <v>6.8527862654875283E-9</v>
      </c>
      <c r="R59" s="11">
        <v>0</v>
      </c>
      <c r="S59" s="11">
        <v>3.7550128634094345E-4</v>
      </c>
      <c r="T59" s="11">
        <v>3.7603974427380594E-4</v>
      </c>
      <c r="U59" s="11">
        <v>3.4222210716364222E-10</v>
      </c>
      <c r="V59" s="11">
        <v>4.3472802806220342E-11</v>
      </c>
      <c r="W59" s="11">
        <v>2.207741559227076E-4</v>
      </c>
      <c r="X59" s="11">
        <v>7.6249010361306434E-7</v>
      </c>
      <c r="Y59" s="11">
        <v>4.881168738247807E-6</v>
      </c>
      <c r="Z59" s="11">
        <v>8.8528573896380546E-6</v>
      </c>
      <c r="AA59" s="11">
        <v>1.2998862834179235E-5</v>
      </c>
      <c r="AB59" s="11">
        <v>0</v>
      </c>
      <c r="AC59" s="11">
        <v>1.4633265968707383E-2</v>
      </c>
      <c r="AD59" s="11">
        <v>7.6978730825025255E-4</v>
      </c>
      <c r="AE59" s="11">
        <v>0</v>
      </c>
      <c r="AF59" s="11">
        <v>4.8707286617214178</v>
      </c>
      <c r="AG59" s="11">
        <v>4.8861317149983758</v>
      </c>
      <c r="AH59" s="11">
        <v>4.446716914498026E-6</v>
      </c>
      <c r="AI59" s="11">
        <v>5.6487071849692211E-7</v>
      </c>
      <c r="AJ59" s="11">
        <v>4.3520000000000006E-4</v>
      </c>
      <c r="AK59" s="11">
        <v>2.8161792000000006E-6</v>
      </c>
      <c r="AL59" s="11">
        <v>5.9913984000000001E-6</v>
      </c>
      <c r="AM59" s="11">
        <v>2.7406720000000004E-5</v>
      </c>
      <c r="AN59" s="11">
        <v>1.7408E-5</v>
      </c>
      <c r="AO59" s="11">
        <v>0</v>
      </c>
      <c r="AP59" s="11">
        <v>5.4046470969089586E-2</v>
      </c>
      <c r="AQ59" s="11">
        <v>9.4487666669898344E-4</v>
      </c>
      <c r="AR59" s="11">
        <v>0</v>
      </c>
      <c r="AS59" s="11">
        <v>6.5228509312599554</v>
      </c>
      <c r="AT59" s="11">
        <v>6.5778422788957442</v>
      </c>
      <c r="AU59" s="11">
        <v>7.6044419409199357E-7</v>
      </c>
    </row>
    <row r="60" spans="1:47" x14ac:dyDescent="0.2">
      <c r="A60" s="11" t="s">
        <v>82</v>
      </c>
      <c r="B60" s="29">
        <v>66993</v>
      </c>
      <c r="C60" s="11">
        <v>106.2</v>
      </c>
      <c r="D60" s="11">
        <v>16.690000000000001</v>
      </c>
      <c r="E60" s="11" t="s">
        <v>69</v>
      </c>
      <c r="F60" s="11" t="s">
        <v>583</v>
      </c>
      <c r="G60" s="11">
        <v>5.1000000000000004E-3</v>
      </c>
      <c r="H60" s="11">
        <v>554.88</v>
      </c>
      <c r="I60" s="11">
        <v>5.5488E-4</v>
      </c>
      <c r="J60" s="11">
        <v>8.6478767480100357E-8</v>
      </c>
      <c r="K60" s="11">
        <v>6.8107207824961101E-11</v>
      </c>
      <c r="L60" s="11">
        <v>1.0683934465046542E-10</v>
      </c>
      <c r="M60" s="11">
        <v>3.4296187406018564E-9</v>
      </c>
      <c r="N60" s="11">
        <v>2.4639608761404299E-9</v>
      </c>
      <c r="O60" s="11">
        <v>0</v>
      </c>
      <c r="P60" s="11">
        <v>9.543890422158227E-6</v>
      </c>
      <c r="Q60" s="11">
        <v>1.2302785558594638E-7</v>
      </c>
      <c r="R60" s="11">
        <v>0</v>
      </c>
      <c r="S60" s="11">
        <v>6.7413627448081629E-3</v>
      </c>
      <c r="T60" s="11">
        <v>6.7510296630859069E-3</v>
      </c>
      <c r="U60" s="11">
        <v>8.4143198207019494E-10</v>
      </c>
      <c r="V60" s="11">
        <v>1.0077216519764613E-10</v>
      </c>
      <c r="W60" s="11">
        <v>5.4282418265600004E-4</v>
      </c>
      <c r="X60" s="11">
        <v>1.8747577837958295E-6</v>
      </c>
      <c r="Y60" s="11">
        <v>7.6390329600000002E-6</v>
      </c>
      <c r="Z60" s="11">
        <v>2.1766791754297603E-5</v>
      </c>
      <c r="AA60" s="11">
        <v>2.2195200000000001E-5</v>
      </c>
      <c r="AB60" s="11">
        <v>0</v>
      </c>
      <c r="AC60" s="11">
        <v>0.26271056218631322</v>
      </c>
      <c r="AD60" s="11">
        <v>8.7965144946728236E-3</v>
      </c>
      <c r="AE60" s="11">
        <v>0</v>
      </c>
      <c r="AF60" s="11">
        <v>60.72575901770869</v>
      </c>
      <c r="AG60" s="11">
        <v>60.997266094389673</v>
      </c>
      <c r="AH60" s="11">
        <v>7.6025514731932958E-6</v>
      </c>
      <c r="AI60" s="11">
        <v>9.1050208371605502E-7</v>
      </c>
      <c r="AJ60" s="11">
        <v>5.5488E-4</v>
      </c>
      <c r="AK60" s="11">
        <v>3.59062848E-6</v>
      </c>
      <c r="AL60" s="11">
        <v>7.6390329600000002E-6</v>
      </c>
      <c r="AM60" s="11">
        <v>3.4943568000000001E-5</v>
      </c>
      <c r="AN60" s="11">
        <v>2.2195200000000001E-5</v>
      </c>
      <c r="AO60" s="11">
        <v>0</v>
      </c>
      <c r="AP60" s="11">
        <v>0.50315621289118861</v>
      </c>
      <c r="AQ60" s="11">
        <v>8.7965144946728236E-3</v>
      </c>
      <c r="AR60" s="11">
        <v>0</v>
      </c>
      <c r="AS60" s="11">
        <v>60.72575901770869</v>
      </c>
      <c r="AT60" s="11">
        <v>61.237711745094551</v>
      </c>
      <c r="AU60" s="11">
        <v>9.1409119975362428E-7</v>
      </c>
    </row>
    <row r="61" spans="1:47" x14ac:dyDescent="0.2">
      <c r="A61" s="11" t="s">
        <v>35</v>
      </c>
      <c r="B61" s="29">
        <v>120558.2</v>
      </c>
      <c r="C61" s="11">
        <v>55.85</v>
      </c>
      <c r="D61" s="11">
        <v>29.98</v>
      </c>
      <c r="E61" s="11" t="s">
        <v>36</v>
      </c>
      <c r="F61" s="11" t="s">
        <v>583</v>
      </c>
      <c r="G61" s="11">
        <v>5.7999999999999996E-3</v>
      </c>
      <c r="H61" s="11">
        <v>631.04</v>
      </c>
      <c r="I61" s="11">
        <v>6.3103999999999992E-4</v>
      </c>
      <c r="J61" s="11">
        <v>4.916676779249457E-9</v>
      </c>
      <c r="K61" s="11">
        <v>3.8721773791417453E-12</v>
      </c>
      <c r="L61" s="11">
        <v>6.0742600786262241E-12</v>
      </c>
      <c r="M61" s="11">
        <v>1.9498805677909454E-10</v>
      </c>
      <c r="N61" s="11">
        <v>1.4008640013846716E-10</v>
      </c>
      <c r="O61" s="11">
        <v>0</v>
      </c>
      <c r="P61" s="11">
        <v>1.3410714052306196E-6</v>
      </c>
      <c r="Q61" s="11">
        <v>1.7287409208942348E-8</v>
      </c>
      <c r="R61" s="11">
        <v>0</v>
      </c>
      <c r="S61" s="11">
        <v>9.4727080985332552E-4</v>
      </c>
      <c r="T61" s="11">
        <v>9.4862916866776507E-4</v>
      </c>
      <c r="U61" s="11">
        <v>4.7838899745123557E-11</v>
      </c>
      <c r="V61" s="11">
        <v>7.8686407782113954E-12</v>
      </c>
      <c r="W61" s="11">
        <v>3.0861807260307688E-5</v>
      </c>
      <c r="X61" s="11">
        <v>1.0658775941073852E-7</v>
      </c>
      <c r="Y61" s="11">
        <v>6.8233389082725031E-7</v>
      </c>
      <c r="Z61" s="11">
        <v>1.2375324336316437E-6</v>
      </c>
      <c r="AA61" s="11">
        <v>1.8170985535646865E-6</v>
      </c>
      <c r="AB61" s="11">
        <v>0</v>
      </c>
      <c r="AC61" s="11">
        <v>3.6915095125374879E-2</v>
      </c>
      <c r="AD61" s="11">
        <v>1.9419295577031411E-3</v>
      </c>
      <c r="AE61" s="11">
        <v>0</v>
      </c>
      <c r="AF61" s="11">
        <v>12.287305667910225</v>
      </c>
      <c r="AG61" s="11">
        <v>12.326162692593304</v>
      </c>
      <c r="AH61" s="11">
        <v>6.2160228756319352E-7</v>
      </c>
      <c r="AI61" s="11">
        <v>1.0224242475910643E-7</v>
      </c>
      <c r="AJ61" s="11">
        <v>6.3103999999999992E-4</v>
      </c>
      <c r="AK61" s="11">
        <v>4.08345984E-6</v>
      </c>
      <c r="AL61" s="11">
        <v>8.6875276799999982E-6</v>
      </c>
      <c r="AM61" s="11">
        <v>3.9739744000000002E-5</v>
      </c>
      <c r="AN61" s="11">
        <v>2.5241599999999999E-5</v>
      </c>
      <c r="AO61" s="11">
        <v>0</v>
      </c>
      <c r="AP61" s="11">
        <v>1.4142459628348387</v>
      </c>
      <c r="AQ61" s="11">
        <v>2.4724796777575553E-2</v>
      </c>
      <c r="AR61" s="11">
        <v>0</v>
      </c>
      <c r="AS61" s="11">
        <v>170.68488340309588</v>
      </c>
      <c r="AT61" s="11">
        <v>172.12385416270828</v>
      </c>
      <c r="AU61" s="11">
        <v>9.9940690814806282E-7</v>
      </c>
    </row>
    <row r="62" spans="1:47" x14ac:dyDescent="0.2">
      <c r="A62" s="11" t="s">
        <v>84</v>
      </c>
      <c r="B62" s="29">
        <v>41371.200000000004</v>
      </c>
      <c r="C62" s="11">
        <v>-69.550555560000006</v>
      </c>
      <c r="D62" s="11">
        <v>-26.25416667</v>
      </c>
      <c r="E62" s="11" t="s">
        <v>15</v>
      </c>
      <c r="F62" s="11" t="s">
        <v>582</v>
      </c>
      <c r="G62" s="11">
        <v>4.47E-3</v>
      </c>
      <c r="H62" s="11">
        <v>486.33600000000001</v>
      </c>
      <c r="I62" s="11">
        <v>4.8633600000000003E-4</v>
      </c>
      <c r="J62" s="11">
        <v>3.853526723034788E-8</v>
      </c>
      <c r="K62" s="11">
        <v>3.0348830473927E-11</v>
      </c>
      <c r="L62" s="11">
        <v>4.7608017745723617E-11</v>
      </c>
      <c r="M62" s="11">
        <v>1.528251136300172E-9</v>
      </c>
      <c r="N62" s="11">
        <v>1.0979503243850276E-9</v>
      </c>
      <c r="O62" s="11">
        <v>0</v>
      </c>
      <c r="P62" s="11">
        <v>3.9964369706883155E-6</v>
      </c>
      <c r="Q62" s="11">
        <v>5.1517048995727417E-8</v>
      </c>
      <c r="R62" s="11">
        <v>0</v>
      </c>
      <c r="S62" s="11">
        <v>2.8228982222618325E-3</v>
      </c>
      <c r="T62" s="11">
        <v>2.8269461762815166E-3</v>
      </c>
      <c r="U62" s="11">
        <v>3.7494528691909864E-10</v>
      </c>
      <c r="V62" s="11">
        <v>6.8331258853538594E-11</v>
      </c>
      <c r="W62" s="11">
        <v>2.4188451740547235E-4</v>
      </c>
      <c r="X62" s="11">
        <v>8.3539918867797512E-7</v>
      </c>
      <c r="Y62" s="11">
        <v>5.3479046933333151E-6</v>
      </c>
      <c r="Z62" s="11">
        <v>9.6993650746954174E-6</v>
      </c>
      <c r="AA62" s="11">
        <v>1.4241810370984536E-5</v>
      </c>
      <c r="AB62" s="11">
        <v>0</v>
      </c>
      <c r="AC62" s="11">
        <v>0.11000819968281569</v>
      </c>
      <c r="AD62" s="11">
        <v>5.7870140610019518E-3</v>
      </c>
      <c r="AE62" s="11">
        <v>0</v>
      </c>
      <c r="AF62" s="11">
        <v>36.616575709434358</v>
      </c>
      <c r="AG62" s="11">
        <v>36.732370923178173</v>
      </c>
      <c r="AH62" s="11">
        <v>4.8719107107748039E-6</v>
      </c>
      <c r="AI62" s="11">
        <v>8.8787298708227385E-7</v>
      </c>
      <c r="AJ62" s="11">
        <v>4.8633600000000003E-4</v>
      </c>
      <c r="AK62" s="11">
        <v>3.1470802560000003E-6</v>
      </c>
      <c r="AL62" s="11">
        <v>6.6953877119999998E-6</v>
      </c>
      <c r="AM62" s="11">
        <v>3.0627009599999998E-5</v>
      </c>
      <c r="AN62" s="11">
        <v>1.9453440000000002E-5</v>
      </c>
      <c r="AO62" s="11">
        <v>0</v>
      </c>
      <c r="AP62" s="11">
        <v>0.41441820618447806</v>
      </c>
      <c r="AQ62" s="11">
        <v>7.2451371247331184E-3</v>
      </c>
      <c r="AR62" s="11">
        <v>0</v>
      </c>
      <c r="AS62" s="11">
        <v>50.015997967517961</v>
      </c>
      <c r="AT62" s="11">
        <v>50.437661310827174</v>
      </c>
      <c r="AU62" s="11">
        <v>8.2902138906685028E-7</v>
      </c>
    </row>
    <row r="63" spans="1:47" x14ac:dyDescent="0.2">
      <c r="A63" s="11" t="s">
        <v>204</v>
      </c>
      <c r="B63" s="29">
        <v>1920</v>
      </c>
      <c r="C63" s="11">
        <v>99.791370000000001</v>
      </c>
      <c r="D63" s="11">
        <v>35.306710000000002</v>
      </c>
      <c r="E63" s="11" t="s">
        <v>44</v>
      </c>
      <c r="F63" s="11" t="s">
        <v>583</v>
      </c>
      <c r="G63" s="11">
        <v>1.1299999999999999E-2</v>
      </c>
      <c r="H63" s="11">
        <v>1229.4399999999998</v>
      </c>
      <c r="I63" s="11">
        <v>1.2294399999999998E-3</v>
      </c>
      <c r="J63" s="11">
        <v>1.1442558313488922E-8</v>
      </c>
      <c r="K63" s="11">
        <v>9.0116998636151477E-12</v>
      </c>
      <c r="L63" s="11">
        <v>1.4136596380368221E-11</v>
      </c>
      <c r="M63" s="11">
        <v>4.5379477039148994E-10</v>
      </c>
      <c r="N63" s="11">
        <v>3.2602240791509722E-10</v>
      </c>
      <c r="O63" s="11">
        <v>0</v>
      </c>
      <c r="P63" s="11">
        <v>2.3811910505893263E-8</v>
      </c>
      <c r="Q63" s="11">
        <v>3.0695326091998878E-10</v>
      </c>
      <c r="R63" s="11">
        <v>0</v>
      </c>
      <c r="S63" s="11">
        <v>1.6819632169543949E-5</v>
      </c>
      <c r="T63" s="11">
        <v>1.6843751033310762E-5</v>
      </c>
      <c r="U63" s="11">
        <v>1.1133524218980459E-10</v>
      </c>
      <c r="V63" s="11">
        <v>8.7727869965160224E-12</v>
      </c>
      <c r="W63" s="11">
        <v>7.1824536183896553E-5</v>
      </c>
      <c r="X63" s="11">
        <v>2.480611818350368E-7</v>
      </c>
      <c r="Y63" s="11">
        <v>1.587992395191056E-6</v>
      </c>
      <c r="Z63" s="11">
        <v>2.8801033040096611E-6</v>
      </c>
      <c r="AA63" s="11">
        <v>4.2289247583393677E-6</v>
      </c>
      <c r="AB63" s="11">
        <v>0</v>
      </c>
      <c r="AC63" s="11">
        <v>6.5546020742333357E-4</v>
      </c>
      <c r="AD63" s="11">
        <v>3.4480679146852866E-5</v>
      </c>
      <c r="AE63" s="11">
        <v>0</v>
      </c>
      <c r="AF63" s="11">
        <v>0.21817199425896239</v>
      </c>
      <c r="AG63" s="11">
        <v>0.21886193514553257</v>
      </c>
      <c r="AH63" s="11">
        <v>1.4466520258681152E-6</v>
      </c>
      <c r="AI63" s="11">
        <v>1.1399059122163155E-7</v>
      </c>
      <c r="AJ63" s="11">
        <v>1.2294399999999998E-3</v>
      </c>
      <c r="AK63" s="11">
        <v>7.955706239999998E-6</v>
      </c>
      <c r="AL63" s="11">
        <v>1.6925700479999995E-5</v>
      </c>
      <c r="AM63" s="11">
        <v>7.7423983999999992E-5</v>
      </c>
      <c r="AN63" s="11">
        <v>4.9177599999999988E-5</v>
      </c>
      <c r="AO63" s="11">
        <v>0</v>
      </c>
      <c r="AP63" s="11">
        <v>2.102162387397357E-2</v>
      </c>
      <c r="AQ63" s="11">
        <v>3.6751413253235227E-4</v>
      </c>
      <c r="AR63" s="11">
        <v>0</v>
      </c>
      <c r="AS63" s="11">
        <v>2.5370929203012649</v>
      </c>
      <c r="AT63" s="11">
        <v>2.5584820583077708</v>
      </c>
      <c r="AU63" s="11">
        <v>1.3325427387019639E-6</v>
      </c>
    </row>
    <row r="64" spans="1:47" x14ac:dyDescent="0.2">
      <c r="A64" s="11" t="s">
        <v>143</v>
      </c>
      <c r="B64" s="29">
        <v>12538</v>
      </c>
      <c r="C64" s="11">
        <v>61.584722220000003</v>
      </c>
      <c r="D64" s="11">
        <v>29.270833329999999</v>
      </c>
      <c r="E64" s="11" t="s">
        <v>144</v>
      </c>
      <c r="F64" s="11" t="s">
        <v>582</v>
      </c>
      <c r="G64" s="11">
        <v>3.8E-3</v>
      </c>
      <c r="H64" s="11">
        <v>413.44</v>
      </c>
      <c r="I64" s="11">
        <v>4.1344E-4</v>
      </c>
      <c r="J64" s="11">
        <v>6.0950936397444504E-9</v>
      </c>
      <c r="K64" s="11">
        <v>4.8002512215521248E-12</v>
      </c>
      <c r="L64" s="11">
        <v>7.5301236248928251E-12</v>
      </c>
      <c r="M64" s="11">
        <v>2.4172230920614057E-10</v>
      </c>
      <c r="N64" s="11">
        <v>1.7366196006665459E-10</v>
      </c>
      <c r="O64" s="11">
        <v>0</v>
      </c>
      <c r="P64" s="11">
        <v>1.3492045686865318E-7</v>
      </c>
      <c r="Q64" s="11">
        <v>1.7392251743260191E-9</v>
      </c>
      <c r="R64" s="11">
        <v>0</v>
      </c>
      <c r="S64" s="11">
        <v>9.5301570032187388E-5</v>
      </c>
      <c r="T64" s="11">
        <v>9.5438229714230361E-5</v>
      </c>
      <c r="U64" s="11">
        <v>5.9304808239476298E-11</v>
      </c>
      <c r="V64" s="11">
        <v>7.6119181459746652E-12</v>
      </c>
      <c r="W64" s="11">
        <v>3.8258688457457491E-5</v>
      </c>
      <c r="X64" s="11">
        <v>1.3213444845527883E-7</v>
      </c>
      <c r="Y64" s="11">
        <v>8.4587398051374854E-7</v>
      </c>
      <c r="Z64" s="11">
        <v>1.534141129032513E-6</v>
      </c>
      <c r="AA64" s="11">
        <v>2.2526162149531501E-6</v>
      </c>
      <c r="AB64" s="11">
        <v>0</v>
      </c>
      <c r="AC64" s="11">
        <v>3.7138973213800448E-3</v>
      </c>
      <c r="AD64" s="11">
        <v>1.9537067311266179E-4</v>
      </c>
      <c r="AE64" s="11">
        <v>0</v>
      </c>
      <c r="AF64" s="11">
        <v>1.2361824194694178</v>
      </c>
      <c r="AG64" s="11">
        <v>1.2400916874639105</v>
      </c>
      <c r="AH64" s="11">
        <v>7.7058637764579211E-7</v>
      </c>
      <c r="AI64" s="11">
        <v>9.8906658754499167E-8</v>
      </c>
      <c r="AJ64" s="11">
        <v>4.1344E-4</v>
      </c>
      <c r="AK64" s="11">
        <v>2.6753702399999999E-6</v>
      </c>
      <c r="AL64" s="11">
        <v>5.6918284800000003E-6</v>
      </c>
      <c r="AM64" s="11">
        <v>2.6036384000000003E-5</v>
      </c>
      <c r="AN64" s="11">
        <v>1.6537600000000002E-5</v>
      </c>
      <c r="AO64" s="11">
        <v>0</v>
      </c>
      <c r="AP64" s="11">
        <v>7.5196517518281866E-2</v>
      </c>
      <c r="AQ64" s="11">
        <v>1.314635970601704E-3</v>
      </c>
      <c r="AR64" s="11">
        <v>0</v>
      </c>
      <c r="AS64" s="11">
        <v>9.0754431422942741</v>
      </c>
      <c r="AT64" s="11">
        <v>9.1519542957831579</v>
      </c>
      <c r="AU64" s="11">
        <v>7.2993733416678555E-7</v>
      </c>
    </row>
    <row r="65" spans="1:47" x14ac:dyDescent="0.2">
      <c r="A65" s="11" t="s">
        <v>88</v>
      </c>
      <c r="B65" s="29">
        <v>36822.720000000001</v>
      </c>
      <c r="C65" s="11">
        <v>-109.6</v>
      </c>
      <c r="D65" s="11">
        <v>32.933333330000004</v>
      </c>
      <c r="E65" s="11" t="s">
        <v>26</v>
      </c>
      <c r="F65" s="11" t="s">
        <v>582</v>
      </c>
      <c r="G65" s="11">
        <v>4.4099999999999999E-3</v>
      </c>
      <c r="H65" s="11">
        <v>479.80799999999999</v>
      </c>
      <c r="I65" s="11">
        <v>4.7980799999999997E-4</v>
      </c>
      <c r="J65" s="11">
        <v>3.7685855697458318E-8</v>
      </c>
      <c r="K65" s="11">
        <v>2.9679868028171273E-11</v>
      </c>
      <c r="L65" s="11">
        <v>4.6558620602854404E-11</v>
      </c>
      <c r="M65" s="11">
        <v>1.4945647437142491E-9</v>
      </c>
      <c r="N65" s="11">
        <v>1.0737488140517085E-9</v>
      </c>
      <c r="O65" s="11">
        <v>0</v>
      </c>
      <c r="P65" s="11">
        <v>3.5955293226044389E-6</v>
      </c>
      <c r="Q65" s="11">
        <v>4.6349050826212523E-8</v>
      </c>
      <c r="R65" s="11">
        <v>0</v>
      </c>
      <c r="S65" s="11">
        <v>2.5397156035022461E-3</v>
      </c>
      <c r="T65" s="11">
        <v>2.5433574818756769E-3</v>
      </c>
      <c r="U65" s="11">
        <v>3.6668057581672298E-10</v>
      </c>
      <c r="V65" s="11">
        <v>6.907033162883342E-11</v>
      </c>
      <c r="W65" s="11">
        <v>2.3655279108102565E-4</v>
      </c>
      <c r="X65" s="11">
        <v>8.1698494747943918E-7</v>
      </c>
      <c r="Y65" s="11">
        <v>5.2300237948784549E-6</v>
      </c>
      <c r="Z65" s="11">
        <v>9.4855673473589307E-6</v>
      </c>
      <c r="AA65" s="11">
        <v>1.3927886040162368E-5</v>
      </c>
      <c r="AB65" s="11">
        <v>0</v>
      </c>
      <c r="AC65" s="11">
        <v>9.8972587479182444E-2</v>
      </c>
      <c r="AD65" s="11">
        <v>5.2064823990137926E-3</v>
      </c>
      <c r="AE65" s="11">
        <v>0</v>
      </c>
      <c r="AF65" s="11">
        <v>32.943337433384144</v>
      </c>
      <c r="AG65" s="11">
        <v>33.047516503262344</v>
      </c>
      <c r="AH65" s="11">
        <v>4.7645218838022678E-6</v>
      </c>
      <c r="AI65" s="11">
        <v>8.9747624573258969E-7</v>
      </c>
      <c r="AJ65" s="11">
        <v>4.7980799999999997E-4</v>
      </c>
      <c r="AK65" s="11">
        <v>3.1048375680000002E-6</v>
      </c>
      <c r="AL65" s="11">
        <v>6.6055167359999994E-6</v>
      </c>
      <c r="AM65" s="11">
        <v>3.0215908800000001E-5</v>
      </c>
      <c r="AN65" s="11">
        <v>1.9192319999999997E-5</v>
      </c>
      <c r="AO65" s="11">
        <v>0</v>
      </c>
      <c r="AP65" s="11">
        <v>0.37613154165886964</v>
      </c>
      <c r="AQ65" s="11">
        <v>6.5757839679531117E-3</v>
      </c>
      <c r="AR65" s="11">
        <v>0</v>
      </c>
      <c r="AS65" s="11">
        <v>45.395192929229083</v>
      </c>
      <c r="AT65" s="11">
        <v>45.777900254855908</v>
      </c>
      <c r="AU65" s="11">
        <v>8.2051011354416241E-7</v>
      </c>
    </row>
    <row r="66" spans="1:47" x14ac:dyDescent="0.2">
      <c r="A66" s="11" t="s">
        <v>94</v>
      </c>
      <c r="B66" s="29">
        <v>31680</v>
      </c>
      <c r="C66" s="11">
        <v>-114.9994444</v>
      </c>
      <c r="D66" s="11">
        <v>39.26</v>
      </c>
      <c r="E66" s="11" t="s">
        <v>26</v>
      </c>
      <c r="F66" s="11" t="s">
        <v>583</v>
      </c>
      <c r="G66" s="11">
        <v>6.13E-3</v>
      </c>
      <c r="H66" s="11">
        <v>666.94399999999985</v>
      </c>
      <c r="I66" s="11">
        <v>6.6694399999999983E-4</v>
      </c>
      <c r="J66" s="11">
        <v>2.8636196951967689E-8</v>
      </c>
      <c r="K66" s="11">
        <v>2.2552719863554631E-11</v>
      </c>
      <c r="L66" s="11">
        <v>3.5378308511784701E-11</v>
      </c>
      <c r="M66" s="11">
        <v>1.135668795795842E-9</v>
      </c>
      <c r="N66" s="11">
        <v>8.1590511737272921E-10</v>
      </c>
      <c r="O66" s="11">
        <v>0</v>
      </c>
      <c r="P66" s="11">
        <v>2.135671932140095E-6</v>
      </c>
      <c r="Q66" s="11">
        <v>2.7530401798858227E-8</v>
      </c>
      <c r="R66" s="11">
        <v>0</v>
      </c>
      <c r="S66" s="11">
        <v>1.5085398680851499E-3</v>
      </c>
      <c r="T66" s="11">
        <v>1.5107030704190889E-3</v>
      </c>
      <c r="U66" s="11">
        <v>2.7862806862726449E-10</v>
      </c>
      <c r="V66" s="11">
        <v>4.7686334293531848E-11</v>
      </c>
      <c r="W66" s="11">
        <v>1.7974840134493171E-4</v>
      </c>
      <c r="X66" s="11">
        <v>6.207990088013864E-7</v>
      </c>
      <c r="Y66" s="11">
        <v>3.9741167788772782E-6</v>
      </c>
      <c r="Z66" s="11">
        <v>7.207759243700655E-6</v>
      </c>
      <c r="AA66" s="11">
        <v>1.0583325770085949E-5</v>
      </c>
      <c r="AB66" s="11">
        <v>0</v>
      </c>
      <c r="AC66" s="11">
        <v>5.8787721685846533E-2</v>
      </c>
      <c r="AD66" s="11">
        <v>3.092545582885371E-3</v>
      </c>
      <c r="AE66" s="11">
        <v>0</v>
      </c>
      <c r="AF66" s="11">
        <v>19.567678301267698</v>
      </c>
      <c r="AG66" s="11">
        <v>19.629558568536428</v>
      </c>
      <c r="AH66" s="11">
        <v>3.6203977466199279E-6</v>
      </c>
      <c r="AI66" s="11">
        <v>6.1961990430986197E-7</v>
      </c>
      <c r="AJ66" s="11">
        <v>6.6694399999999983E-4</v>
      </c>
      <c r="AK66" s="11">
        <v>4.3157946239999985E-6</v>
      </c>
      <c r="AL66" s="11">
        <v>9.1818180479999985E-6</v>
      </c>
      <c r="AM66" s="11">
        <v>4.2000798399999994E-5</v>
      </c>
      <c r="AN66" s="11">
        <v>2.6677759999999994E-5</v>
      </c>
      <c r="AO66" s="11">
        <v>0</v>
      </c>
      <c r="AP66" s="11">
        <v>0.40869223309304037</v>
      </c>
      <c r="AQ66" s="11">
        <v>7.1450318214406998E-3</v>
      </c>
      <c r="AR66" s="11">
        <v>0</v>
      </c>
      <c r="AS66" s="11">
        <v>49.324932145047995</v>
      </c>
      <c r="AT66" s="11">
        <v>49.740769409962475</v>
      </c>
      <c r="AU66" s="11">
        <v>1.0362660293742181E-6</v>
      </c>
    </row>
    <row r="67" spans="1:47" x14ac:dyDescent="0.2">
      <c r="A67" s="11" t="s">
        <v>120</v>
      </c>
      <c r="B67" s="29">
        <v>18066.84</v>
      </c>
      <c r="C67" s="11">
        <v>-129.8052778</v>
      </c>
      <c r="D67" s="11">
        <v>57.7</v>
      </c>
      <c r="E67" s="11" t="s">
        <v>55</v>
      </c>
      <c r="F67" s="11" t="s">
        <v>582</v>
      </c>
      <c r="G67" s="11">
        <v>3.4999999999999996E-3</v>
      </c>
      <c r="H67" s="11">
        <v>380.79999999999995</v>
      </c>
      <c r="I67" s="11">
        <v>3.8079999999999993E-4</v>
      </c>
      <c r="J67" s="11">
        <v>4.4062245372985998E-8</v>
      </c>
      <c r="K67" s="11">
        <v>3.4701656722188354E-11</v>
      </c>
      <c r="L67" s="11">
        <v>5.4436268654743355E-11</v>
      </c>
      <c r="M67" s="11">
        <v>1.7474428335135991E-9</v>
      </c>
      <c r="N67" s="11">
        <v>1.2554254862492079E-9</v>
      </c>
      <c r="O67" s="11">
        <v>0</v>
      </c>
      <c r="P67" s="11">
        <v>2.1623696946280942E-6</v>
      </c>
      <c r="Q67" s="11">
        <v>2.787455584113595E-8</v>
      </c>
      <c r="R67" s="11">
        <v>0</v>
      </c>
      <c r="S67" s="11">
        <v>1.5273979326107521E-3</v>
      </c>
      <c r="T67" s="11">
        <v>1.5295881768612213E-3</v>
      </c>
      <c r="U67" s="11">
        <v>4.2872237358362332E-10</v>
      </c>
      <c r="V67" s="11">
        <v>8.4662739962341026E-11</v>
      </c>
      <c r="W67" s="11">
        <v>2.7657716486400002E-4</v>
      </c>
      <c r="X67" s="11">
        <v>9.5521756254835362E-7</v>
      </c>
      <c r="Y67" s="11">
        <v>5.2424735999999993E-6</v>
      </c>
      <c r="Z67" s="11">
        <v>1.1090510968270297E-5</v>
      </c>
      <c r="AA67" s="11">
        <v>1.5231999999999999E-5</v>
      </c>
      <c r="AB67" s="11">
        <v>0</v>
      </c>
      <c r="AC67" s="11">
        <v>5.9522619498174188E-2</v>
      </c>
      <c r="AD67" s="11">
        <v>2.6844533381908736E-3</v>
      </c>
      <c r="AE67" s="11">
        <v>0</v>
      </c>
      <c r="AF67" s="11">
        <v>18.531824918606674</v>
      </c>
      <c r="AG67" s="11">
        <v>18.594031991443039</v>
      </c>
      <c r="AH67" s="11">
        <v>5.2116495475399789E-6</v>
      </c>
      <c r="AI67" s="11">
        <v>1.0291800885734881E-6</v>
      </c>
      <c r="AJ67" s="11">
        <v>3.8079999999999993E-4</v>
      </c>
      <c r="AK67" s="11">
        <v>2.4641567999999996E-6</v>
      </c>
      <c r="AL67" s="11">
        <v>5.2424735999999993E-6</v>
      </c>
      <c r="AM67" s="11">
        <v>2.3980879999999998E-5</v>
      </c>
      <c r="AN67" s="11">
        <v>1.5231999999999999E-5</v>
      </c>
      <c r="AO67" s="11">
        <v>0</v>
      </c>
      <c r="AP67" s="11">
        <v>0.1535493832409659</v>
      </c>
      <c r="AQ67" s="11">
        <v>2.6844533381908736E-3</v>
      </c>
      <c r="AR67" s="11">
        <v>0</v>
      </c>
      <c r="AS67" s="11">
        <v>18.531824918606674</v>
      </c>
      <c r="AT67" s="11">
        <v>18.688058755185832</v>
      </c>
      <c r="AU67" s="11">
        <v>6.8269375155935677E-7</v>
      </c>
    </row>
    <row r="68" spans="1:47" x14ac:dyDescent="0.2">
      <c r="A68" s="11" t="s">
        <v>89</v>
      </c>
      <c r="B68" s="29">
        <v>36762</v>
      </c>
      <c r="C68" s="11">
        <v>-110.48</v>
      </c>
      <c r="D68" s="11">
        <v>32.75</v>
      </c>
      <c r="E68" s="11" t="s">
        <v>26</v>
      </c>
      <c r="F68" s="11" t="s">
        <v>583</v>
      </c>
      <c r="G68" s="11">
        <v>7.4999999999999997E-3</v>
      </c>
      <c r="H68" s="11">
        <v>815.99999999999989</v>
      </c>
      <c r="I68" s="11">
        <v>8.1599999999999989E-4</v>
      </c>
      <c r="J68" s="11">
        <v>2.1791562248026798E-8</v>
      </c>
      <c r="K68" s="11">
        <v>1.7162160170685348E-11</v>
      </c>
      <c r="L68" s="11">
        <v>2.6922171734521403E-11</v>
      </c>
      <c r="M68" s="11">
        <v>8.6422080761063496E-10</v>
      </c>
      <c r="N68" s="11">
        <v>6.2088716541285411E-10</v>
      </c>
      <c r="O68" s="11">
        <v>0</v>
      </c>
      <c r="P68" s="11">
        <v>1.7347767843537539E-6</v>
      </c>
      <c r="Q68" s="11">
        <v>2.2362564767488457E-8</v>
      </c>
      <c r="R68" s="11">
        <v>0</v>
      </c>
      <c r="S68" s="11">
        <v>1.2253660789575452E-3</v>
      </c>
      <c r="T68" s="11">
        <v>1.2271232183066665E-3</v>
      </c>
      <c r="U68" s="11">
        <v>2.1203028152526046E-10</v>
      </c>
      <c r="V68" s="11">
        <v>3.3380208321273773E-11</v>
      </c>
      <c r="W68" s="11">
        <v>1.3678486998331077E-4</v>
      </c>
      <c r="X68" s="11">
        <v>4.7241539323465143E-7</v>
      </c>
      <c r="Y68" s="11">
        <v>3.0242218725165312E-6</v>
      </c>
      <c r="Z68" s="11">
        <v>5.4849578835956639E-6</v>
      </c>
      <c r="AA68" s="11">
        <v>8.0536952129785827E-6</v>
      </c>
      <c r="AB68" s="11">
        <v>0</v>
      </c>
      <c r="AC68" s="11">
        <v>4.77524535725211E-2</v>
      </c>
      <c r="AD68" s="11">
        <v>2.5120320218701853E-3</v>
      </c>
      <c r="AE68" s="11">
        <v>0</v>
      </c>
      <c r="AF68" s="11">
        <v>15.894554556760063</v>
      </c>
      <c r="AG68" s="11">
        <v>15.944819042354455</v>
      </c>
      <c r="AH68" s="11">
        <v>2.7550488980926997E-6</v>
      </c>
      <c r="AI68" s="11">
        <v>4.3373100055368191E-7</v>
      </c>
      <c r="AJ68" s="11">
        <v>8.1599999999999989E-4</v>
      </c>
      <c r="AK68" s="11">
        <v>5.2803359999999994E-6</v>
      </c>
      <c r="AL68" s="11">
        <v>1.1233871999999998E-5</v>
      </c>
      <c r="AM68" s="11">
        <v>5.1387599999999989E-5</v>
      </c>
      <c r="AN68" s="11">
        <v>3.2639999999999992E-5</v>
      </c>
      <c r="AO68" s="11">
        <v>0</v>
      </c>
      <c r="AP68" s="11">
        <v>0.53374424986627789</v>
      </c>
      <c r="AQ68" s="11">
        <v>9.3312750794003127E-3</v>
      </c>
      <c r="AR68" s="11">
        <v>0</v>
      </c>
      <c r="AS68" s="11">
        <v>64.417419211072399</v>
      </c>
      <c r="AT68" s="11">
        <v>64.960494736018077</v>
      </c>
      <c r="AU68" s="11">
        <v>1.1662566379895525E-6</v>
      </c>
    </row>
    <row r="69" spans="1:47" x14ac:dyDescent="0.2">
      <c r="A69" s="11" t="s">
        <v>31</v>
      </c>
      <c r="B69" s="29">
        <v>232866.9</v>
      </c>
      <c r="C69" s="11">
        <v>-68.900000000000006</v>
      </c>
      <c r="D69" s="11">
        <v>-22.274999999999999</v>
      </c>
      <c r="E69" s="11" t="s">
        <v>15</v>
      </c>
      <c r="F69" s="11" t="s">
        <v>583</v>
      </c>
      <c r="G69" s="11">
        <v>5.9199999999999999E-3</v>
      </c>
      <c r="H69" s="11">
        <v>644.096</v>
      </c>
      <c r="I69" s="11">
        <v>6.4409600000000003E-4</v>
      </c>
      <c r="J69" s="11">
        <v>2.6675609835747217E-8</v>
      </c>
      <c r="K69" s="11">
        <v>2.1008640107629617E-11</v>
      </c>
      <c r="L69" s="11">
        <v>3.295612039866962E-11</v>
      </c>
      <c r="M69" s="11">
        <v>1.0579148393935426E-9</v>
      </c>
      <c r="N69" s="11">
        <v>7.6004389167078019E-10</v>
      </c>
      <c r="O69" s="11">
        <v>0</v>
      </c>
      <c r="P69" s="11">
        <v>1.3957398076843907E-5</v>
      </c>
      <c r="Q69" s="11">
        <v>1.7992125632192735E-7</v>
      </c>
      <c r="R69" s="11">
        <v>0</v>
      </c>
      <c r="S69" s="11">
        <v>9.8588604067831424E-3</v>
      </c>
      <c r="T69" s="11">
        <v>9.8729977261163091E-3</v>
      </c>
      <c r="U69" s="11">
        <v>2.5955170166120782E-10</v>
      </c>
      <c r="V69" s="11">
        <v>4.2397600200442006E-11</v>
      </c>
      <c r="W69" s="11">
        <v>1.6744186495571729E-4</v>
      </c>
      <c r="X69" s="11">
        <v>5.7829579021897603E-7</v>
      </c>
      <c r="Y69" s="11">
        <v>3.7020275008180607E-6</v>
      </c>
      <c r="Z69" s="11">
        <v>6.7142775172786144E-6</v>
      </c>
      <c r="AA69" s="11">
        <v>9.8587347154009159E-6</v>
      </c>
      <c r="AB69" s="11">
        <v>0</v>
      </c>
      <c r="AC69" s="11">
        <v>0.38419928700277794</v>
      </c>
      <c r="AD69" s="11">
        <v>2.0210917754518172E-2</v>
      </c>
      <c r="AE69" s="11">
        <v>0</v>
      </c>
      <c r="AF69" s="11">
        <v>127.88194262436863</v>
      </c>
      <c r="AG69" s="11">
        <v>128.28635282912592</v>
      </c>
      <c r="AH69" s="11">
        <v>3.3725259642906437E-6</v>
      </c>
      <c r="AI69" s="11">
        <v>5.5089990388984407E-7</v>
      </c>
      <c r="AJ69" s="11">
        <v>6.4409600000000003E-4</v>
      </c>
      <c r="AK69" s="11">
        <v>4.1679452160000009E-6</v>
      </c>
      <c r="AL69" s="11">
        <v>8.8672696319999989E-6</v>
      </c>
      <c r="AM69" s="11">
        <v>4.0561945600000001E-5</v>
      </c>
      <c r="AN69" s="11">
        <v>2.5763840000000002E-5</v>
      </c>
      <c r="AO69" s="11">
        <v>0</v>
      </c>
      <c r="AP69" s="11">
        <v>2.769035513205945</v>
      </c>
      <c r="AQ69" s="11">
        <v>4.8410136661568876E-2</v>
      </c>
      <c r="AR69" s="11">
        <v>0</v>
      </c>
      <c r="AS69" s="11">
        <v>334.1939918026722</v>
      </c>
      <c r="AT69" s="11">
        <v>337.01143745253972</v>
      </c>
      <c r="AU69" s="11">
        <v>1.0130594181344699E-6</v>
      </c>
    </row>
    <row r="70" spans="1:47" x14ac:dyDescent="0.2">
      <c r="A70" s="11" t="s">
        <v>121</v>
      </c>
      <c r="B70" s="29">
        <v>25500</v>
      </c>
      <c r="C70" s="11">
        <v>-68.8</v>
      </c>
      <c r="D70" s="11">
        <v>-21</v>
      </c>
      <c r="E70" s="11" t="s">
        <v>15</v>
      </c>
      <c r="F70" s="11" t="s">
        <v>583</v>
      </c>
      <c r="G70" s="11">
        <v>7.1999999999999998E-3</v>
      </c>
      <c r="H70" s="11">
        <v>783.36</v>
      </c>
      <c r="I70" s="11">
        <v>7.8335999999999998E-4</v>
      </c>
      <c r="J70" s="11">
        <v>2.362370534073045E-8</v>
      </c>
      <c r="K70" s="11">
        <v>1.8605082566735322E-11</v>
      </c>
      <c r="L70" s="11">
        <v>2.91856749392286E-11</v>
      </c>
      <c r="M70" s="11">
        <v>9.3688086590351718E-10</v>
      </c>
      <c r="N70" s="11">
        <v>6.73088752362524E-10</v>
      </c>
      <c r="O70" s="11">
        <v>0</v>
      </c>
      <c r="P70" s="11">
        <v>8.7739569286526533E-7</v>
      </c>
      <c r="Q70" s="11">
        <v>1.1310283942797937E-8</v>
      </c>
      <c r="R70" s="11">
        <v>0</v>
      </c>
      <c r="S70" s="11">
        <v>6.1975173380076146E-4</v>
      </c>
      <c r="T70" s="11">
        <v>6.206404397775695E-4</v>
      </c>
      <c r="U70" s="11">
        <v>2.2985689768609551E-10</v>
      </c>
      <c r="V70" s="11">
        <v>2.433884077559096E-11</v>
      </c>
      <c r="W70" s="11">
        <v>1.4828516775333334E-4</v>
      </c>
      <c r="X70" s="11">
        <v>5.1213409672871235E-7</v>
      </c>
      <c r="Y70" s="11">
        <v>3.2784857546315544E-6</v>
      </c>
      <c r="Z70" s="11">
        <v>5.9461101215959566E-6</v>
      </c>
      <c r="AA70" s="11">
        <v>8.730816104416062E-6</v>
      </c>
      <c r="AB70" s="11">
        <v>0</v>
      </c>
      <c r="AC70" s="11">
        <v>2.4151693443307459E-2</v>
      </c>
      <c r="AD70" s="11">
        <v>1.2705070163534519E-3</v>
      </c>
      <c r="AE70" s="11">
        <v>0</v>
      </c>
      <c r="AF70" s="11">
        <v>8.0389672226956872</v>
      </c>
      <c r="AG70" s="11">
        <v>8.0643894231553475</v>
      </c>
      <c r="AH70" s="11">
        <v>2.986681846260902E-6</v>
      </c>
      <c r="AI70" s="11">
        <v>3.1625056561393517E-7</v>
      </c>
      <c r="AJ70" s="11">
        <v>7.8335999999999998E-4</v>
      </c>
      <c r="AK70" s="11">
        <v>5.06912256E-6</v>
      </c>
      <c r="AL70" s="11">
        <v>1.0784517120000001E-5</v>
      </c>
      <c r="AM70" s="11">
        <v>4.9332095999999997E-5</v>
      </c>
      <c r="AN70" s="11">
        <v>3.1334400000000003E-5</v>
      </c>
      <c r="AO70" s="11">
        <v>0</v>
      </c>
      <c r="AP70" s="11">
        <v>0.23905437048165612</v>
      </c>
      <c r="AQ70" s="11">
        <v>4.1793088927067111E-3</v>
      </c>
      <c r="AR70" s="11">
        <v>0</v>
      </c>
      <c r="AS70" s="11">
        <v>28.851393905253168</v>
      </c>
      <c r="AT70" s="11">
        <v>29.094627584627531</v>
      </c>
      <c r="AU70" s="11">
        <v>1.1409657876324522E-6</v>
      </c>
    </row>
    <row r="71" spans="1:47" x14ac:dyDescent="0.2">
      <c r="A71" s="11" t="s">
        <v>216</v>
      </c>
      <c r="B71" s="29">
        <v>1080</v>
      </c>
      <c r="C71" s="11">
        <v>89.17698</v>
      </c>
      <c r="D71" s="11">
        <v>46.533470000000001</v>
      </c>
      <c r="E71" s="11" t="s">
        <v>44</v>
      </c>
      <c r="F71" s="11" t="s">
        <v>583</v>
      </c>
      <c r="G71" s="11">
        <v>5.1999999999999998E-3</v>
      </c>
      <c r="H71" s="11">
        <v>565.75999999999988</v>
      </c>
      <c r="I71" s="11">
        <v>5.657599999999999E-4</v>
      </c>
      <c r="J71" s="11">
        <v>2.4052236890748349E-8</v>
      </c>
      <c r="K71" s="11">
        <v>1.8942576823268729E-11</v>
      </c>
      <c r="L71" s="11">
        <v>2.9715100037435465E-11</v>
      </c>
      <c r="M71" s="11">
        <v>9.5387578705822426E-10</v>
      </c>
      <c r="N71" s="11">
        <v>6.8529851210128182E-10</v>
      </c>
      <c r="O71" s="11">
        <v>0</v>
      </c>
      <c r="P71" s="11">
        <v>4.2556219941087818E-8</v>
      </c>
      <c r="Q71" s="11">
        <v>5.4858136981962126E-10</v>
      </c>
      <c r="R71" s="11">
        <v>0</v>
      </c>
      <c r="S71" s="11">
        <v>3.0059745342909734E-5</v>
      </c>
      <c r="T71" s="11">
        <v>3.0102850144220643E-5</v>
      </c>
      <c r="U71" s="11">
        <v>2.3402647782718797E-10</v>
      </c>
      <c r="V71" s="11">
        <v>2.787300939279689E-11</v>
      </c>
      <c r="W71" s="11">
        <v>1.5097504522452077E-4</v>
      </c>
      <c r="X71" s="11">
        <v>5.2142415580804672E-7</v>
      </c>
      <c r="Y71" s="11">
        <v>3.3379571441481503E-6</v>
      </c>
      <c r="Z71" s="11">
        <v>6.0539719387932527E-6</v>
      </c>
      <c r="AA71" s="11">
        <v>8.8891921975895535E-6</v>
      </c>
      <c r="AB71" s="11">
        <v>0</v>
      </c>
      <c r="AC71" s="11">
        <v>1.1714267422109998E-3</v>
      </c>
      <c r="AD71" s="11">
        <v>6.1623252158972647E-5</v>
      </c>
      <c r="AE71" s="11">
        <v>0</v>
      </c>
      <c r="AF71" s="11">
        <v>0.38991308027855609</v>
      </c>
      <c r="AG71" s="11">
        <v>0.39114613027292605</v>
      </c>
      <c r="AH71" s="11">
        <v>3.0408599433260484E-6</v>
      </c>
      <c r="AI71" s="11">
        <v>3.6217234284530192E-7</v>
      </c>
      <c r="AJ71" s="11">
        <v>5.657599999999999E-4</v>
      </c>
      <c r="AK71" s="11">
        <v>3.661032959999999E-6</v>
      </c>
      <c r="AL71" s="11">
        <v>7.788817919999998E-6</v>
      </c>
      <c r="AM71" s="11">
        <v>3.5628735999999998E-5</v>
      </c>
      <c r="AN71" s="11">
        <v>2.2630399999999996E-5</v>
      </c>
      <c r="AO71" s="11">
        <v>0</v>
      </c>
      <c r="AP71" s="11">
        <v>8.2248431832120158E-3</v>
      </c>
      <c r="AQ71" s="11">
        <v>1.4379222679534255E-4</v>
      </c>
      <c r="AR71" s="11">
        <v>0</v>
      </c>
      <c r="AS71" s="11">
        <v>0.99265363778820903</v>
      </c>
      <c r="AT71" s="11">
        <v>1.0010222731982164</v>
      </c>
      <c r="AU71" s="11">
        <v>9.2687247518353369E-7</v>
      </c>
    </row>
    <row r="72" spans="1:47" x14ac:dyDescent="0.2">
      <c r="A72" s="11" t="s">
        <v>108</v>
      </c>
      <c r="B72" s="29">
        <v>27765</v>
      </c>
      <c r="C72" s="11">
        <v>99.833333330000002</v>
      </c>
      <c r="D72" s="11">
        <v>28.033333330000001</v>
      </c>
      <c r="E72" s="11" t="s">
        <v>44</v>
      </c>
      <c r="F72" s="11" t="s">
        <v>583</v>
      </c>
      <c r="G72" s="11">
        <v>5.3E-3</v>
      </c>
      <c r="H72" s="11">
        <v>576.64</v>
      </c>
      <c r="I72" s="11">
        <v>5.7664000000000001E-4</v>
      </c>
      <c r="J72" s="11">
        <v>2.698401204614017E-8</v>
      </c>
      <c r="K72" s="11">
        <v>2.1251525315744358E-11</v>
      </c>
      <c r="L72" s="11">
        <v>3.3337132883089224E-11</v>
      </c>
      <c r="M72" s="11">
        <v>1.0701456103819252E-9</v>
      </c>
      <c r="N72" s="11">
        <v>7.6883091538383596E-10</v>
      </c>
      <c r="O72" s="11">
        <v>0</v>
      </c>
      <c r="P72" s="11">
        <v>1.6274613231114618E-6</v>
      </c>
      <c r="Q72" s="11">
        <v>2.097918854627757E-8</v>
      </c>
      <c r="R72" s="11">
        <v>0</v>
      </c>
      <c r="S72" s="11">
        <v>1.1495634009761383E-3</v>
      </c>
      <c r="T72" s="11">
        <v>1.151211841487796E-3</v>
      </c>
      <c r="U72" s="11">
        <v>2.6255243225355215E-10</v>
      </c>
      <c r="V72" s="11">
        <v>4.146269913516283E-11</v>
      </c>
      <c r="W72" s="11">
        <v>1.6937769478613641E-4</v>
      </c>
      <c r="X72" s="11">
        <v>5.8498158675980965E-7</v>
      </c>
      <c r="Y72" s="11">
        <v>3.7448274019718787E-6</v>
      </c>
      <c r="Z72" s="11">
        <v>6.791902660256435E-6</v>
      </c>
      <c r="AA72" s="11">
        <v>9.972713574614584E-6</v>
      </c>
      <c r="AB72" s="11">
        <v>0</v>
      </c>
      <c r="AC72" s="11">
        <v>4.4798427079426599E-2</v>
      </c>
      <c r="AD72" s="11">
        <v>2.3566345796667879E-3</v>
      </c>
      <c r="AE72" s="11">
        <v>0</v>
      </c>
      <c r="AF72" s="11">
        <v>14.911297535520344</v>
      </c>
      <c r="AG72" s="11">
        <v>14.958452597179438</v>
      </c>
      <c r="AH72" s="11">
        <v>3.4115164304280307E-6</v>
      </c>
      <c r="AI72" s="11">
        <v>5.387521194734175E-7</v>
      </c>
      <c r="AJ72" s="11">
        <v>5.7664000000000001E-4</v>
      </c>
      <c r="AK72" s="11">
        <v>3.7314374400000003E-6</v>
      </c>
      <c r="AL72" s="11">
        <v>7.9386028799999991E-6</v>
      </c>
      <c r="AM72" s="11">
        <v>3.6313904000000002E-5</v>
      </c>
      <c r="AN72" s="11">
        <v>2.3065600000000002E-5</v>
      </c>
      <c r="AO72" s="11">
        <v>0</v>
      </c>
      <c r="AP72" s="11">
        <v>0.28575690558601868</v>
      </c>
      <c r="AQ72" s="11">
        <v>4.9957939453762939E-3</v>
      </c>
      <c r="AR72" s="11">
        <v>0</v>
      </c>
      <c r="AS72" s="11">
        <v>34.487907615314249</v>
      </c>
      <c r="AT72" s="11">
        <v>34.778660314845645</v>
      </c>
      <c r="AU72" s="11">
        <v>9.3945597825082778E-7</v>
      </c>
    </row>
    <row r="73" spans="1:47" x14ac:dyDescent="0.2">
      <c r="A73" s="11" t="s">
        <v>91</v>
      </c>
      <c r="B73" s="29">
        <v>40506</v>
      </c>
      <c r="C73" s="11">
        <v>-110.95</v>
      </c>
      <c r="D73" s="11">
        <v>33.4</v>
      </c>
      <c r="E73" s="11" t="s">
        <v>26</v>
      </c>
      <c r="F73" s="11" t="s">
        <v>582</v>
      </c>
      <c r="G73" s="11">
        <v>3.3E-3</v>
      </c>
      <c r="H73" s="11">
        <v>359.03999999999996</v>
      </c>
      <c r="I73" s="11">
        <v>3.5903999999999998E-4</v>
      </c>
      <c r="J73" s="11">
        <v>5.3140674080075895E-8</v>
      </c>
      <c r="K73" s="11">
        <v>4.1851462954338274E-11</v>
      </c>
      <c r="L73" s="11">
        <v>6.5652124312545709E-11</v>
      </c>
      <c r="M73" s="11">
        <v>2.1074797551339041E-9</v>
      </c>
      <c r="N73" s="11">
        <v>1.5140888992800073E-9</v>
      </c>
      <c r="O73" s="11">
        <v>0</v>
      </c>
      <c r="P73" s="11">
        <v>5.1974638571312946E-6</v>
      </c>
      <c r="Q73" s="11">
        <v>6.6999180055938341E-8</v>
      </c>
      <c r="R73" s="11">
        <v>0</v>
      </c>
      <c r="S73" s="11">
        <v>3.671248061755139E-3</v>
      </c>
      <c r="T73" s="11">
        <v>3.6765125247923262E-3</v>
      </c>
      <c r="U73" s="11">
        <v>5.1705481036178844E-10</v>
      </c>
      <c r="V73" s="11">
        <v>9.0764640418513952E-11</v>
      </c>
      <c r="W73" s="11">
        <v>3.3356214263742664E-4</v>
      </c>
      <c r="X73" s="11">
        <v>1.1520272000951514E-6</v>
      </c>
      <c r="Y73" s="11">
        <v>4.9429036799999995E-6</v>
      </c>
      <c r="Z73" s="11">
        <v>1.3375560499866999E-5</v>
      </c>
      <c r="AA73" s="11">
        <v>1.43616E-5</v>
      </c>
      <c r="AB73" s="11">
        <v>0</v>
      </c>
      <c r="AC73" s="11">
        <v>0.14306834964071527</v>
      </c>
      <c r="AD73" s="11">
        <v>5.0443225885410635E-3</v>
      </c>
      <c r="AE73" s="11">
        <v>0</v>
      </c>
      <c r="AF73" s="11">
        <v>34.82291970357543</v>
      </c>
      <c r="AG73" s="11">
        <v>34.971032375804683</v>
      </c>
      <c r="AH73" s="11">
        <v>4.9182317185901717E-6</v>
      </c>
      <c r="AI73" s="11">
        <v>8.6335437653198746E-7</v>
      </c>
      <c r="AJ73" s="11">
        <v>3.5903999999999998E-4</v>
      </c>
      <c r="AK73" s="11">
        <v>2.3233478399999997E-6</v>
      </c>
      <c r="AL73" s="11">
        <v>4.9429036799999995E-6</v>
      </c>
      <c r="AM73" s="11">
        <v>2.2610543999999997E-5</v>
      </c>
      <c r="AN73" s="11">
        <v>1.43616E-5</v>
      </c>
      <c r="AO73" s="11">
        <v>0</v>
      </c>
      <c r="AP73" s="11">
        <v>0.28853271961171256</v>
      </c>
      <c r="AQ73" s="11">
        <v>5.0443225885410635E-3</v>
      </c>
      <c r="AR73" s="11">
        <v>0</v>
      </c>
      <c r="AS73" s="11">
        <v>34.82291970357543</v>
      </c>
      <c r="AT73" s="11">
        <v>35.116496745775684</v>
      </c>
      <c r="AU73" s="11">
        <v>6.5020916800799297E-7</v>
      </c>
    </row>
    <row r="74" spans="1:47" x14ac:dyDescent="0.2">
      <c r="A74" s="11" t="s">
        <v>113</v>
      </c>
      <c r="B74" s="29">
        <v>24006</v>
      </c>
      <c r="C74" s="11">
        <v>-109.0194444</v>
      </c>
      <c r="D74" s="11">
        <v>27.168055559999999</v>
      </c>
      <c r="E74" s="11" t="s">
        <v>48</v>
      </c>
      <c r="F74" s="11" t="s">
        <v>582</v>
      </c>
      <c r="G74" s="11">
        <v>3.7000000000000002E-3</v>
      </c>
      <c r="H74" s="11">
        <v>402.56</v>
      </c>
      <c r="I74" s="11">
        <v>4.0255999999999999E-4</v>
      </c>
      <c r="J74" s="11">
        <v>2.7027539747390897E-8</v>
      </c>
      <c r="K74" s="11">
        <v>2.1285805986961237E-11</v>
      </c>
      <c r="L74" s="11">
        <v>3.3390908754453705E-11</v>
      </c>
      <c r="M74" s="11">
        <v>1.0718718539940254E-9</v>
      </c>
      <c r="N74" s="11">
        <v>7.700711105905355E-10</v>
      </c>
      <c r="O74" s="11">
        <v>0</v>
      </c>
      <c r="P74" s="11">
        <v>1.5351972941467146E-6</v>
      </c>
      <c r="Q74" s="11">
        <v>1.9789836497044215E-8</v>
      </c>
      <c r="R74" s="11">
        <v>0</v>
      </c>
      <c r="S74" s="11">
        <v>1.0843923585567101E-3</v>
      </c>
      <c r="T74" s="11">
        <v>1.0859473456873538E-3</v>
      </c>
      <c r="U74" s="11">
        <v>2.6297595355254366E-10</v>
      </c>
      <c r="V74" s="11">
        <v>4.523649694606989E-11</v>
      </c>
      <c r="W74" s="11">
        <v>1.6965091663634094E-4</v>
      </c>
      <c r="X74" s="11">
        <v>5.8592521603562395E-7</v>
      </c>
      <c r="Y74" s="11">
        <v>3.7508681541072486E-6</v>
      </c>
      <c r="Z74" s="11">
        <v>6.8028586259376755E-6</v>
      </c>
      <c r="AA74" s="11">
        <v>9.9888004817947561E-6</v>
      </c>
      <c r="AB74" s="11">
        <v>0</v>
      </c>
      <c r="AC74" s="11">
        <v>4.2258714881701936E-2</v>
      </c>
      <c r="AD74" s="11">
        <v>2.2230322641893282E-3</v>
      </c>
      <c r="AE74" s="11">
        <v>0</v>
      </c>
      <c r="AF74" s="11">
        <v>14.065946332280113</v>
      </c>
      <c r="AG74" s="11">
        <v>14.110428079426004</v>
      </c>
      <c r="AH74" s="11">
        <v>3.4170195212116287E-6</v>
      </c>
      <c r="AI74" s="11">
        <v>5.877875564203118E-7</v>
      </c>
      <c r="AJ74" s="11">
        <v>4.0255999999999999E-4</v>
      </c>
      <c r="AK74" s="11">
        <v>2.6049657600000004E-6</v>
      </c>
      <c r="AL74" s="11">
        <v>5.5420435199999999E-6</v>
      </c>
      <c r="AM74" s="11">
        <v>2.5351215999999999E-5</v>
      </c>
      <c r="AN74" s="11">
        <v>1.61024E-5</v>
      </c>
      <c r="AO74" s="11">
        <v>0</v>
      </c>
      <c r="AP74" s="11">
        <v>0.1878780812221317</v>
      </c>
      <c r="AQ74" s="11">
        <v>3.2846106683357247E-3</v>
      </c>
      <c r="AR74" s="11">
        <v>0</v>
      </c>
      <c r="AS74" s="11">
        <v>22.674944267203074</v>
      </c>
      <c r="AT74" s="11">
        <v>22.866106959093543</v>
      </c>
      <c r="AU74" s="11">
        <v>7.1438724566025815E-7</v>
      </c>
    </row>
    <row r="75" spans="1:47" x14ac:dyDescent="0.2">
      <c r="A75" s="11" t="s">
        <v>68</v>
      </c>
      <c r="B75" s="29">
        <v>62895</v>
      </c>
      <c r="C75" s="11">
        <v>102.9333333</v>
      </c>
      <c r="D75" s="11">
        <v>18.916666670000001</v>
      </c>
      <c r="E75" s="11" t="s">
        <v>69</v>
      </c>
      <c r="F75" s="11" t="s">
        <v>583</v>
      </c>
      <c r="G75" s="11">
        <v>5.1000000000000004E-3</v>
      </c>
      <c r="H75" s="11">
        <v>554.88</v>
      </c>
      <c r="I75" s="11">
        <v>5.5488E-4</v>
      </c>
      <c r="J75" s="11">
        <v>8.4212224032401146E-8</v>
      </c>
      <c r="K75" s="11">
        <v>6.6322169137027963E-11</v>
      </c>
      <c r="L75" s="11">
        <v>1.0403916579003347E-10</v>
      </c>
      <c r="M75" s="11">
        <v>3.3397310131153811E-9</v>
      </c>
      <c r="N75" s="11">
        <v>2.3993823149289933E-9</v>
      </c>
      <c r="O75" s="11">
        <v>0</v>
      </c>
      <c r="P75" s="11">
        <v>1.1633664147831874E-5</v>
      </c>
      <c r="Q75" s="11">
        <v>1.4996659531964744E-7</v>
      </c>
      <c r="R75" s="11">
        <v>0</v>
      </c>
      <c r="S75" s="11">
        <v>8.2174822428513379E-3</v>
      </c>
      <c r="T75" s="11">
        <v>8.2292658735944896E-3</v>
      </c>
      <c r="U75" s="11">
        <v>8.1937868273189656E-10</v>
      </c>
      <c r="V75" s="11">
        <v>1.3084133672938215E-10</v>
      </c>
      <c r="W75" s="11">
        <v>5.2859716913230767E-4</v>
      </c>
      <c r="X75" s="11">
        <v>1.8256217924455455E-6</v>
      </c>
      <c r="Y75" s="11">
        <v>7.6390329600000002E-6</v>
      </c>
      <c r="Z75" s="11">
        <v>2.1196300515052223E-5</v>
      </c>
      <c r="AA75" s="11">
        <v>2.2195200000000001E-5</v>
      </c>
      <c r="AB75" s="11">
        <v>0</v>
      </c>
      <c r="AC75" s="11">
        <v>0.32023486370587756</v>
      </c>
      <c r="AD75" s="11">
        <v>1.1011235584662023E-2</v>
      </c>
      <c r="AE75" s="11">
        <v>0</v>
      </c>
      <c r="AF75" s="11">
        <v>76.014839628394768</v>
      </c>
      <c r="AG75" s="11">
        <v>76.346085727685306</v>
      </c>
      <c r="AH75" s="11">
        <v>7.6016932878561897E-6</v>
      </c>
      <c r="AI75" s="11">
        <v>1.2138657401651214E-6</v>
      </c>
      <c r="AJ75" s="11">
        <v>5.5488E-4</v>
      </c>
      <c r="AK75" s="11">
        <v>3.59062848E-6</v>
      </c>
      <c r="AL75" s="11">
        <v>7.6390329600000002E-6</v>
      </c>
      <c r="AM75" s="11">
        <v>3.4943568000000001E-5</v>
      </c>
      <c r="AN75" s="11">
        <v>2.2195200000000001E-5</v>
      </c>
      <c r="AO75" s="11">
        <v>0</v>
      </c>
      <c r="AP75" s="11">
        <v>0.62983714735950136</v>
      </c>
      <c r="AQ75" s="11">
        <v>1.1011235584662023E-2</v>
      </c>
      <c r="AR75" s="11">
        <v>0</v>
      </c>
      <c r="AS75" s="11">
        <v>76.014839628394768</v>
      </c>
      <c r="AT75" s="11">
        <v>76.655688011338924</v>
      </c>
      <c r="AU75" s="11">
        <v>9.1409119975362418E-7</v>
      </c>
    </row>
    <row r="76" spans="1:47" x14ac:dyDescent="0.2">
      <c r="A76" s="11" t="s">
        <v>168</v>
      </c>
      <c r="B76" s="29">
        <v>6370</v>
      </c>
      <c r="C76" s="11">
        <v>145.87595999999999</v>
      </c>
      <c r="D76" s="11">
        <v>-31.5639</v>
      </c>
      <c r="E76" s="11" t="s">
        <v>75</v>
      </c>
      <c r="F76" s="11" t="s">
        <v>583</v>
      </c>
      <c r="G76" s="11">
        <v>1.1400557410000001E-2</v>
      </c>
      <c r="H76" s="11">
        <v>1240.3806462079999</v>
      </c>
      <c r="I76" s="11">
        <v>1.240380646208E-3</v>
      </c>
      <c r="J76" s="11">
        <v>6.3996751862801674E-9</v>
      </c>
      <c r="K76" s="11">
        <v>5.0401274280941486E-12</v>
      </c>
      <c r="L76" s="11">
        <v>7.9064159076429184E-12</v>
      </c>
      <c r="M76" s="11">
        <v>2.5380155837306205E-10</v>
      </c>
      <c r="N76" s="11">
        <v>1.8234012507902077E-10</v>
      </c>
      <c r="O76" s="11">
        <v>0</v>
      </c>
      <c r="P76" s="11">
        <v>4.3811649679094629E-8</v>
      </c>
      <c r="Q76" s="11">
        <v>5.6476479415433591E-10</v>
      </c>
      <c r="R76" s="11">
        <v>0</v>
      </c>
      <c r="S76" s="11">
        <v>3.0946522840362339E-5</v>
      </c>
      <c r="T76" s="11">
        <v>3.0990899254835587E-5</v>
      </c>
      <c r="U76" s="11">
        <v>6.2268364056371216E-11</v>
      </c>
      <c r="V76" s="11">
        <v>4.8651333210102965E-12</v>
      </c>
      <c r="W76" s="11">
        <v>4.0170536115189165E-5</v>
      </c>
      <c r="X76" s="11">
        <v>1.3873741750545419E-7</v>
      </c>
      <c r="Y76" s="11">
        <v>8.8814365188995483E-7</v>
      </c>
      <c r="Z76" s="11">
        <v>1.6108046071188588E-6</v>
      </c>
      <c r="AA76" s="11">
        <v>2.365183038541874E-6</v>
      </c>
      <c r="AB76" s="11">
        <v>0</v>
      </c>
      <c r="AC76" s="11">
        <v>1.2059844160387976E-3</v>
      </c>
      <c r="AD76" s="11">
        <v>6.3441168868214325E-5</v>
      </c>
      <c r="AE76" s="11">
        <v>0</v>
      </c>
      <c r="AF76" s="11">
        <v>0.40141571084342259</v>
      </c>
      <c r="AG76" s="11">
        <v>0.40268513642832959</v>
      </c>
      <c r="AH76" s="11">
        <v>8.0909380747628016E-7</v>
      </c>
      <c r="AI76" s="11">
        <v>6.3215876990318617E-8</v>
      </c>
      <c r="AJ76" s="11">
        <v>1.240380646208E-3</v>
      </c>
      <c r="AK76" s="11">
        <v>8.0265031616119687E-6</v>
      </c>
      <c r="AL76" s="11">
        <v>1.7076320356345534E-5</v>
      </c>
      <c r="AM76" s="11">
        <v>7.8112971194948803E-5</v>
      </c>
      <c r="AN76" s="11">
        <v>4.9615225848319998E-5</v>
      </c>
      <c r="AO76" s="11">
        <v>0</v>
      </c>
      <c r="AP76" s="11">
        <v>6.9770923390653647E-2</v>
      </c>
      <c r="AQ76" s="11">
        <v>1.2197820938868501E-3</v>
      </c>
      <c r="AR76" s="11">
        <v>0</v>
      </c>
      <c r="AS76" s="11">
        <v>8.420629958871455</v>
      </c>
      <c r="AT76" s="11">
        <v>8.4916206643559953</v>
      </c>
      <c r="AU76" s="11">
        <v>1.3330644685017261E-6</v>
      </c>
    </row>
    <row r="77" spans="1:47" x14ac:dyDescent="0.2">
      <c r="A77" s="11" t="s">
        <v>104</v>
      </c>
      <c r="B77" s="29">
        <v>30400</v>
      </c>
      <c r="C77" s="11">
        <v>24.033333330000001</v>
      </c>
      <c r="D77" s="11">
        <v>42.75</v>
      </c>
      <c r="E77" s="11" t="s">
        <v>105</v>
      </c>
      <c r="F77" s="11" t="s">
        <v>582</v>
      </c>
      <c r="G77" s="11">
        <v>3.9000000000000003E-3</v>
      </c>
      <c r="H77" s="11">
        <v>424.32</v>
      </c>
      <c r="I77" s="11">
        <v>4.2432E-4</v>
      </c>
      <c r="J77" s="11">
        <v>3.7418773532139168E-8</v>
      </c>
      <c r="K77" s="11">
        <v>2.9469524829837445E-11</v>
      </c>
      <c r="L77" s="11">
        <v>4.6228656562639656E-11</v>
      </c>
      <c r="M77" s="11">
        <v>1.4839726639916759E-9</v>
      </c>
      <c r="N77" s="11">
        <v>1.0661390848055939E-9</v>
      </c>
      <c r="O77" s="11">
        <v>0</v>
      </c>
      <c r="P77" s="11">
        <v>2.4974730098610806E-6</v>
      </c>
      <c r="Q77" s="11">
        <v>3.2194287150826822E-8</v>
      </c>
      <c r="R77" s="11">
        <v>0</v>
      </c>
      <c r="S77" s="11">
        <v>1.7640994144014974E-3</v>
      </c>
      <c r="T77" s="11">
        <v>1.7666290816985093E-3</v>
      </c>
      <c r="U77" s="11">
        <v>3.6408188619280103E-10</v>
      </c>
      <c r="V77" s="11">
        <v>5.8112798740082546E-11</v>
      </c>
      <c r="W77" s="11">
        <v>2.3487632572061535E-4</v>
      </c>
      <c r="X77" s="11">
        <v>8.1119492082971447E-7</v>
      </c>
      <c r="Y77" s="11">
        <v>5.1929582684639647E-6</v>
      </c>
      <c r="Z77" s="11">
        <v>9.4183425008077091E-6</v>
      </c>
      <c r="AA77" s="11">
        <v>1.382917818563498E-5</v>
      </c>
      <c r="AB77" s="11">
        <v>0</v>
      </c>
      <c r="AC77" s="11">
        <v>6.8746864165837418E-2</v>
      </c>
      <c r="AD77" s="11">
        <v>3.6164492349167921E-3</v>
      </c>
      <c r="AE77" s="11">
        <v>0</v>
      </c>
      <c r="AF77" s="11">
        <v>22.882610239714783</v>
      </c>
      <c r="AG77" s="11">
        <v>22.954973553115536</v>
      </c>
      <c r="AH77" s="11">
        <v>4.7307554003859917E-6</v>
      </c>
      <c r="AI77" s="11">
        <v>7.5509781424722159E-7</v>
      </c>
      <c r="AJ77" s="11">
        <v>4.2432E-4</v>
      </c>
      <c r="AK77" s="11">
        <v>2.7457747199999998E-6</v>
      </c>
      <c r="AL77" s="11">
        <v>5.8416134399999997E-6</v>
      </c>
      <c r="AM77" s="11">
        <v>2.6721552000000004E-5</v>
      </c>
      <c r="AN77" s="11">
        <v>1.6972799999999998E-5</v>
      </c>
      <c r="AO77" s="11">
        <v>0</v>
      </c>
      <c r="AP77" s="11">
        <v>0.23269795810944846</v>
      </c>
      <c r="AQ77" s="11">
        <v>4.068181826929358E-3</v>
      </c>
      <c r="AR77" s="11">
        <v>0</v>
      </c>
      <c r="AS77" s="11">
        <v>28.084240571870115</v>
      </c>
      <c r="AT77" s="11">
        <v>28.321006711806493</v>
      </c>
      <c r="AU77" s="11">
        <v>7.4528965031069722E-7</v>
      </c>
    </row>
    <row r="78" spans="1:47" x14ac:dyDescent="0.2">
      <c r="A78" s="11" t="s">
        <v>145</v>
      </c>
      <c r="B78" s="29">
        <v>12054</v>
      </c>
      <c r="C78" s="11">
        <v>120.6225</v>
      </c>
      <c r="D78" s="11">
        <v>16.262779999999999</v>
      </c>
      <c r="E78" s="11" t="s">
        <v>100</v>
      </c>
      <c r="F78" s="11" t="s">
        <v>582</v>
      </c>
      <c r="G78" s="11">
        <v>2E-3</v>
      </c>
      <c r="H78" s="11">
        <v>217.60000000000002</v>
      </c>
      <c r="I78" s="11">
        <v>2.1760000000000003E-4</v>
      </c>
      <c r="J78" s="11">
        <v>2.6999556307303129E-7</v>
      </c>
      <c r="K78" s="11">
        <v>2.1263767352215967E-10</v>
      </c>
      <c r="L78" s="11">
        <v>3.3356336888004171E-10</v>
      </c>
      <c r="M78" s="11">
        <v>1.0707620725604083E-8</v>
      </c>
      <c r="N78" s="11">
        <v>7.6927380388086333E-9</v>
      </c>
      <c r="O78" s="11">
        <v>0</v>
      </c>
      <c r="P78" s="11">
        <v>6.2783162475318628E-6</v>
      </c>
      <c r="Q78" s="11">
        <v>8.0932172359286232E-8</v>
      </c>
      <c r="R78" s="11">
        <v>0</v>
      </c>
      <c r="S78" s="11">
        <v>4.4347121958745166E-3</v>
      </c>
      <c r="T78" s="11">
        <v>4.4410714442944081E-3</v>
      </c>
      <c r="U78" s="11">
        <v>2.6270367675970427E-9</v>
      </c>
      <c r="V78" s="11">
        <v>3.6843134596767945E-10</v>
      </c>
      <c r="W78" s="11">
        <v>2.1760000000000003E-4</v>
      </c>
      <c r="X78" s="11">
        <v>1.4080896000000003E-6</v>
      </c>
      <c r="Y78" s="11">
        <v>2.9956992E-6</v>
      </c>
      <c r="Z78" s="11">
        <v>1.3703360000000002E-5</v>
      </c>
      <c r="AA78" s="11">
        <v>8.704E-6</v>
      </c>
      <c r="AB78" s="11">
        <v>0</v>
      </c>
      <c r="AC78" s="11">
        <v>4.1575096582023845E-2</v>
      </c>
      <c r="AD78" s="11">
        <v>7.2684373228694313E-4</v>
      </c>
      <c r="AE78" s="11">
        <v>0</v>
      </c>
      <c r="AF78" s="11">
        <v>5.01768482927175</v>
      </c>
      <c r="AG78" s="11">
        <v>5.059986769586061</v>
      </c>
      <c r="AH78" s="11">
        <v>2.9931451123883252E-6</v>
      </c>
      <c r="AI78" s="11">
        <v>4.1977656956911076E-7</v>
      </c>
      <c r="AJ78" s="11">
        <v>2.1760000000000003E-4</v>
      </c>
      <c r="AK78" s="11">
        <v>1.4080896000000003E-6</v>
      </c>
      <c r="AL78" s="11">
        <v>2.9956992E-6</v>
      </c>
      <c r="AM78" s="11">
        <v>1.3703360000000002E-5</v>
      </c>
      <c r="AN78" s="11">
        <v>8.704E-6</v>
      </c>
      <c r="AO78" s="11">
        <v>0</v>
      </c>
      <c r="AP78" s="11">
        <v>4.1575096582023845E-2</v>
      </c>
      <c r="AQ78" s="11">
        <v>7.2684373228694313E-4</v>
      </c>
      <c r="AR78" s="11">
        <v>0</v>
      </c>
      <c r="AS78" s="11">
        <v>5.01768482927175</v>
      </c>
      <c r="AT78" s="11">
        <v>5.059986769586061</v>
      </c>
      <c r="AU78" s="11">
        <v>4.1977656956911076E-7</v>
      </c>
    </row>
    <row r="79" spans="1:47" x14ac:dyDescent="0.2">
      <c r="A79" s="11" t="s">
        <v>40</v>
      </c>
      <c r="B79" s="29">
        <v>159100</v>
      </c>
      <c r="C79" s="11">
        <v>106.8666667</v>
      </c>
      <c r="D79" s="11">
        <v>43</v>
      </c>
      <c r="E79" s="11" t="s">
        <v>41</v>
      </c>
      <c r="F79" s="11" t="s">
        <v>583</v>
      </c>
      <c r="G79" s="11">
        <v>6.7600000000000004E-3</v>
      </c>
      <c r="H79" s="11">
        <v>735.48799999999994</v>
      </c>
      <c r="I79" s="11">
        <v>7.3548799999999996E-4</v>
      </c>
      <c r="J79" s="11">
        <v>5.3872358154153617E-10</v>
      </c>
      <c r="K79" s="11">
        <v>4.242770797664265E-13</v>
      </c>
      <c r="L79" s="11">
        <v>6.6556076221708088E-13</v>
      </c>
      <c r="M79" s="11">
        <v>2.1364972525587393E-11</v>
      </c>
      <c r="N79" s="11">
        <v>1.5349361081933093E-11</v>
      </c>
      <c r="O79" s="11">
        <v>0</v>
      </c>
      <c r="P79" s="11">
        <v>1.2826465291768402E-7</v>
      </c>
      <c r="Q79" s="11">
        <v>1.6534269043262855E-9</v>
      </c>
      <c r="R79" s="11">
        <v>0</v>
      </c>
      <c r="S79" s="11">
        <v>9.0600217983170055E-5</v>
      </c>
      <c r="T79" s="11">
        <v>9.0730136062992071E-5</v>
      </c>
      <c r="U79" s="11">
        <v>5.2417404203726395E-12</v>
      </c>
      <c r="V79" s="11">
        <v>5.702711254744945E-13</v>
      </c>
      <c r="W79" s="11">
        <v>3.3815489784251251E-6</v>
      </c>
      <c r="X79" s="11">
        <v>1.1678892487011546E-8</v>
      </c>
      <c r="Y79" s="11">
        <v>7.4763783339392338E-8</v>
      </c>
      <c r="Z79" s="11">
        <v>1.3559726108772677E-7</v>
      </c>
      <c r="AA79" s="11">
        <v>1.9910071065109674E-7</v>
      </c>
      <c r="AB79" s="11">
        <v>0</v>
      </c>
      <c r="AC79" s="11">
        <v>3.5306858719169041E-3</v>
      </c>
      <c r="AD79" s="11">
        <v>1.8573278032615382E-4</v>
      </c>
      <c r="AE79" s="11">
        <v>0</v>
      </c>
      <c r="AF79" s="11">
        <v>1.1751999115341458</v>
      </c>
      <c r="AG79" s="11">
        <v>1.178916330186389</v>
      </c>
      <c r="AH79" s="11">
        <v>6.8109380723126235E-8</v>
      </c>
      <c r="AI79" s="11">
        <v>7.4099077950118728E-9</v>
      </c>
      <c r="AJ79" s="11">
        <v>7.3548799999999996E-4</v>
      </c>
      <c r="AK79" s="11">
        <v>4.7593428479999999E-6</v>
      </c>
      <c r="AL79" s="11">
        <v>1.0125463295999999E-5</v>
      </c>
      <c r="AM79" s="11">
        <v>4.6317356799999997E-5</v>
      </c>
      <c r="AN79" s="11">
        <v>2.941952E-5</v>
      </c>
      <c r="AO79" s="11">
        <v>0</v>
      </c>
      <c r="AP79" s="11">
        <v>1.4388131898405883</v>
      </c>
      <c r="AQ79" s="11">
        <v>2.5154297522897221E-2</v>
      </c>
      <c r="AR79" s="11">
        <v>0</v>
      </c>
      <c r="AS79" s="11">
        <v>173.6498940074807</v>
      </c>
      <c r="AT79" s="11">
        <v>175.11386149484417</v>
      </c>
      <c r="AU79" s="11">
        <v>1.1006528063786559E-6</v>
      </c>
    </row>
    <row r="80" spans="1:47" x14ac:dyDescent="0.2">
      <c r="A80" s="11" t="s">
        <v>56</v>
      </c>
      <c r="B80" s="29">
        <v>99415</v>
      </c>
      <c r="C80" s="11">
        <v>141.1333333</v>
      </c>
      <c r="D80" s="11">
        <v>-5.2</v>
      </c>
      <c r="E80" s="11" t="s">
        <v>57</v>
      </c>
      <c r="F80" s="11" t="s">
        <v>583</v>
      </c>
      <c r="G80" s="11">
        <v>6.4000000000000003E-3</v>
      </c>
      <c r="H80" s="11">
        <v>696.32</v>
      </c>
      <c r="I80" s="11">
        <v>6.9632000000000006E-4</v>
      </c>
      <c r="J80" s="11">
        <v>1.4972730309745933E-7</v>
      </c>
      <c r="K80" s="11">
        <v>1.1791921700868547E-10</v>
      </c>
      <c r="L80" s="11">
        <v>1.8497912730885276E-10</v>
      </c>
      <c r="M80" s="11">
        <v>5.9379611856862367E-9</v>
      </c>
      <c r="N80" s="11">
        <v>4.2660438818933488E-9</v>
      </c>
      <c r="O80" s="11">
        <v>0</v>
      </c>
      <c r="P80" s="11">
        <v>2.2762342099382449E-5</v>
      </c>
      <c r="Q80" s="11">
        <v>2.9342354246848701E-7</v>
      </c>
      <c r="R80" s="11">
        <v>0</v>
      </c>
      <c r="S80" s="11">
        <v>1.6078265594614258E-2</v>
      </c>
      <c r="T80" s="11">
        <v>1.6101321360256108E-2</v>
      </c>
      <c r="U80" s="11">
        <v>1.4568355341594168E-9</v>
      </c>
      <c r="V80" s="11">
        <v>1.6196068360163063E-10</v>
      </c>
      <c r="W80" s="11">
        <v>6.9632000000000006E-4</v>
      </c>
      <c r="X80" s="11">
        <v>3.2459115122485063E-6</v>
      </c>
      <c r="Y80" s="11">
        <v>9.5862374400000001E-6</v>
      </c>
      <c r="Z80" s="11">
        <v>3.7686511052611211E-5</v>
      </c>
      <c r="AA80" s="11">
        <v>2.7852800000000002E-5</v>
      </c>
      <c r="AB80" s="11">
        <v>0</v>
      </c>
      <c r="AC80" s="11">
        <v>0.62656918982664433</v>
      </c>
      <c r="AD80" s="11">
        <v>1.5206189960515742E-2</v>
      </c>
      <c r="AE80" s="11">
        <v>0</v>
      </c>
      <c r="AF80" s="11">
        <v>104.97424038566601</v>
      </c>
      <c r="AG80" s="11">
        <v>105.61601576545317</v>
      </c>
      <c r="AH80" s="11">
        <v>9.5560582452101293E-6</v>
      </c>
      <c r="AI80" s="11">
        <v>1.0623750517070178E-6</v>
      </c>
      <c r="AJ80" s="11">
        <v>6.9632000000000006E-4</v>
      </c>
      <c r="AK80" s="11">
        <v>4.5058867200000005E-6</v>
      </c>
      <c r="AL80" s="11">
        <v>9.5862374400000001E-6</v>
      </c>
      <c r="AM80" s="11">
        <v>4.3850752000000006E-5</v>
      </c>
      <c r="AN80" s="11">
        <v>2.7852800000000002E-5</v>
      </c>
      <c r="AO80" s="11">
        <v>0</v>
      </c>
      <c r="AP80" s="11">
        <v>0.86978643162250469</v>
      </c>
      <c r="AQ80" s="11">
        <v>1.5206189960515742E-2</v>
      </c>
      <c r="AR80" s="11">
        <v>0</v>
      </c>
      <c r="AS80" s="11">
        <v>104.97424038566601</v>
      </c>
      <c r="AT80" s="11">
        <v>105.85923300724903</v>
      </c>
      <c r="AU80" s="11">
        <v>1.0648215360584321E-6</v>
      </c>
    </row>
    <row r="81" spans="1:47" x14ac:dyDescent="0.2">
      <c r="A81" s="11" t="s">
        <v>180</v>
      </c>
      <c r="B81" s="29">
        <v>3740</v>
      </c>
      <c r="C81" s="11">
        <v>119.09537</v>
      </c>
      <c r="D81" s="11">
        <v>42.452449999999999</v>
      </c>
      <c r="E81" s="11" t="s">
        <v>44</v>
      </c>
      <c r="F81" s="11" t="s">
        <v>582</v>
      </c>
      <c r="G81" s="11">
        <v>3.4000000000000002E-3</v>
      </c>
      <c r="H81" s="11">
        <v>369.91999999999996</v>
      </c>
      <c r="I81" s="11">
        <v>3.6991999999999998E-4</v>
      </c>
      <c r="J81" s="11">
        <v>4.1217940543262653E-8</v>
      </c>
      <c r="K81" s="11">
        <v>3.2461596348986519E-11</v>
      </c>
      <c r="L81" s="11">
        <v>5.0922300164573541E-11</v>
      </c>
      <c r="M81" s="11">
        <v>1.6346419526471104E-9</v>
      </c>
      <c r="N81" s="11">
        <v>1.1743852954085112E-9</v>
      </c>
      <c r="O81" s="11">
        <v>0</v>
      </c>
      <c r="P81" s="11">
        <v>2.7776601407872067E-7</v>
      </c>
      <c r="Q81" s="11">
        <v>3.5806107944639436E-9</v>
      </c>
      <c r="R81" s="11">
        <v>0</v>
      </c>
      <c r="S81" s="11">
        <v>1.962010643727299E-4</v>
      </c>
      <c r="T81" s="11">
        <v>1.9648241099760308E-4</v>
      </c>
      <c r="U81" s="11">
        <v>4.0104749892682782E-10</v>
      </c>
      <c r="V81" s="11">
        <v>5.25354040100543E-11</v>
      </c>
      <c r="W81" s="11">
        <v>2.5872356346092308E-4</v>
      </c>
      <c r="X81" s="11">
        <v>8.9355638519358925E-7</v>
      </c>
      <c r="Y81" s="11">
        <v>5.0926886399999998E-6</v>
      </c>
      <c r="Z81" s="11">
        <v>1.037459661474326E-5</v>
      </c>
      <c r="AA81" s="11">
        <v>1.4796799999999999E-5</v>
      </c>
      <c r="AB81" s="11">
        <v>0</v>
      </c>
      <c r="AC81" s="11">
        <v>7.6459454674219149E-3</v>
      </c>
      <c r="AD81" s="11">
        <v>3.5809332764417967E-4</v>
      </c>
      <c r="AE81" s="11">
        <v>0</v>
      </c>
      <c r="AF81" s="11">
        <v>2.4720574420173973</v>
      </c>
      <c r="AG81" s="11">
        <v>2.4800614808124632</v>
      </c>
      <c r="AH81" s="11">
        <v>5.0621449981939453E-6</v>
      </c>
      <c r="AI81" s="11">
        <v>6.6311804299798488E-7</v>
      </c>
      <c r="AJ81" s="11">
        <v>3.6991999999999998E-4</v>
      </c>
      <c r="AK81" s="11">
        <v>2.3937523200000001E-6</v>
      </c>
      <c r="AL81" s="11">
        <v>5.0926886399999998E-6</v>
      </c>
      <c r="AM81" s="11">
        <v>2.3295711999999997E-5</v>
      </c>
      <c r="AN81" s="11">
        <v>1.4796799999999999E-5</v>
      </c>
      <c r="AO81" s="11">
        <v>0</v>
      </c>
      <c r="AP81" s="11">
        <v>2.0482758563993082E-2</v>
      </c>
      <c r="AQ81" s="11">
        <v>3.5809332764417967E-4</v>
      </c>
      <c r="AR81" s="11">
        <v>0</v>
      </c>
      <c r="AS81" s="11">
        <v>2.4720574420173973</v>
      </c>
      <c r="AT81" s="11">
        <v>2.4928982939090347</v>
      </c>
      <c r="AU81" s="11">
        <v>6.6655034596498258E-7</v>
      </c>
    </row>
    <row r="82" spans="1:47" x14ac:dyDescent="0.2">
      <c r="A82" s="11" t="s">
        <v>97</v>
      </c>
      <c r="B82" s="29">
        <v>39914</v>
      </c>
      <c r="C82" s="11">
        <v>148.03306000000001</v>
      </c>
      <c r="D82" s="11">
        <v>-32.909999999999997</v>
      </c>
      <c r="E82" s="11" t="s">
        <v>75</v>
      </c>
      <c r="F82" s="11" t="s">
        <v>583</v>
      </c>
      <c r="G82" s="11">
        <v>6.0806184399999994E-3</v>
      </c>
      <c r="H82" s="11">
        <v>661.57128627199995</v>
      </c>
      <c r="I82" s="11">
        <v>6.6157128627199993E-4</v>
      </c>
      <c r="J82" s="11">
        <v>1.2073505398349032E-8</v>
      </c>
      <c r="K82" s="11">
        <v>9.508608474679815E-12</v>
      </c>
      <c r="L82" s="11">
        <v>1.4916093764753206E-11</v>
      </c>
      <c r="M82" s="11">
        <v>4.788171892998339E-10</v>
      </c>
      <c r="N82" s="11">
        <v>3.4399940940702881E-10</v>
      </c>
      <c r="O82" s="11">
        <v>0</v>
      </c>
      <c r="P82" s="11">
        <v>7.5091243558657136E-7</v>
      </c>
      <c r="Q82" s="11">
        <v>9.6798205549959272E-9</v>
      </c>
      <c r="R82" s="11">
        <v>0</v>
      </c>
      <c r="S82" s="11">
        <v>5.304098112991248E-4</v>
      </c>
      <c r="T82" s="11">
        <v>5.3117040355526632E-4</v>
      </c>
      <c r="U82" s="11">
        <v>1.1747431044511266E-10</v>
      </c>
      <c r="V82" s="11">
        <v>1.3307872013711137E-11</v>
      </c>
      <c r="W82" s="11">
        <v>7.5784968849836029E-5</v>
      </c>
      <c r="X82" s="11">
        <v>2.6173937120998334E-7</v>
      </c>
      <c r="Y82" s="11">
        <v>1.6755549091915047E-6</v>
      </c>
      <c r="Z82" s="11">
        <v>3.0389133125738028E-6</v>
      </c>
      <c r="AA82" s="11">
        <v>4.4621093028499748E-6</v>
      </c>
      <c r="AB82" s="11">
        <v>0</v>
      </c>
      <c r="AC82" s="11">
        <v>2.0670043282101227E-2</v>
      </c>
      <c r="AD82" s="11">
        <v>1.0873537741725649E-3</v>
      </c>
      <c r="AE82" s="11">
        <v>0</v>
      </c>
      <c r="AF82" s="11">
        <v>6.8800890018980532</v>
      </c>
      <c r="AG82" s="11">
        <v>6.9018463989543273</v>
      </c>
      <c r="AH82" s="11">
        <v>1.5264209773142677E-6</v>
      </c>
      <c r="AI82" s="11">
        <v>1.7291793353094972E-7</v>
      </c>
      <c r="AJ82" s="11">
        <v>6.6157128627199993E-4</v>
      </c>
      <c r="AK82" s="11">
        <v>4.2810277934661117E-6</v>
      </c>
      <c r="AL82" s="11">
        <v>9.1078518981066239E-6</v>
      </c>
      <c r="AM82" s="11">
        <v>4.1662451752979204E-5</v>
      </c>
      <c r="AN82" s="11">
        <v>2.6462851450879998E-5</v>
      </c>
      <c r="AO82" s="11">
        <v>0</v>
      </c>
      <c r="AP82" s="11">
        <v>0.33808069979594907</v>
      </c>
      <c r="AQ82" s="11">
        <v>5.9105536211819226E-3</v>
      </c>
      <c r="AR82" s="11">
        <v>0</v>
      </c>
      <c r="AS82" s="11">
        <v>40.802849251087217</v>
      </c>
      <c r="AT82" s="11">
        <v>41.146840504504347</v>
      </c>
      <c r="AU82" s="11">
        <v>1.0308874205668273E-6</v>
      </c>
    </row>
    <row r="83" spans="1:47" x14ac:dyDescent="0.2">
      <c r="A83" s="11" t="s">
        <v>101</v>
      </c>
      <c r="B83" s="29">
        <v>38601</v>
      </c>
      <c r="C83" s="11">
        <v>-120.5308333</v>
      </c>
      <c r="D83" s="11">
        <v>50.614166670000003</v>
      </c>
      <c r="E83" s="11" t="s">
        <v>55</v>
      </c>
      <c r="F83" s="11" t="s">
        <v>582</v>
      </c>
      <c r="G83" s="11">
        <v>2.9199999999999999E-3</v>
      </c>
      <c r="H83" s="11">
        <v>317.69599999999997</v>
      </c>
      <c r="I83" s="11">
        <v>3.1769599999999996E-4</v>
      </c>
      <c r="J83" s="11">
        <v>5.3717775691258886E-8</v>
      </c>
      <c r="K83" s="11">
        <v>4.230596503056182E-11</v>
      </c>
      <c r="L83" s="11">
        <v>6.636509883487232E-11</v>
      </c>
      <c r="M83" s="11">
        <v>2.1303667429878892E-9</v>
      </c>
      <c r="N83" s="11">
        <v>1.5305317306587E-9</v>
      </c>
      <c r="O83" s="11">
        <v>0</v>
      </c>
      <c r="P83" s="11">
        <v>3.8267268817922737E-6</v>
      </c>
      <c r="Q83" s="11">
        <v>4.9329359554144462E-8</v>
      </c>
      <c r="R83" s="11">
        <v>0</v>
      </c>
      <c r="S83" s="11">
        <v>2.7030228653480912E-3</v>
      </c>
      <c r="T83" s="11">
        <v>2.7068989215894377E-3</v>
      </c>
      <c r="U83" s="11">
        <v>5.2266996615902321E-10</v>
      </c>
      <c r="V83" s="11">
        <v>7.0125098354691268E-11</v>
      </c>
      <c r="W83" s="11">
        <v>3.1769599999999996E-4</v>
      </c>
      <c r="X83" s="11">
        <v>1.164538083045181E-6</v>
      </c>
      <c r="Y83" s="11">
        <v>4.3737208319999995E-6</v>
      </c>
      <c r="Z83" s="11">
        <v>1.3520817549171962E-5</v>
      </c>
      <c r="AA83" s="11">
        <v>1.270784E-5</v>
      </c>
      <c r="AB83" s="11">
        <v>0</v>
      </c>
      <c r="AC83" s="11">
        <v>0.10533666314054194</v>
      </c>
      <c r="AD83" s="11">
        <v>3.2509986619323763E-3</v>
      </c>
      <c r="AE83" s="11">
        <v>0</v>
      </c>
      <c r="AF83" s="11">
        <v>22.44290752103646</v>
      </c>
      <c r="AG83" s="11">
        <v>22.551495182838934</v>
      </c>
      <c r="AH83" s="11">
        <v>4.354425327831862E-6</v>
      </c>
      <c r="AI83" s="11">
        <v>5.8422049125253065E-7</v>
      </c>
      <c r="AJ83" s="11">
        <v>3.1769599999999996E-4</v>
      </c>
      <c r="AK83" s="11">
        <v>2.0558108159999997E-6</v>
      </c>
      <c r="AL83" s="11">
        <v>4.3737208319999995E-6</v>
      </c>
      <c r="AM83" s="11">
        <v>2.00069056E-5</v>
      </c>
      <c r="AN83" s="11">
        <v>1.270784E-5</v>
      </c>
      <c r="AO83" s="11">
        <v>0</v>
      </c>
      <c r="AP83" s="11">
        <v>0.18595549133043932</v>
      </c>
      <c r="AQ83" s="11">
        <v>3.2509986619323763E-3</v>
      </c>
      <c r="AR83" s="11">
        <v>0</v>
      </c>
      <c r="AS83" s="11">
        <v>22.44290752103646</v>
      </c>
      <c r="AT83" s="11">
        <v>22.632114011028833</v>
      </c>
      <c r="AU83" s="11">
        <v>5.8630900782437848E-7</v>
      </c>
    </row>
    <row r="84" spans="1:47" x14ac:dyDescent="0.2">
      <c r="A84" s="11" t="s">
        <v>141</v>
      </c>
      <c r="B84" s="29">
        <v>14515</v>
      </c>
      <c r="C84" s="11">
        <v>-117.0361111</v>
      </c>
      <c r="D84" s="11">
        <v>40.611944440000002</v>
      </c>
      <c r="E84" s="11" t="s">
        <v>26</v>
      </c>
      <c r="F84" s="11" t="s">
        <v>582</v>
      </c>
      <c r="G84" s="11">
        <v>2.8000000000000004E-3</v>
      </c>
      <c r="H84" s="11">
        <v>304.64000000000004</v>
      </c>
      <c r="I84" s="11">
        <v>3.0464000000000006E-4</v>
      </c>
      <c r="J84" s="11">
        <v>6.0747978187466439E-8</v>
      </c>
      <c r="K84" s="11">
        <v>4.7842670471824568E-11</v>
      </c>
      <c r="L84" s="11">
        <v>7.505049352007891E-11</v>
      </c>
      <c r="M84" s="11">
        <v>2.4091740726225017E-9</v>
      </c>
      <c r="N84" s="11">
        <v>1.7308368969642466E-9</v>
      </c>
      <c r="O84" s="11">
        <v>0</v>
      </c>
      <c r="P84" s="11">
        <v>1.6368873782540357E-6</v>
      </c>
      <c r="Q84" s="11">
        <v>2.1100697417348993E-8</v>
      </c>
      <c r="R84" s="11">
        <v>0</v>
      </c>
      <c r="S84" s="11">
        <v>1.156221530329879E-3</v>
      </c>
      <c r="T84" s="11">
        <v>1.1578795184055504E-3</v>
      </c>
      <c r="U84" s="11">
        <v>5.9107331409179704E-10</v>
      </c>
      <c r="V84" s="11">
        <v>7.9771237919776124E-11</v>
      </c>
      <c r="W84" s="11">
        <v>3.0464000000000006E-4</v>
      </c>
      <c r="X84" s="11">
        <v>1.3169445896996478E-6</v>
      </c>
      <c r="Y84" s="11">
        <v>4.1939788800000005E-6</v>
      </c>
      <c r="Z84" s="11">
        <v>1.5290326507087041E-5</v>
      </c>
      <c r="AA84" s="11">
        <v>1.2185600000000002E-5</v>
      </c>
      <c r="AB84" s="11">
        <v>0</v>
      </c>
      <c r="AC84" s="11">
        <v>4.5057894040610023E-2</v>
      </c>
      <c r="AD84" s="11">
        <v>1.1791511976927394E-3</v>
      </c>
      <c r="AE84" s="11">
        <v>0</v>
      </c>
      <c r="AF84" s="11">
        <v>8.1401390880326332</v>
      </c>
      <c r="AG84" s="11">
        <v>8.1863761332709366</v>
      </c>
      <c r="AH84" s="11">
        <v>4.178974059544301E-6</v>
      </c>
      <c r="AI84" s="11">
        <v>5.6399422206482515E-7</v>
      </c>
      <c r="AJ84" s="11">
        <v>3.0464000000000006E-4</v>
      </c>
      <c r="AK84" s="11">
        <v>1.9713254400000005E-6</v>
      </c>
      <c r="AL84" s="11">
        <v>4.1939788800000005E-6</v>
      </c>
      <c r="AM84" s="11">
        <v>1.9184704000000004E-5</v>
      </c>
      <c r="AN84" s="11">
        <v>1.2185600000000002E-5</v>
      </c>
      <c r="AO84" s="11">
        <v>0</v>
      </c>
      <c r="AP84" s="11">
        <v>6.7446856526694687E-2</v>
      </c>
      <c r="AQ84" s="11">
        <v>1.1791511976927394E-3</v>
      </c>
      <c r="AR84" s="11">
        <v>0</v>
      </c>
      <c r="AS84" s="11">
        <v>8.1401390880326332</v>
      </c>
      <c r="AT84" s="11">
        <v>8.2087650957570197</v>
      </c>
      <c r="AU84" s="11">
        <v>5.6553669278381119E-7</v>
      </c>
    </row>
    <row r="85" spans="1:47" x14ac:dyDescent="0.2">
      <c r="A85" s="11" t="s">
        <v>223</v>
      </c>
      <c r="B85" s="29">
        <v>1000</v>
      </c>
      <c r="C85" s="11">
        <v>102.25864</v>
      </c>
      <c r="D85" s="11">
        <v>26.659690000000001</v>
      </c>
      <c r="E85" s="11" t="s">
        <v>44</v>
      </c>
      <c r="F85" s="11" t="s">
        <v>582</v>
      </c>
      <c r="G85" s="11">
        <v>1.6814888200000001E-3</v>
      </c>
      <c r="H85" s="11">
        <v>182.94598361599998</v>
      </c>
      <c r="I85" s="11">
        <v>1.8294598361599999E-4</v>
      </c>
      <c r="J85" s="11">
        <v>8.557370641614979E-8</v>
      </c>
      <c r="K85" s="11">
        <v>6.7394418041145738E-11</v>
      </c>
      <c r="L85" s="11">
        <v>1.0572119584054649E-10</v>
      </c>
      <c r="M85" s="11">
        <v>3.3937253707405424E-9</v>
      </c>
      <c r="N85" s="11">
        <v>2.4381737943274828E-9</v>
      </c>
      <c r="O85" s="11">
        <v>0</v>
      </c>
      <c r="P85" s="11">
        <v>1.6755771586040701E-7</v>
      </c>
      <c r="Q85" s="11">
        <v>2.1599437501215081E-9</v>
      </c>
      <c r="R85" s="11">
        <v>0</v>
      </c>
      <c r="S85" s="11">
        <v>1.1835502015865165E-4</v>
      </c>
      <c r="T85" s="11">
        <v>1.1852473781826217E-4</v>
      </c>
      <c r="U85" s="11">
        <v>8.326258051654452E-10</v>
      </c>
      <c r="V85" s="11">
        <v>1.1852473781826217E-10</v>
      </c>
      <c r="W85" s="11">
        <v>1.8294598361599999E-4</v>
      </c>
      <c r="X85" s="11">
        <v>1.1838434599791358E-6</v>
      </c>
      <c r="Y85" s="11">
        <v>2.5186173564414716E-6</v>
      </c>
      <c r="Z85" s="11">
        <v>1.15210233182176E-5</v>
      </c>
      <c r="AA85" s="11">
        <v>7.3178393446399995E-6</v>
      </c>
      <c r="AB85" s="11">
        <v>0</v>
      </c>
      <c r="AC85" s="11">
        <v>2.9433017133448773E-3</v>
      </c>
      <c r="AD85" s="11">
        <v>5.1456775292234447E-5</v>
      </c>
      <c r="AE85" s="11">
        <v>0</v>
      </c>
      <c r="AF85" s="11">
        <v>0.355226122587187</v>
      </c>
      <c r="AG85" s="11">
        <v>0.35822088107582412</v>
      </c>
      <c r="AH85" s="11">
        <v>2.516470021559306E-6</v>
      </c>
      <c r="AI85" s="11">
        <v>3.5822088107582412E-7</v>
      </c>
      <c r="AJ85" s="11">
        <v>1.8294598361599999E-4</v>
      </c>
      <c r="AK85" s="11">
        <v>1.1838434599791358E-6</v>
      </c>
      <c r="AL85" s="11">
        <v>2.5186173564414716E-6</v>
      </c>
      <c r="AM85" s="11">
        <v>1.15210233182176E-5</v>
      </c>
      <c r="AN85" s="11">
        <v>7.3178393446399995E-6</v>
      </c>
      <c r="AO85" s="11">
        <v>0</v>
      </c>
      <c r="AP85" s="11">
        <v>2.9433017133448773E-3</v>
      </c>
      <c r="AQ85" s="11">
        <v>5.1456775292234447E-5</v>
      </c>
      <c r="AR85" s="11">
        <v>0</v>
      </c>
      <c r="AS85" s="11">
        <v>0.355226122587187</v>
      </c>
      <c r="AT85" s="11">
        <v>0.35822088107582412</v>
      </c>
      <c r="AU85" s="11">
        <v>3.5822088107582412E-7</v>
      </c>
    </row>
    <row r="86" spans="1:47" x14ac:dyDescent="0.2">
      <c r="A86" s="11" t="s">
        <v>164</v>
      </c>
      <c r="B86" s="29">
        <v>6792</v>
      </c>
      <c r="C86" s="11">
        <v>-121.63292</v>
      </c>
      <c r="D86" s="11">
        <v>52.545059999999999</v>
      </c>
      <c r="E86" s="11" t="s">
        <v>55</v>
      </c>
      <c r="F86" s="11" t="s">
        <v>582</v>
      </c>
      <c r="G86" s="11">
        <v>2.7614898500000003E-3</v>
      </c>
      <c r="H86" s="11">
        <v>300.45009568</v>
      </c>
      <c r="I86" s="11">
        <v>3.0045009568000001E-4</v>
      </c>
      <c r="J86" s="11">
        <v>6.5290724930458483E-8</v>
      </c>
      <c r="K86" s="11">
        <v>5.1420355556112111E-11</v>
      </c>
      <c r="L86" s="11">
        <v>8.0662785404858492E-11</v>
      </c>
      <c r="M86" s="11">
        <v>2.5893326227216193E-9</v>
      </c>
      <c r="N86" s="11">
        <v>1.8602692486397311E-9</v>
      </c>
      <c r="O86" s="11">
        <v>0</v>
      </c>
      <c r="P86" s="11">
        <v>8.2477816649096425E-7</v>
      </c>
      <c r="Q86" s="11">
        <v>1.0632004839651722E-8</v>
      </c>
      <c r="R86" s="11">
        <v>0</v>
      </c>
      <c r="S86" s="11">
        <v>5.8258514697573588E-4</v>
      </c>
      <c r="T86" s="11">
        <v>5.8342055714706651E-4</v>
      </c>
      <c r="U86" s="11">
        <v>6.3527390236773783E-10</v>
      </c>
      <c r="V86" s="11">
        <v>8.5898197459815442E-11</v>
      </c>
      <c r="W86" s="11">
        <v>3.0045009568000001E-4</v>
      </c>
      <c r="X86" s="11">
        <v>1.4154259865141582E-6</v>
      </c>
      <c r="Y86" s="11">
        <v>4.1362964672265607E-6</v>
      </c>
      <c r="Z86" s="11">
        <v>1.6433740378821229E-5</v>
      </c>
      <c r="AA86" s="11">
        <v>1.2018003827200002E-5</v>
      </c>
      <c r="AB86" s="11">
        <v>0</v>
      </c>
      <c r="AC86" s="11">
        <v>2.2703313451165868E-2</v>
      </c>
      <c r="AD86" s="11">
        <v>5.4519719145649874E-4</v>
      </c>
      <c r="AE86" s="11">
        <v>0</v>
      </c>
      <c r="AF86" s="11">
        <v>3.7637081466265836</v>
      </c>
      <c r="AG86" s="11">
        <v>3.7869566572692062</v>
      </c>
      <c r="AH86" s="11">
        <v>4.1235343943399283E-6</v>
      </c>
      <c r="AI86" s="11">
        <v>5.5756134529876412E-7</v>
      </c>
      <c r="AJ86" s="11">
        <v>3.0045009568000001E-4</v>
      </c>
      <c r="AK86" s="11">
        <v>1.9442125691452803E-6</v>
      </c>
      <c r="AL86" s="11">
        <v>4.1362964672265607E-6</v>
      </c>
      <c r="AM86" s="11">
        <v>1.8920844775448001E-5</v>
      </c>
      <c r="AN86" s="11">
        <v>1.2018003827200002E-5</v>
      </c>
      <c r="AO86" s="11">
        <v>0</v>
      </c>
      <c r="AP86" s="11">
        <v>3.1185005640392255E-2</v>
      </c>
      <c r="AQ86" s="11">
        <v>5.4519719145649874E-4</v>
      </c>
      <c r="AR86" s="11">
        <v>0</v>
      </c>
      <c r="AS86" s="11">
        <v>3.7637081466265836</v>
      </c>
      <c r="AT86" s="11">
        <v>3.7954383494584323</v>
      </c>
      <c r="AU86" s="11">
        <v>5.5881012212285517E-7</v>
      </c>
    </row>
    <row r="87" spans="1:47" x14ac:dyDescent="0.2">
      <c r="A87" s="11" t="s">
        <v>125</v>
      </c>
      <c r="B87" s="29">
        <v>21364</v>
      </c>
      <c r="C87" s="11">
        <v>-124.0275</v>
      </c>
      <c r="D87" s="11">
        <v>55.123888890000003</v>
      </c>
      <c r="E87" s="11" t="s">
        <v>55</v>
      </c>
      <c r="F87" s="11" t="s">
        <v>582</v>
      </c>
      <c r="G87" s="11">
        <v>2.15E-3</v>
      </c>
      <c r="H87" s="11">
        <v>233.92</v>
      </c>
      <c r="I87" s="11">
        <v>2.3391999999999998E-4</v>
      </c>
      <c r="J87" s="11">
        <v>7.7408926613582115E-8</v>
      </c>
      <c r="K87" s="11">
        <v>6.09641650315098E-11</v>
      </c>
      <c r="L87" s="11">
        <v>9.5634098756023225E-11</v>
      </c>
      <c r="M87" s="11">
        <v>3.0699223999105388E-9</v>
      </c>
      <c r="N87" s="11">
        <v>2.205542148641071E-9</v>
      </c>
      <c r="O87" s="11">
        <v>0</v>
      </c>
      <c r="P87" s="11">
        <v>3.167735468798465E-6</v>
      </c>
      <c r="Q87" s="11">
        <v>4.0834469440784664E-8</v>
      </c>
      <c r="R87" s="11">
        <v>0</v>
      </c>
      <c r="S87" s="11">
        <v>2.2375418126328681E-3</v>
      </c>
      <c r="T87" s="11">
        <v>2.2407503825711073E-3</v>
      </c>
      <c r="U87" s="11">
        <v>7.5318310434270187E-10</v>
      </c>
      <c r="V87" s="11">
        <v>1.0488440285391815E-10</v>
      </c>
      <c r="W87" s="11">
        <v>2.3391999999999998E-4</v>
      </c>
      <c r="X87" s="11">
        <v>1.51369632E-6</v>
      </c>
      <c r="Y87" s="11">
        <v>3.2203766399999997E-6</v>
      </c>
      <c r="Z87" s="11">
        <v>1.4731112E-5</v>
      </c>
      <c r="AA87" s="11">
        <v>9.3567999999999999E-6</v>
      </c>
      <c r="AB87" s="11">
        <v>0</v>
      </c>
      <c r="AC87" s="11">
        <v>7.8652590737122094E-2</v>
      </c>
      <c r="AD87" s="11">
        <v>1.375057361385073E-3</v>
      </c>
      <c r="AE87" s="11">
        <v>0</v>
      </c>
      <c r="AF87" s="11">
        <v>9.4925554904234897</v>
      </c>
      <c r="AG87" s="11">
        <v>9.5725831385219973</v>
      </c>
      <c r="AH87" s="11">
        <v>3.2176309958174493E-6</v>
      </c>
      <c r="AI87" s="11">
        <v>4.4807073293961791E-7</v>
      </c>
      <c r="AJ87" s="11">
        <v>2.3391999999999998E-4</v>
      </c>
      <c r="AK87" s="11">
        <v>1.51369632E-6</v>
      </c>
      <c r="AL87" s="11">
        <v>3.2203766399999997E-6</v>
      </c>
      <c r="AM87" s="11">
        <v>1.4731112E-5</v>
      </c>
      <c r="AN87" s="11">
        <v>9.3567999999999999E-6</v>
      </c>
      <c r="AO87" s="11">
        <v>0</v>
      </c>
      <c r="AP87" s="11">
        <v>7.8652590737122094E-2</v>
      </c>
      <c r="AQ87" s="11">
        <v>1.375057361385073E-3</v>
      </c>
      <c r="AR87" s="11">
        <v>0</v>
      </c>
      <c r="AS87" s="11">
        <v>9.4925554904234897</v>
      </c>
      <c r="AT87" s="11">
        <v>9.5725831385219973</v>
      </c>
      <c r="AU87" s="11">
        <v>4.4807073293961791E-7</v>
      </c>
    </row>
    <row r="88" spans="1:47" x14ac:dyDescent="0.2">
      <c r="A88" s="11" t="s">
        <v>25</v>
      </c>
      <c r="B88" s="29">
        <v>129273.59999999999</v>
      </c>
      <c r="C88" s="11">
        <v>-109.3611111</v>
      </c>
      <c r="D88" s="11">
        <v>33.103611110000003</v>
      </c>
      <c r="E88" s="11" t="s">
        <v>26</v>
      </c>
      <c r="F88" s="11" t="s">
        <v>583</v>
      </c>
      <c r="G88" s="11">
        <v>5.2399999999999999E-3</v>
      </c>
      <c r="H88" s="11">
        <v>570.11199999999997</v>
      </c>
      <c r="I88" s="11">
        <v>5.7011200000000001E-4</v>
      </c>
      <c r="J88" s="11">
        <v>3.2645130650213586E-8</v>
      </c>
      <c r="K88" s="11">
        <v>2.5709995209849916E-11</v>
      </c>
      <c r="L88" s="11">
        <v>4.0331106308843E-11</v>
      </c>
      <c r="M88" s="11">
        <v>1.2946571179235622E-9</v>
      </c>
      <c r="N88" s="11">
        <v>9.3012801942544225E-10</v>
      </c>
      <c r="O88" s="11">
        <v>0</v>
      </c>
      <c r="P88" s="11">
        <v>6.8983822005508388E-6</v>
      </c>
      <c r="Q88" s="11">
        <v>8.8925284302888138E-8</v>
      </c>
      <c r="R88" s="11">
        <v>0</v>
      </c>
      <c r="S88" s="11">
        <v>4.8726981041474259E-3</v>
      </c>
      <c r="T88" s="11">
        <v>4.8796854116322794E-3</v>
      </c>
      <c r="U88" s="11">
        <v>3.1763469564099083E-10</v>
      </c>
      <c r="V88" s="11">
        <v>3.7746960026117318E-11</v>
      </c>
      <c r="W88" s="11">
        <v>2.049123372043688E-4</v>
      </c>
      <c r="X88" s="11">
        <v>7.0770796778067979E-7</v>
      </c>
      <c r="Y88" s="11">
        <v>4.5304745488119044E-6</v>
      </c>
      <c r="Z88" s="11">
        <v>8.2168118413406952E-6</v>
      </c>
      <c r="AA88" s="11">
        <v>1.2064941900551082E-5</v>
      </c>
      <c r="AB88" s="11">
        <v>0</v>
      </c>
      <c r="AC88" s="11">
        <v>0.18988879648860688</v>
      </c>
      <c r="AD88" s="11">
        <v>9.9891566126407826E-3</v>
      </c>
      <c r="AE88" s="11">
        <v>0</v>
      </c>
      <c r="AF88" s="11">
        <v>63.205083921435957</v>
      </c>
      <c r="AG88" s="11">
        <v>63.404961874537207</v>
      </c>
      <c r="AH88" s="11">
        <v>4.1272365056849945E-6</v>
      </c>
      <c r="AI88" s="11">
        <v>4.9047107742444875E-7</v>
      </c>
      <c r="AJ88" s="11">
        <v>5.7011200000000001E-4</v>
      </c>
      <c r="AK88" s="11">
        <v>3.6891947519999998E-6</v>
      </c>
      <c r="AL88" s="11">
        <v>7.8487319039999988E-6</v>
      </c>
      <c r="AM88" s="11">
        <v>3.5902803200000003E-5</v>
      </c>
      <c r="AN88" s="11">
        <v>2.2804479999999997E-5</v>
      </c>
      <c r="AO88" s="11">
        <v>0</v>
      </c>
      <c r="AP88" s="11">
        <v>3.2995566126246314</v>
      </c>
      <c r="AQ88" s="11">
        <v>5.7685062462346899E-2</v>
      </c>
      <c r="AR88" s="11">
        <v>0</v>
      </c>
      <c r="AS88" s="11">
        <v>398.22241003881169</v>
      </c>
      <c r="AT88" s="11">
        <v>401.57965171389867</v>
      </c>
      <c r="AU88" s="11">
        <v>9.3192960909396504E-7</v>
      </c>
    </row>
    <row r="89" spans="1:47" x14ac:dyDescent="0.2">
      <c r="A89" s="11" t="s">
        <v>118</v>
      </c>
      <c r="B89" s="29">
        <v>19999.699999999997</v>
      </c>
      <c r="C89" s="11">
        <v>95.083333330000002</v>
      </c>
      <c r="D89" s="11">
        <v>22.25</v>
      </c>
      <c r="E89" s="11" t="s">
        <v>119</v>
      </c>
      <c r="F89" s="11" t="s">
        <v>582</v>
      </c>
      <c r="G89" s="11">
        <v>3.7000000000000002E-3</v>
      </c>
      <c r="H89" s="11">
        <v>402.56</v>
      </c>
      <c r="I89" s="11">
        <v>4.0255999999999999E-4</v>
      </c>
      <c r="J89" s="11">
        <v>1.3453351659983379E-7</v>
      </c>
      <c r="K89" s="11">
        <v>1.0595320032279792E-10</v>
      </c>
      <c r="L89" s="11">
        <v>1.6620811287991861E-10</v>
      </c>
      <c r="M89" s="11">
        <v>5.3353983089089874E-9</v>
      </c>
      <c r="N89" s="11">
        <v>3.83314114077606E-9</v>
      </c>
      <c r="O89" s="11">
        <v>0</v>
      </c>
      <c r="P89" s="11">
        <v>6.8211104025905133E-6</v>
      </c>
      <c r="Q89" s="11">
        <v>8.7929193277130153E-8</v>
      </c>
      <c r="R89" s="11">
        <v>0</v>
      </c>
      <c r="S89" s="11">
        <v>4.8181168802489752E-3</v>
      </c>
      <c r="T89" s="11">
        <v>4.8250259198448428E-3</v>
      </c>
      <c r="U89" s="11">
        <v>1.309001120460236E-9</v>
      </c>
      <c r="V89" s="11">
        <v>2.4125491481596441E-10</v>
      </c>
      <c r="W89" s="11">
        <v>4.0255999999999999E-4</v>
      </c>
      <c r="X89" s="11">
        <v>2.6049657600000004E-6</v>
      </c>
      <c r="Y89" s="11">
        <v>5.5420435199999999E-6</v>
      </c>
      <c r="Z89" s="11">
        <v>2.5351215999999999E-5</v>
      </c>
      <c r="AA89" s="11">
        <v>1.61024E-5</v>
      </c>
      <c r="AB89" s="11">
        <v>0</v>
      </c>
      <c r="AC89" s="11">
        <v>0.16770384462001761</v>
      </c>
      <c r="AD89" s="11">
        <v>2.9319111286247182E-3</v>
      </c>
      <c r="AE89" s="11">
        <v>0</v>
      </c>
      <c r="AF89" s="11">
        <v>20.240122240010592</v>
      </c>
      <c r="AG89" s="11">
        <v>20.410757995759234</v>
      </c>
      <c r="AH89" s="11">
        <v>5.5373184579184012E-6</v>
      </c>
      <c r="AI89" s="11">
        <v>1.0205532080860832E-6</v>
      </c>
      <c r="AJ89" s="11">
        <v>4.0255999999999999E-4</v>
      </c>
      <c r="AK89" s="11">
        <v>2.6049657600000004E-6</v>
      </c>
      <c r="AL89" s="11">
        <v>5.5420435199999999E-6</v>
      </c>
      <c r="AM89" s="11">
        <v>2.5351215999999999E-5</v>
      </c>
      <c r="AN89" s="11">
        <v>1.61024E-5</v>
      </c>
      <c r="AO89" s="11">
        <v>0</v>
      </c>
      <c r="AP89" s="11">
        <v>0.16770384462001761</v>
      </c>
      <c r="AQ89" s="11">
        <v>2.9319111286247182E-3</v>
      </c>
      <c r="AR89" s="11">
        <v>0</v>
      </c>
      <c r="AS89" s="11">
        <v>20.240122240010592</v>
      </c>
      <c r="AT89" s="11">
        <v>20.410757995759234</v>
      </c>
      <c r="AU89" s="11">
        <v>7.1438724566025804E-7</v>
      </c>
    </row>
    <row r="90" spans="1:47" x14ac:dyDescent="0.2">
      <c r="A90" s="11" t="s">
        <v>95</v>
      </c>
      <c r="B90" s="29">
        <v>30449.999999999996</v>
      </c>
      <c r="C90" s="11">
        <v>-111.0666667</v>
      </c>
      <c r="D90" s="11">
        <v>31.983333330000001</v>
      </c>
      <c r="E90" s="11" t="s">
        <v>26</v>
      </c>
      <c r="F90" s="11" t="s">
        <v>583</v>
      </c>
      <c r="G90" s="11">
        <v>5.1999999999999998E-3</v>
      </c>
      <c r="H90" s="11">
        <v>565.75999999999988</v>
      </c>
      <c r="I90" s="11">
        <v>5.657599999999999E-4</v>
      </c>
      <c r="J90" s="11">
        <v>3.5419711461555154E-8</v>
      </c>
      <c r="K90" s="11">
        <v>2.7895143743432717E-11</v>
      </c>
      <c r="L90" s="11">
        <v>4.3758934944718303E-11</v>
      </c>
      <c r="M90" s="11">
        <v>1.4046928483712819E-9</v>
      </c>
      <c r="N90" s="11">
        <v>1.0091816272189239E-9</v>
      </c>
      <c r="O90" s="11">
        <v>0</v>
      </c>
      <c r="P90" s="11">
        <v>2.524167046614029E-6</v>
      </c>
      <c r="Q90" s="11">
        <v>3.2538393165604913E-8</v>
      </c>
      <c r="R90" s="11">
        <v>0</v>
      </c>
      <c r="S90" s="11">
        <v>1.7829548472401914E-3</v>
      </c>
      <c r="T90" s="11">
        <v>1.7855115526799711E-3</v>
      </c>
      <c r="U90" s="11">
        <v>3.4463116077953793E-10</v>
      </c>
      <c r="V90" s="11">
        <v>5.8637489414777383E-11</v>
      </c>
      <c r="W90" s="11">
        <v>2.2232828339573975E-4</v>
      </c>
      <c r="X90" s="11">
        <v>7.678576105705136E-7</v>
      </c>
      <c r="Y90" s="11">
        <v>4.9155294559002474E-6</v>
      </c>
      <c r="Z90" s="11">
        <v>8.9151765901195127E-6</v>
      </c>
      <c r="AA90" s="11">
        <v>1.3090367610924237E-5</v>
      </c>
      <c r="AB90" s="11">
        <v>0</v>
      </c>
      <c r="AC90" s="11">
        <v>6.9481659421460548E-2</v>
      </c>
      <c r="AD90" s="11">
        <v>3.6551033578686174E-3</v>
      </c>
      <c r="AE90" s="11">
        <v>0</v>
      </c>
      <c r="AF90" s="11">
        <v>23.127189154614172</v>
      </c>
      <c r="AG90" s="11">
        <v>23.200325917393499</v>
      </c>
      <c r="AH90" s="11">
        <v>4.4780193325402778E-6</v>
      </c>
      <c r="AI90" s="11">
        <v>7.6191546526743853E-7</v>
      </c>
      <c r="AJ90" s="11">
        <v>5.657599999999999E-4</v>
      </c>
      <c r="AK90" s="11">
        <v>3.661032959999999E-6</v>
      </c>
      <c r="AL90" s="11">
        <v>7.788817919999998E-6</v>
      </c>
      <c r="AM90" s="11">
        <v>3.5628735999999998E-5</v>
      </c>
      <c r="AN90" s="11">
        <v>2.2630399999999996E-5</v>
      </c>
      <c r="AO90" s="11">
        <v>0</v>
      </c>
      <c r="AP90" s="11">
        <v>0.33127840599048403</v>
      </c>
      <c r="AQ90" s="11">
        <v>5.7916313570346321E-3</v>
      </c>
      <c r="AR90" s="11">
        <v>0</v>
      </c>
      <c r="AS90" s="11">
        <v>39.981882633136195</v>
      </c>
      <c r="AT90" s="11">
        <v>40.318952670483711</v>
      </c>
      <c r="AU90" s="11">
        <v>9.2687247518353358E-7</v>
      </c>
    </row>
    <row r="91" spans="1:47" x14ac:dyDescent="0.2">
      <c r="A91" s="11" t="s">
        <v>147</v>
      </c>
      <c r="B91" s="29">
        <v>10421</v>
      </c>
      <c r="C91" s="11">
        <v>-137.19999999999999</v>
      </c>
      <c r="D91" s="11">
        <v>62.608330000000002</v>
      </c>
      <c r="E91" s="11" t="s">
        <v>55</v>
      </c>
      <c r="F91" s="11" t="s">
        <v>583</v>
      </c>
      <c r="G91" s="11">
        <v>9.8583895300000009E-3</v>
      </c>
      <c r="H91" s="11">
        <v>1072.5927808639999</v>
      </c>
      <c r="I91" s="11">
        <v>1.072592780864E-3</v>
      </c>
      <c r="J91" s="11">
        <v>1.6080886698919397E-8</v>
      </c>
      <c r="K91" s="11">
        <v>1.266466121484651E-11</v>
      </c>
      <c r="L91" s="11">
        <v>1.9866973667337258E-11</v>
      </c>
      <c r="M91" s="11">
        <v>6.3774394565463716E-10</v>
      </c>
      <c r="N91" s="11">
        <v>4.5817808040455733E-10</v>
      </c>
      <c r="O91" s="11">
        <v>0</v>
      </c>
      <c r="P91" s="11">
        <v>2.0358755722924599E-7</v>
      </c>
      <c r="Q91" s="11">
        <v>2.6243952394657965E-9</v>
      </c>
      <c r="R91" s="11">
        <v>0</v>
      </c>
      <c r="S91" s="11">
        <v>1.4380483355354521E-4</v>
      </c>
      <c r="T91" s="11">
        <v>1.4401104550601393E-4</v>
      </c>
      <c r="U91" s="11">
        <v>1.5646583274480183E-10</v>
      </c>
      <c r="V91" s="11">
        <v>1.3819311534978787E-11</v>
      </c>
      <c r="W91" s="11">
        <v>1.0093916036365019E-4</v>
      </c>
      <c r="X91" s="11">
        <v>3.4861467603681207E-7</v>
      </c>
      <c r="Y91" s="11">
        <v>2.2316972381700542E-6</v>
      </c>
      <c r="Z91" s="11">
        <v>4.047575170175481E-6</v>
      </c>
      <c r="AA91" s="11">
        <v>5.9431517003451734E-6</v>
      </c>
      <c r="AB91" s="11">
        <v>0</v>
      </c>
      <c r="AC91" s="11">
        <v>5.60406702592239E-3</v>
      </c>
      <c r="AD91" s="11">
        <v>2.9480361256085773E-4</v>
      </c>
      <c r="AE91" s="11">
        <v>0</v>
      </c>
      <c r="AF91" s="11">
        <v>1.8653313582722535</v>
      </c>
      <c r="AG91" s="11">
        <v>1.8712302289107368</v>
      </c>
      <c r="AH91" s="11">
        <v>2.0330634708956254E-6</v>
      </c>
      <c r="AI91" s="11">
        <v>1.7956340359953332E-7</v>
      </c>
      <c r="AJ91" s="11">
        <v>1.072592780864E-3</v>
      </c>
      <c r="AK91" s="11">
        <v>6.9407478849709436E-6</v>
      </c>
      <c r="AL91" s="11">
        <v>1.4766384814154687E-5</v>
      </c>
      <c r="AM91" s="11">
        <v>6.7546530374910406E-5</v>
      </c>
      <c r="AN91" s="11">
        <v>4.2903711234560002E-5</v>
      </c>
      <c r="AO91" s="11">
        <v>0</v>
      </c>
      <c r="AP91" s="11">
        <v>0.11157423663167569</v>
      </c>
      <c r="AQ91" s="11">
        <v>1.9506156629230372E-3</v>
      </c>
      <c r="AR91" s="11">
        <v>0</v>
      </c>
      <c r="AS91" s="11">
        <v>13.465858182188803</v>
      </c>
      <c r="AT91" s="11">
        <v>13.579383034483403</v>
      </c>
      <c r="AU91" s="11">
        <v>1.3030786905751274E-6</v>
      </c>
    </row>
    <row r="92" spans="1:47" x14ac:dyDescent="0.2">
      <c r="A92" s="11" t="s">
        <v>117</v>
      </c>
      <c r="B92" s="29">
        <v>20034.84</v>
      </c>
      <c r="C92" s="11">
        <v>-70.674999999999997</v>
      </c>
      <c r="D92" s="11">
        <v>-34.245829999999998</v>
      </c>
      <c r="E92" s="11" t="s">
        <v>15</v>
      </c>
      <c r="F92" s="11" t="s">
        <v>582</v>
      </c>
      <c r="G92" s="11">
        <v>2.4234534899999997E-3</v>
      </c>
      <c r="H92" s="11">
        <v>263.67173971199992</v>
      </c>
      <c r="I92" s="11">
        <v>2.6367173971199992E-4</v>
      </c>
      <c r="J92" s="11">
        <v>6.9544254302212844E-8</v>
      </c>
      <c r="K92" s="11">
        <v>5.4770264641926877E-11</v>
      </c>
      <c r="L92" s="11">
        <v>8.59177665264883E-11</v>
      </c>
      <c r="M92" s="11">
        <v>2.7580212438958984E-9</v>
      </c>
      <c r="N92" s="11">
        <v>1.9814611927771018E-9</v>
      </c>
      <c r="O92" s="11">
        <v>0</v>
      </c>
      <c r="P92" s="11">
        <v>3.8738394613615526E-6</v>
      </c>
      <c r="Q92" s="11">
        <v>4.9936675793031008E-8</v>
      </c>
      <c r="R92" s="11">
        <v>0</v>
      </c>
      <c r="S92" s="11">
        <v>2.7363010123794911E-3</v>
      </c>
      <c r="T92" s="11">
        <v>2.7402247885166455E-3</v>
      </c>
      <c r="U92" s="11">
        <v>6.7666042711085062E-10</v>
      </c>
      <c r="V92" s="11">
        <v>1.3677298089311647E-10</v>
      </c>
      <c r="W92" s="11">
        <v>2.6367173971199992E-4</v>
      </c>
      <c r="X92" s="11">
        <v>1.5076374914958367E-6</v>
      </c>
      <c r="Y92" s="11">
        <v>3.6299688406151026E-6</v>
      </c>
      <c r="Z92" s="11">
        <v>1.6604727808363197E-5</v>
      </c>
      <c r="AA92" s="11">
        <v>1.0546869588479997E-5</v>
      </c>
      <c r="AB92" s="11">
        <v>0</v>
      </c>
      <c r="AC92" s="11">
        <v>0.10663351083233408</v>
      </c>
      <c r="AD92" s="11">
        <v>2.1097915420871215E-3</v>
      </c>
      <c r="AE92" s="11">
        <v>0</v>
      </c>
      <c r="AF92" s="11">
        <v>14.564711152351462</v>
      </c>
      <c r="AG92" s="11">
        <v>14.673454454725883</v>
      </c>
      <c r="AH92" s="11">
        <v>3.6234056418054753E-6</v>
      </c>
      <c r="AI92" s="11">
        <v>7.3239688735851559E-7</v>
      </c>
      <c r="AJ92" s="11">
        <v>2.6367173971199992E-4</v>
      </c>
      <c r="AK92" s="11">
        <v>1.7062198276763517E-6</v>
      </c>
      <c r="AL92" s="11">
        <v>3.6299688406151026E-6</v>
      </c>
      <c r="AM92" s="11">
        <v>1.6604727808363197E-5</v>
      </c>
      <c r="AN92" s="11">
        <v>1.0546869588479997E-5</v>
      </c>
      <c r="AO92" s="11">
        <v>0</v>
      </c>
      <c r="AP92" s="11">
        <v>0.12067901700716752</v>
      </c>
      <c r="AQ92" s="11">
        <v>2.1097915420871215E-3</v>
      </c>
      <c r="AR92" s="11">
        <v>0</v>
      </c>
      <c r="AS92" s="11">
        <v>14.564711152351462</v>
      </c>
      <c r="AT92" s="11">
        <v>14.687499960900716</v>
      </c>
      <c r="AU92" s="11">
        <v>4.9850660017312272E-7</v>
      </c>
    </row>
    <row r="93" spans="1:47" x14ac:dyDescent="0.2">
      <c r="A93" s="11" t="s">
        <v>126</v>
      </c>
      <c r="B93" s="29">
        <v>14414.640000000001</v>
      </c>
      <c r="C93" s="11">
        <v>-110.45</v>
      </c>
      <c r="D93" s="11">
        <v>31.116666670000001</v>
      </c>
      <c r="E93" s="11" t="s">
        <v>48</v>
      </c>
      <c r="F93" s="11" t="s">
        <v>583</v>
      </c>
      <c r="G93" s="11">
        <v>8.5000000000000006E-3</v>
      </c>
      <c r="H93" s="11">
        <v>924.80000000000007</v>
      </c>
      <c r="I93" s="11">
        <v>9.2480000000000004E-4</v>
      </c>
      <c r="J93" s="11">
        <v>1.0857206992663559E-8</v>
      </c>
      <c r="K93" s="11">
        <v>8.5507006470474267E-12</v>
      </c>
      <c r="L93" s="11">
        <v>1.3413429835219935E-11</v>
      </c>
      <c r="M93" s="11">
        <v>4.3058061137609162E-10</v>
      </c>
      <c r="N93" s="11">
        <v>3.0934452506202938E-10</v>
      </c>
      <c r="O93" s="11">
        <v>0</v>
      </c>
      <c r="P93" s="11">
        <v>3.0801945187749955E-7</v>
      </c>
      <c r="Q93" s="11">
        <v>3.9706001396732212E-9</v>
      </c>
      <c r="R93" s="11">
        <v>0</v>
      </c>
      <c r="S93" s="11">
        <v>2.1757069347131495E-4</v>
      </c>
      <c r="T93" s="11">
        <v>2.1788268352333212E-4</v>
      </c>
      <c r="U93" s="11">
        <v>1.0563981733071619E-10</v>
      </c>
      <c r="V93" s="11">
        <v>1.5115374613818457E-11</v>
      </c>
      <c r="W93" s="11">
        <v>6.8150306525538448E-5</v>
      </c>
      <c r="X93" s="11">
        <v>2.3537145490032959E-7</v>
      </c>
      <c r="Y93" s="11">
        <v>1.5067576380222905E-6</v>
      </c>
      <c r="Z93" s="11">
        <v>2.7327697945856219E-6</v>
      </c>
      <c r="AA93" s="11">
        <v>4.0125914327711775E-6</v>
      </c>
      <c r="AB93" s="11">
        <v>0</v>
      </c>
      <c r="AC93" s="11">
        <v>8.4787188230058281E-3</v>
      </c>
      <c r="AD93" s="11">
        <v>4.4602552527437907E-4</v>
      </c>
      <c r="AE93" s="11">
        <v>0</v>
      </c>
      <c r="AF93" s="11">
        <v>2.8221682619727151</v>
      </c>
      <c r="AG93" s="11">
        <v>2.8310930063209954</v>
      </c>
      <c r="AH93" s="11">
        <v>1.3726476248489538E-6</v>
      </c>
      <c r="AI93" s="11">
        <v>1.9640400359086284E-7</v>
      </c>
      <c r="AJ93" s="11">
        <v>9.2480000000000004E-4</v>
      </c>
      <c r="AK93" s="11">
        <v>5.9843808000000005E-6</v>
      </c>
      <c r="AL93" s="11">
        <v>1.2731721600000001E-5</v>
      </c>
      <c r="AM93" s="11">
        <v>5.8239280000000009E-5</v>
      </c>
      <c r="AN93" s="11">
        <v>3.6992000000000008E-5</v>
      </c>
      <c r="AO93" s="11">
        <v>0</v>
      </c>
      <c r="AP93" s="11">
        <v>0.21557364360296363</v>
      </c>
      <c r="AQ93" s="11">
        <v>3.7688030715681362E-3</v>
      </c>
      <c r="AR93" s="11">
        <v>0</v>
      </c>
      <c r="AS93" s="11">
        <v>26.017512646383615</v>
      </c>
      <c r="AT93" s="11">
        <v>26.236855093058146</v>
      </c>
      <c r="AU93" s="11">
        <v>1.2377042689432091E-6</v>
      </c>
    </row>
    <row r="94" spans="1:47" x14ac:dyDescent="0.2">
      <c r="A94" s="11" t="s">
        <v>161</v>
      </c>
      <c r="B94" s="29">
        <v>4934.76</v>
      </c>
      <c r="C94" s="11">
        <v>-110.89700000000001</v>
      </c>
      <c r="D94" s="11">
        <v>33.393000000000001</v>
      </c>
      <c r="E94" s="11" t="s">
        <v>26</v>
      </c>
      <c r="F94" s="11" t="s">
        <v>582</v>
      </c>
      <c r="G94" s="11">
        <v>3.9000000000000003E-3</v>
      </c>
      <c r="H94" s="11">
        <v>424.32</v>
      </c>
      <c r="I94" s="11">
        <v>4.2432E-4</v>
      </c>
      <c r="J94" s="11">
        <v>4.6856939543418604E-8</v>
      </c>
      <c r="K94" s="11">
        <v>3.6902645730463255E-11</v>
      </c>
      <c r="L94" s="11">
        <v>5.7888946142731422E-11</v>
      </c>
      <c r="M94" s="11">
        <v>1.8582762297385395E-9</v>
      </c>
      <c r="N94" s="11">
        <v>1.3350521656917454E-9</v>
      </c>
      <c r="O94" s="11">
        <v>0</v>
      </c>
      <c r="P94" s="11">
        <v>5.9725349612954909E-7</v>
      </c>
      <c r="Q94" s="11">
        <v>7.6990423841655382E-9</v>
      </c>
      <c r="R94" s="11">
        <v>0</v>
      </c>
      <c r="S94" s="11">
        <v>4.2187224390865017E-4</v>
      </c>
      <c r="T94" s="11">
        <v>4.2247719644716386E-4</v>
      </c>
      <c r="U94" s="11">
        <v>4.5591454021167153E-10</v>
      </c>
      <c r="V94" s="11">
        <v>8.5612511337362677E-11</v>
      </c>
      <c r="W94" s="11">
        <v>2.9411936190314793E-4</v>
      </c>
      <c r="X94" s="11">
        <v>1.0158032392643525E-6</v>
      </c>
      <c r="Y94" s="11">
        <v>5.8416134399999997E-6</v>
      </c>
      <c r="Z94" s="11">
        <v>1.1793938269529585E-5</v>
      </c>
      <c r="AA94" s="11">
        <v>1.6972799999999998E-5</v>
      </c>
      <c r="AB94" s="11">
        <v>0</v>
      </c>
      <c r="AC94" s="11">
        <v>1.6440339819037121E-2</v>
      </c>
      <c r="AD94" s="11">
        <v>7.7691567152700911E-4</v>
      </c>
      <c r="AE94" s="11">
        <v>0</v>
      </c>
      <c r="AF94" s="11">
        <v>5.3633508902647735</v>
      </c>
      <c r="AG94" s="11">
        <v>5.3805681457553378</v>
      </c>
      <c r="AH94" s="11">
        <v>5.8064181283128725E-6</v>
      </c>
      <c r="AI94" s="11">
        <v>1.0903403905671882E-6</v>
      </c>
      <c r="AJ94" s="11">
        <v>4.2432E-4</v>
      </c>
      <c r="AK94" s="11">
        <v>2.7457747199999998E-6</v>
      </c>
      <c r="AL94" s="11">
        <v>5.8416134399999997E-6</v>
      </c>
      <c r="AM94" s="11">
        <v>2.6721552000000004E-5</v>
      </c>
      <c r="AN94" s="11">
        <v>1.6972799999999998E-5</v>
      </c>
      <c r="AO94" s="11">
        <v>0</v>
      </c>
      <c r="AP94" s="11">
        <v>4.4439186368428085E-2</v>
      </c>
      <c r="AQ94" s="11">
        <v>7.7691567152700911E-4</v>
      </c>
      <c r="AR94" s="11">
        <v>0</v>
      </c>
      <c r="AS94" s="11">
        <v>5.3633508902647735</v>
      </c>
      <c r="AT94" s="11">
        <v>5.4085669923047286</v>
      </c>
      <c r="AU94" s="11">
        <v>7.4528965031069711E-7</v>
      </c>
    </row>
    <row r="95" spans="1:47" x14ac:dyDescent="0.2">
      <c r="A95" s="11" t="s">
        <v>173</v>
      </c>
      <c r="B95" s="29">
        <v>3672.0000000000005</v>
      </c>
      <c r="C95" s="11">
        <v>-77.724999999999994</v>
      </c>
      <c r="D95" s="11">
        <v>49.700560000000003</v>
      </c>
      <c r="E95" s="11" t="s">
        <v>55</v>
      </c>
      <c r="F95" s="11" t="s">
        <v>582</v>
      </c>
      <c r="G95" s="11">
        <v>4.0159663899999995E-3</v>
      </c>
      <c r="H95" s="11">
        <v>436.93714323199987</v>
      </c>
      <c r="I95" s="11">
        <v>4.3693714323199986E-4</v>
      </c>
      <c r="J95" s="11">
        <v>4.3999203343885733E-8</v>
      </c>
      <c r="K95" s="11">
        <v>3.465200734925265E-11</v>
      </c>
      <c r="L95" s="11">
        <v>5.4358383998535048E-11</v>
      </c>
      <c r="M95" s="11">
        <v>1.7449426808085133E-9</v>
      </c>
      <c r="N95" s="11">
        <v>1.2536292870458451E-9</v>
      </c>
      <c r="O95" s="11">
        <v>0</v>
      </c>
      <c r="P95" s="11">
        <v>4.1481292270984628E-7</v>
      </c>
      <c r="Q95" s="11">
        <v>5.3472475157348614E-9</v>
      </c>
      <c r="R95" s="11">
        <v>0</v>
      </c>
      <c r="S95" s="11">
        <v>2.9300466157162504E-4</v>
      </c>
      <c r="T95" s="11">
        <v>2.9342482174185065E-4</v>
      </c>
      <c r="U95" s="11">
        <v>4.2810897932460169E-10</v>
      </c>
      <c r="V95" s="11">
        <v>7.9908720517933179E-11</v>
      </c>
      <c r="W95" s="11">
        <v>2.7618145226405809E-4</v>
      </c>
      <c r="X95" s="11">
        <v>9.5385088563787183E-7</v>
      </c>
      <c r="Y95" s="11">
        <v>6.0153136508749427E-6</v>
      </c>
      <c r="Z95" s="11">
        <v>1.1074643226867651E-5</v>
      </c>
      <c r="AA95" s="11">
        <v>1.6261164266807458E-5</v>
      </c>
      <c r="AB95" s="11">
        <v>0</v>
      </c>
      <c r="AC95" s="11">
        <v>1.1418376710847443E-2</v>
      </c>
      <c r="AD95" s="11">
        <v>5.9172787360407711E-4</v>
      </c>
      <c r="AE95" s="11">
        <v>0</v>
      </c>
      <c r="AF95" s="11">
        <v>3.8006426477034601</v>
      </c>
      <c r="AG95" s="11">
        <v>3.8126527522879115</v>
      </c>
      <c r="AH95" s="11">
        <v>5.5626884890369486E-6</v>
      </c>
      <c r="AI95" s="11">
        <v>1.0383041264400629E-6</v>
      </c>
      <c r="AJ95" s="11">
        <v>4.3693714323199986E-4</v>
      </c>
      <c r="AK95" s="11">
        <v>2.8274202538542716E-6</v>
      </c>
      <c r="AL95" s="11">
        <v>6.0153136508749427E-6</v>
      </c>
      <c r="AM95" s="11">
        <v>2.7516116595035193E-5</v>
      </c>
      <c r="AN95" s="11">
        <v>1.7477485729279995E-5</v>
      </c>
      <c r="AO95" s="11">
        <v>0</v>
      </c>
      <c r="AP95" s="11">
        <v>3.3846537298959707E-2</v>
      </c>
      <c r="AQ95" s="11">
        <v>5.9172787360407711E-4</v>
      </c>
      <c r="AR95" s="11">
        <v>0</v>
      </c>
      <c r="AS95" s="11">
        <v>4.0849275333205561</v>
      </c>
      <c r="AT95" s="11">
        <v>4.1193657984931198</v>
      </c>
      <c r="AU95" s="11">
        <v>7.6284551823946667E-7</v>
      </c>
    </row>
    <row r="96" spans="1:47" x14ac:dyDescent="0.2">
      <c r="A96" s="11" t="s">
        <v>194</v>
      </c>
      <c r="B96" s="29">
        <v>1762.5600000000002</v>
      </c>
      <c r="C96" s="11">
        <v>-110.42744</v>
      </c>
      <c r="D96" s="11">
        <v>31.046330000000001</v>
      </c>
      <c r="E96" s="11" t="s">
        <v>48</v>
      </c>
      <c r="F96" s="11" t="s">
        <v>582</v>
      </c>
      <c r="G96" s="11">
        <v>2.7175765600000001E-3</v>
      </c>
      <c r="H96" s="11">
        <v>295.67232972799997</v>
      </c>
      <c r="I96" s="11">
        <v>2.9567232972799997E-4</v>
      </c>
      <c r="J96" s="11">
        <v>3.6824067207686646E-8</v>
      </c>
      <c r="K96" s="11">
        <v>2.9001157987726436E-11</v>
      </c>
      <c r="L96" s="11">
        <v>4.5493932470062655E-11</v>
      </c>
      <c r="M96" s="11">
        <v>1.460387499506461E-9</v>
      </c>
      <c r="N96" s="11">
        <v>1.0491946583418208E-9</v>
      </c>
      <c r="O96" s="11">
        <v>0</v>
      </c>
      <c r="P96" s="11">
        <v>1.7790399324686442E-7</v>
      </c>
      <c r="Q96" s="11">
        <v>2.2933149712744626E-9</v>
      </c>
      <c r="R96" s="11">
        <v>0</v>
      </c>
      <c r="S96" s="11">
        <v>1.2566315194090469E-4</v>
      </c>
      <c r="T96" s="11">
        <v>1.2584334924912283E-4</v>
      </c>
      <c r="U96" s="11">
        <v>3.5829543784351217E-10</v>
      </c>
      <c r="V96" s="11">
        <v>7.1398051271515754E-11</v>
      </c>
      <c r="W96" s="11">
        <v>2.3114337503343563E-4</v>
      </c>
      <c r="X96" s="11">
        <v>7.9830238843907247E-7</v>
      </c>
      <c r="Y96" s="11">
        <v>4.0705209633653754E-6</v>
      </c>
      <c r="Z96" s="11">
        <v>9.268654327669709E-6</v>
      </c>
      <c r="AA96" s="11">
        <v>1.1826893189119998E-5</v>
      </c>
      <c r="AB96" s="11">
        <v>0</v>
      </c>
      <c r="AC96" s="11">
        <v>4.8970866191593177E-3</v>
      </c>
      <c r="AD96" s="11">
        <v>2.0519190492743764E-4</v>
      </c>
      <c r="AE96" s="11">
        <v>0</v>
      </c>
      <c r="AF96" s="11">
        <v>1.4165194837744222</v>
      </c>
      <c r="AG96" s="11">
        <v>1.421621762298509</v>
      </c>
      <c r="AH96" s="11">
        <v>4.0475765688837947E-6</v>
      </c>
      <c r="AI96" s="11">
        <v>8.0656645010581696E-7</v>
      </c>
      <c r="AJ96" s="11">
        <v>2.9567232972799997E-4</v>
      </c>
      <c r="AK96" s="11">
        <v>1.9132956456698876E-6</v>
      </c>
      <c r="AL96" s="11">
        <v>4.0705209633653754E-6</v>
      </c>
      <c r="AM96" s="11">
        <v>1.8619964964620798E-5</v>
      </c>
      <c r="AN96" s="11">
        <v>1.1826893189119998E-5</v>
      </c>
      <c r="AO96" s="11">
        <v>0</v>
      </c>
      <c r="AP96" s="11">
        <v>1.1736873947259762E-2</v>
      </c>
      <c r="AQ96" s="11">
        <v>2.0519190492743764E-4</v>
      </c>
      <c r="AR96" s="11">
        <v>0</v>
      </c>
      <c r="AS96" s="11">
        <v>1.4165194837744222</v>
      </c>
      <c r="AT96" s="11">
        <v>1.4284615496266093</v>
      </c>
      <c r="AU96" s="11">
        <v>5.511039929115005E-7</v>
      </c>
    </row>
    <row r="97" spans="1:47" x14ac:dyDescent="0.2">
      <c r="A97" s="11" t="s">
        <v>110</v>
      </c>
      <c r="B97" s="29">
        <v>22979.24</v>
      </c>
      <c r="C97" s="11">
        <v>80.716666669999995</v>
      </c>
      <c r="D97" s="11">
        <v>22.016666669999999</v>
      </c>
      <c r="E97" s="11" t="s">
        <v>111</v>
      </c>
      <c r="F97" s="11" t="s">
        <v>583</v>
      </c>
      <c r="G97" s="11">
        <v>8.3000000000000001E-3</v>
      </c>
      <c r="H97" s="11">
        <v>903.04</v>
      </c>
      <c r="I97" s="11">
        <v>9.0303999999999992E-4</v>
      </c>
      <c r="J97" s="11">
        <v>2.4300694888428789E-8</v>
      </c>
      <c r="K97" s="11">
        <v>1.913825237435344E-11</v>
      </c>
      <c r="L97" s="11">
        <v>3.0022055032503501E-11</v>
      </c>
      <c r="M97" s="11">
        <v>9.6372926011209637E-10</v>
      </c>
      <c r="N97" s="11">
        <v>6.9237759987608907E-10</v>
      </c>
      <c r="O97" s="11">
        <v>0</v>
      </c>
      <c r="P97" s="11">
        <v>1.1139598060665435E-6</v>
      </c>
      <c r="Q97" s="11">
        <v>1.4359771548834681E-8</v>
      </c>
      <c r="R97" s="11">
        <v>0</v>
      </c>
      <c r="S97" s="11">
        <v>7.8684968117357311E-4</v>
      </c>
      <c r="T97" s="11">
        <v>7.8797800075118844E-4</v>
      </c>
      <c r="U97" s="11">
        <v>2.3644395568379066E-10</v>
      </c>
      <c r="V97" s="11">
        <v>3.4290864308444858E-11</v>
      </c>
      <c r="W97" s="11">
        <v>1.5253460733953659E-4</v>
      </c>
      <c r="X97" s="11">
        <v>5.2681043244762655E-7</v>
      </c>
      <c r="Y97" s="11">
        <v>3.3724380180953524E-6</v>
      </c>
      <c r="Z97" s="11">
        <v>6.1165090638331579E-6</v>
      </c>
      <c r="AA97" s="11">
        <v>8.9810169581904765E-6</v>
      </c>
      <c r="AB97" s="11">
        <v>0</v>
      </c>
      <c r="AC97" s="11">
        <v>3.0663491926232671E-2</v>
      </c>
      <c r="AD97" s="11">
        <v>1.6130621121713316E-3</v>
      </c>
      <c r="AE97" s="11">
        <v>0</v>
      </c>
      <c r="AF97" s="11">
        <v>10.206439855118536</v>
      </c>
      <c r="AG97" s="11">
        <v>10.23871640915694</v>
      </c>
      <c r="AH97" s="11">
        <v>3.0722718230683456E-6</v>
      </c>
      <c r="AI97" s="11">
        <v>4.4556375272450003E-7</v>
      </c>
      <c r="AJ97" s="11">
        <v>9.0303999999999992E-4</v>
      </c>
      <c r="AK97" s="11">
        <v>5.8435718399999998E-6</v>
      </c>
      <c r="AL97" s="11">
        <v>1.2432151679999999E-5</v>
      </c>
      <c r="AM97" s="11">
        <v>5.6868944000000001E-5</v>
      </c>
      <c r="AN97" s="11">
        <v>3.6121600000000003E-5</v>
      </c>
      <c r="AO97" s="11">
        <v>0</v>
      </c>
      <c r="AP97" s="11">
        <v>0.34013054203138698</v>
      </c>
      <c r="AQ97" s="11">
        <v>5.9463903384356183E-3</v>
      </c>
      <c r="AR97" s="11">
        <v>0</v>
      </c>
      <c r="AS97" s="11">
        <v>41.0502440410636</v>
      </c>
      <c r="AT97" s="11">
        <v>41.396320973433426</v>
      </c>
      <c r="AU97" s="11">
        <v>1.2249969216534024E-6</v>
      </c>
    </row>
    <row r="98" spans="1:47" x14ac:dyDescent="0.2">
      <c r="A98" s="11" t="s">
        <v>225</v>
      </c>
      <c r="B98" s="29">
        <v>970</v>
      </c>
      <c r="C98" s="11">
        <v>102.29364</v>
      </c>
      <c r="D98" s="11">
        <v>27.910450000000001</v>
      </c>
      <c r="E98" s="11" t="s">
        <v>44</v>
      </c>
      <c r="F98" s="11" t="s">
        <v>583</v>
      </c>
      <c r="G98" s="11">
        <v>1.2E-2</v>
      </c>
      <c r="H98" s="11">
        <v>1305.5999999999999</v>
      </c>
      <c r="I98" s="11">
        <v>1.3055999999999999E-3</v>
      </c>
      <c r="J98" s="11">
        <v>1.0932476026014803E-8</v>
      </c>
      <c r="K98" s="11">
        <v>8.6099795179959113E-12</v>
      </c>
      <c r="L98" s="11">
        <v>1.3506420223844183E-11</v>
      </c>
      <c r="M98" s="11">
        <v>4.3356566880568326E-10</v>
      </c>
      <c r="N98" s="11">
        <v>3.1148909717801202E-10</v>
      </c>
      <c r="O98" s="11">
        <v>0</v>
      </c>
      <c r="P98" s="11">
        <v>1.0819038135174661E-8</v>
      </c>
      <c r="Q98" s="11">
        <v>1.3946545930397598E-10</v>
      </c>
      <c r="R98" s="11">
        <v>0</v>
      </c>
      <c r="S98" s="11">
        <v>7.6420681077593435E-6</v>
      </c>
      <c r="T98" s="11">
        <v>7.6530266113538229E-6</v>
      </c>
      <c r="U98" s="11">
        <v>1.0637217943261385E-10</v>
      </c>
      <c r="V98" s="11">
        <v>7.8897181560348692E-12</v>
      </c>
      <c r="W98" s="11">
        <v>6.8622767601230782E-5</v>
      </c>
      <c r="X98" s="11">
        <v>2.3700319885628387E-7</v>
      </c>
      <c r="Y98" s="11">
        <v>1.517203436005618E-6</v>
      </c>
      <c r="Z98" s="11">
        <v>2.7517150851146606E-6</v>
      </c>
      <c r="AA98" s="11">
        <v>4.0404092572431826E-6</v>
      </c>
      <c r="AB98" s="11">
        <v>0</v>
      </c>
      <c r="AC98" s="11">
        <v>2.9781100422191924E-4</v>
      </c>
      <c r="AD98" s="11">
        <v>1.5666436446760384E-5</v>
      </c>
      <c r="AE98" s="11">
        <v>0</v>
      </c>
      <c r="AF98" s="11">
        <v>9.9127330641136033E-2</v>
      </c>
      <c r="AG98" s="11">
        <v>9.9440808081804707E-2</v>
      </c>
      <c r="AH98" s="11">
        <v>1.382163687306275E-6</v>
      </c>
      <c r="AI98" s="11">
        <v>1.0251629699155124E-7</v>
      </c>
      <c r="AJ98" s="11">
        <v>1.3055999999999999E-3</v>
      </c>
      <c r="AK98" s="11">
        <v>8.4485375999999997E-6</v>
      </c>
      <c r="AL98" s="11">
        <v>1.7974195199999998E-5</v>
      </c>
      <c r="AM98" s="11">
        <v>8.2220159999999993E-5</v>
      </c>
      <c r="AN98" s="11">
        <v>5.2223999999999993E-5</v>
      </c>
      <c r="AO98" s="11">
        <v>0</v>
      </c>
      <c r="AP98" s="11">
        <v>1.0616175136051049E-2</v>
      </c>
      <c r="AQ98" s="11">
        <v>1.8559909640319513E-4</v>
      </c>
      <c r="AR98" s="11">
        <v>0</v>
      </c>
      <c r="AS98" s="11">
        <v>1.2812627102371539</v>
      </c>
      <c r="AT98" s="11">
        <v>1.2920644844696081</v>
      </c>
      <c r="AU98" s="11">
        <v>1.3320252417212455E-6</v>
      </c>
    </row>
    <row r="99" spans="1:47" x14ac:dyDescent="0.2">
      <c r="A99" s="11" t="s">
        <v>205</v>
      </c>
      <c r="B99" s="29">
        <v>1900</v>
      </c>
      <c r="C99" s="11">
        <v>101.93285</v>
      </c>
      <c r="D99" s="11">
        <v>26.129480000000001</v>
      </c>
      <c r="E99" s="11" t="s">
        <v>44</v>
      </c>
      <c r="F99" s="11" t="s">
        <v>583</v>
      </c>
      <c r="G99" s="11">
        <v>1.1299999999999999E-2</v>
      </c>
      <c r="H99" s="11">
        <v>1229.4399999999998</v>
      </c>
      <c r="I99" s="11">
        <v>1.2294399999999998E-3</v>
      </c>
      <c r="J99" s="11">
        <v>1.3319976053079039E-8</v>
      </c>
      <c r="K99" s="11">
        <v>1.0490278755178975E-11</v>
      </c>
      <c r="L99" s="11">
        <v>1.6456033703282448E-11</v>
      </c>
      <c r="M99" s="11">
        <v>5.2825035355088549E-10</v>
      </c>
      <c r="N99" s="11">
        <v>3.7951396420475548E-10</v>
      </c>
      <c r="O99" s="11">
        <v>0</v>
      </c>
      <c r="P99" s="11">
        <v>2.7430070485520398E-8</v>
      </c>
      <c r="Q99" s="11">
        <v>3.5359403776995557E-10</v>
      </c>
      <c r="R99" s="11">
        <v>0</v>
      </c>
      <c r="S99" s="11">
        <v>1.9375333022393692E-5</v>
      </c>
      <c r="T99" s="11">
        <v>1.9403116686916982E-5</v>
      </c>
      <c r="U99" s="11">
        <v>1.29602377300866E-10</v>
      </c>
      <c r="V99" s="11">
        <v>1.0212166677324727E-11</v>
      </c>
      <c r="W99" s="11">
        <v>8.3609021320452015E-5</v>
      </c>
      <c r="X99" s="11">
        <v>2.8876138632792425E-7</v>
      </c>
      <c r="Y99" s="11">
        <v>1.8485394696640252E-6</v>
      </c>
      <c r="Z99" s="11">
        <v>3.3526512156445691E-6</v>
      </c>
      <c r="AA99" s="11">
        <v>4.9227781906910167E-6</v>
      </c>
      <c r="AB99" s="11">
        <v>0</v>
      </c>
      <c r="AC99" s="11">
        <v>7.550557392539388E-4</v>
      </c>
      <c r="AD99" s="11">
        <v>3.9719931718738298E-5</v>
      </c>
      <c r="AE99" s="11">
        <v>0</v>
      </c>
      <c r="AF99" s="11">
        <v>0.25132268068153463</v>
      </c>
      <c r="AG99" s="11">
        <v>0.25211745635250732</v>
      </c>
      <c r="AH99" s="11">
        <v>1.6840089264815993E-6</v>
      </c>
      <c r="AI99" s="11">
        <v>1.3269339808026701E-7</v>
      </c>
      <c r="AJ99" s="11">
        <v>1.2294399999999998E-3</v>
      </c>
      <c r="AK99" s="11">
        <v>7.955706239999998E-6</v>
      </c>
      <c r="AL99" s="11">
        <v>1.6925700479999995E-5</v>
      </c>
      <c r="AM99" s="11">
        <v>7.7423983999999992E-5</v>
      </c>
      <c r="AN99" s="11">
        <v>4.9177599999999988E-5</v>
      </c>
      <c r="AO99" s="11">
        <v>0</v>
      </c>
      <c r="AP99" s="11">
        <v>2.080264862528634E-2</v>
      </c>
      <c r="AQ99" s="11">
        <v>3.6368586031847356E-4</v>
      </c>
      <c r="AR99" s="11">
        <v>0</v>
      </c>
      <c r="AS99" s="11">
        <v>2.5106648690481266</v>
      </c>
      <c r="AT99" s="11">
        <v>2.5318312035337316</v>
      </c>
      <c r="AU99" s="11">
        <v>1.3325427387019639E-6</v>
      </c>
    </row>
    <row r="100" spans="1:47" x14ac:dyDescent="0.2">
      <c r="A100" s="11" t="s">
        <v>30</v>
      </c>
      <c r="B100" s="29">
        <v>230240</v>
      </c>
      <c r="C100" s="11">
        <v>-70.5</v>
      </c>
      <c r="D100" s="11">
        <v>-31.708333329999999</v>
      </c>
      <c r="E100" s="11" t="s">
        <v>15</v>
      </c>
      <c r="F100" s="11" t="s">
        <v>583</v>
      </c>
      <c r="G100" s="11">
        <v>6.1700000000000001E-3</v>
      </c>
      <c r="H100" s="11">
        <v>671.29599999999994</v>
      </c>
      <c r="I100" s="11">
        <v>6.7129599999999994E-4</v>
      </c>
      <c r="J100" s="11">
        <v>2.6290358708833967E-8</v>
      </c>
      <c r="K100" s="11">
        <v>2.0705231775965795E-11</v>
      </c>
      <c r="L100" s="11">
        <v>3.2480165674468265E-11</v>
      </c>
      <c r="M100" s="11">
        <v>1.042636355169034E-9</v>
      </c>
      <c r="N100" s="11">
        <v>7.4906728166738638E-10</v>
      </c>
      <c r="O100" s="11">
        <v>0</v>
      </c>
      <c r="P100" s="11">
        <v>1.1728646478567602E-5</v>
      </c>
      <c r="Q100" s="11">
        <v>1.5119098830323002E-7</v>
      </c>
      <c r="R100" s="11">
        <v>0</v>
      </c>
      <c r="S100" s="11">
        <v>8.2845733679076626E-3</v>
      </c>
      <c r="T100" s="11">
        <v>8.2964532053745339E-3</v>
      </c>
      <c r="U100" s="11">
        <v>2.5580323682111884E-10</v>
      </c>
      <c r="V100" s="11">
        <v>3.6033935047665624E-11</v>
      </c>
      <c r="W100" s="11">
        <v>1.6502365717850642E-4</v>
      </c>
      <c r="X100" s="11">
        <v>5.699439997166087E-7</v>
      </c>
      <c r="Y100" s="11">
        <v>3.6485625463020909E-6</v>
      </c>
      <c r="Z100" s="11">
        <v>6.6173094256073429E-6</v>
      </c>
      <c r="AA100" s="11">
        <v>9.7163541406949066E-6</v>
      </c>
      <c r="AB100" s="11">
        <v>0</v>
      </c>
      <c r="AC100" s="11">
        <v>0.32284940142598956</v>
      </c>
      <c r="AD100" s="11">
        <v>1.6983588778156478E-2</v>
      </c>
      <c r="AE100" s="11">
        <v>0</v>
      </c>
      <c r="AF100" s="11">
        <v>107.46144000306704</v>
      </c>
      <c r="AG100" s="11">
        <v>107.80127299327118</v>
      </c>
      <c r="AH100" s="11">
        <v>3.3238196952948338E-6</v>
      </c>
      <c r="AI100" s="11">
        <v>4.6821261723971154E-7</v>
      </c>
      <c r="AJ100" s="11">
        <v>6.7129599999999994E-4</v>
      </c>
      <c r="AK100" s="11">
        <v>4.3439564159999989E-6</v>
      </c>
      <c r="AL100" s="11">
        <v>9.2417320319999976E-6</v>
      </c>
      <c r="AM100" s="11">
        <v>4.2274865599999998E-5</v>
      </c>
      <c r="AN100" s="11">
        <v>2.6851839999999999E-5</v>
      </c>
      <c r="AO100" s="11">
        <v>0</v>
      </c>
      <c r="AP100" s="11">
        <v>3.0591643217589941</v>
      </c>
      <c r="AQ100" s="11">
        <v>5.3482363147841001E-2</v>
      </c>
      <c r="AR100" s="11">
        <v>0</v>
      </c>
      <c r="AS100" s="11">
        <v>369.20954295934172</v>
      </c>
      <c r="AT100" s="11">
        <v>372.32218964424857</v>
      </c>
      <c r="AU100" s="11">
        <v>1.0405874500957198E-6</v>
      </c>
    </row>
    <row r="101" spans="1:47" x14ac:dyDescent="0.2">
      <c r="A101" s="11" t="s">
        <v>29</v>
      </c>
      <c r="B101" s="29">
        <v>284500</v>
      </c>
      <c r="C101" s="11">
        <v>-70.266666670000006</v>
      </c>
      <c r="D101" s="11">
        <v>-33.133333329999999</v>
      </c>
      <c r="E101" s="11" t="s">
        <v>15</v>
      </c>
      <c r="F101" s="11" t="s">
        <v>583</v>
      </c>
      <c r="G101" s="11">
        <v>6.0099999999999997E-3</v>
      </c>
      <c r="H101" s="11">
        <v>653.88799999999992</v>
      </c>
      <c r="I101" s="11">
        <v>6.5388799999999993E-4</v>
      </c>
      <c r="J101" s="11">
        <v>2.4903845265958372E-8</v>
      </c>
      <c r="K101" s="11">
        <v>1.961326941390091E-11</v>
      </c>
      <c r="L101" s="11">
        <v>3.0767211247591442E-11</v>
      </c>
      <c r="M101" s="11">
        <v>9.8764930312904329E-10</v>
      </c>
      <c r="N101" s="11">
        <v>7.095626150649816E-10</v>
      </c>
      <c r="O101" s="11">
        <v>0</v>
      </c>
      <c r="P101" s="11">
        <v>1.1085735734367427E-5</v>
      </c>
      <c r="Q101" s="11">
        <v>1.4290338998708897E-7</v>
      </c>
      <c r="R101" s="11">
        <v>0</v>
      </c>
      <c r="S101" s="11">
        <v>7.8304509558223961E-3</v>
      </c>
      <c r="T101" s="11">
        <v>7.8416795949467506E-3</v>
      </c>
      <c r="U101" s="11">
        <v>2.4231256404211277E-10</v>
      </c>
      <c r="V101" s="11">
        <v>2.7563021423362921E-11</v>
      </c>
      <c r="W101" s="11">
        <v>1.5632056105096634E-4</v>
      </c>
      <c r="X101" s="11">
        <v>5.3988602195962069E-7</v>
      </c>
      <c r="Y101" s="11">
        <v>3.4561429192575783E-6</v>
      </c>
      <c r="Z101" s="11">
        <v>6.2683226135259579E-6</v>
      </c>
      <c r="AA101" s="11">
        <v>9.2039284343356085E-6</v>
      </c>
      <c r="AB101" s="11">
        <v>0</v>
      </c>
      <c r="AC101" s="11">
        <v>0.30515227419867846</v>
      </c>
      <c r="AD101" s="11">
        <v>1.6052626137198104E-2</v>
      </c>
      <c r="AE101" s="11">
        <v>0</v>
      </c>
      <c r="AF101" s="11">
        <v>101.57089547250733</v>
      </c>
      <c r="AG101" s="11">
        <v>101.8921003728432</v>
      </c>
      <c r="AH101" s="11">
        <v>3.1485265111941376E-6</v>
      </c>
      <c r="AI101" s="11">
        <v>3.5814446528240142E-7</v>
      </c>
      <c r="AJ101" s="11">
        <v>6.5388799999999993E-4</v>
      </c>
      <c r="AK101" s="11">
        <v>4.2313092479999993E-6</v>
      </c>
      <c r="AL101" s="11">
        <v>9.0020760959999977E-6</v>
      </c>
      <c r="AM101" s="11">
        <v>4.1178596799999994E-5</v>
      </c>
      <c r="AN101" s="11">
        <v>2.6155519999999995E-5</v>
      </c>
      <c r="AO101" s="11">
        <v>0</v>
      </c>
      <c r="AP101" s="11">
        <v>3.1061431495492857</v>
      </c>
      <c r="AQ101" s="11">
        <v>5.4303678534618122E-2</v>
      </c>
      <c r="AR101" s="11">
        <v>0</v>
      </c>
      <c r="AS101" s="11">
        <v>374.8794023434383</v>
      </c>
      <c r="AT101" s="11">
        <v>378.03984917152218</v>
      </c>
      <c r="AU101" s="11">
        <v>1.0231119057416026E-6</v>
      </c>
    </row>
    <row r="102" spans="1:47" x14ac:dyDescent="0.2">
      <c r="A102" s="11" t="s">
        <v>241</v>
      </c>
      <c r="B102" s="29">
        <v>470</v>
      </c>
      <c r="C102" s="11">
        <v>102.81028000000001</v>
      </c>
      <c r="D102" s="11">
        <v>25.16816</v>
      </c>
      <c r="E102" s="11" t="s">
        <v>44</v>
      </c>
      <c r="F102" s="11" t="s">
        <v>583</v>
      </c>
      <c r="G102" s="11">
        <v>1.2E-2</v>
      </c>
      <c r="H102" s="11">
        <v>1305.5999999999999</v>
      </c>
      <c r="I102" s="11">
        <v>1.3055999999999999E-3</v>
      </c>
      <c r="J102" s="11">
        <v>1.1778787680819494E-8</v>
      </c>
      <c r="K102" s="11">
        <v>9.2765006241360222E-12</v>
      </c>
      <c r="L102" s="11">
        <v>1.4551987652753144E-11</v>
      </c>
      <c r="M102" s="11">
        <v>4.6712912485720293E-10</v>
      </c>
      <c r="N102" s="11">
        <v>3.3560228550415537E-10</v>
      </c>
      <c r="O102" s="11">
        <v>0</v>
      </c>
      <c r="P102" s="11">
        <v>5.6480279223137398E-9</v>
      </c>
      <c r="Q102" s="11">
        <v>7.280728642467723E-11</v>
      </c>
      <c r="R102" s="11">
        <v>0</v>
      </c>
      <c r="S102" s="11">
        <v>3.9895056767124779E-6</v>
      </c>
      <c r="T102" s="11">
        <v>3.9952265119212165E-6</v>
      </c>
      <c r="U102" s="11">
        <v>1.1460672895154957E-10</v>
      </c>
      <c r="V102" s="11">
        <v>8.5004819402579079E-12</v>
      </c>
      <c r="W102" s="11">
        <v>7.3935036099938457E-5</v>
      </c>
      <c r="X102" s="11">
        <v>2.5535023835042699E-7</v>
      </c>
      <c r="Y102" s="11">
        <v>1.6346541349640078E-6</v>
      </c>
      <c r="Z102" s="11">
        <v>2.9647325700552007E-6</v>
      </c>
      <c r="AA102" s="11">
        <v>4.3531879394418713E-6</v>
      </c>
      <c r="AB102" s="11">
        <v>0</v>
      </c>
      <c r="AC102" s="11">
        <v>1.5547083265646887E-4</v>
      </c>
      <c r="AD102" s="11">
        <v>8.1785893892708636E-6</v>
      </c>
      <c r="AE102" s="11">
        <v>0</v>
      </c>
      <c r="AF102" s="11">
        <v>5.174895626860862E-2</v>
      </c>
      <c r="AG102" s="11">
        <v>5.1912605690654361E-2</v>
      </c>
      <c r="AH102" s="11">
        <v>1.4891606049881998E-6</v>
      </c>
      <c r="AI102" s="11">
        <v>1.1045235253330715E-7</v>
      </c>
      <c r="AJ102" s="11">
        <v>1.3055999999999999E-3</v>
      </c>
      <c r="AK102" s="11">
        <v>8.4485375999999997E-6</v>
      </c>
      <c r="AL102" s="11">
        <v>1.7974195199999998E-5</v>
      </c>
      <c r="AM102" s="11">
        <v>8.2220159999999993E-5</v>
      </c>
      <c r="AN102" s="11">
        <v>5.2223999999999993E-5</v>
      </c>
      <c r="AO102" s="11">
        <v>0</v>
      </c>
      <c r="AP102" s="11">
        <v>5.1439199112824673E-3</v>
      </c>
      <c r="AQ102" s="11">
        <v>8.9929459081960515E-5</v>
      </c>
      <c r="AR102" s="11">
        <v>0</v>
      </c>
      <c r="AS102" s="11">
        <v>0.62081801423862093</v>
      </c>
      <c r="AT102" s="11">
        <v>0.62605186360898535</v>
      </c>
      <c r="AU102" s="11">
        <v>1.3320252417212455E-6</v>
      </c>
    </row>
    <row r="103" spans="1:47" x14ac:dyDescent="0.2">
      <c r="A103" s="11" t="s">
        <v>78</v>
      </c>
      <c r="B103" s="29">
        <v>72800</v>
      </c>
      <c r="C103" s="11">
        <v>-69.511666669999997</v>
      </c>
      <c r="D103" s="11">
        <v>-23.445</v>
      </c>
      <c r="E103" s="11" t="s">
        <v>15</v>
      </c>
      <c r="F103" s="11" t="s">
        <v>582</v>
      </c>
      <c r="G103" s="11">
        <v>2.7900000000000004E-3</v>
      </c>
      <c r="H103" s="11">
        <v>303.55200000000002</v>
      </c>
      <c r="I103" s="11">
        <v>3.0355200000000001E-4</v>
      </c>
      <c r="J103" s="11">
        <v>5.2893979295997536E-8</v>
      </c>
      <c r="K103" s="11">
        <v>4.1657176039548177E-11</v>
      </c>
      <c r="L103" s="11">
        <v>6.5347347662419598E-11</v>
      </c>
      <c r="M103" s="11">
        <v>2.0976962084976892E-9</v>
      </c>
      <c r="N103" s="11">
        <v>1.5070600491468593E-9</v>
      </c>
      <c r="O103" s="11">
        <v>0</v>
      </c>
      <c r="P103" s="11">
        <v>7.1518784701480242E-6</v>
      </c>
      <c r="Q103" s="11">
        <v>9.2193040015503082E-8</v>
      </c>
      <c r="R103" s="11">
        <v>0</v>
      </c>
      <c r="S103" s="11">
        <v>5.0517561436071714E-3</v>
      </c>
      <c r="T103" s="11">
        <v>5.0590002151173347E-3</v>
      </c>
      <c r="U103" s="11">
        <v>5.1465448844252429E-10</v>
      </c>
      <c r="V103" s="11">
        <v>6.9491761196666688E-11</v>
      </c>
      <c r="W103" s="11">
        <v>3.0355200000000001E-4</v>
      </c>
      <c r="X103" s="11">
        <v>1.1466791478489259E-6</v>
      </c>
      <c r="Y103" s="11">
        <v>4.1790003839999998E-6</v>
      </c>
      <c r="Z103" s="11">
        <v>1.3313467177443769E-5</v>
      </c>
      <c r="AA103" s="11">
        <v>1.2142080000000002E-5</v>
      </c>
      <c r="AB103" s="11">
        <v>0</v>
      </c>
      <c r="AC103" s="11">
        <v>0.19686667914989478</v>
      </c>
      <c r="AD103" s="11">
        <v>5.8957978159606484E-3</v>
      </c>
      <c r="AE103" s="11">
        <v>0</v>
      </c>
      <c r="AF103" s="11">
        <v>40.700984191634198</v>
      </c>
      <c r="AG103" s="11">
        <v>40.903746668600057</v>
      </c>
      <c r="AH103" s="11">
        <v>4.1611575255927757E-6</v>
      </c>
      <c r="AI103" s="11">
        <v>5.618646520412096E-7</v>
      </c>
      <c r="AJ103" s="11">
        <v>3.0355200000000001E-4</v>
      </c>
      <c r="AK103" s="11">
        <v>1.9642849920000002E-6</v>
      </c>
      <c r="AL103" s="11">
        <v>4.1790003839999998E-6</v>
      </c>
      <c r="AM103" s="11">
        <v>1.9116187200000003E-5</v>
      </c>
      <c r="AN103" s="11">
        <v>1.2142080000000002E-5</v>
      </c>
      <c r="AO103" s="11">
        <v>0</v>
      </c>
      <c r="AP103" s="11">
        <v>0.33723667514530009</v>
      </c>
      <c r="AQ103" s="11">
        <v>5.8957978159606484E-3</v>
      </c>
      <c r="AR103" s="11">
        <v>0</v>
      </c>
      <c r="AS103" s="11">
        <v>40.700984191634198</v>
      </c>
      <c r="AT103" s="11">
        <v>41.044116664595457</v>
      </c>
      <c r="AU103" s="11">
        <v>5.6379281132686067E-7</v>
      </c>
    </row>
    <row r="104" spans="1:47" x14ac:dyDescent="0.2">
      <c r="A104" s="11" t="s">
        <v>172</v>
      </c>
      <c r="B104" s="29">
        <v>5870</v>
      </c>
      <c r="C104" s="11">
        <v>101.36646</v>
      </c>
      <c r="D104" s="11">
        <v>26.161899999999999</v>
      </c>
      <c r="E104" s="11" t="s">
        <v>44</v>
      </c>
      <c r="F104" s="11" t="s">
        <v>583</v>
      </c>
      <c r="G104" s="11">
        <v>5.1999999999999998E-3</v>
      </c>
      <c r="H104" s="11">
        <v>565.75999999999988</v>
      </c>
      <c r="I104" s="11">
        <v>5.657599999999999E-4</v>
      </c>
      <c r="J104" s="11">
        <v>2.8511034143202683E-8</v>
      </c>
      <c r="K104" s="11">
        <v>2.2454146656779041E-11</v>
      </c>
      <c r="L104" s="11">
        <v>3.5223677347942751E-11</v>
      </c>
      <c r="M104" s="11">
        <v>1.1307050257621673E-9</v>
      </c>
      <c r="N104" s="11">
        <v>8.1233896728836523E-10</v>
      </c>
      <c r="O104" s="11">
        <v>0</v>
      </c>
      <c r="P104" s="11">
        <v>2.7417944194561352E-7</v>
      </c>
      <c r="Q104" s="11">
        <v>3.5343772084814347E-9</v>
      </c>
      <c r="R104" s="11">
        <v>0</v>
      </c>
      <c r="S104" s="11">
        <v>1.9366767571357669E-4</v>
      </c>
      <c r="T104" s="11">
        <v>1.9394538953273078E-4</v>
      </c>
      <c r="U104" s="11">
        <v>2.7741024379777842E-10</v>
      </c>
      <c r="V104" s="11">
        <v>3.3040100431470322E-11</v>
      </c>
      <c r="W104" s="11">
        <v>1.7896275879536097E-4</v>
      </c>
      <c r="X104" s="11">
        <v>6.1808562658270542E-7</v>
      </c>
      <c r="Y104" s="11">
        <v>3.9567467482395226E-6</v>
      </c>
      <c r="Z104" s="11">
        <v>7.1762556402942129E-6</v>
      </c>
      <c r="AA104" s="11">
        <v>1.0537068273614582E-5</v>
      </c>
      <c r="AB104" s="11">
        <v>0</v>
      </c>
      <c r="AC104" s="11">
        <v>7.5472194406411832E-3</v>
      </c>
      <c r="AD104" s="11">
        <v>3.970237232350634E-4</v>
      </c>
      <c r="AE104" s="11">
        <v>0</v>
      </c>
      <c r="AF104" s="11">
        <v>2.5121157590139331</v>
      </c>
      <c r="AG104" s="11">
        <v>2.5200600021778095</v>
      </c>
      <c r="AH104" s="11">
        <v>3.6045737476589801E-6</v>
      </c>
      <c r="AI104" s="11">
        <v>4.2931175505584487E-7</v>
      </c>
      <c r="AJ104" s="11">
        <v>5.657599999999999E-4</v>
      </c>
      <c r="AK104" s="11">
        <v>3.661032959999999E-6</v>
      </c>
      <c r="AL104" s="11">
        <v>7.788817919999998E-6</v>
      </c>
      <c r="AM104" s="11">
        <v>3.5628735999999998E-5</v>
      </c>
      <c r="AN104" s="11">
        <v>2.2630399999999996E-5</v>
      </c>
      <c r="AO104" s="11">
        <v>0</v>
      </c>
      <c r="AP104" s="11">
        <v>4.4703545819865298E-2</v>
      </c>
      <c r="AQ104" s="11">
        <v>7.81537380822834E-4</v>
      </c>
      <c r="AR104" s="11">
        <v>0</v>
      </c>
      <c r="AS104" s="11">
        <v>5.3952563461266543</v>
      </c>
      <c r="AT104" s="11">
        <v>5.4407414293273426</v>
      </c>
      <c r="AU104" s="11">
        <v>9.2687247518353369E-7</v>
      </c>
    </row>
    <row r="105" spans="1:47" x14ac:dyDescent="0.2">
      <c r="A105" s="11" t="s">
        <v>229</v>
      </c>
      <c r="B105" s="29">
        <v>820</v>
      </c>
      <c r="C105" s="11">
        <v>121.5</v>
      </c>
      <c r="D105" s="11">
        <v>45.4</v>
      </c>
      <c r="E105" s="11" t="s">
        <v>44</v>
      </c>
      <c r="F105" s="11" t="s">
        <v>583</v>
      </c>
      <c r="G105" s="11">
        <v>6.9587901100000007E-3</v>
      </c>
      <c r="H105" s="11">
        <v>757.11636396799997</v>
      </c>
      <c r="I105" s="11">
        <v>7.5711636396800001E-4</v>
      </c>
      <c r="J105" s="11">
        <v>2.0555676424392602E-8</v>
      </c>
      <c r="K105" s="11">
        <v>1.6188826078504328E-11</v>
      </c>
      <c r="L105" s="11">
        <v>2.5395308721698489E-11</v>
      </c>
      <c r="M105" s="11">
        <v>8.1520742194975177E-10</v>
      </c>
      <c r="N105" s="11">
        <v>5.856741945814652E-10</v>
      </c>
      <c r="O105" s="11">
        <v>0</v>
      </c>
      <c r="P105" s="11">
        <v>2.4919605530331448E-8</v>
      </c>
      <c r="Q105" s="11">
        <v>3.2123227476778547E-10</v>
      </c>
      <c r="R105" s="11">
        <v>0</v>
      </c>
      <c r="S105" s="11">
        <v>1.7602056698750592E-5</v>
      </c>
      <c r="T105" s="11">
        <v>1.7627297536555692E-5</v>
      </c>
      <c r="U105" s="11">
        <v>2.0000520428959949E-10</v>
      </c>
      <c r="V105" s="11">
        <v>2.1496704312872795E-11</v>
      </c>
      <c r="W105" s="11">
        <v>1.2902725812529323E-4</v>
      </c>
      <c r="X105" s="11">
        <v>4.4562284478309904E-7</v>
      </c>
      <c r="Y105" s="11">
        <v>2.8527062694942611E-6</v>
      </c>
      <c r="Z105" s="11">
        <v>5.1738841930354418E-6</v>
      </c>
      <c r="AA105" s="11">
        <v>7.5969382522658603E-6</v>
      </c>
      <c r="AB105" s="11">
        <v>0</v>
      </c>
      <c r="AC105" s="11">
        <v>6.8595125140320909E-4</v>
      </c>
      <c r="AD105" s="11">
        <v>3.6084669583519648E-5</v>
      </c>
      <c r="AE105" s="11">
        <v>0</v>
      </c>
      <c r="AF105" s="11">
        <v>0.22832103427205155</v>
      </c>
      <c r="AG105" s="11">
        <v>0.2290430701930383</v>
      </c>
      <c r="AH105" s="11">
        <v>2.5987991607944893E-6</v>
      </c>
      <c r="AI105" s="11">
        <v>2.793208173085833E-7</v>
      </c>
      <c r="AJ105" s="11">
        <v>7.5711636396800001E-4</v>
      </c>
      <c r="AK105" s="11">
        <v>4.8992999912369281E-6</v>
      </c>
      <c r="AL105" s="11">
        <v>1.0423220982747456E-5</v>
      </c>
      <c r="AM105" s="11">
        <v>4.7679403020884801E-5</v>
      </c>
      <c r="AN105" s="11">
        <v>3.028465455872E-5</v>
      </c>
      <c r="AO105" s="11">
        <v>0</v>
      </c>
      <c r="AP105" s="11">
        <v>7.5415365242876373E-3</v>
      </c>
      <c r="AQ105" s="11">
        <v>1.3184620133538342E-4</v>
      </c>
      <c r="AR105" s="11">
        <v>0</v>
      </c>
      <c r="AS105" s="11">
        <v>0.91018558027063057</v>
      </c>
      <c r="AT105" s="11">
        <v>0.91785896299625358</v>
      </c>
      <c r="AU105" s="11">
        <v>1.119340198775919E-6</v>
      </c>
    </row>
    <row r="106" spans="1:47" x14ac:dyDescent="0.2">
      <c r="A106" s="11" t="s">
        <v>214</v>
      </c>
      <c r="B106" s="29">
        <v>1438</v>
      </c>
      <c r="C106" s="11">
        <v>120.78494000000001</v>
      </c>
      <c r="D106" s="11">
        <v>16.843820000000001</v>
      </c>
      <c r="E106" s="11" t="s">
        <v>100</v>
      </c>
      <c r="F106" s="11" t="s">
        <v>583</v>
      </c>
      <c r="G106" s="11">
        <v>6.0000000000000001E-3</v>
      </c>
      <c r="H106" s="11">
        <v>652.79999999999995</v>
      </c>
      <c r="I106" s="11">
        <v>6.5279999999999993E-4</v>
      </c>
      <c r="J106" s="11">
        <v>8.4262850414876939E-8</v>
      </c>
      <c r="K106" s="11">
        <v>6.6362040444785658E-11</v>
      </c>
      <c r="L106" s="11">
        <v>1.0410171165745669E-10</v>
      </c>
      <c r="M106" s="11">
        <v>3.341738779821212E-9</v>
      </c>
      <c r="N106" s="11">
        <v>2.4008247664041432E-9</v>
      </c>
      <c r="O106" s="11">
        <v>0</v>
      </c>
      <c r="P106" s="11">
        <v>1.8969814049994112E-7</v>
      </c>
      <c r="Q106" s="11">
        <v>2.4453503133444078E-9</v>
      </c>
      <c r="R106" s="11">
        <v>0</v>
      </c>
      <c r="S106" s="11">
        <v>1.3399399202620953E-4</v>
      </c>
      <c r="T106" s="11">
        <v>1.3418613551702282E-4</v>
      </c>
      <c r="U106" s="11">
        <v>8.1987127367176443E-10</v>
      </c>
      <c r="V106" s="11">
        <v>9.3314419691949116E-11</v>
      </c>
      <c r="W106" s="11">
        <v>5.2891494915495386E-4</v>
      </c>
      <c r="X106" s="11">
        <v>1.8267193127661686E-6</v>
      </c>
      <c r="Y106" s="11">
        <v>8.9870975999999988E-6</v>
      </c>
      <c r="Z106" s="11">
        <v>2.1209043225855512E-5</v>
      </c>
      <c r="AA106" s="11">
        <v>2.6111999999999997E-5</v>
      </c>
      <c r="AB106" s="11">
        <v>0</v>
      </c>
      <c r="AC106" s="11">
        <v>5.2217390322015101E-3</v>
      </c>
      <c r="AD106" s="11">
        <v>2.1110701814903936E-4</v>
      </c>
      <c r="AE106" s="11">
        <v>0</v>
      </c>
      <c r="AF106" s="11">
        <v>1.4573538097196566</v>
      </c>
      <c r="AG106" s="11">
        <v>1.4627866557700071</v>
      </c>
      <c r="AH106" s="11">
        <v>8.9375609034069993E-6</v>
      </c>
      <c r="AI106" s="11">
        <v>1.0172368955285167E-6</v>
      </c>
      <c r="AJ106" s="11">
        <v>6.5279999999999993E-4</v>
      </c>
      <c r="AK106" s="11">
        <v>4.2242687999999998E-6</v>
      </c>
      <c r="AL106" s="11">
        <v>8.9870975999999988E-6</v>
      </c>
      <c r="AM106" s="11">
        <v>4.1110079999999997E-5</v>
      </c>
      <c r="AN106" s="11">
        <v>2.6111999999999997E-5</v>
      </c>
      <c r="AO106" s="11">
        <v>0</v>
      </c>
      <c r="AP106" s="11">
        <v>1.2075215453910623E-2</v>
      </c>
      <c r="AQ106" s="11">
        <v>2.1110701814903936E-4</v>
      </c>
      <c r="AR106" s="11">
        <v>0</v>
      </c>
      <c r="AS106" s="11">
        <v>1.4573538097196566</v>
      </c>
      <c r="AT106" s="11">
        <v>1.4696401321917163</v>
      </c>
      <c r="AU106" s="11">
        <v>1.0220028735686484E-6</v>
      </c>
    </row>
    <row r="107" spans="1:47" x14ac:dyDescent="0.2">
      <c r="A107" s="11" t="s">
        <v>159</v>
      </c>
      <c r="B107" s="29">
        <v>8000</v>
      </c>
      <c r="C107" s="11">
        <v>-70.499719999999996</v>
      </c>
      <c r="D107" s="11">
        <v>-25.697500000000002</v>
      </c>
      <c r="E107" s="11" t="s">
        <v>15</v>
      </c>
      <c r="F107" s="11" t="s">
        <v>582</v>
      </c>
      <c r="G107" s="11">
        <v>4.9696606799999998E-3</v>
      </c>
      <c r="H107" s="11">
        <v>540.69908198400003</v>
      </c>
      <c r="I107" s="11">
        <v>5.4069908198400005E-4</v>
      </c>
      <c r="J107" s="11">
        <v>3.4834859378410002E-8</v>
      </c>
      <c r="K107" s="11">
        <v>2.7434537706432998E-11</v>
      </c>
      <c r="L107" s="11">
        <v>4.3036385177862897E-11</v>
      </c>
      <c r="M107" s="11">
        <v>1.3814984883765438E-9</v>
      </c>
      <c r="N107" s="11">
        <v>9.9251796869106056E-10</v>
      </c>
      <c r="O107" s="11">
        <v>0</v>
      </c>
      <c r="P107" s="11">
        <v>4.6238360760206165E-7</v>
      </c>
      <c r="Q107" s="11">
        <v>5.9604690734191473E-9</v>
      </c>
      <c r="R107" s="11">
        <v>0</v>
      </c>
      <c r="S107" s="11">
        <v>3.2660639301364096E-4</v>
      </c>
      <c r="T107" s="11">
        <v>3.2707473709031641E-4</v>
      </c>
      <c r="U107" s="11">
        <v>3.3894059346598377E-10</v>
      </c>
      <c r="V107" s="11">
        <v>4.0884342136289552E-11</v>
      </c>
      <c r="W107" s="11">
        <v>2.1865718743474579E-4</v>
      </c>
      <c r="X107" s="11">
        <v>7.5517870652047732E-7</v>
      </c>
      <c r="Y107" s="11">
        <v>4.8343639826816123E-6</v>
      </c>
      <c r="Z107" s="11">
        <v>8.7679687393159373E-6</v>
      </c>
      <c r="AA107" s="11">
        <v>1.2874218792922298E-5</v>
      </c>
      <c r="AB107" s="11">
        <v>0</v>
      </c>
      <c r="AC107" s="11">
        <v>1.2727834470610332E-2</v>
      </c>
      <c r="AD107" s="11">
        <v>6.6955151761321943E-4</v>
      </c>
      <c r="AE107" s="11">
        <v>0</v>
      </c>
      <c r="AF107" s="11">
        <v>4.2364997868704615</v>
      </c>
      <c r="AG107" s="11">
        <v>4.2498971728586854</v>
      </c>
      <c r="AH107" s="11">
        <v>4.4040780488050014E-6</v>
      </c>
      <c r="AI107" s="11">
        <v>5.3123714660733571E-7</v>
      </c>
      <c r="AJ107" s="11">
        <v>5.4069908198400005E-4</v>
      </c>
      <c r="AK107" s="11">
        <v>3.4988637595184642E-6</v>
      </c>
      <c r="AL107" s="11">
        <v>7.4438042616737282E-6</v>
      </c>
      <c r="AM107" s="11">
        <v>3.4050524687942407E-5</v>
      </c>
      <c r="AN107" s="11">
        <v>2.1627963279360003E-5</v>
      </c>
      <c r="AO107" s="11">
        <v>0</v>
      </c>
      <c r="AP107" s="11">
        <v>5.897009327971673E-2</v>
      </c>
      <c r="AQ107" s="11">
        <v>1.0309547353227579E-3</v>
      </c>
      <c r="AR107" s="11">
        <v>0</v>
      </c>
      <c r="AS107" s="11">
        <v>7.1170813000182518</v>
      </c>
      <c r="AT107" s="11">
        <v>7.1770823480332915</v>
      </c>
      <c r="AU107" s="11">
        <v>8.9713529350416139E-7</v>
      </c>
    </row>
    <row r="108" spans="1:47" x14ac:dyDescent="0.2">
      <c r="A108" s="11" t="s">
        <v>28</v>
      </c>
      <c r="B108" s="29">
        <v>285121.26</v>
      </c>
      <c r="C108" s="11">
        <v>-72.348055560000006</v>
      </c>
      <c r="D108" s="11">
        <v>-14.18111111</v>
      </c>
      <c r="E108" s="11" t="s">
        <v>23</v>
      </c>
      <c r="F108" s="11" t="s">
        <v>583</v>
      </c>
      <c r="G108" s="11">
        <v>6.8000000000000005E-3</v>
      </c>
      <c r="H108" s="11">
        <v>739.83999999999992</v>
      </c>
      <c r="I108" s="11">
        <v>7.3983999999999996E-4</v>
      </c>
      <c r="J108" s="11">
        <v>8.5530626723296157E-8</v>
      </c>
      <c r="K108" s="11">
        <v>6.7360490203368737E-11</v>
      </c>
      <c r="L108" s="11">
        <v>1.056679734567598E-10</v>
      </c>
      <c r="M108" s="11">
        <v>3.3920168944722579E-9</v>
      </c>
      <c r="N108" s="11">
        <v>2.436946363816612E-9</v>
      </c>
      <c r="O108" s="11">
        <v>0</v>
      </c>
      <c r="P108" s="11">
        <v>4.9196478738060582E-5</v>
      </c>
      <c r="Q108" s="11">
        <v>6.3417925120671025E-7</v>
      </c>
      <c r="R108" s="11">
        <v>0</v>
      </c>
      <c r="S108" s="11">
        <v>3.4750117014179814E-2</v>
      </c>
      <c r="T108" s="11">
        <v>3.4799947672169082E-2</v>
      </c>
      <c r="U108" s="11">
        <v>8.3220664295486946E-10</v>
      </c>
      <c r="V108" s="11">
        <v>1.2205314914843279E-10</v>
      </c>
      <c r="W108" s="11">
        <v>5.3687273646461529E-4</v>
      </c>
      <c r="X108" s="11">
        <v>1.8542032093523202E-6</v>
      </c>
      <c r="Y108" s="11">
        <v>1.018537728E-5</v>
      </c>
      <c r="Z108" s="11">
        <v>2.1528143783142515E-5</v>
      </c>
      <c r="AA108" s="11">
        <v>2.9593599999999997E-5</v>
      </c>
      <c r="AB108" s="11">
        <v>0</v>
      </c>
      <c r="AC108" s="11">
        <v>1.3542102869136059</v>
      </c>
      <c r="AD108" s="11">
        <v>6.1128786001857602E-2</v>
      </c>
      <c r="AE108" s="11">
        <v>0</v>
      </c>
      <c r="AF108" s="11">
        <v>421.9957723075355</v>
      </c>
      <c r="AG108" s="11">
        <v>423.41111138045096</v>
      </c>
      <c r="AH108" s="11">
        <v>1.0125461765378353E-5</v>
      </c>
      <c r="AI108" s="11">
        <v>1.4850211849528546E-6</v>
      </c>
      <c r="AJ108" s="11">
        <v>7.3983999999999996E-4</v>
      </c>
      <c r="AK108" s="11">
        <v>4.7875046400000002E-6</v>
      </c>
      <c r="AL108" s="11">
        <v>1.018537728E-5</v>
      </c>
      <c r="AM108" s="11">
        <v>4.6591423999999995E-5</v>
      </c>
      <c r="AN108" s="11">
        <v>2.9593599999999997E-5</v>
      </c>
      <c r="AO108" s="11">
        <v>0</v>
      </c>
      <c r="AP108" s="11">
        <v>3.4965358701969107</v>
      </c>
      <c r="AQ108" s="11">
        <v>6.1128786001857602E-2</v>
      </c>
      <c r="AR108" s="11">
        <v>0</v>
      </c>
      <c r="AS108" s="11">
        <v>421.9957723075355</v>
      </c>
      <c r="AT108" s="11">
        <v>425.55343696373427</v>
      </c>
      <c r="AU108" s="11">
        <v>1.1044758407463665E-6</v>
      </c>
    </row>
    <row r="109" spans="1:47" x14ac:dyDescent="0.2">
      <c r="A109" s="11" t="s">
        <v>247</v>
      </c>
      <c r="B109" s="29">
        <v>410</v>
      </c>
      <c r="C109" s="11">
        <v>102.72758</v>
      </c>
      <c r="D109" s="11">
        <v>25.623460000000001</v>
      </c>
      <c r="E109" s="11" t="s">
        <v>44</v>
      </c>
      <c r="F109" s="11" t="s">
        <v>583</v>
      </c>
      <c r="G109" s="11">
        <v>1.2E-2</v>
      </c>
      <c r="H109" s="11">
        <v>1305.5999999999999</v>
      </c>
      <c r="I109" s="11">
        <v>1.3055999999999999E-3</v>
      </c>
      <c r="J109" s="11">
        <v>1.1957859014787604E-8</v>
      </c>
      <c r="K109" s="11">
        <v>9.4175300226050243E-12</v>
      </c>
      <c r="L109" s="11">
        <v>1.4773219575042505E-11</v>
      </c>
      <c r="M109" s="11">
        <v>4.7423082647457319E-10</v>
      </c>
      <c r="N109" s="11">
        <v>3.4070440217154699E-10</v>
      </c>
      <c r="O109" s="11">
        <v>0</v>
      </c>
      <c r="P109" s="11">
        <v>5.0019076501363461E-9</v>
      </c>
      <c r="Q109" s="11">
        <v>6.4478314902535929E-11</v>
      </c>
      <c r="R109" s="11">
        <v>0</v>
      </c>
      <c r="S109" s="11">
        <v>3.5331162025197303E-6</v>
      </c>
      <c r="T109" s="11">
        <v>3.538182588484769E-6</v>
      </c>
      <c r="U109" s="11">
        <v>1.1634907972577186E-10</v>
      </c>
      <c r="V109" s="11">
        <v>8.6297136304506554E-12</v>
      </c>
      <c r="W109" s="11">
        <v>7.5059060566646155E-5</v>
      </c>
      <c r="X109" s="11">
        <v>2.5923229387681588E-7</v>
      </c>
      <c r="Y109" s="11">
        <v>1.6595055631802712E-6</v>
      </c>
      <c r="Z109" s="11">
        <v>3.009805002852593E-6</v>
      </c>
      <c r="AA109" s="11">
        <v>4.4193688735459081E-6</v>
      </c>
      <c r="AB109" s="11">
        <v>0</v>
      </c>
      <c r="AC109" s="11">
        <v>1.3768535813450639E-4</v>
      </c>
      <c r="AD109" s="11">
        <v>7.2429792126026719E-6</v>
      </c>
      <c r="AE109" s="11">
        <v>0</v>
      </c>
      <c r="AF109" s="11">
        <v>4.5829005062795136E-2</v>
      </c>
      <c r="AG109" s="11">
        <v>4.5973933400142247E-2</v>
      </c>
      <c r="AH109" s="11">
        <v>1.5118001145246726E-6</v>
      </c>
      <c r="AI109" s="11">
        <v>1.1213154487839572E-7</v>
      </c>
      <c r="AJ109" s="11">
        <v>1.3055999999999999E-3</v>
      </c>
      <c r="AK109" s="11">
        <v>8.4485375999999997E-6</v>
      </c>
      <c r="AL109" s="11">
        <v>1.7974195199999998E-5</v>
      </c>
      <c r="AM109" s="11">
        <v>8.2220159999999993E-5</v>
      </c>
      <c r="AN109" s="11">
        <v>5.2223999999999993E-5</v>
      </c>
      <c r="AO109" s="11">
        <v>0</v>
      </c>
      <c r="AP109" s="11">
        <v>4.4872492843102381E-3</v>
      </c>
      <c r="AQ109" s="11">
        <v>7.8449102603412373E-5</v>
      </c>
      <c r="AR109" s="11">
        <v>0</v>
      </c>
      <c r="AS109" s="11">
        <v>0.54156465071879689</v>
      </c>
      <c r="AT109" s="11">
        <v>0.54613034910571057</v>
      </c>
      <c r="AU109" s="11">
        <v>1.3320252417212453E-6</v>
      </c>
    </row>
    <row r="110" spans="1:47" x14ac:dyDescent="0.2">
      <c r="A110" s="11" t="s">
        <v>195</v>
      </c>
      <c r="B110" s="29">
        <v>2390</v>
      </c>
      <c r="C110" s="11">
        <v>103.05972</v>
      </c>
      <c r="D110" s="11">
        <v>26.18</v>
      </c>
      <c r="E110" s="11" t="s">
        <v>44</v>
      </c>
      <c r="F110" s="11" t="s">
        <v>582</v>
      </c>
      <c r="G110" s="11">
        <v>3.1215517199999999E-3</v>
      </c>
      <c r="H110" s="11">
        <v>339.62482713599996</v>
      </c>
      <c r="I110" s="11">
        <v>3.3962482713599995E-4</v>
      </c>
      <c r="J110" s="11">
        <v>4.3653796080945846E-8</v>
      </c>
      <c r="K110" s="11">
        <v>3.4379978446357957E-11</v>
      </c>
      <c r="L110" s="11">
        <v>5.3931653985084046E-11</v>
      </c>
      <c r="M110" s="11">
        <v>1.7312443447124167E-9</v>
      </c>
      <c r="N110" s="11">
        <v>1.2437879120237688E-9</v>
      </c>
      <c r="O110" s="11">
        <v>0</v>
      </c>
      <c r="P110" s="11">
        <v>1.9063314855773225E-7</v>
      </c>
      <c r="Q110" s="11">
        <v>2.4574032635793096E-9</v>
      </c>
      <c r="R110" s="11">
        <v>0</v>
      </c>
      <c r="S110" s="11">
        <v>1.3465443846975362E-4</v>
      </c>
      <c r="T110" s="11">
        <v>1.3484752902157492E-4</v>
      </c>
      <c r="U110" s="11">
        <v>4.2474819232051051E-10</v>
      </c>
      <c r="V110" s="11">
        <v>5.6421560260073191E-11</v>
      </c>
      <c r="W110" s="11">
        <v>2.7401334301999504E-4</v>
      </c>
      <c r="X110" s="11">
        <v>9.4636286315969326E-7</v>
      </c>
      <c r="Y110" s="11">
        <v>4.6756149951813108E-6</v>
      </c>
      <c r="Z110" s="11">
        <v>1.0987703875372333E-5</v>
      </c>
      <c r="AA110" s="11">
        <v>1.3584993085439999E-5</v>
      </c>
      <c r="AB110" s="11">
        <v>0</v>
      </c>
      <c r="AC110" s="11">
        <v>5.2474765964070627E-3</v>
      </c>
      <c r="AD110" s="11">
        <v>2.1304504311283834E-4</v>
      </c>
      <c r="AE110" s="11">
        <v>0</v>
      </c>
      <c r="AF110" s="11">
        <v>1.4707327494114217</v>
      </c>
      <c r="AG110" s="11">
        <v>1.4761932710509416</v>
      </c>
      <c r="AH110" s="11">
        <v>4.6497731767429741E-6</v>
      </c>
      <c r="AI110" s="11">
        <v>6.1765408830583324E-7</v>
      </c>
      <c r="AJ110" s="11">
        <v>3.3962482713599995E-4</v>
      </c>
      <c r="AK110" s="11">
        <v>2.1977122563970557E-6</v>
      </c>
      <c r="AL110" s="11">
        <v>4.6756149951813108E-6</v>
      </c>
      <c r="AM110" s="11">
        <v>2.1387873488889601E-5</v>
      </c>
      <c r="AN110" s="11">
        <v>1.3584993085439999E-5</v>
      </c>
      <c r="AO110" s="11">
        <v>0</v>
      </c>
      <c r="AP110" s="11">
        <v>1.2186069508873441E-2</v>
      </c>
      <c r="AQ110" s="11">
        <v>2.1304504311283834E-4</v>
      </c>
      <c r="AR110" s="11">
        <v>0</v>
      </c>
      <c r="AS110" s="11">
        <v>1.4707327494114217</v>
      </c>
      <c r="AT110" s="11">
        <v>1.4831318639634081</v>
      </c>
      <c r="AU110" s="11">
        <v>6.2055726525665609E-7</v>
      </c>
    </row>
    <row r="111" spans="1:47" x14ac:dyDescent="0.2">
      <c r="A111" s="11" t="s">
        <v>179</v>
      </c>
      <c r="B111" s="29">
        <v>3790</v>
      </c>
      <c r="C111" s="11">
        <v>118.28333000000001</v>
      </c>
      <c r="D111" s="11">
        <v>32.283329999999999</v>
      </c>
      <c r="E111" s="11" t="s">
        <v>44</v>
      </c>
      <c r="F111" s="11" t="s">
        <v>582</v>
      </c>
      <c r="G111" s="11">
        <v>3.1215517199999999E-3</v>
      </c>
      <c r="H111" s="11">
        <v>339.62482713599996</v>
      </c>
      <c r="I111" s="11">
        <v>3.3962482713599995E-4</v>
      </c>
      <c r="J111" s="11">
        <v>4.0203059086600293E-8</v>
      </c>
      <c r="K111" s="11">
        <v>3.166231642975654E-11</v>
      </c>
      <c r="L111" s="11">
        <v>4.9668474828167503E-11</v>
      </c>
      <c r="M111" s="11">
        <v>1.5943932700550571E-9</v>
      </c>
      <c r="N111" s="11">
        <v>1.1454692010190775E-9</v>
      </c>
      <c r="O111" s="11">
        <v>0</v>
      </c>
      <c r="P111" s="11">
        <v>2.7840486152825401E-7</v>
      </c>
      <c r="Q111" s="11">
        <v>3.5888460138855919E-9</v>
      </c>
      <c r="R111" s="11">
        <v>0</v>
      </c>
      <c r="S111" s="11">
        <v>1.9665231666140886E-4</v>
      </c>
      <c r="T111" s="11">
        <v>1.9693431036895101E-4</v>
      </c>
      <c r="U111" s="11">
        <v>3.9117277776082377E-10</v>
      </c>
      <c r="V111" s="11">
        <v>5.1961559464103166E-11</v>
      </c>
      <c r="W111" s="11">
        <v>2.5235318824330395E-4</v>
      </c>
      <c r="X111" s="11">
        <v>8.7155495101559124E-7</v>
      </c>
      <c r="Y111" s="11">
        <v>4.6756149951813108E-6</v>
      </c>
      <c r="Z111" s="11">
        <v>1.0119149943078437E-5</v>
      </c>
      <c r="AA111" s="11">
        <v>1.3584993085439999E-5</v>
      </c>
      <c r="AB111" s="11">
        <v>0</v>
      </c>
      <c r="AC111" s="11">
        <v>7.6635307460865285E-3</v>
      </c>
      <c r="AD111" s="11">
        <v>3.3784130267684406E-4</v>
      </c>
      <c r="AE111" s="11">
        <v>0</v>
      </c>
      <c r="AF111" s="11">
        <v>2.3322498411168562</v>
      </c>
      <c r="AG111" s="11">
        <v>2.3402512131656197</v>
      </c>
      <c r="AH111" s="11">
        <v>4.6484666181178725E-6</v>
      </c>
      <c r="AI111" s="11">
        <v>6.1748053117826382E-7</v>
      </c>
      <c r="AJ111" s="11">
        <v>3.3962482713599995E-4</v>
      </c>
      <c r="AK111" s="11">
        <v>2.1977122563970557E-6</v>
      </c>
      <c r="AL111" s="11">
        <v>4.6756149951813108E-6</v>
      </c>
      <c r="AM111" s="11">
        <v>2.1387873488889601E-5</v>
      </c>
      <c r="AN111" s="11">
        <v>1.3584993085439999E-5</v>
      </c>
      <c r="AO111" s="11">
        <v>0</v>
      </c>
      <c r="AP111" s="11">
        <v>1.9324352903192614E-2</v>
      </c>
      <c r="AQ111" s="11">
        <v>3.3784130267684406E-4</v>
      </c>
      <c r="AR111" s="11">
        <v>0</v>
      </c>
      <c r="AS111" s="11">
        <v>2.3322498411168562</v>
      </c>
      <c r="AT111" s="11">
        <v>2.3519120353227256</v>
      </c>
      <c r="AU111" s="11">
        <v>6.2055726525665588E-7</v>
      </c>
    </row>
    <row r="112" spans="1:47" x14ac:dyDescent="0.2">
      <c r="A112" s="11" t="s">
        <v>203</v>
      </c>
      <c r="B112" s="29">
        <v>1970</v>
      </c>
      <c r="C112" s="11">
        <v>101.95</v>
      </c>
      <c r="D112" s="11">
        <v>37.517000000000003</v>
      </c>
      <c r="E112" s="11" t="s">
        <v>44</v>
      </c>
      <c r="F112" s="11" t="s">
        <v>583</v>
      </c>
      <c r="G112" s="11">
        <v>0.01</v>
      </c>
      <c r="H112" s="11">
        <v>1088</v>
      </c>
      <c r="I112" s="11">
        <v>1.088E-3</v>
      </c>
      <c r="J112" s="11">
        <v>1.3117602533123732E-8</v>
      </c>
      <c r="K112" s="11">
        <v>1.0330897489887047E-11</v>
      </c>
      <c r="L112" s="11">
        <v>1.6206013323984051E-11</v>
      </c>
      <c r="M112" s="11">
        <v>5.2022452204490355E-10</v>
      </c>
      <c r="N112" s="11">
        <v>3.73747919543545E-10</v>
      </c>
      <c r="O112" s="11">
        <v>0</v>
      </c>
      <c r="P112" s="11">
        <v>3.106182789809233E-8</v>
      </c>
      <c r="Q112" s="11">
        <v>4.0041009565759941E-10</v>
      </c>
      <c r="R112" s="11">
        <v>0</v>
      </c>
      <c r="S112" s="11">
        <v>2.1940638472930995E-5</v>
      </c>
      <c r="T112" s="11">
        <v>2.1972100710924747E-5</v>
      </c>
      <c r="U112" s="11">
        <v>1.2763329798837814E-10</v>
      </c>
      <c r="V112" s="11">
        <v>1.1153350614682613E-11</v>
      </c>
      <c r="W112" s="11">
        <v>8.2338729851667665E-5</v>
      </c>
      <c r="X112" s="11">
        <v>2.8437416686555536E-7</v>
      </c>
      <c r="Y112" s="11">
        <v>1.8204541759847062E-6</v>
      </c>
      <c r="Z112" s="11">
        <v>3.3017135994665296E-6</v>
      </c>
      <c r="AA112" s="11">
        <v>4.8479852671572652E-6</v>
      </c>
      <c r="AB112" s="11">
        <v>0</v>
      </c>
      <c r="AC112" s="11">
        <v>8.5502556176635222E-4</v>
      </c>
      <c r="AD112" s="11">
        <v>4.4978873963255168E-5</v>
      </c>
      <c r="AE112" s="11">
        <v>0</v>
      </c>
      <c r="AF112" s="11">
        <v>0.28459795093628748</v>
      </c>
      <c r="AG112" s="11">
        <v>0.28549795537201711</v>
      </c>
      <c r="AH112" s="11">
        <v>1.658423383930308E-6</v>
      </c>
      <c r="AI112" s="11">
        <v>1.4492281998579548E-7</v>
      </c>
      <c r="AJ112" s="11">
        <v>1.088E-3</v>
      </c>
      <c r="AK112" s="11">
        <v>7.0404480000000009E-6</v>
      </c>
      <c r="AL112" s="11">
        <v>1.4978496E-5</v>
      </c>
      <c r="AM112" s="11">
        <v>6.8516800000000008E-5</v>
      </c>
      <c r="AN112" s="11">
        <v>4.3520000000000003E-5</v>
      </c>
      <c r="AO112" s="11">
        <v>0</v>
      </c>
      <c r="AP112" s="11">
        <v>2.116845940205524E-2</v>
      </c>
      <c r="AQ112" s="11">
        <v>3.7008120975014403E-4</v>
      </c>
      <c r="AR112" s="11">
        <v>0</v>
      </c>
      <c r="AS112" s="11">
        <v>2.5548144522332454</v>
      </c>
      <c r="AT112" s="11">
        <v>2.576352992845051</v>
      </c>
      <c r="AU112" s="11">
        <v>1.3077933973832747E-6</v>
      </c>
    </row>
    <row r="113" spans="1:47" x14ac:dyDescent="0.2">
      <c r="A113" s="11" t="s">
        <v>47</v>
      </c>
      <c r="B113" s="29">
        <v>106501</v>
      </c>
      <c r="C113" s="11">
        <v>-109.55666669999999</v>
      </c>
      <c r="D113" s="11">
        <v>30.318055560000001</v>
      </c>
      <c r="E113" s="11" t="s">
        <v>48</v>
      </c>
      <c r="F113" s="11" t="s">
        <v>582</v>
      </c>
      <c r="G113" s="11">
        <v>4.5199999999999997E-3</v>
      </c>
      <c r="H113" s="11">
        <v>491.77599999999995</v>
      </c>
      <c r="I113" s="11">
        <v>4.9177599999999998E-4</v>
      </c>
      <c r="J113" s="11">
        <v>2.1670891774444001E-8</v>
      </c>
      <c r="K113" s="11">
        <v>1.7067124946871243E-11</v>
      </c>
      <c r="L113" s="11">
        <v>2.6773090582096172E-11</v>
      </c>
      <c r="M113" s="11">
        <v>8.5943519687986139E-10</v>
      </c>
      <c r="N113" s="11">
        <v>6.1744901134941014E-10</v>
      </c>
      <c r="O113" s="11">
        <v>0</v>
      </c>
      <c r="P113" s="11">
        <v>3.9237065118962521E-6</v>
      </c>
      <c r="Q113" s="11">
        <v>5.0579499214121038E-8</v>
      </c>
      <c r="R113" s="11">
        <v>0</v>
      </c>
      <c r="S113" s="11">
        <v>2.7715247902937454E-3</v>
      </c>
      <c r="T113" s="11">
        <v>2.7754990763048559E-3</v>
      </c>
      <c r="U113" s="11">
        <v>2.1085616678330972E-10</v>
      </c>
      <c r="V113" s="11">
        <v>2.6060779488501103E-11</v>
      </c>
      <c r="W113" s="11">
        <v>1.360274256637168E-4</v>
      </c>
      <c r="X113" s="11">
        <v>4.6979939954954569E-7</v>
      </c>
      <c r="Y113" s="11">
        <v>3.0074752858596216E-6</v>
      </c>
      <c r="Z113" s="11">
        <v>5.4545850054209889E-6</v>
      </c>
      <c r="AA113" s="11">
        <v>8.0090979874845906E-6</v>
      </c>
      <c r="AB113" s="11">
        <v>0</v>
      </c>
      <c r="AC113" s="11">
        <v>0.10800617966035496</v>
      </c>
      <c r="AD113" s="11">
        <v>5.6816972023151224E-3</v>
      </c>
      <c r="AE113" s="11">
        <v>0</v>
      </c>
      <c r="AF113" s="11">
        <v>35.95019704006608</v>
      </c>
      <c r="AG113" s="11">
        <v>36.06388491692875</v>
      </c>
      <c r="AH113" s="11">
        <v>2.7397928530467916E-6</v>
      </c>
      <c r="AI113" s="11">
        <v>3.3862484781296656E-7</v>
      </c>
      <c r="AJ113" s="11">
        <v>4.9177599999999998E-4</v>
      </c>
      <c r="AK113" s="11">
        <v>3.1822824959999996E-6</v>
      </c>
      <c r="AL113" s="11">
        <v>6.7702801919999995E-6</v>
      </c>
      <c r="AM113" s="11">
        <v>3.09695936E-5</v>
      </c>
      <c r="AN113" s="11">
        <v>1.9671039999999998E-5</v>
      </c>
      <c r="AO113" s="11">
        <v>0</v>
      </c>
      <c r="AP113" s="11">
        <v>0.91020736990839157</v>
      </c>
      <c r="AQ113" s="11">
        <v>1.5912855923114071E-2</v>
      </c>
      <c r="AR113" s="11">
        <v>0</v>
      </c>
      <c r="AS113" s="11">
        <v>109.85263022709141</v>
      </c>
      <c r="AT113" s="11">
        <v>110.77875045292292</v>
      </c>
      <c r="AU113" s="11">
        <v>8.3605973126937094E-7</v>
      </c>
    </row>
    <row r="114" spans="1:47" x14ac:dyDescent="0.2">
      <c r="A114" s="11" t="s">
        <v>106</v>
      </c>
      <c r="B114" s="29">
        <v>30400</v>
      </c>
      <c r="C114" s="11">
        <v>76.23944444</v>
      </c>
      <c r="D114" s="11">
        <v>49.330555560000001</v>
      </c>
      <c r="E114" s="11" t="s">
        <v>50</v>
      </c>
      <c r="F114" s="11" t="s">
        <v>583</v>
      </c>
      <c r="G114" s="11">
        <v>1.3600000000000001E-2</v>
      </c>
      <c r="H114" s="11">
        <v>1479.6799999999998</v>
      </c>
      <c r="I114" s="11">
        <v>1.4796799999999999E-3</v>
      </c>
      <c r="J114" s="11">
        <v>1.5713463916828727E-9</v>
      </c>
      <c r="K114" s="11">
        <v>1.2375293772309432E-12</v>
      </c>
      <c r="L114" s="11">
        <v>1.9413044796793954E-12</v>
      </c>
      <c r="M114" s="11">
        <v>6.2317250695470156E-11</v>
      </c>
      <c r="N114" s="11">
        <v>4.4770943721670862E-11</v>
      </c>
      <c r="O114" s="11">
        <v>0</v>
      </c>
      <c r="P114" s="11">
        <v>5.2235991141016466E-8</v>
      </c>
      <c r="Q114" s="11">
        <v>6.7336082983153962E-10</v>
      </c>
      <c r="R114" s="11">
        <v>0</v>
      </c>
      <c r="S114" s="11">
        <v>3.6897087984015767E-5</v>
      </c>
      <c r="T114" s="11">
        <v>3.6949997335986612E-5</v>
      </c>
      <c r="U114" s="11">
        <v>1.5289083637516173E-11</v>
      </c>
      <c r="V114" s="11">
        <v>1.2154604386837702E-12</v>
      </c>
      <c r="W114" s="11">
        <v>9.8632860480000011E-6</v>
      </c>
      <c r="X114" s="11">
        <v>3.4064938304362821E-8</v>
      </c>
      <c r="Y114" s="11">
        <v>2.1807064922376407E-7</v>
      </c>
      <c r="Z114" s="11">
        <v>3.9550944906214753E-7</v>
      </c>
      <c r="AA114" s="11">
        <v>5.8073601004780779E-7</v>
      </c>
      <c r="AB114" s="11">
        <v>0</v>
      </c>
      <c r="AC114" s="11">
        <v>1.4378776360586558E-3</v>
      </c>
      <c r="AD114" s="11">
        <v>7.563998067292714E-5</v>
      </c>
      <c r="AE114" s="11">
        <v>0</v>
      </c>
      <c r="AF114" s="11">
        <v>0.47860209942031012</v>
      </c>
      <c r="AG114" s="11">
        <v>0.4801156170370417</v>
      </c>
      <c r="AH114" s="11">
        <v>1.9866111918248704E-7</v>
      </c>
      <c r="AI114" s="11">
        <v>1.5793276876218476E-8</v>
      </c>
      <c r="AJ114" s="11">
        <v>1.4796799999999999E-3</v>
      </c>
      <c r="AK114" s="11">
        <v>9.5750092800000004E-6</v>
      </c>
      <c r="AL114" s="11">
        <v>2.0370754559999999E-5</v>
      </c>
      <c r="AM114" s="11">
        <v>9.3182847999999989E-5</v>
      </c>
      <c r="AN114" s="11">
        <v>5.9187199999999995E-5</v>
      </c>
      <c r="AO114" s="11">
        <v>0</v>
      </c>
      <c r="AP114" s="11">
        <v>0.40416018328742465</v>
      </c>
      <c r="AQ114" s="11">
        <v>7.0657994860659594E-3</v>
      </c>
      <c r="AR114" s="11">
        <v>0</v>
      </c>
      <c r="AS114" s="11">
        <v>48.777960534043352</v>
      </c>
      <c r="AT114" s="11">
        <v>49.189186516816839</v>
      </c>
      <c r="AU114" s="11">
        <v>1.294452276758338E-6</v>
      </c>
    </row>
    <row r="115" spans="1:47" x14ac:dyDescent="0.2">
      <c r="A115" s="11" t="s">
        <v>234</v>
      </c>
      <c r="B115" s="29">
        <v>650</v>
      </c>
      <c r="C115" s="11">
        <v>111.37486</v>
      </c>
      <c r="D115" s="11">
        <v>34.05509</v>
      </c>
      <c r="E115" s="11" t="s">
        <v>44</v>
      </c>
      <c r="F115" s="11" t="s">
        <v>583</v>
      </c>
      <c r="G115" s="11">
        <v>1.2E-2</v>
      </c>
      <c r="H115" s="11">
        <v>1305.5999999999999</v>
      </c>
      <c r="I115" s="11">
        <v>1.3055999999999999E-3</v>
      </c>
      <c r="J115" s="11">
        <v>1.1023722565616384E-8</v>
      </c>
      <c r="K115" s="11">
        <v>8.6818416318654652E-12</v>
      </c>
      <c r="L115" s="11">
        <v>1.3619149865775067E-11</v>
      </c>
      <c r="M115" s="11">
        <v>4.3718437026676354E-10</v>
      </c>
      <c r="N115" s="11">
        <v>3.140889018492942E-10</v>
      </c>
      <c r="O115" s="11">
        <v>0</v>
      </c>
      <c r="P115" s="11">
        <v>7.3103810533749586E-9</v>
      </c>
      <c r="Q115" s="11">
        <v>9.4236256361949058E-11</v>
      </c>
      <c r="R115" s="11">
        <v>0</v>
      </c>
      <c r="S115" s="11">
        <v>5.1637150369156173E-6</v>
      </c>
      <c r="T115" s="11">
        <v>5.1711196542253538E-6</v>
      </c>
      <c r="U115" s="11">
        <v>1.0726000148317288E-10</v>
      </c>
      <c r="V115" s="11">
        <v>7.9555686988082366E-12</v>
      </c>
      <c r="W115" s="11">
        <v>6.9195518921846158E-5</v>
      </c>
      <c r="X115" s="11">
        <v>2.3898131632195965E-7</v>
      </c>
      <c r="Y115" s="11">
        <v>1.5298665841412934E-6</v>
      </c>
      <c r="Z115" s="11">
        <v>2.7746819298521849E-6</v>
      </c>
      <c r="AA115" s="11">
        <v>4.0741320262133918E-6</v>
      </c>
      <c r="AB115" s="11">
        <v>0</v>
      </c>
      <c r="AC115" s="11">
        <v>2.0122971150940869E-4</v>
      </c>
      <c r="AD115" s="11">
        <v>1.0585748820123843E-5</v>
      </c>
      <c r="AE115" s="11">
        <v>0</v>
      </c>
      <c r="AF115" s="11">
        <v>6.69799432016603E-2</v>
      </c>
      <c r="AG115" s="11">
        <v>6.7191758661989828E-2</v>
      </c>
      <c r="AH115" s="11">
        <v>1.3936997431210373E-6</v>
      </c>
      <c r="AI115" s="11">
        <v>1.0337193640306128E-7</v>
      </c>
      <c r="AJ115" s="11">
        <v>1.3055999999999999E-3</v>
      </c>
      <c r="AK115" s="11">
        <v>8.4485375999999997E-6</v>
      </c>
      <c r="AL115" s="11">
        <v>1.7974195199999998E-5</v>
      </c>
      <c r="AM115" s="11">
        <v>8.2220159999999993E-5</v>
      </c>
      <c r="AN115" s="11">
        <v>5.2223999999999993E-5</v>
      </c>
      <c r="AO115" s="11">
        <v>0</v>
      </c>
      <c r="AP115" s="11">
        <v>7.1139317921991565E-3</v>
      </c>
      <c r="AQ115" s="11">
        <v>1.2437052851760496E-4</v>
      </c>
      <c r="AR115" s="11">
        <v>0</v>
      </c>
      <c r="AS115" s="11">
        <v>0.85857810479809282</v>
      </c>
      <c r="AT115" s="11">
        <v>0.86581640711880958</v>
      </c>
      <c r="AU115" s="11">
        <v>1.3320252417212455E-6</v>
      </c>
    </row>
    <row r="116" spans="1:47" x14ac:dyDescent="0.2">
      <c r="A116" s="11" t="s">
        <v>212</v>
      </c>
      <c r="B116" s="29">
        <v>1530</v>
      </c>
      <c r="C116" s="11">
        <v>117.69448</v>
      </c>
      <c r="D116" s="11">
        <v>30.497679999999999</v>
      </c>
      <c r="E116" s="11" t="s">
        <v>44</v>
      </c>
      <c r="F116" s="11" t="s">
        <v>582</v>
      </c>
      <c r="G116" s="11">
        <v>4.7582089599999995E-3</v>
      </c>
      <c r="H116" s="11">
        <v>517.69313484799989</v>
      </c>
      <c r="I116" s="11">
        <v>5.176931348479999E-4</v>
      </c>
      <c r="J116" s="11">
        <v>3.1166861256861374E-8</v>
      </c>
      <c r="K116" s="11">
        <v>2.4545769542347359E-11</v>
      </c>
      <c r="L116" s="11">
        <v>3.8504792893368687E-11</v>
      </c>
      <c r="M116" s="11">
        <v>1.2360311619481201E-9</v>
      </c>
      <c r="N116" s="11">
        <v>8.8800903397096225E-10</v>
      </c>
      <c r="O116" s="11">
        <v>0</v>
      </c>
      <c r="P116" s="11">
        <v>8.0035808964362159E-8</v>
      </c>
      <c r="Q116" s="11">
        <v>1.0317211861643788E-9</v>
      </c>
      <c r="R116" s="11">
        <v>0</v>
      </c>
      <c r="S116" s="11">
        <v>5.653359342331193E-5</v>
      </c>
      <c r="T116" s="11">
        <v>5.6614660953462457E-5</v>
      </c>
      <c r="U116" s="11">
        <v>3.0325124428146168E-10</v>
      </c>
      <c r="V116" s="11">
        <v>3.7003046374812062E-11</v>
      </c>
      <c r="W116" s="11">
        <v>1.9563329220206296E-4</v>
      </c>
      <c r="X116" s="11">
        <v>6.7566082913046811E-7</v>
      </c>
      <c r="Y116" s="11">
        <v>4.325321077850809E-6</v>
      </c>
      <c r="Z116" s="11">
        <v>7.8447299652980732E-6</v>
      </c>
      <c r="AA116" s="11">
        <v>1.1518605157860157E-5</v>
      </c>
      <c r="AB116" s="11">
        <v>0</v>
      </c>
      <c r="AC116" s="11">
        <v>2.2031112510729292E-3</v>
      </c>
      <c r="AD116" s="11">
        <v>1.1589532257296113E-4</v>
      </c>
      <c r="AE116" s="11">
        <v>0</v>
      </c>
      <c r="AF116" s="11">
        <v>0.73331251810150333</v>
      </c>
      <c r="AG116" s="11">
        <v>0.73563152467514925</v>
      </c>
      <c r="AH116" s="11">
        <v>3.9403428623158527E-6</v>
      </c>
      <c r="AI116" s="11">
        <v>4.8080491808833279E-7</v>
      </c>
      <c r="AJ116" s="11">
        <v>5.176931348479999E-4</v>
      </c>
      <c r="AK116" s="11">
        <v>3.3499922756014075E-6</v>
      </c>
      <c r="AL116" s="11">
        <v>7.127081387452415E-6</v>
      </c>
      <c r="AM116" s="11">
        <v>3.2601725167052792E-5</v>
      </c>
      <c r="AN116" s="11">
        <v>2.0707725393919997E-5</v>
      </c>
      <c r="AO116" s="11">
        <v>0</v>
      </c>
      <c r="AP116" s="11">
        <v>1.0923240411735828E-2</v>
      </c>
      <c r="AQ116" s="11">
        <v>1.9096741757099116E-4</v>
      </c>
      <c r="AR116" s="11">
        <v>0</v>
      </c>
      <c r="AS116" s="11">
        <v>1.318322318080996</v>
      </c>
      <c r="AT116" s="11">
        <v>1.3294365259103027</v>
      </c>
      <c r="AU116" s="11">
        <v>8.6891276203287756E-7</v>
      </c>
    </row>
    <row r="117" spans="1:47" x14ac:dyDescent="0.2">
      <c r="A117" s="11" t="s">
        <v>208</v>
      </c>
      <c r="B117" s="29">
        <v>1800</v>
      </c>
      <c r="C117" s="11">
        <v>102.81233</v>
      </c>
      <c r="D117" s="11">
        <v>25.161079999999998</v>
      </c>
      <c r="E117" s="11" t="s">
        <v>44</v>
      </c>
      <c r="F117" s="11" t="s">
        <v>583</v>
      </c>
      <c r="G117" s="11">
        <v>1.1299999999999999E-2</v>
      </c>
      <c r="H117" s="11">
        <v>1229.4399999999998</v>
      </c>
      <c r="I117" s="11">
        <v>1.2294399999999998E-3</v>
      </c>
      <c r="J117" s="11">
        <v>1.1071919714576293E-8</v>
      </c>
      <c r="K117" s="11">
        <v>8.7197997727644829E-12</v>
      </c>
      <c r="L117" s="11">
        <v>1.3678694560489669E-11</v>
      </c>
      <c r="M117" s="11">
        <v>4.3909579720002224E-10</v>
      </c>
      <c r="N117" s="11">
        <v>3.1546213938307436E-10</v>
      </c>
      <c r="O117" s="11">
        <v>0</v>
      </c>
      <c r="P117" s="11">
        <v>2.1600574977608995E-8</v>
      </c>
      <c r="Q117" s="11">
        <v>2.7844749901453014E-10</v>
      </c>
      <c r="R117" s="11">
        <v>0</v>
      </c>
      <c r="S117" s="11">
        <v>1.5257647036936448E-5</v>
      </c>
      <c r="T117" s="11">
        <v>1.5279526059413072E-5</v>
      </c>
      <c r="U117" s="11">
        <v>1.0772895616142727E-10</v>
      </c>
      <c r="V117" s="11">
        <v>8.4886255885628187E-12</v>
      </c>
      <c r="W117" s="11">
        <v>6.9498050731131391E-5</v>
      </c>
      <c r="X117" s="11">
        <v>2.4002617372224747E-7</v>
      </c>
      <c r="Y117" s="11">
        <v>1.5365553598434892E-6</v>
      </c>
      <c r="Z117" s="11">
        <v>2.7868132001643182E-6</v>
      </c>
      <c r="AA117" s="11">
        <v>4.0919446613718812E-6</v>
      </c>
      <c r="AB117" s="11">
        <v>0</v>
      </c>
      <c r="AC117" s="11">
        <v>5.9458972650610253E-4</v>
      </c>
      <c r="AD117" s="11">
        <v>3.1278569395183192E-5</v>
      </c>
      <c r="AE117" s="11">
        <v>0</v>
      </c>
      <c r="AF117" s="11">
        <v>0.19791106298836691</v>
      </c>
      <c r="AG117" s="11">
        <v>0.19853693128426819</v>
      </c>
      <c r="AH117" s="11">
        <v>1.3997931796824858E-6</v>
      </c>
      <c r="AI117" s="11">
        <v>1.1029829515792678E-7</v>
      </c>
      <c r="AJ117" s="11">
        <v>1.2294399999999998E-3</v>
      </c>
      <c r="AK117" s="11">
        <v>7.955706239999998E-6</v>
      </c>
      <c r="AL117" s="11">
        <v>1.6925700479999995E-5</v>
      </c>
      <c r="AM117" s="11">
        <v>7.7423983999999992E-5</v>
      </c>
      <c r="AN117" s="11">
        <v>4.9177599999999988E-5</v>
      </c>
      <c r="AO117" s="11">
        <v>0</v>
      </c>
      <c r="AP117" s="11">
        <v>1.970777238185022E-2</v>
      </c>
      <c r="AQ117" s="11">
        <v>3.4454449924908024E-4</v>
      </c>
      <c r="AR117" s="11">
        <v>0</v>
      </c>
      <c r="AS117" s="11">
        <v>2.378524612782436</v>
      </c>
      <c r="AT117" s="11">
        <v>2.3985769296635353</v>
      </c>
      <c r="AU117" s="11">
        <v>1.3325427387019641E-6</v>
      </c>
    </row>
    <row r="118" spans="1:47" x14ac:dyDescent="0.2">
      <c r="A118" s="11" t="s">
        <v>198</v>
      </c>
      <c r="B118" s="29">
        <v>2096</v>
      </c>
      <c r="C118" s="11">
        <v>115.18181</v>
      </c>
      <c r="D118" s="11">
        <v>29.893619999999999</v>
      </c>
      <c r="E118" s="11" t="s">
        <v>44</v>
      </c>
      <c r="F118" s="11" t="s">
        <v>583</v>
      </c>
      <c r="G118" s="11">
        <v>7.4999999999999997E-3</v>
      </c>
      <c r="H118" s="11">
        <v>815.99999999999989</v>
      </c>
      <c r="I118" s="11">
        <v>8.1599999999999989E-4</v>
      </c>
      <c r="J118" s="11">
        <v>1.9415438696425076E-8</v>
      </c>
      <c r="K118" s="11">
        <v>1.5290820589163651E-11</v>
      </c>
      <c r="L118" s="11">
        <v>2.3986613210053756E-11</v>
      </c>
      <c r="M118" s="11">
        <v>7.6998729688866592E-10</v>
      </c>
      <c r="N118" s="11">
        <v>5.5318643795545033E-10</v>
      </c>
      <c r="O118" s="11">
        <v>0</v>
      </c>
      <c r="P118" s="11">
        <v>5.8161892121015075E-8</v>
      </c>
      <c r="Q118" s="11">
        <v>7.4975010692248745E-10</v>
      </c>
      <c r="R118" s="11">
        <v>0</v>
      </c>
      <c r="S118" s="11">
        <v>4.1082870335753104E-5</v>
      </c>
      <c r="T118" s="11">
        <v>4.1141781977981044E-5</v>
      </c>
      <c r="U118" s="11">
        <v>1.8891077591796825E-10</v>
      </c>
      <c r="V118" s="11">
        <v>1.9628712775754316E-11</v>
      </c>
      <c r="W118" s="11">
        <v>1.2187002600054153E-4</v>
      </c>
      <c r="X118" s="11">
        <v>4.2090383434650038E-7</v>
      </c>
      <c r="Y118" s="11">
        <v>2.6944646603090284E-6</v>
      </c>
      <c r="Z118" s="11">
        <v>4.8868852232504753E-6</v>
      </c>
      <c r="AA118" s="11">
        <v>7.1755307814811028E-6</v>
      </c>
      <c r="AB118" s="11">
        <v>0</v>
      </c>
      <c r="AC118" s="11">
        <v>1.6009973607258015E-3</v>
      </c>
      <c r="AD118" s="11">
        <v>8.4220942301217473E-5</v>
      </c>
      <c r="AE118" s="11">
        <v>0</v>
      </c>
      <c r="AF118" s="11">
        <v>0.53289701348306318</v>
      </c>
      <c r="AG118" s="11">
        <v>0.53458223178609021</v>
      </c>
      <c r="AH118" s="11">
        <v>2.4546419562652415E-6</v>
      </c>
      <c r="AI118" s="11">
        <v>2.5504877470710411E-7</v>
      </c>
      <c r="AJ118" s="11">
        <v>8.1599999999999989E-4</v>
      </c>
      <c r="AK118" s="11">
        <v>5.2803359999999994E-6</v>
      </c>
      <c r="AL118" s="11">
        <v>1.1233871999999998E-5</v>
      </c>
      <c r="AM118" s="11">
        <v>5.1387599999999989E-5</v>
      </c>
      <c r="AN118" s="11">
        <v>3.2639999999999992E-5</v>
      </c>
      <c r="AO118" s="11">
        <v>0</v>
      </c>
      <c r="AP118" s="11">
        <v>2.0084882364806437E-2</v>
      </c>
      <c r="AQ118" s="11">
        <v>3.5113738898425584E-4</v>
      </c>
      <c r="AR118" s="11">
        <v>0</v>
      </c>
      <c r="AS118" s="11">
        <v>2.424037893472311</v>
      </c>
      <c r="AT118" s="11">
        <v>2.4444739132261017</v>
      </c>
      <c r="AU118" s="11">
        <v>1.1662566379895523E-6</v>
      </c>
    </row>
    <row r="119" spans="1:47" x14ac:dyDescent="0.2">
      <c r="A119" s="11" t="s">
        <v>249</v>
      </c>
      <c r="B119" s="29">
        <v>390</v>
      </c>
      <c r="C119" s="11">
        <v>102.81220999999999</v>
      </c>
      <c r="D119" s="11">
        <v>25.049209999999999</v>
      </c>
      <c r="E119" s="11" t="s">
        <v>44</v>
      </c>
      <c r="F119" s="11" t="s">
        <v>583</v>
      </c>
      <c r="G119" s="11">
        <v>6.7000000000000002E-3</v>
      </c>
      <c r="H119" s="11">
        <v>728.96</v>
      </c>
      <c r="I119" s="11">
        <v>7.2896000000000007E-4</v>
      </c>
      <c r="J119" s="11">
        <v>2.1145364136179047E-8</v>
      </c>
      <c r="K119" s="11">
        <v>1.665324046262129E-11</v>
      </c>
      <c r="L119" s="11">
        <v>2.6123832618505803E-11</v>
      </c>
      <c r="M119" s="11">
        <v>8.385935557531827E-10</v>
      </c>
      <c r="N119" s="11">
        <v>6.0247563027857907E-10</v>
      </c>
      <c r="O119" s="11">
        <v>0</v>
      </c>
      <c r="P119" s="11">
        <v>1.2385978160812259E-8</v>
      </c>
      <c r="Q119" s="11">
        <v>1.5966448325110844E-10</v>
      </c>
      <c r="R119" s="11">
        <v>0</v>
      </c>
      <c r="S119" s="11">
        <v>8.7488820635919668E-6</v>
      </c>
      <c r="T119" s="11">
        <v>8.76142770623603E-6</v>
      </c>
      <c r="U119" s="11">
        <v>2.0574282191053844E-10</v>
      </c>
      <c r="V119" s="11">
        <v>2.2465199246759052E-11</v>
      </c>
      <c r="W119" s="11">
        <v>1.3272870715723536E-4</v>
      </c>
      <c r="X119" s="11">
        <v>4.5840657956441142E-7</v>
      </c>
      <c r="Y119" s="11">
        <v>2.9345428287845566E-6</v>
      </c>
      <c r="Z119" s="11">
        <v>5.3223091763757465E-6</v>
      </c>
      <c r="AA119" s="11">
        <v>7.8148742151634643E-6</v>
      </c>
      <c r="AB119" s="11">
        <v>0</v>
      </c>
      <c r="AC119" s="11">
        <v>3.4094348760539878E-4</v>
      </c>
      <c r="AD119" s="11">
        <v>1.7935433562846463E-5</v>
      </c>
      <c r="AE119" s="11">
        <v>0</v>
      </c>
      <c r="AF119" s="11">
        <v>0.11348411357096165</v>
      </c>
      <c r="AG119" s="11">
        <v>0.1138429924921299</v>
      </c>
      <c r="AH119" s="11">
        <v>2.6733518001181409E-6</v>
      </c>
      <c r="AI119" s="11">
        <v>2.9190510895417924E-7</v>
      </c>
      <c r="AJ119" s="11">
        <v>7.2896000000000007E-4</v>
      </c>
      <c r="AK119" s="11">
        <v>4.7171001599999999E-6</v>
      </c>
      <c r="AL119" s="11">
        <v>1.003559232E-5</v>
      </c>
      <c r="AM119" s="11">
        <v>4.5906256000000004E-5</v>
      </c>
      <c r="AN119" s="11">
        <v>2.9158400000000002E-5</v>
      </c>
      <c r="AO119" s="11">
        <v>0</v>
      </c>
      <c r="AP119" s="11">
        <v>3.5083802275756924E-3</v>
      </c>
      <c r="AQ119" s="11">
        <v>6.1335857004248405E-5</v>
      </c>
      <c r="AR119" s="11">
        <v>0</v>
      </c>
      <c r="AS119" s="11">
        <v>0.42342526393155949</v>
      </c>
      <c r="AT119" s="11">
        <v>0.42699498001613945</v>
      </c>
      <c r="AU119" s="11">
        <v>1.0948589231183062E-6</v>
      </c>
    </row>
    <row r="120" spans="1:47" x14ac:dyDescent="0.2">
      <c r="A120" s="11" t="s">
        <v>90</v>
      </c>
      <c r="B120" s="29">
        <v>33015</v>
      </c>
      <c r="C120" s="11">
        <v>91.751666670000006</v>
      </c>
      <c r="D120" s="11">
        <v>29.69166667</v>
      </c>
      <c r="E120" s="11" t="s">
        <v>44</v>
      </c>
      <c r="F120" s="11" t="s">
        <v>582</v>
      </c>
      <c r="G120" s="11">
        <v>3.8797658800000002E-3</v>
      </c>
      <c r="H120" s="11">
        <v>422.11852774400006</v>
      </c>
      <c r="I120" s="11">
        <v>4.2211852774400006E-4</v>
      </c>
      <c r="J120" s="11">
        <v>3.6353827254429252E-8</v>
      </c>
      <c r="K120" s="11">
        <v>2.8630815866101371E-11</v>
      </c>
      <c r="L120" s="11">
        <v>4.4912979134366169E-11</v>
      </c>
      <c r="M120" s="11">
        <v>1.4417384853812031E-9</v>
      </c>
      <c r="N120" s="11">
        <v>1.0357965390000883E-9</v>
      </c>
      <c r="O120" s="11">
        <v>0</v>
      </c>
      <c r="P120" s="11">
        <v>3.5171616614500825E-6</v>
      </c>
      <c r="Q120" s="11">
        <v>4.5338833307712733E-8</v>
      </c>
      <c r="R120" s="11">
        <v>0</v>
      </c>
      <c r="S120" s="11">
        <v>2.4843603125323122E-3</v>
      </c>
      <c r="T120" s="11">
        <v>2.4879228130270702E-3</v>
      </c>
      <c r="U120" s="11">
        <v>3.5372003803790077E-10</v>
      </c>
      <c r="V120" s="11">
        <v>7.5357347055189166E-11</v>
      </c>
      <c r="W120" s="11">
        <v>2.2819169538168906E-4</v>
      </c>
      <c r="X120" s="11">
        <v>7.8810814032118717E-7</v>
      </c>
      <c r="Y120" s="11">
        <v>5.0451655682688686E-6</v>
      </c>
      <c r="Z120" s="11">
        <v>9.1502944639093994E-6</v>
      </c>
      <c r="AA120" s="11">
        <v>1.3435596824131246E-5</v>
      </c>
      <c r="AB120" s="11">
        <v>0</v>
      </c>
      <c r="AC120" s="11">
        <v>9.6815394614594638E-2</v>
      </c>
      <c r="AD120" s="11">
        <v>5.0930026268181132E-3</v>
      </c>
      <c r="AE120" s="11">
        <v>0</v>
      </c>
      <c r="AF120" s="11">
        <v>32.225308994833398</v>
      </c>
      <c r="AG120" s="11">
        <v>32.327217392074807</v>
      </c>
      <c r="AH120" s="11">
        <v>4.5961170924235458E-6</v>
      </c>
      <c r="AI120" s="11">
        <v>9.7916757207556591E-7</v>
      </c>
      <c r="AJ120" s="11">
        <v>4.2211852774400006E-4</v>
      </c>
      <c r="AK120" s="11">
        <v>2.7315289930314246E-6</v>
      </c>
      <c r="AL120" s="11">
        <v>5.8113057714516494E-6</v>
      </c>
      <c r="AM120" s="11">
        <v>2.6582914284678406E-5</v>
      </c>
      <c r="AN120" s="11">
        <v>1.6884741109760003E-5</v>
      </c>
      <c r="AO120" s="11">
        <v>0</v>
      </c>
      <c r="AP120" s="11">
        <v>0.33555554603682636</v>
      </c>
      <c r="AQ120" s="11">
        <v>5.8664071889720027E-3</v>
      </c>
      <c r="AR120" s="11">
        <v>0</v>
      </c>
      <c r="AS120" s="11">
        <v>40.498089268540191</v>
      </c>
      <c r="AT120" s="11">
        <v>40.839511221765989</v>
      </c>
      <c r="AU120" s="11">
        <v>7.4219920439374807E-7</v>
      </c>
    </row>
    <row r="121" spans="1:47" x14ac:dyDescent="0.2">
      <c r="A121" s="11" t="s">
        <v>170</v>
      </c>
      <c r="B121" s="29">
        <v>6200</v>
      </c>
      <c r="C121" s="11">
        <v>-105.80934000000001</v>
      </c>
      <c r="D121" s="11">
        <v>26.81776</v>
      </c>
      <c r="E121" s="11" t="s">
        <v>48</v>
      </c>
      <c r="F121" s="11" t="s">
        <v>582</v>
      </c>
      <c r="G121" s="11">
        <v>4.9607655299999994E-3</v>
      </c>
      <c r="H121" s="11">
        <v>539.73128966399986</v>
      </c>
      <c r="I121" s="11">
        <v>5.3973128966399982E-4</v>
      </c>
      <c r="J121" s="11">
        <v>2.0737760683765672E-8</v>
      </c>
      <c r="K121" s="11">
        <v>1.6332228336146695E-11</v>
      </c>
      <c r="L121" s="11">
        <v>2.5620262933112991E-11</v>
      </c>
      <c r="M121" s="11">
        <v>8.2242861168812533E-10</v>
      </c>
      <c r="N121" s="11">
        <v>5.9086215579240041E-10</v>
      </c>
      <c r="O121" s="11">
        <v>0</v>
      </c>
      <c r="P121" s="11">
        <v>2.1343394392965734E-7</v>
      </c>
      <c r="Q121" s="11">
        <v>2.7513224973698799E-9</v>
      </c>
      <c r="R121" s="11">
        <v>0</v>
      </c>
      <c r="S121" s="11">
        <v>1.5075986567744893E-4</v>
      </c>
      <c r="T121" s="11">
        <v>1.5097605094387595E-4</v>
      </c>
      <c r="U121" s="11">
        <v>2.0177687060414681E-10</v>
      </c>
      <c r="V121" s="11">
        <v>2.4350975958689669E-11</v>
      </c>
      <c r="W121" s="11">
        <v>1.3017019461882562E-4</v>
      </c>
      <c r="X121" s="11">
        <v>4.4957021698223355E-7</v>
      </c>
      <c r="Y121" s="11">
        <v>2.8779758299585132E-6</v>
      </c>
      <c r="Z121" s="11">
        <v>5.2197149821527968E-6</v>
      </c>
      <c r="AA121" s="11">
        <v>7.6642326991430897E-6</v>
      </c>
      <c r="AB121" s="11">
        <v>0</v>
      </c>
      <c r="AC121" s="11">
        <v>5.8751042729095525E-3</v>
      </c>
      <c r="AD121" s="11">
        <v>3.0906160754570777E-4</v>
      </c>
      <c r="AE121" s="11">
        <v>0</v>
      </c>
      <c r="AF121" s="11">
        <v>1.9555469595001354</v>
      </c>
      <c r="AG121" s="11">
        <v>1.9617311253805907</v>
      </c>
      <c r="AH121" s="11">
        <v>2.6218195864269484E-6</v>
      </c>
      <c r="AI121" s="11">
        <v>3.1640824602912751E-7</v>
      </c>
      <c r="AJ121" s="11">
        <v>5.3973128966399982E-4</v>
      </c>
      <c r="AK121" s="11">
        <v>3.4926011754157432E-6</v>
      </c>
      <c r="AL121" s="11">
        <v>7.4304806648042853E-6</v>
      </c>
      <c r="AM121" s="11">
        <v>3.3989577966590395E-5</v>
      </c>
      <c r="AN121" s="11">
        <v>2.1589251586559995E-5</v>
      </c>
      <c r="AO121" s="11">
        <v>0</v>
      </c>
      <c r="AP121" s="11">
        <v>4.5642249673458368E-2</v>
      </c>
      <c r="AQ121" s="11">
        <v>7.9794843139277365E-4</v>
      </c>
      <c r="AR121" s="11">
        <v>0</v>
      </c>
      <c r="AS121" s="11">
        <v>5.5085482076635284</v>
      </c>
      <c r="AT121" s="11">
        <v>5.5549884057683796</v>
      </c>
      <c r="AU121" s="11">
        <v>8.9596587189812571E-7</v>
      </c>
    </row>
    <row r="122" spans="1:47" x14ac:dyDescent="0.2">
      <c r="A122" s="11" t="s">
        <v>133</v>
      </c>
      <c r="B122" s="29">
        <v>18880</v>
      </c>
      <c r="C122" s="11">
        <v>107.05</v>
      </c>
      <c r="D122" s="11">
        <v>41.15</v>
      </c>
      <c r="E122" s="11" t="s">
        <v>44</v>
      </c>
      <c r="F122" s="11" t="s">
        <v>582</v>
      </c>
      <c r="G122" s="11">
        <v>3.4999999999999996E-3</v>
      </c>
      <c r="H122" s="11">
        <v>380.79999999999995</v>
      </c>
      <c r="I122" s="11">
        <v>3.8079999999999993E-4</v>
      </c>
      <c r="J122" s="11">
        <v>3.8824099078479752E-8</v>
      </c>
      <c r="K122" s="11">
        <v>3.0576302849868429E-11</v>
      </c>
      <c r="L122" s="11">
        <v>4.7964852218135506E-11</v>
      </c>
      <c r="M122" s="11">
        <v>1.5397057759545089E-9</v>
      </c>
      <c r="N122" s="11">
        <v>1.1061797475638912E-9</v>
      </c>
      <c r="O122" s="11">
        <v>0</v>
      </c>
      <c r="P122" s="11">
        <v>1.3141000601244447E-6</v>
      </c>
      <c r="Q122" s="11">
        <v>1.6939728482959033E-8</v>
      </c>
      <c r="R122" s="11">
        <v>0</v>
      </c>
      <c r="S122" s="11">
        <v>9.2821949922071597E-4</v>
      </c>
      <c r="T122" s="11">
        <v>9.2955053900932341E-4</v>
      </c>
      <c r="U122" s="11">
        <v>3.7775559934075214E-10</v>
      </c>
      <c r="V122" s="11">
        <v>4.923466837973111E-11</v>
      </c>
      <c r="W122" s="11">
        <v>2.4369750476012315E-4</v>
      </c>
      <c r="X122" s="11">
        <v>8.4166072282412193E-7</v>
      </c>
      <c r="Y122" s="11">
        <v>5.2424735999999993E-6</v>
      </c>
      <c r="Z122" s="11">
        <v>9.7720643380347343E-6</v>
      </c>
      <c r="AA122" s="11">
        <v>1.434855644298156E-5</v>
      </c>
      <c r="AB122" s="11">
        <v>0</v>
      </c>
      <c r="AC122" s="11">
        <v>3.6172666522117515E-2</v>
      </c>
      <c r="AD122" s="11">
        <v>1.8514823929657222E-3</v>
      </c>
      <c r="AE122" s="11">
        <v>0</v>
      </c>
      <c r="AF122" s="11">
        <v>12.040185969211354</v>
      </c>
      <c r="AG122" s="11">
        <v>12.078210118126437</v>
      </c>
      <c r="AH122" s="11">
        <v>4.9084060636434375E-6</v>
      </c>
      <c r="AI122" s="11">
        <v>6.3973570540923922E-7</v>
      </c>
      <c r="AJ122" s="11">
        <v>3.8079999999999993E-4</v>
      </c>
      <c r="AK122" s="11">
        <v>2.4641567999999996E-6</v>
      </c>
      <c r="AL122" s="11">
        <v>5.2424735999999993E-6</v>
      </c>
      <c r="AM122" s="11">
        <v>2.3980879999999998E-5</v>
      </c>
      <c r="AN122" s="11">
        <v>1.5231999999999999E-5</v>
      </c>
      <c r="AO122" s="11">
        <v>0</v>
      </c>
      <c r="AP122" s="11">
        <v>0.10590386335900621</v>
      </c>
      <c r="AQ122" s="11">
        <v>1.8514823929657222E-3</v>
      </c>
      <c r="AR122" s="11">
        <v>0</v>
      </c>
      <c r="AS122" s="11">
        <v>12.781502683688682</v>
      </c>
      <c r="AT122" s="11">
        <v>12.889258029440654</v>
      </c>
      <c r="AU122" s="11">
        <v>6.8269375155935666E-7</v>
      </c>
    </row>
    <row r="123" spans="1:47" x14ac:dyDescent="0.2">
      <c r="A123" s="11" t="s">
        <v>139</v>
      </c>
      <c r="B123" s="29">
        <v>15182</v>
      </c>
      <c r="C123" s="11">
        <v>130.88556</v>
      </c>
      <c r="D123" s="11">
        <v>43.213610000000003</v>
      </c>
      <c r="E123" s="11" t="s">
        <v>44</v>
      </c>
      <c r="F123" s="11" t="s">
        <v>582</v>
      </c>
      <c r="G123" s="11">
        <v>1.6814888200000001E-3</v>
      </c>
      <c r="H123" s="11">
        <v>182.94598361599998</v>
      </c>
      <c r="I123" s="11">
        <v>1.8294598361599999E-4</v>
      </c>
      <c r="J123" s="11">
        <v>8.1910796886304134E-8</v>
      </c>
      <c r="K123" s="11">
        <v>6.4509657447736084E-11</v>
      </c>
      <c r="L123" s="11">
        <v>1.0119589020673637E-10</v>
      </c>
      <c r="M123" s="11">
        <v>3.2484598502579738E-9</v>
      </c>
      <c r="N123" s="11">
        <v>2.3338098442231002E-9</v>
      </c>
      <c r="O123" s="11">
        <v>0</v>
      </c>
      <c r="P123" s="11">
        <v>2.4349734310078125E-6</v>
      </c>
      <c r="Q123" s="11">
        <v>3.1388621031327989E-8</v>
      </c>
      <c r="R123" s="11">
        <v>0</v>
      </c>
      <c r="S123" s="11">
        <v>1.7199526027963047E-3</v>
      </c>
      <c r="T123" s="11">
        <v>1.7224189648483439E-3</v>
      </c>
      <c r="U123" s="11">
        <v>7.9698596760010202E-10</v>
      </c>
      <c r="V123" s="11">
        <v>1.1345138748836411E-10</v>
      </c>
      <c r="W123" s="11">
        <v>1.8294598361599999E-4</v>
      </c>
      <c r="X123" s="11">
        <v>1.1838434599791358E-6</v>
      </c>
      <c r="Y123" s="11">
        <v>2.5186173564414716E-6</v>
      </c>
      <c r="Z123" s="11">
        <v>1.15210233182176E-5</v>
      </c>
      <c r="AA123" s="11">
        <v>7.3178393446399995E-6</v>
      </c>
      <c r="AB123" s="11">
        <v>0</v>
      </c>
      <c r="AC123" s="11">
        <v>4.4685206612001926E-2</v>
      </c>
      <c r="AD123" s="11">
        <v>7.8121676248670328E-4</v>
      </c>
      <c r="AE123" s="11">
        <v>0</v>
      </c>
      <c r="AF123" s="11">
        <v>5.393042993118673</v>
      </c>
      <c r="AG123" s="11">
        <v>5.4385094164931616</v>
      </c>
      <c r="AH123" s="11">
        <v>2.5164700215593055E-6</v>
      </c>
      <c r="AI123" s="11">
        <v>3.5822088107582412E-7</v>
      </c>
      <c r="AJ123" s="11">
        <v>1.8294598361599999E-4</v>
      </c>
      <c r="AK123" s="11">
        <v>1.1838434599791358E-6</v>
      </c>
      <c r="AL123" s="11">
        <v>2.5186173564414716E-6</v>
      </c>
      <c r="AM123" s="11">
        <v>1.15210233182176E-5</v>
      </c>
      <c r="AN123" s="11">
        <v>7.3178393446399995E-6</v>
      </c>
      <c r="AO123" s="11">
        <v>0</v>
      </c>
      <c r="AP123" s="11">
        <v>4.4685206612001926E-2</v>
      </c>
      <c r="AQ123" s="11">
        <v>7.8121676248670328E-4</v>
      </c>
      <c r="AR123" s="11">
        <v>0</v>
      </c>
      <c r="AS123" s="11">
        <v>5.393042993118673</v>
      </c>
      <c r="AT123" s="11">
        <v>5.4385094164931616</v>
      </c>
      <c r="AU123" s="11">
        <v>3.5822088107582412E-7</v>
      </c>
    </row>
    <row r="124" spans="1:47" x14ac:dyDescent="0.2">
      <c r="A124" s="11" t="s">
        <v>54</v>
      </c>
      <c r="B124" s="29">
        <v>100800</v>
      </c>
      <c r="C124" s="11">
        <v>-121.0483333</v>
      </c>
      <c r="D124" s="11">
        <v>50.485555560000002</v>
      </c>
      <c r="E124" s="11" t="s">
        <v>55</v>
      </c>
      <c r="F124" s="11" t="s">
        <v>582</v>
      </c>
      <c r="G124" s="11">
        <v>4.3200000000000001E-3</v>
      </c>
      <c r="H124" s="11">
        <v>470.01599999999996</v>
      </c>
      <c r="I124" s="11">
        <v>4.7001599999999997E-4</v>
      </c>
      <c r="J124" s="11">
        <v>3.8264113703073839E-8</v>
      </c>
      <c r="K124" s="11">
        <v>3.0135280834256498E-11</v>
      </c>
      <c r="L124" s="11">
        <v>4.7273023781334776E-11</v>
      </c>
      <c r="M124" s="11">
        <v>1.517497592444065E-9</v>
      </c>
      <c r="N124" s="11">
        <v>1.0902245935253174E-9</v>
      </c>
      <c r="O124" s="11">
        <v>0</v>
      </c>
      <c r="P124" s="11">
        <v>6.6273078880967861E-6</v>
      </c>
      <c r="Q124" s="11">
        <v>8.5430934526173616E-8</v>
      </c>
      <c r="R124" s="11">
        <v>0</v>
      </c>
      <c r="S124" s="11">
        <v>4.6812237482799788E-3</v>
      </c>
      <c r="T124" s="11">
        <v>4.6879364871026015E-3</v>
      </c>
      <c r="U124" s="11">
        <v>3.7230698324586434E-10</v>
      </c>
      <c r="V124" s="11">
        <v>4.6507306419668667E-11</v>
      </c>
      <c r="W124" s="11">
        <v>2.4018249624923083E-4</v>
      </c>
      <c r="X124" s="11">
        <v>8.2952089969822415E-7</v>
      </c>
      <c r="Y124" s="11">
        <v>5.310274145387335E-6</v>
      </c>
      <c r="Z124" s="11">
        <v>9.6311154622922861E-6</v>
      </c>
      <c r="AA124" s="11">
        <v>1.4141597828178572E-5</v>
      </c>
      <c r="AB124" s="11">
        <v>0</v>
      </c>
      <c r="AC124" s="11">
        <v>0.182427050610455</v>
      </c>
      <c r="AD124" s="11">
        <v>9.5966292515805001E-3</v>
      </c>
      <c r="AE124" s="11">
        <v>0</v>
      </c>
      <c r="AF124" s="11">
        <v>60.721418306875492</v>
      </c>
      <c r="AG124" s="11">
        <v>60.913441986737524</v>
      </c>
      <c r="AH124" s="11">
        <v>4.8376294959620406E-6</v>
      </c>
      <c r="AI124" s="11">
        <v>6.0430001970969761E-7</v>
      </c>
      <c r="AJ124" s="11">
        <v>4.7001599999999997E-4</v>
      </c>
      <c r="AK124" s="11">
        <v>3.0414735359999997E-6</v>
      </c>
      <c r="AL124" s="11">
        <v>6.4707102719999989E-6</v>
      </c>
      <c r="AM124" s="11">
        <v>2.9599257599999998E-5</v>
      </c>
      <c r="AN124" s="11">
        <v>1.8800639999999997E-5</v>
      </c>
      <c r="AO124" s="11">
        <v>0</v>
      </c>
      <c r="AP124" s="11">
        <v>0.66887651279682314</v>
      </c>
      <c r="AQ124" s="11">
        <v>1.1693747963787698E-2</v>
      </c>
      <c r="AR124" s="11">
        <v>0</v>
      </c>
      <c r="AS124" s="11">
        <v>80.726487893908157</v>
      </c>
      <c r="AT124" s="11">
        <v>81.407058154668775</v>
      </c>
      <c r="AU124" s="11">
        <v>8.0760970391536484E-7</v>
      </c>
    </row>
    <row r="125" spans="1:47" x14ac:dyDescent="0.2">
      <c r="A125" s="11" t="s">
        <v>151</v>
      </c>
      <c r="B125" s="29">
        <v>10000</v>
      </c>
      <c r="C125" s="11">
        <v>101.1333333</v>
      </c>
      <c r="D125" s="11">
        <v>27.4</v>
      </c>
      <c r="E125" s="11" t="s">
        <v>44</v>
      </c>
      <c r="F125" s="11" t="s">
        <v>582</v>
      </c>
      <c r="G125" s="11">
        <v>2.8000000000000004E-3</v>
      </c>
      <c r="H125" s="11">
        <v>304.64000000000004</v>
      </c>
      <c r="I125" s="11">
        <v>3.0464000000000006E-4</v>
      </c>
      <c r="J125" s="11">
        <v>5.2333149266494281E-8</v>
      </c>
      <c r="K125" s="11">
        <v>4.1215488808255858E-11</v>
      </c>
      <c r="L125" s="11">
        <v>6.4654475706003043E-11</v>
      </c>
      <c r="M125" s="11">
        <v>2.0754545272674461E-9</v>
      </c>
      <c r="N125" s="11">
        <v>1.4910808291472369E-9</v>
      </c>
      <c r="O125" s="11">
        <v>0</v>
      </c>
      <c r="P125" s="11">
        <v>9.7150894049326918E-7</v>
      </c>
      <c r="Q125" s="11">
        <v>1.2523473797851211E-8</v>
      </c>
      <c r="R125" s="11">
        <v>0</v>
      </c>
      <c r="S125" s="11">
        <v>6.862289787489341E-4</v>
      </c>
      <c r="T125" s="11">
        <v>6.8721301116322518E-4</v>
      </c>
      <c r="U125" s="11">
        <v>5.0919765392602866E-10</v>
      </c>
      <c r="V125" s="11">
        <v>6.8721301116322523E-11</v>
      </c>
      <c r="W125" s="11">
        <v>3.0464000000000006E-4</v>
      </c>
      <c r="X125" s="11">
        <v>1.1345210136174264E-6</v>
      </c>
      <c r="Y125" s="11">
        <v>4.1939788800000005E-6</v>
      </c>
      <c r="Z125" s="11">
        <v>1.3172305701425242E-5</v>
      </c>
      <c r="AA125" s="11">
        <v>1.2185600000000002E-5</v>
      </c>
      <c r="AB125" s="11">
        <v>0</v>
      </c>
      <c r="AC125" s="11">
        <v>2.6742308286928172E-2</v>
      </c>
      <c r="AD125" s="11">
        <v>8.1236734253719569E-4</v>
      </c>
      <c r="AE125" s="11">
        <v>0</v>
      </c>
      <c r="AF125" s="11">
        <v>5.6080875563435297</v>
      </c>
      <c r="AG125" s="11">
        <v>5.6356422319729953</v>
      </c>
      <c r="AH125" s="11">
        <v>4.1757879380509914E-6</v>
      </c>
      <c r="AI125" s="11">
        <v>5.6356422319729951E-7</v>
      </c>
      <c r="AJ125" s="11">
        <v>3.0464000000000006E-4</v>
      </c>
      <c r="AK125" s="11">
        <v>1.9713254400000005E-6</v>
      </c>
      <c r="AL125" s="11">
        <v>4.1939788800000005E-6</v>
      </c>
      <c r="AM125" s="11">
        <v>1.9184704000000004E-5</v>
      </c>
      <c r="AN125" s="11">
        <v>1.2185600000000002E-5</v>
      </c>
      <c r="AO125" s="11">
        <v>0</v>
      </c>
      <c r="AP125" s="11">
        <v>4.6467004152045951E-2</v>
      </c>
      <c r="AQ125" s="11">
        <v>8.1236734253719569E-4</v>
      </c>
      <c r="AR125" s="11">
        <v>0</v>
      </c>
      <c r="AS125" s="11">
        <v>5.6080875563435297</v>
      </c>
      <c r="AT125" s="11">
        <v>5.6553669278381129</v>
      </c>
      <c r="AU125" s="11">
        <v>5.6553669278381129E-7</v>
      </c>
    </row>
    <row r="126" spans="1:47" x14ac:dyDescent="0.2">
      <c r="A126" s="11" t="s">
        <v>200</v>
      </c>
      <c r="B126" s="29">
        <v>2050</v>
      </c>
      <c r="C126" s="11">
        <v>102.00082999999999</v>
      </c>
      <c r="D126" s="11">
        <v>26.320519999999998</v>
      </c>
      <c r="E126" s="11" t="s">
        <v>44</v>
      </c>
      <c r="F126" s="11" t="s">
        <v>583</v>
      </c>
      <c r="G126" s="11">
        <v>1.2E-2</v>
      </c>
      <c r="H126" s="11">
        <v>1305.5999999999999</v>
      </c>
      <c r="I126" s="11">
        <v>1.3055999999999999E-3</v>
      </c>
      <c r="J126" s="11">
        <v>1.0559505795393328E-8</v>
      </c>
      <c r="K126" s="11">
        <v>8.3162431275541127E-12</v>
      </c>
      <c r="L126" s="11">
        <v>1.3045637812451694E-11</v>
      </c>
      <c r="M126" s="11">
        <v>4.1877422658351765E-10</v>
      </c>
      <c r="N126" s="11">
        <v>3.0086239558414554E-10</v>
      </c>
      <c r="O126" s="11">
        <v>0</v>
      </c>
      <c r="P126" s="11">
        <v>2.2084920366731355E-8</v>
      </c>
      <c r="Q126" s="11">
        <v>2.8469107180831643E-10</v>
      </c>
      <c r="R126" s="11">
        <v>0</v>
      </c>
      <c r="S126" s="11">
        <v>1.55997662165813E-5</v>
      </c>
      <c r="T126" s="11">
        <v>1.5622135828019839E-5</v>
      </c>
      <c r="U126" s="11">
        <v>1.0274320680095344E-10</v>
      </c>
      <c r="V126" s="11">
        <v>7.6205540624487017E-12</v>
      </c>
      <c r="W126" s="11">
        <v>6.6281646578215405E-5</v>
      </c>
      <c r="X126" s="11">
        <v>2.2891764371533395E-7</v>
      </c>
      <c r="Y126" s="11">
        <v>1.4654428180010447E-6</v>
      </c>
      <c r="Z126" s="11">
        <v>2.6578381072500289E-6</v>
      </c>
      <c r="AA126" s="11">
        <v>3.9025674390774534E-6</v>
      </c>
      <c r="AB126" s="11">
        <v>0</v>
      </c>
      <c r="AC126" s="11">
        <v>6.0792209348018897E-4</v>
      </c>
      <c r="AD126" s="11">
        <v>3.1979922524931114E-5</v>
      </c>
      <c r="AE126" s="11">
        <v>0</v>
      </c>
      <c r="AF126" s="11">
        <v>0.20234878332285267</v>
      </c>
      <c r="AG126" s="11">
        <v>0.20298868533885778</v>
      </c>
      <c r="AH126" s="11">
        <v>1.3350100591634317E-6</v>
      </c>
      <c r="AI126" s="11">
        <v>9.9018870897003788E-8</v>
      </c>
      <c r="AJ126" s="11">
        <v>1.3055999999999999E-3</v>
      </c>
      <c r="AK126" s="11">
        <v>8.4485375999999997E-6</v>
      </c>
      <c r="AL126" s="11">
        <v>1.7974195199999998E-5</v>
      </c>
      <c r="AM126" s="11">
        <v>8.2220159999999993E-5</v>
      </c>
      <c r="AN126" s="11">
        <v>5.2223999999999993E-5</v>
      </c>
      <c r="AO126" s="11">
        <v>0</v>
      </c>
      <c r="AP126" s="11">
        <v>2.2436246421551186E-2</v>
      </c>
      <c r="AQ126" s="11">
        <v>3.9224551301706182E-4</v>
      </c>
      <c r="AR126" s="11">
        <v>0</v>
      </c>
      <c r="AS126" s="11">
        <v>2.7078232535939852</v>
      </c>
      <c r="AT126" s="11">
        <v>2.7306517455285535</v>
      </c>
      <c r="AU126" s="11">
        <v>1.3320252417212457E-6</v>
      </c>
    </row>
    <row r="127" spans="1:47" x14ac:dyDescent="0.2">
      <c r="A127" s="11" t="s">
        <v>19</v>
      </c>
      <c r="B127" s="29">
        <v>556557</v>
      </c>
      <c r="C127" s="11">
        <v>137.2333333</v>
      </c>
      <c r="D127" s="11">
        <v>-3.8166666669999998</v>
      </c>
      <c r="E127" s="11" t="s">
        <v>20</v>
      </c>
      <c r="F127" s="11" t="s">
        <v>583</v>
      </c>
      <c r="G127" s="11">
        <v>6.0000000000000001E-3</v>
      </c>
      <c r="H127" s="11">
        <v>652.79999999999995</v>
      </c>
      <c r="I127" s="11">
        <v>6.5279999999999993E-4</v>
      </c>
      <c r="J127" s="11">
        <v>1.4441973774388288E-7</v>
      </c>
      <c r="K127" s="11">
        <v>1.1373919147046565E-10</v>
      </c>
      <c r="L127" s="11">
        <v>1.7842194777693917E-10</v>
      </c>
      <c r="M127" s="11">
        <v>5.7274710719391412E-9</v>
      </c>
      <c r="N127" s="11">
        <v>4.1148202490891448E-9</v>
      </c>
      <c r="O127" s="11">
        <v>0</v>
      </c>
      <c r="P127" s="11">
        <v>1.2583580823905333E-4</v>
      </c>
      <c r="Q127" s="11">
        <v>1.6221172874776353E-6</v>
      </c>
      <c r="R127" s="11">
        <v>0</v>
      </c>
      <c r="S127" s="11">
        <v>8.8884594447569604E-2</v>
      </c>
      <c r="T127" s="11">
        <v>8.9012052373096132E-2</v>
      </c>
      <c r="U127" s="11">
        <v>1.4051933176297401E-9</v>
      </c>
      <c r="V127" s="11">
        <v>1.5993339832774744E-10</v>
      </c>
      <c r="W127" s="11">
        <v>6.5279999999999993E-4</v>
      </c>
      <c r="X127" s="11">
        <v>3.1308497491178944E-6</v>
      </c>
      <c r="Y127" s="11">
        <v>8.9870975999999988E-6</v>
      </c>
      <c r="Z127" s="11">
        <v>3.635059157618935E-5</v>
      </c>
      <c r="AA127" s="11">
        <v>2.6111999999999997E-5</v>
      </c>
      <c r="AB127" s="11">
        <v>0</v>
      </c>
      <c r="AC127" s="11">
        <v>3.463828110274457</v>
      </c>
      <c r="AD127" s="11">
        <v>8.1705903129328863E-2</v>
      </c>
      <c r="AE127" s="11">
        <v>0</v>
      </c>
      <c r="AF127" s="11">
        <v>564.04761076226907</v>
      </c>
      <c r="AG127" s="11">
        <v>567.59314477567284</v>
      </c>
      <c r="AH127" s="11">
        <v>8.9603382115958591E-6</v>
      </c>
      <c r="AI127" s="11">
        <v>1.0198293162707016E-6</v>
      </c>
      <c r="AJ127" s="11">
        <v>6.5279999999999993E-4</v>
      </c>
      <c r="AK127" s="11">
        <v>4.2242687999999998E-6</v>
      </c>
      <c r="AL127" s="11">
        <v>8.9870975999999988E-6</v>
      </c>
      <c r="AM127" s="11">
        <v>4.1110079999999997E-5</v>
      </c>
      <c r="AN127" s="11">
        <v>2.6111999999999997E-5</v>
      </c>
      <c r="AO127" s="11">
        <v>0</v>
      </c>
      <c r="AP127" s="11">
        <v>4.6735366393477999</v>
      </c>
      <c r="AQ127" s="11">
        <v>8.1705903129328863E-2</v>
      </c>
      <c r="AR127" s="11">
        <v>0</v>
      </c>
      <c r="AS127" s="11">
        <v>564.04761076226907</v>
      </c>
      <c r="AT127" s="11">
        <v>568.80285330474624</v>
      </c>
      <c r="AU127" s="11">
        <v>1.0220028735686484E-6</v>
      </c>
    </row>
    <row r="128" spans="1:47" x14ac:dyDescent="0.2">
      <c r="A128" s="11" t="s">
        <v>87</v>
      </c>
      <c r="B128" s="29">
        <v>18790</v>
      </c>
      <c r="C128" s="11">
        <v>-122.28749999999999</v>
      </c>
      <c r="D128" s="11">
        <v>52.518055560000001</v>
      </c>
      <c r="E128" s="11" t="s">
        <v>55</v>
      </c>
      <c r="F128" s="11" t="s">
        <v>582</v>
      </c>
      <c r="G128" s="11">
        <v>3.0000000000000001E-3</v>
      </c>
      <c r="H128" s="11">
        <v>326.39999999999998</v>
      </c>
      <c r="I128" s="11">
        <v>3.2639999999999996E-4</v>
      </c>
      <c r="J128" s="11">
        <v>5.1953471960495125E-8</v>
      </c>
      <c r="K128" s="11">
        <v>4.0916470194327813E-11</v>
      </c>
      <c r="L128" s="11">
        <v>6.4185407104153017E-11</v>
      </c>
      <c r="M128" s="11">
        <v>2.060397092454496E-9</v>
      </c>
      <c r="N128" s="11">
        <v>1.4802630289541942E-9</v>
      </c>
      <c r="O128" s="11">
        <v>0</v>
      </c>
      <c r="P128" s="11">
        <v>1.794476614137411E-6</v>
      </c>
      <c r="Q128" s="11">
        <v>2.3132140036298836E-8</v>
      </c>
      <c r="R128" s="11">
        <v>0</v>
      </c>
      <c r="S128" s="11">
        <v>1.2675352773214047E-3</v>
      </c>
      <c r="T128" s="11">
        <v>1.2693528860755784E-3</v>
      </c>
      <c r="U128" s="11">
        <v>5.0550342194928988E-10</v>
      </c>
      <c r="V128" s="11">
        <v>6.7554703889067509E-11</v>
      </c>
      <c r="W128" s="11">
        <v>3.2611011667790779E-4</v>
      </c>
      <c r="X128" s="11">
        <v>1.1262900569850214E-6</v>
      </c>
      <c r="Y128" s="11">
        <v>4.4935487999999994E-6</v>
      </c>
      <c r="Z128" s="11">
        <v>1.3076740546019692E-5</v>
      </c>
      <c r="AA128" s="11">
        <v>1.3055999999999998E-5</v>
      </c>
      <c r="AB128" s="11">
        <v>0</v>
      </c>
      <c r="AC128" s="11">
        <v>4.9395785081072195E-2</v>
      </c>
      <c r="AD128" s="11">
        <v>1.6194553371434012E-3</v>
      </c>
      <c r="AE128" s="11">
        <v>0</v>
      </c>
      <c r="AF128" s="11">
        <v>11.179729721683373</v>
      </c>
      <c r="AG128" s="11">
        <v>11.230744962101589</v>
      </c>
      <c r="AH128" s="11">
        <v>4.4724993905627565E-6</v>
      </c>
      <c r="AI128" s="11">
        <v>5.9769797563073914E-7</v>
      </c>
      <c r="AJ128" s="11">
        <v>3.2639999999999996E-4</v>
      </c>
      <c r="AK128" s="11">
        <v>2.1121343999999999E-6</v>
      </c>
      <c r="AL128" s="11">
        <v>4.4935487999999994E-6</v>
      </c>
      <c r="AM128" s="11">
        <v>2.0555039999999998E-5</v>
      </c>
      <c r="AN128" s="11">
        <v>1.3055999999999998E-5</v>
      </c>
      <c r="AO128" s="11">
        <v>0</v>
      </c>
      <c r="AP128" s="11">
        <v>0.27996663712832875</v>
      </c>
      <c r="AQ128" s="11">
        <v>4.8945645873535778E-3</v>
      </c>
      <c r="AR128" s="11">
        <v>0</v>
      </c>
      <c r="AS128" s="11">
        <v>33.789082006088272</v>
      </c>
      <c r="AT128" s="11">
        <v>34.073943207803957</v>
      </c>
      <c r="AU128" s="11">
        <v>5.9999899996133046E-7</v>
      </c>
    </row>
    <row r="129" spans="1:47" x14ac:dyDescent="0.2">
      <c r="A129" s="11" t="s">
        <v>52</v>
      </c>
      <c r="B129" s="29">
        <v>69710.55</v>
      </c>
      <c r="C129" s="11">
        <v>-68.818888889999997</v>
      </c>
      <c r="D129" s="11">
        <v>-23.410833329999999</v>
      </c>
      <c r="E129" s="11" t="s">
        <v>15</v>
      </c>
      <c r="F129" s="11" t="s">
        <v>582</v>
      </c>
      <c r="G129" s="11">
        <v>3.4999999999999996E-3</v>
      </c>
      <c r="H129" s="11">
        <v>380.79999999999995</v>
      </c>
      <c r="I129" s="11">
        <v>3.8079999999999993E-4</v>
      </c>
      <c r="J129" s="11">
        <v>4.7389381057484666E-8</v>
      </c>
      <c r="K129" s="11">
        <v>3.7321975305916306E-11</v>
      </c>
      <c r="L129" s="11">
        <v>5.854674578633306E-11</v>
      </c>
      <c r="M129" s="11">
        <v>1.8793920648518876E-9</v>
      </c>
      <c r="N129" s="11">
        <v>1.3502225375381482E-9</v>
      </c>
      <c r="O129" s="11">
        <v>0</v>
      </c>
      <c r="P129" s="11">
        <v>9.1115287043502412E-6</v>
      </c>
      <c r="Q129" s="11">
        <v>1.1745439103150486E-7</v>
      </c>
      <c r="R129" s="11">
        <v>0</v>
      </c>
      <c r="S129" s="11">
        <v>6.4359624260927574E-3</v>
      </c>
      <c r="T129" s="11">
        <v>6.4451914091881394E-3</v>
      </c>
      <c r="U129" s="11">
        <v>4.6109515658227555E-10</v>
      </c>
      <c r="V129" s="11">
        <v>9.2456470493894242E-11</v>
      </c>
      <c r="W129" s="11">
        <v>2.9746147856492315E-4</v>
      </c>
      <c r="X129" s="11">
        <v>1.0273459439304553E-6</v>
      </c>
      <c r="Y129" s="11">
        <v>5.2424735999999993E-6</v>
      </c>
      <c r="Z129" s="11">
        <v>1.1927954327987928E-5</v>
      </c>
      <c r="AA129" s="11">
        <v>1.5231999999999999E-5</v>
      </c>
      <c r="AB129" s="11">
        <v>0</v>
      </c>
      <c r="AC129" s="11">
        <v>0.25080912734906274</v>
      </c>
      <c r="AD129" s="11">
        <v>1.051726335796583E-2</v>
      </c>
      <c r="AE129" s="11">
        <v>0</v>
      </c>
      <c r="AF129" s="11">
        <v>72.604757326141964</v>
      </c>
      <c r="AG129" s="11">
        <v>72.866083716848991</v>
      </c>
      <c r="AH129" s="11">
        <v>5.212909306783465E-6</v>
      </c>
      <c r="AI129" s="11">
        <v>1.0452662289545698E-6</v>
      </c>
      <c r="AJ129" s="11">
        <v>3.8079999999999993E-4</v>
      </c>
      <c r="AK129" s="11">
        <v>2.4641567999999996E-6</v>
      </c>
      <c r="AL129" s="11">
        <v>5.2424735999999993E-6</v>
      </c>
      <c r="AM129" s="11">
        <v>2.3980879999999998E-5</v>
      </c>
      <c r="AN129" s="11">
        <v>1.5231999999999999E-5</v>
      </c>
      <c r="AO129" s="11">
        <v>0</v>
      </c>
      <c r="AP129" s="11">
        <v>0.60158218398640573</v>
      </c>
      <c r="AQ129" s="11">
        <v>1.051726335796583E-2</v>
      </c>
      <c r="AR129" s="11">
        <v>0</v>
      </c>
      <c r="AS129" s="11">
        <v>72.604757326141964</v>
      </c>
      <c r="AT129" s="11">
        <v>73.216856773486342</v>
      </c>
      <c r="AU129" s="11">
        <v>6.8269375155935688E-7</v>
      </c>
    </row>
    <row r="130" spans="1:47" x14ac:dyDescent="0.2">
      <c r="A130" s="11" t="s">
        <v>215</v>
      </c>
      <c r="B130" s="29">
        <v>1400</v>
      </c>
      <c r="C130" s="11">
        <v>118.80875</v>
      </c>
      <c r="D130" s="11">
        <v>42.241619999999998</v>
      </c>
      <c r="E130" s="11" t="s">
        <v>44</v>
      </c>
      <c r="F130" s="11" t="s">
        <v>582</v>
      </c>
      <c r="G130" s="11">
        <v>4.7582089599999995E-3</v>
      </c>
      <c r="H130" s="11">
        <v>517.69313484799989</v>
      </c>
      <c r="I130" s="11">
        <v>5.176931348479999E-4</v>
      </c>
      <c r="J130" s="11">
        <v>2.8851279963665865E-8</v>
      </c>
      <c r="K130" s="11">
        <v>2.272211061465104E-11</v>
      </c>
      <c r="L130" s="11">
        <v>3.5644030707936122E-11</v>
      </c>
      <c r="M130" s="11">
        <v>1.1441986667595426E-9</v>
      </c>
      <c r="N130" s="11">
        <v>8.2203328202388094E-10</v>
      </c>
      <c r="O130" s="11">
        <v>0</v>
      </c>
      <c r="P130" s="11">
        <v>6.7794265707391823E-8</v>
      </c>
      <c r="Q130" s="11">
        <v>8.7391857639519724E-10</v>
      </c>
      <c r="R130" s="11">
        <v>0</v>
      </c>
      <c r="S130" s="11">
        <v>4.7886733495006556E-5</v>
      </c>
      <c r="T130" s="11">
        <v>4.7955401679290345E-5</v>
      </c>
      <c r="U130" s="11">
        <v>2.8072081035007476E-10</v>
      </c>
      <c r="V130" s="11">
        <v>3.4253858342350244E-11</v>
      </c>
      <c r="W130" s="11">
        <v>1.8109846984648746E-4</v>
      </c>
      <c r="X130" s="11">
        <v>6.2546175506955173E-7</v>
      </c>
      <c r="Y130" s="11">
        <v>4.0039658893256676E-6</v>
      </c>
      <c r="Z130" s="11">
        <v>7.2618958515864951E-6</v>
      </c>
      <c r="AA130" s="11">
        <v>1.0662815849869623E-5</v>
      </c>
      <c r="AB130" s="11">
        <v>0</v>
      </c>
      <c r="AC130" s="11">
        <v>1.8661435608739564E-3</v>
      </c>
      <c r="AD130" s="11">
        <v>9.8169037015090877E-5</v>
      </c>
      <c r="AE130" s="11">
        <v>0</v>
      </c>
      <c r="AF130" s="11">
        <v>0.62115176121811178</v>
      </c>
      <c r="AG130" s="11">
        <v>0.62311607381600087</v>
      </c>
      <c r="AH130" s="11">
        <v>3.6475901162000922E-6</v>
      </c>
      <c r="AI130" s="11">
        <v>4.4508290986857207E-7</v>
      </c>
      <c r="AJ130" s="11">
        <v>5.176931348479999E-4</v>
      </c>
      <c r="AK130" s="11">
        <v>3.3499922756014075E-6</v>
      </c>
      <c r="AL130" s="11">
        <v>7.127081387452415E-6</v>
      </c>
      <c r="AM130" s="11">
        <v>3.2601725167052792E-5</v>
      </c>
      <c r="AN130" s="11">
        <v>2.0707725393919997E-5</v>
      </c>
      <c r="AO130" s="11">
        <v>0</v>
      </c>
      <c r="AP130" s="11">
        <v>9.995121945379189E-3</v>
      </c>
      <c r="AQ130" s="11">
        <v>1.74741427842737E-4</v>
      </c>
      <c r="AR130" s="11">
        <v>0</v>
      </c>
      <c r="AS130" s="11">
        <v>1.2063080034728066</v>
      </c>
      <c r="AT130" s="11">
        <v>1.2164778668460285</v>
      </c>
      <c r="AU130" s="11">
        <v>8.6891276203287756E-7</v>
      </c>
    </row>
    <row r="131" spans="1:47" x14ac:dyDescent="0.2">
      <c r="A131" s="11" t="s">
        <v>174</v>
      </c>
      <c r="B131" s="29">
        <v>5076</v>
      </c>
      <c r="C131" s="11">
        <v>115.43222</v>
      </c>
      <c r="D131" s="11">
        <v>29.811669999999999</v>
      </c>
      <c r="E131" s="11" t="s">
        <v>44</v>
      </c>
      <c r="F131" s="11" t="s">
        <v>583</v>
      </c>
      <c r="G131" s="11">
        <v>8.0000000000000002E-3</v>
      </c>
      <c r="H131" s="11">
        <v>870.40000000000009</v>
      </c>
      <c r="I131" s="11">
        <v>8.7040000000000012E-4</v>
      </c>
      <c r="J131" s="11">
        <v>1.7471431170213322E-8</v>
      </c>
      <c r="K131" s="11">
        <v>1.3759798253172809E-11</v>
      </c>
      <c r="L131" s="11">
        <v>2.158490818871624E-11</v>
      </c>
      <c r="M131" s="11">
        <v>6.928908622603501E-10</v>
      </c>
      <c r="N131" s="11">
        <v>4.9779759943378054E-10</v>
      </c>
      <c r="O131" s="11">
        <v>0</v>
      </c>
      <c r="P131" s="11">
        <v>1.2272046703396084E-7</v>
      </c>
      <c r="Q131" s="11">
        <v>1.581958219117922E-9</v>
      </c>
      <c r="R131" s="11">
        <v>0</v>
      </c>
      <c r="S131" s="11">
        <v>8.6684061519339806E-5</v>
      </c>
      <c r="T131" s="11">
        <v>8.6808363944592887E-5</v>
      </c>
      <c r="U131" s="11">
        <v>1.6999572713080629E-10</v>
      </c>
      <c r="V131" s="11">
        <v>1.710172654542807E-11</v>
      </c>
      <c r="W131" s="11">
        <v>1.0966755911483076E-4</v>
      </c>
      <c r="X131" s="11">
        <v>3.7876004174027707E-7</v>
      </c>
      <c r="Y131" s="11">
        <v>2.4246762892784618E-6</v>
      </c>
      <c r="Z131" s="11">
        <v>4.3975765961175134E-6</v>
      </c>
      <c r="AA131" s="11">
        <v>6.4570671885707947E-6</v>
      </c>
      <c r="AB131" s="11">
        <v>0</v>
      </c>
      <c r="AC131" s="11">
        <v>3.3780734543438031E-3</v>
      </c>
      <c r="AD131" s="11">
        <v>1.7770455871244254E-4</v>
      </c>
      <c r="AE131" s="11">
        <v>0</v>
      </c>
      <c r="AF131" s="11">
        <v>1.1244023877279434</v>
      </c>
      <c r="AG131" s="11">
        <v>1.1279581657409996</v>
      </c>
      <c r="AH131" s="11">
        <v>2.2088662871317174E-6</v>
      </c>
      <c r="AI131" s="11">
        <v>2.2221398064243491E-7</v>
      </c>
      <c r="AJ131" s="11">
        <v>8.7040000000000012E-4</v>
      </c>
      <c r="AK131" s="11">
        <v>5.6323584000000012E-6</v>
      </c>
      <c r="AL131" s="11">
        <v>1.19827968E-5</v>
      </c>
      <c r="AM131" s="11">
        <v>5.4813440000000009E-5</v>
      </c>
      <c r="AN131" s="11">
        <v>3.4816E-5</v>
      </c>
      <c r="AO131" s="11">
        <v>0</v>
      </c>
      <c r="AP131" s="11">
        <v>5.0233705511726567E-2</v>
      </c>
      <c r="AQ131" s="11">
        <v>8.7821934288743249E-4</v>
      </c>
      <c r="AR131" s="11">
        <v>0</v>
      </c>
      <c r="AS131" s="11">
        <v>6.0626895133486922</v>
      </c>
      <c r="AT131" s="11">
        <v>6.1138014382033061</v>
      </c>
      <c r="AU131" s="11">
        <v>1.2044526079990754E-6</v>
      </c>
    </row>
    <row r="132" spans="1:47" x14ac:dyDescent="0.2">
      <c r="A132" s="11" t="s">
        <v>217</v>
      </c>
      <c r="B132" s="29">
        <v>1060</v>
      </c>
      <c r="C132" s="11">
        <v>114.97861</v>
      </c>
      <c r="D132" s="11">
        <v>30.053059999999999</v>
      </c>
      <c r="E132" s="11" t="s">
        <v>44</v>
      </c>
      <c r="F132" s="11" t="s">
        <v>583</v>
      </c>
      <c r="G132" s="11">
        <v>6.9587901100000007E-3</v>
      </c>
      <c r="H132" s="11">
        <v>757.11636396799997</v>
      </c>
      <c r="I132" s="11">
        <v>7.5711636396800001E-4</v>
      </c>
      <c r="J132" s="11">
        <v>2.1804633895399132E-8</v>
      </c>
      <c r="K132" s="11">
        <v>1.7172454875734278E-11</v>
      </c>
      <c r="L132" s="11">
        <v>2.6938320972992953E-11</v>
      </c>
      <c r="M132" s="11">
        <v>8.6473920961964855E-10</v>
      </c>
      <c r="N132" s="11">
        <v>6.2125960397379413E-10</v>
      </c>
      <c r="O132" s="11">
        <v>0</v>
      </c>
      <c r="P132" s="11">
        <v>3.4170411014911588E-8</v>
      </c>
      <c r="Q132" s="11">
        <v>4.4048204722622042E-10</v>
      </c>
      <c r="R132" s="11">
        <v>0</v>
      </c>
      <c r="S132" s="11">
        <v>2.4136397800197666E-5</v>
      </c>
      <c r="T132" s="11">
        <v>2.4171008693259806E-5</v>
      </c>
      <c r="U132" s="11">
        <v>2.1215746768294899E-10</v>
      </c>
      <c r="V132" s="11">
        <v>2.280283838986774E-11</v>
      </c>
      <c r="W132" s="11">
        <v>1.3686692025423409E-4</v>
      </c>
      <c r="X132" s="11">
        <v>4.7269877114777869E-7</v>
      </c>
      <c r="Y132" s="11">
        <v>3.0260359490587868E-6</v>
      </c>
      <c r="Z132" s="11">
        <v>5.4882480302354711E-6</v>
      </c>
      <c r="AA132" s="11">
        <v>8.0585262142014461E-6</v>
      </c>
      <c r="AB132" s="11">
        <v>0</v>
      </c>
      <c r="AC132" s="11">
        <v>9.4059419071104548E-4</v>
      </c>
      <c r="AD132" s="11">
        <v>4.9480237137194566E-5</v>
      </c>
      <c r="AE132" s="11">
        <v>0</v>
      </c>
      <c r="AF132" s="11">
        <v>0.31307973855884491</v>
      </c>
      <c r="AG132" s="11">
        <v>0.31406981298669318</v>
      </c>
      <c r="AH132" s="11">
        <v>2.7567015114886329E-6</v>
      </c>
      <c r="AI132" s="11">
        <v>2.9629227640254072E-7</v>
      </c>
      <c r="AJ132" s="11">
        <v>7.5711636396800001E-4</v>
      </c>
      <c r="AK132" s="11">
        <v>4.8992999912369281E-6</v>
      </c>
      <c r="AL132" s="11">
        <v>1.0423220982747456E-5</v>
      </c>
      <c r="AM132" s="11">
        <v>4.7679403020884801E-5</v>
      </c>
      <c r="AN132" s="11">
        <v>3.028465455872E-5</v>
      </c>
      <c r="AO132" s="11">
        <v>0</v>
      </c>
      <c r="AP132" s="11">
        <v>9.7488155070059694E-3</v>
      </c>
      <c r="AQ132" s="11">
        <v>1.7043533343354442E-4</v>
      </c>
      <c r="AR132" s="11">
        <v>0</v>
      </c>
      <c r="AS132" s="11">
        <v>1.1765813598620345</v>
      </c>
      <c r="AT132" s="11">
        <v>1.186500610702474</v>
      </c>
      <c r="AU132" s="11">
        <v>1.119340198775919E-6</v>
      </c>
    </row>
    <row r="133" spans="1:47" x14ac:dyDescent="0.2">
      <c r="A133" s="11" t="s">
        <v>220</v>
      </c>
      <c r="B133" s="29">
        <v>1050</v>
      </c>
      <c r="C133" s="11">
        <v>118.02056</v>
      </c>
      <c r="D133" s="11">
        <v>30.865829999999999</v>
      </c>
      <c r="E133" s="11" t="s">
        <v>44</v>
      </c>
      <c r="F133" s="11" t="s">
        <v>583</v>
      </c>
      <c r="G133" s="11">
        <v>6.9587901100000007E-3</v>
      </c>
      <c r="H133" s="11">
        <v>757.11636396799997</v>
      </c>
      <c r="I133" s="11">
        <v>7.5711636396800001E-4</v>
      </c>
      <c r="J133" s="11">
        <v>2.0858573196888674E-8</v>
      </c>
      <c r="K133" s="11">
        <v>1.6427375424604192E-11</v>
      </c>
      <c r="L133" s="11">
        <v>2.5769519566894315E-11</v>
      </c>
      <c r="M133" s="11">
        <v>8.2721985549489217E-10</v>
      </c>
      <c r="N133" s="11">
        <v>5.9430435685928992E-10</v>
      </c>
      <c r="O133" s="11">
        <v>0</v>
      </c>
      <c r="P133" s="11">
        <v>3.2379447582519039E-8</v>
      </c>
      <c r="Q133" s="11">
        <v>4.1739519471914036E-10</v>
      </c>
      <c r="R133" s="11">
        <v>0</v>
      </c>
      <c r="S133" s="11">
        <v>2.2871344071959802E-5</v>
      </c>
      <c r="T133" s="11">
        <v>2.2904140914737039E-5</v>
      </c>
      <c r="U133" s="11">
        <v>2.0295236738027009E-10</v>
      </c>
      <c r="V133" s="11">
        <v>2.1813467537844798E-11</v>
      </c>
      <c r="W133" s="11">
        <v>1.3092853051561908E-4</v>
      </c>
      <c r="X133" s="11">
        <v>4.5218928991721036E-7</v>
      </c>
      <c r="Y133" s="11">
        <v>2.8947421287902253E-6</v>
      </c>
      <c r="Z133" s="11">
        <v>5.2501236118209614E-6</v>
      </c>
      <c r="AA133" s="11">
        <v>7.7088824194124439E-6</v>
      </c>
      <c r="AB133" s="11">
        <v>0</v>
      </c>
      <c r="AC133" s="11">
        <v>8.9129511147113751E-4</v>
      </c>
      <c r="AD133" s="11">
        <v>4.6886844412121522E-5</v>
      </c>
      <c r="AE133" s="11">
        <v>0</v>
      </c>
      <c r="AF133" s="11">
        <v>0.29667038477796054</v>
      </c>
      <c r="AG133" s="11">
        <v>0.29760856673384378</v>
      </c>
      <c r="AH133" s="11">
        <v>2.6370935891518087E-6</v>
      </c>
      <c r="AI133" s="11">
        <v>2.8343673022270836E-7</v>
      </c>
      <c r="AJ133" s="11">
        <v>7.5711636396800001E-4</v>
      </c>
      <c r="AK133" s="11">
        <v>4.8992999912369281E-6</v>
      </c>
      <c r="AL133" s="11">
        <v>1.0423220982747456E-5</v>
      </c>
      <c r="AM133" s="11">
        <v>4.7679403020884801E-5</v>
      </c>
      <c r="AN133" s="11">
        <v>3.028465455872E-5</v>
      </c>
      <c r="AO133" s="11">
        <v>0</v>
      </c>
      <c r="AP133" s="11">
        <v>9.6568455493927056E-3</v>
      </c>
      <c r="AQ133" s="11">
        <v>1.6882745292945439E-4</v>
      </c>
      <c r="AR133" s="11">
        <v>0</v>
      </c>
      <c r="AS133" s="11">
        <v>1.1654815357123927</v>
      </c>
      <c r="AT133" s="11">
        <v>1.1753072087147147</v>
      </c>
      <c r="AU133" s="11">
        <v>1.1193401987759188E-6</v>
      </c>
    </row>
    <row r="134" spans="1:47" x14ac:dyDescent="0.2">
      <c r="A134" s="11" t="s">
        <v>14</v>
      </c>
      <c r="B134" s="29">
        <v>904800</v>
      </c>
      <c r="C134" s="11">
        <v>-69.071666669999999</v>
      </c>
      <c r="D134" s="11">
        <v>-24.265000000000001</v>
      </c>
      <c r="E134" s="11" t="s">
        <v>15</v>
      </c>
      <c r="F134" s="11" t="s">
        <v>583</v>
      </c>
      <c r="G134" s="11">
        <v>7.6899999999999998E-3</v>
      </c>
      <c r="H134" s="11">
        <v>836.6719999999998</v>
      </c>
      <c r="I134" s="11">
        <v>8.3667199999999978E-4</v>
      </c>
      <c r="J134" s="11">
        <v>2.2089268473978186E-8</v>
      </c>
      <c r="K134" s="11">
        <v>1.7396621650566201E-11</v>
      </c>
      <c r="L134" s="11">
        <v>2.7289969969924433E-11</v>
      </c>
      <c r="M134" s="11">
        <v>8.7602739183319217E-10</v>
      </c>
      <c r="N134" s="11">
        <v>6.2936943816837703E-10</v>
      </c>
      <c r="O134" s="11">
        <v>0</v>
      </c>
      <c r="P134" s="11">
        <v>2.8219846693244669E-5</v>
      </c>
      <c r="Q134" s="11">
        <v>3.6377484129254513E-7</v>
      </c>
      <c r="R134" s="11">
        <v>0</v>
      </c>
      <c r="S134" s="11">
        <v>1.993319440470032E-2</v>
      </c>
      <c r="T134" s="11">
        <v>1.9961778026234858E-2</v>
      </c>
      <c r="U134" s="11">
        <v>2.1492694098371725E-10</v>
      </c>
      <c r="V134" s="11">
        <v>2.2062088888411645E-11</v>
      </c>
      <c r="W134" s="11">
        <v>1.3865356149548867E-4</v>
      </c>
      <c r="X134" s="11">
        <v>4.7886931343552957E-7</v>
      </c>
      <c r="Y134" s="11">
        <v>3.0655373904155777E-6</v>
      </c>
      <c r="Z134" s="11">
        <v>5.5598908366553046E-6</v>
      </c>
      <c r="AA134" s="11">
        <v>8.1637210651652823E-6</v>
      </c>
      <c r="AB134" s="11">
        <v>0</v>
      </c>
      <c r="AC134" s="11">
        <v>0.7767955688574828</v>
      </c>
      <c r="AD134" s="11">
        <v>4.0863561920507226E-2</v>
      </c>
      <c r="AE134" s="11">
        <v>0</v>
      </c>
      <c r="AF134" s="11">
        <v>258.55885142956589</v>
      </c>
      <c r="AG134" s="11">
        <v>259.37651056034389</v>
      </c>
      <c r="AH134" s="11">
        <v>2.7926870995409227E-6</v>
      </c>
      <c r="AI134" s="11">
        <v>2.8666723094644552E-7</v>
      </c>
      <c r="AJ134" s="11">
        <v>8.3667199999999978E-4</v>
      </c>
      <c r="AK134" s="11">
        <v>5.414104511999999E-6</v>
      </c>
      <c r="AL134" s="11">
        <v>1.1518463423999996E-5</v>
      </c>
      <c r="AM134" s="11">
        <v>5.2689419199999986E-5</v>
      </c>
      <c r="AN134" s="11">
        <v>3.3466879999999988E-5</v>
      </c>
      <c r="AO134" s="11">
        <v>0</v>
      </c>
      <c r="AP134" s="11">
        <v>11.985616997319793</v>
      </c>
      <c r="AQ134" s="11">
        <v>0.20954059781692666</v>
      </c>
      <c r="AR134" s="11">
        <v>0</v>
      </c>
      <c r="AS134" s="11">
        <v>1446.5402012539491</v>
      </c>
      <c r="AT134" s="11">
        <v>1458.735358849086</v>
      </c>
      <c r="AU134" s="11">
        <v>1.1813535462010738E-6</v>
      </c>
    </row>
    <row r="135" spans="1:47" x14ac:dyDescent="0.2">
      <c r="A135" s="11" t="s">
        <v>45</v>
      </c>
      <c r="B135" s="29">
        <v>103254.9</v>
      </c>
      <c r="C135" s="11">
        <v>104.1333333</v>
      </c>
      <c r="D135" s="11">
        <v>49</v>
      </c>
      <c r="E135" s="11" t="s">
        <v>41</v>
      </c>
      <c r="F135" s="11" t="s">
        <v>582</v>
      </c>
      <c r="G135" s="11">
        <v>3.8E-3</v>
      </c>
      <c r="H135" s="11">
        <v>413.44</v>
      </c>
      <c r="I135" s="11">
        <v>4.1344E-4</v>
      </c>
      <c r="J135" s="11">
        <v>9.7551150569159977E-10</v>
      </c>
      <c r="K135" s="11">
        <v>7.6827372532878526E-13</v>
      </c>
      <c r="L135" s="11">
        <v>1.2051861168241333E-12</v>
      </c>
      <c r="M135" s="11">
        <v>3.8687329145417221E-11</v>
      </c>
      <c r="N135" s="11">
        <v>2.7794362180312542E-11</v>
      </c>
      <c r="O135" s="11">
        <v>0</v>
      </c>
      <c r="P135" s="11">
        <v>2.5404706504903301E-7</v>
      </c>
      <c r="Q135" s="11">
        <v>3.2748558762075633E-9</v>
      </c>
      <c r="R135" s="11">
        <v>0</v>
      </c>
      <c r="S135" s="11">
        <v>1.7944709589007608E-4</v>
      </c>
      <c r="T135" s="11">
        <v>1.797044178110013E-4</v>
      </c>
      <c r="U135" s="11">
        <v>9.4916544683091497E-12</v>
      </c>
      <c r="V135" s="11">
        <v>1.7403960278011145E-12</v>
      </c>
      <c r="W135" s="11">
        <v>6.123251419724698E-6</v>
      </c>
      <c r="X135" s="11">
        <v>2.1147940029308964E-8</v>
      </c>
      <c r="Y135" s="11">
        <v>1.3538098823874841E-7</v>
      </c>
      <c r="Z135" s="11">
        <v>2.4553721586280075E-7</v>
      </c>
      <c r="AA135" s="11">
        <v>3.605281830725725E-7</v>
      </c>
      <c r="AB135" s="11">
        <v>0</v>
      </c>
      <c r="AC135" s="11">
        <v>6.9930441705261933E-3</v>
      </c>
      <c r="AD135" s="11">
        <v>3.6787116833768551E-4</v>
      </c>
      <c r="AE135" s="11">
        <v>0</v>
      </c>
      <c r="AF135" s="11">
        <v>2.3276567751111941</v>
      </c>
      <c r="AG135" s="11">
        <v>2.3350176904500581</v>
      </c>
      <c r="AH135" s="11">
        <v>1.2333130907471992E-7</v>
      </c>
      <c r="AI135" s="11">
        <v>2.2614110230604632E-8</v>
      </c>
      <c r="AJ135" s="11">
        <v>4.1344E-4</v>
      </c>
      <c r="AK135" s="11">
        <v>2.6753702399999999E-6</v>
      </c>
      <c r="AL135" s="11">
        <v>5.6918284800000003E-6</v>
      </c>
      <c r="AM135" s="11">
        <v>2.6036384000000003E-5</v>
      </c>
      <c r="AN135" s="11">
        <v>1.6537600000000002E-5</v>
      </c>
      <c r="AO135" s="11">
        <v>0</v>
      </c>
      <c r="AP135" s="11">
        <v>0.88467161505576675</v>
      </c>
      <c r="AQ135" s="11">
        <v>1.5466422724162191E-2</v>
      </c>
      <c r="AR135" s="11">
        <v>0</v>
      </c>
      <c r="AS135" s="11">
        <v>106.77072831316012</v>
      </c>
      <c r="AT135" s="11">
        <v>107.67086635094005</v>
      </c>
      <c r="AU135" s="11">
        <v>7.2993733416678566E-7</v>
      </c>
    </row>
    <row r="136" spans="1:47" x14ac:dyDescent="0.2">
      <c r="A136" s="11" t="s">
        <v>107</v>
      </c>
      <c r="B136" s="29">
        <v>37500</v>
      </c>
      <c r="C136" s="11">
        <v>24.085277779999998</v>
      </c>
      <c r="D136" s="11">
        <v>42.72</v>
      </c>
      <c r="E136" s="11" t="s">
        <v>105</v>
      </c>
      <c r="F136" s="11" t="s">
        <v>582</v>
      </c>
      <c r="G136" s="11">
        <v>3.7000000000000002E-3</v>
      </c>
      <c r="H136" s="11">
        <v>402.56</v>
      </c>
      <c r="I136" s="11">
        <v>4.0255999999999999E-4</v>
      </c>
      <c r="J136" s="11">
        <v>4.3037489975569334E-8</v>
      </c>
      <c r="K136" s="11">
        <v>3.3894600483353005E-11</v>
      </c>
      <c r="L136" s="11">
        <v>5.3170244655127317E-11</v>
      </c>
      <c r="M136" s="11">
        <v>1.7068025651804295E-9</v>
      </c>
      <c r="N136" s="11">
        <v>1.2262280626454386E-9</v>
      </c>
      <c r="O136" s="11">
        <v>0</v>
      </c>
      <c r="P136" s="11">
        <v>2.8640285668860029E-6</v>
      </c>
      <c r="Q136" s="11">
        <v>3.6919461282037175E-8</v>
      </c>
      <c r="R136" s="11">
        <v>0</v>
      </c>
      <c r="S136" s="11">
        <v>2.0230173049813243E-3</v>
      </c>
      <c r="T136" s="11">
        <v>2.0259182530094925E-3</v>
      </c>
      <c r="U136" s="11">
        <v>4.1875157970772962E-10</v>
      </c>
      <c r="V136" s="11">
        <v>5.4024486746919797E-11</v>
      </c>
      <c r="W136" s="11">
        <v>2.7014481126745945E-4</v>
      </c>
      <c r="X136" s="11">
        <v>9.3300207296895244E-7</v>
      </c>
      <c r="Y136" s="11">
        <v>5.5420435199999999E-6</v>
      </c>
      <c r="Z136" s="11">
        <v>1.0832579015900678E-5</v>
      </c>
      <c r="AA136" s="11">
        <v>1.5905735580120778E-5</v>
      </c>
      <c r="AB136" s="11">
        <v>0</v>
      </c>
      <c r="AC136" s="11">
        <v>7.8836881150416149E-2</v>
      </c>
      <c r="AD136" s="11">
        <v>3.8481910791861311E-3</v>
      </c>
      <c r="AE136" s="11">
        <v>0</v>
      </c>
      <c r="AF136" s="11">
        <v>26.241104169172466</v>
      </c>
      <c r="AG136" s="11">
        <v>26.323789241402068</v>
      </c>
      <c r="AH136" s="11">
        <v>5.441052871879527E-6</v>
      </c>
      <c r="AI136" s="11">
        <v>7.0196771310405513E-7</v>
      </c>
      <c r="AJ136" s="11">
        <v>4.0255999999999999E-4</v>
      </c>
      <c r="AK136" s="11">
        <v>2.6049657600000004E-6</v>
      </c>
      <c r="AL136" s="11">
        <v>5.5420435199999999E-6</v>
      </c>
      <c r="AM136" s="11">
        <v>2.5351215999999999E-5</v>
      </c>
      <c r="AN136" s="11">
        <v>1.61024E-5</v>
      </c>
      <c r="AO136" s="11">
        <v>0</v>
      </c>
      <c r="AP136" s="11">
        <v>0.22011459778273992</v>
      </c>
      <c r="AQ136" s="11">
        <v>3.8481910791861311E-3</v>
      </c>
      <c r="AR136" s="11">
        <v>0</v>
      </c>
      <c r="AS136" s="11">
        <v>26.565558923397752</v>
      </c>
      <c r="AT136" s="11">
        <v>26.789521712259678</v>
      </c>
      <c r="AU136" s="11">
        <v>7.1438724566025804E-7</v>
      </c>
    </row>
    <row r="137" spans="1:47" x14ac:dyDescent="0.2">
      <c r="A137" s="11" t="s">
        <v>24</v>
      </c>
      <c r="B137" s="29">
        <v>320877.59999999998</v>
      </c>
      <c r="C137" s="11">
        <v>-70.462500000000006</v>
      </c>
      <c r="D137" s="11">
        <v>-34.088611110000002</v>
      </c>
      <c r="E137" s="11" t="s">
        <v>15</v>
      </c>
      <c r="F137" s="11" t="s">
        <v>583</v>
      </c>
      <c r="G137" s="11">
        <v>6.1999999999999998E-3</v>
      </c>
      <c r="H137" s="11">
        <v>674.55999999999983</v>
      </c>
      <c r="I137" s="11">
        <v>6.7455999999999983E-4</v>
      </c>
      <c r="J137" s="11">
        <v>2.5168694565066747E-8</v>
      </c>
      <c r="K137" s="11">
        <v>1.9821854096387505E-11</v>
      </c>
      <c r="L137" s="11">
        <v>3.1094416715157632E-11</v>
      </c>
      <c r="M137" s="11">
        <v>9.9815283071304076E-10</v>
      </c>
      <c r="N137" s="11">
        <v>7.1710872528476946E-10</v>
      </c>
      <c r="O137" s="11">
        <v>0</v>
      </c>
      <c r="P137" s="11">
        <v>1.8111190669031243E-5</v>
      </c>
      <c r="Q137" s="11">
        <v>2.3346673647320033E-7</v>
      </c>
      <c r="R137" s="11">
        <v>0</v>
      </c>
      <c r="S137" s="11">
        <v>1.2792907361641149E-2</v>
      </c>
      <c r="T137" s="11">
        <v>1.2811252019046654E-2</v>
      </c>
      <c r="U137" s="11">
        <v>2.4488952804370937E-10</v>
      </c>
      <c r="V137" s="11">
        <v>3.9925666419365685E-11</v>
      </c>
      <c r="W137" s="11">
        <v>1.5798301078868488E-4</v>
      </c>
      <c r="X137" s="11">
        <v>5.4562764270081094E-7</v>
      </c>
      <c r="Y137" s="11">
        <v>3.4928985696404126E-6</v>
      </c>
      <c r="Z137" s="11">
        <v>6.3349854454319546E-6</v>
      </c>
      <c r="AA137" s="11">
        <v>9.3018110692799256E-6</v>
      </c>
      <c r="AB137" s="11">
        <v>0</v>
      </c>
      <c r="AC137" s="11">
        <v>0.49853894712348873</v>
      </c>
      <c r="AD137" s="11">
        <v>2.622578958004174E-2</v>
      </c>
      <c r="AE137" s="11">
        <v>0</v>
      </c>
      <c r="AF137" s="11">
        <v>165.94025858147461</v>
      </c>
      <c r="AG137" s="11">
        <v>166.46502331817814</v>
      </c>
      <c r="AH137" s="11">
        <v>3.1820106993108138E-6</v>
      </c>
      <c r="AI137" s="11">
        <v>5.1878044250573469E-7</v>
      </c>
      <c r="AJ137" s="11">
        <v>6.7455999999999983E-4</v>
      </c>
      <c r="AK137" s="11">
        <v>4.3650777599999989E-6</v>
      </c>
      <c r="AL137" s="11">
        <v>9.2866675199999978E-6</v>
      </c>
      <c r="AM137" s="11">
        <v>4.2480415999999991E-5</v>
      </c>
      <c r="AN137" s="11">
        <v>2.6982399999999994E-5</v>
      </c>
      <c r="AO137" s="11">
        <v>0</v>
      </c>
      <c r="AP137" s="11">
        <v>3.98836330910718</v>
      </c>
      <c r="AQ137" s="11">
        <v>6.972724326901969E-2</v>
      </c>
      <c r="AR137" s="11">
        <v>0</v>
      </c>
      <c r="AS137" s="11">
        <v>481.35426529313395</v>
      </c>
      <c r="AT137" s="11">
        <v>485.41235584551015</v>
      </c>
      <c r="AU137" s="11">
        <v>1.0438077495387711E-6</v>
      </c>
    </row>
    <row r="138" spans="1:47" x14ac:dyDescent="0.2">
      <c r="A138" s="11" t="s">
        <v>92</v>
      </c>
      <c r="B138" s="29">
        <v>36890</v>
      </c>
      <c r="C138" s="11">
        <v>-69.423888890000001</v>
      </c>
      <c r="D138" s="11">
        <v>-26.487500000000001</v>
      </c>
      <c r="E138" s="11" t="s">
        <v>15</v>
      </c>
      <c r="F138" s="11" t="s">
        <v>583</v>
      </c>
      <c r="G138" s="11">
        <v>9.7599999999999996E-3</v>
      </c>
      <c r="H138" s="11">
        <v>1061.8879999999999</v>
      </c>
      <c r="I138" s="11">
        <v>1.061888E-3</v>
      </c>
      <c r="J138" s="11">
        <v>1.6749658170741144E-8</v>
      </c>
      <c r="K138" s="11">
        <v>1.3191358795605271E-11</v>
      </c>
      <c r="L138" s="11">
        <v>2.0693200819415985E-11</v>
      </c>
      <c r="M138" s="11">
        <v>6.6426642324970135E-10</v>
      </c>
      <c r="N138" s="11">
        <v>4.7723277775586726E-10</v>
      </c>
      <c r="O138" s="11">
        <v>0</v>
      </c>
      <c r="P138" s="11">
        <v>1.0802727373475662E-6</v>
      </c>
      <c r="Q138" s="11">
        <v>1.3925520143783971E-8</v>
      </c>
      <c r="R138" s="11">
        <v>0</v>
      </c>
      <c r="S138" s="11">
        <v>7.6305469401438989E-4</v>
      </c>
      <c r="T138" s="11">
        <v>7.6414889227188125E-4</v>
      </c>
      <c r="U138" s="11">
        <v>1.6297292947483389E-10</v>
      </c>
      <c r="V138" s="11">
        <v>2.0714255686415865E-11</v>
      </c>
      <c r="W138" s="11">
        <v>1.0513701537654481E-4</v>
      </c>
      <c r="X138" s="11">
        <v>3.631128535538183E-7</v>
      </c>
      <c r="Y138" s="11">
        <v>2.3245090012634284E-6</v>
      </c>
      <c r="Z138" s="11">
        <v>4.2159056145439052E-6</v>
      </c>
      <c r="AA138" s="11">
        <v>6.1903153290875365E-6</v>
      </c>
      <c r="AB138" s="11">
        <v>0</v>
      </c>
      <c r="AC138" s="11">
        <v>2.9736202490781443E-2</v>
      </c>
      <c r="AD138" s="11">
        <v>1.5642817756414448E-3</v>
      </c>
      <c r="AE138" s="11">
        <v>0</v>
      </c>
      <c r="AF138" s="11">
        <v>9.8977886462481237</v>
      </c>
      <c r="AG138" s="11">
        <v>9.9290891305145461</v>
      </c>
      <c r="AH138" s="11">
        <v>2.1176144583625818E-6</v>
      </c>
      <c r="AI138" s="11">
        <v>2.6915394769624686E-7</v>
      </c>
      <c r="AJ138" s="11">
        <v>1.061888E-3</v>
      </c>
      <c r="AK138" s="11">
        <v>6.8714772479999998E-6</v>
      </c>
      <c r="AL138" s="11">
        <v>1.4619012095999998E-5</v>
      </c>
      <c r="AM138" s="11">
        <v>6.6872396800000009E-5</v>
      </c>
      <c r="AN138" s="11">
        <v>4.2475519999999998E-5</v>
      </c>
      <c r="AO138" s="11">
        <v>0</v>
      </c>
      <c r="AP138" s="11">
        <v>0.56272213130852689</v>
      </c>
      <c r="AQ138" s="11">
        <v>9.8378858448064377E-3</v>
      </c>
      <c r="AR138" s="11">
        <v>0</v>
      </c>
      <c r="AS138" s="11">
        <v>67.914750259007377</v>
      </c>
      <c r="AT138" s="11">
        <v>68.487310276160713</v>
      </c>
      <c r="AU138" s="11">
        <v>1.2995694549556113E-6</v>
      </c>
    </row>
    <row r="139" spans="1:47" x14ac:dyDescent="0.2">
      <c r="A139" s="11" t="s">
        <v>64</v>
      </c>
      <c r="B139" s="29">
        <v>63502.6</v>
      </c>
      <c r="C139" s="11">
        <v>-68.832499999999996</v>
      </c>
      <c r="D139" s="11">
        <v>-21.92055556</v>
      </c>
      <c r="E139" s="11" t="s">
        <v>15</v>
      </c>
      <c r="F139" s="11" t="s">
        <v>582</v>
      </c>
      <c r="G139" s="11">
        <v>4.9399999999999999E-3</v>
      </c>
      <c r="H139" s="11">
        <v>537.47199999999998</v>
      </c>
      <c r="I139" s="11">
        <v>5.3747199999999999E-4</v>
      </c>
      <c r="J139" s="11">
        <v>3.474900924530932E-8</v>
      </c>
      <c r="K139" s="11">
        <v>2.7366925585825088E-11</v>
      </c>
      <c r="L139" s="11">
        <v>4.2930322473387593E-11</v>
      </c>
      <c r="M139" s="11">
        <v>1.3780938003364079E-9</v>
      </c>
      <c r="N139" s="11">
        <v>9.9007191892259968E-10</v>
      </c>
      <c r="O139" s="11">
        <v>0</v>
      </c>
      <c r="P139" s="11">
        <v>5.2388904822645029E-6</v>
      </c>
      <c r="Q139" s="11">
        <v>6.7533200107391229E-8</v>
      </c>
      <c r="R139" s="11">
        <v>0</v>
      </c>
      <c r="S139" s="11">
        <v>3.7005099135747873E-3</v>
      </c>
      <c r="T139" s="11">
        <v>3.7058163372571591E-3</v>
      </c>
      <c r="U139" s="11">
        <v>3.3810527804971693E-10</v>
      </c>
      <c r="V139" s="11">
        <v>5.8356922980431653E-11</v>
      </c>
      <c r="W139" s="11">
        <v>2.1811830916798508E-4</v>
      </c>
      <c r="X139" s="11">
        <v>7.5331757678932774E-7</v>
      </c>
      <c r="Y139" s="11">
        <v>4.8224497450823783E-6</v>
      </c>
      <c r="Z139" s="11">
        <v>8.7463601754599464E-6</v>
      </c>
      <c r="AA139" s="11">
        <v>1.2842490420347768E-5</v>
      </c>
      <c r="AB139" s="11">
        <v>0</v>
      </c>
      <c r="AC139" s="11">
        <v>0.14420868251303734</v>
      </c>
      <c r="AD139" s="11">
        <v>7.5861406315867203E-3</v>
      </c>
      <c r="AE139" s="11">
        <v>0</v>
      </c>
      <c r="AF139" s="11">
        <v>48.000314125868456</v>
      </c>
      <c r="AG139" s="11">
        <v>48.152108949013083</v>
      </c>
      <c r="AH139" s="11">
        <v>4.3932242462226949E-6</v>
      </c>
      <c r="AI139" s="11">
        <v>7.582698810601941E-7</v>
      </c>
      <c r="AJ139" s="11">
        <v>5.3747199999999999E-4</v>
      </c>
      <c r="AK139" s="11">
        <v>3.477981312E-6</v>
      </c>
      <c r="AL139" s="11">
        <v>7.3993770239999995E-6</v>
      </c>
      <c r="AM139" s="11">
        <v>3.3847299200000004E-5</v>
      </c>
      <c r="AN139" s="11">
        <v>2.149888E-5</v>
      </c>
      <c r="AO139" s="11">
        <v>0</v>
      </c>
      <c r="AP139" s="11">
        <v>0.66579503553618724</v>
      </c>
      <c r="AQ139" s="11">
        <v>1.1639875510872068E-2</v>
      </c>
      <c r="AR139" s="11">
        <v>0</v>
      </c>
      <c r="AS139" s="11">
        <v>80.354585409642553</v>
      </c>
      <c r="AT139" s="11">
        <v>81.032020320689611</v>
      </c>
      <c r="AU139" s="11">
        <v>8.9322979255152904E-7</v>
      </c>
    </row>
    <row r="140" spans="1:47" x14ac:dyDescent="0.2">
      <c r="A140" s="11" t="s">
        <v>199</v>
      </c>
      <c r="B140" s="29">
        <v>1463</v>
      </c>
      <c r="C140" s="11">
        <v>94.605599999999995</v>
      </c>
      <c r="D140" s="11">
        <v>42.264560000000003</v>
      </c>
      <c r="E140" s="11" t="s">
        <v>44</v>
      </c>
      <c r="F140" s="11" t="s">
        <v>583</v>
      </c>
      <c r="G140" s="11">
        <v>6.9587901100000007E-3</v>
      </c>
      <c r="H140" s="11">
        <v>757.11636396799997</v>
      </c>
      <c r="I140" s="11">
        <v>7.5711636396800001E-4</v>
      </c>
      <c r="J140" s="11">
        <v>2.0884142404956525E-8</v>
      </c>
      <c r="K140" s="11">
        <v>1.6447512707067164E-11</v>
      </c>
      <c r="L140" s="11">
        <v>2.5801108794086167E-11</v>
      </c>
      <c r="M140" s="11">
        <v>8.2823389209285846E-10</v>
      </c>
      <c r="N140" s="11">
        <v>5.9503287705157382E-10</v>
      </c>
      <c r="O140" s="11">
        <v>0</v>
      </c>
      <c r="P140" s="11">
        <v>6.4529525296799002E-8</v>
      </c>
      <c r="Q140" s="11">
        <v>8.3183364100789548E-10</v>
      </c>
      <c r="R140" s="11">
        <v>0</v>
      </c>
      <c r="S140" s="11">
        <v>4.5580671878420745E-5</v>
      </c>
      <c r="T140" s="11">
        <v>4.5646033237358554E-5</v>
      </c>
      <c r="U140" s="11">
        <v>2.032011538749371E-10</v>
      </c>
      <c r="V140" s="11">
        <v>3.1200296129431686E-11</v>
      </c>
      <c r="W140" s="11">
        <v>1.3108902753558162E-4</v>
      </c>
      <c r="X140" s="11">
        <v>4.5274360022073922E-7</v>
      </c>
      <c r="Y140" s="11">
        <v>2.8982906104191054E-6</v>
      </c>
      <c r="Z140" s="11">
        <v>5.2565594069132456E-6</v>
      </c>
      <c r="AA140" s="11">
        <v>7.718332251704039E-6</v>
      </c>
      <c r="AB140" s="11">
        <v>0</v>
      </c>
      <c r="AC140" s="11">
        <v>1.7762764573426841E-3</v>
      </c>
      <c r="AD140" s="11">
        <v>9.34415513071484E-5</v>
      </c>
      <c r="AE140" s="11">
        <v>0</v>
      </c>
      <c r="AF140" s="11">
        <v>0.59123921279237424</v>
      </c>
      <c r="AG140" s="11">
        <v>0.59310893080102411</v>
      </c>
      <c r="AH140" s="11">
        <v>2.6403262357014533E-6</v>
      </c>
      <c r="AI140" s="11">
        <v>4.0540596773822565E-7</v>
      </c>
      <c r="AJ140" s="11">
        <v>7.5711636396800001E-4</v>
      </c>
      <c r="AK140" s="11">
        <v>4.8992999912369281E-6</v>
      </c>
      <c r="AL140" s="11">
        <v>1.0423220982747456E-5</v>
      </c>
      <c r="AM140" s="11">
        <v>4.7679403020884801E-5</v>
      </c>
      <c r="AN140" s="11">
        <v>3.028465455872E-5</v>
      </c>
      <c r="AO140" s="11">
        <v>0</v>
      </c>
      <c r="AP140" s="11">
        <v>1.9221721141172148E-2</v>
      </c>
      <c r="AQ140" s="11">
        <v>3.3604702535481868E-4</v>
      </c>
      <c r="AR140" s="11">
        <v>0</v>
      </c>
      <c r="AS140" s="11">
        <v>2.3198632472751437</v>
      </c>
      <c r="AT140" s="11">
        <v>2.3394210154416708</v>
      </c>
      <c r="AU140" s="11">
        <v>1.119340198775919E-6</v>
      </c>
    </row>
    <row r="141" spans="1:47" x14ac:dyDescent="0.2">
      <c r="A141" s="11" t="s">
        <v>98</v>
      </c>
      <c r="B141" s="29">
        <v>27842.5</v>
      </c>
      <c r="C141" s="11">
        <v>125.6922222</v>
      </c>
      <c r="D141" s="11">
        <v>50.166666669999998</v>
      </c>
      <c r="E141" s="11" t="s">
        <v>44</v>
      </c>
      <c r="F141" s="11" t="s">
        <v>582</v>
      </c>
      <c r="G141" s="11">
        <v>4.5999999999999999E-3</v>
      </c>
      <c r="H141" s="11">
        <v>500.47999999999996</v>
      </c>
      <c r="I141" s="11">
        <v>5.0047999999999998E-4</v>
      </c>
      <c r="J141" s="11">
        <v>3.2887434854879663E-8</v>
      </c>
      <c r="K141" s="11">
        <v>2.5900824280440581E-11</v>
      </c>
      <c r="L141" s="11">
        <v>4.0630458660719813E-11</v>
      </c>
      <c r="M141" s="11">
        <v>1.3042665407387134E-9</v>
      </c>
      <c r="N141" s="11">
        <v>9.3703177277228429E-10</v>
      </c>
      <c r="O141" s="11">
        <v>0</v>
      </c>
      <c r="P141" s="11">
        <v>2.2143426666649277E-6</v>
      </c>
      <c r="Q141" s="11">
        <v>2.8544526158824712E-8</v>
      </c>
      <c r="R141" s="11">
        <v>0</v>
      </c>
      <c r="S141" s="11">
        <v>1.5641092360654323E-3</v>
      </c>
      <c r="T141" s="11">
        <v>1.5663521232582561E-3</v>
      </c>
      <c r="U141" s="11">
        <v>3.1999229754880055E-10</v>
      </c>
      <c r="V141" s="11">
        <v>5.6257596238062532E-11</v>
      </c>
      <c r="W141" s="11">
        <v>2.0643327217701672E-4</v>
      </c>
      <c r="X141" s="11">
        <v>7.1296083743852634E-7</v>
      </c>
      <c r="Y141" s="11">
        <v>4.5641014025093834E-6</v>
      </c>
      <c r="Z141" s="11">
        <v>8.2778000505606186E-6</v>
      </c>
      <c r="AA141" s="11">
        <v>1.2154492350903966E-5</v>
      </c>
      <c r="AB141" s="11">
        <v>0</v>
      </c>
      <c r="AC141" s="11">
        <v>6.0953257120604336E-2</v>
      </c>
      <c r="AD141" s="11">
        <v>3.2064642184659402E-3</v>
      </c>
      <c r="AE141" s="11">
        <v>0</v>
      </c>
      <c r="AF141" s="11">
        <v>20.28848359057249</v>
      </c>
      <c r="AG141" s="11">
        <v>20.35264331191156</v>
      </c>
      <c r="AH141" s="11">
        <v>4.1578703778447994E-6</v>
      </c>
      <c r="AI141" s="11">
        <v>7.3099194798999949E-7</v>
      </c>
      <c r="AJ141" s="11">
        <v>5.0047999999999998E-4</v>
      </c>
      <c r="AK141" s="11">
        <v>3.2386060799999998E-6</v>
      </c>
      <c r="AL141" s="11">
        <v>6.8901081599999994E-6</v>
      </c>
      <c r="AM141" s="11">
        <v>3.1517728000000001E-5</v>
      </c>
      <c r="AN141" s="11">
        <v>2.0019199999999996E-5</v>
      </c>
      <c r="AO141" s="11">
        <v>0</v>
      </c>
      <c r="AP141" s="11">
        <v>0.27687858678999772</v>
      </c>
      <c r="AQ141" s="11">
        <v>4.840577219483627E-3</v>
      </c>
      <c r="AR141" s="11">
        <v>0</v>
      </c>
      <c r="AS141" s="11">
        <v>33.416386219222183</v>
      </c>
      <c r="AT141" s="11">
        <v>33.698105383231663</v>
      </c>
      <c r="AU141" s="11">
        <v>8.4721823716484383E-7</v>
      </c>
    </row>
    <row r="142" spans="1:47" x14ac:dyDescent="0.2">
      <c r="A142" s="11" t="s">
        <v>206</v>
      </c>
      <c r="B142" s="29">
        <v>1267</v>
      </c>
      <c r="C142" s="11">
        <v>116.63056</v>
      </c>
      <c r="D142" s="11">
        <v>28.279440000000001</v>
      </c>
      <c r="E142" s="11" t="s">
        <v>44</v>
      </c>
      <c r="F142" s="11" t="s">
        <v>583</v>
      </c>
      <c r="G142" s="11">
        <v>1.1299999999999999E-2</v>
      </c>
      <c r="H142" s="11">
        <v>1229.4399999999998</v>
      </c>
      <c r="I142" s="11">
        <v>1.2294399999999998E-3</v>
      </c>
      <c r="J142" s="11">
        <v>1.1773226083107053E-8</v>
      </c>
      <c r="K142" s="11">
        <v>9.2721205329034856E-12</v>
      </c>
      <c r="L142" s="11">
        <v>1.4545116631436343E-11</v>
      </c>
      <c r="M142" s="11">
        <v>4.6690856019956424E-10</v>
      </c>
      <c r="N142" s="11">
        <v>3.3544382395837257E-10</v>
      </c>
      <c r="O142" s="11">
        <v>0</v>
      </c>
      <c r="P142" s="11">
        <v>2.3096381121447352E-8</v>
      </c>
      <c r="Q142" s="11">
        <v>2.9772955424658332E-10</v>
      </c>
      <c r="R142" s="11">
        <v>0</v>
      </c>
      <c r="S142" s="11">
        <v>1.6314215308939599E-5</v>
      </c>
      <c r="T142" s="11">
        <v>1.6337609419615293E-5</v>
      </c>
      <c r="U142" s="11">
        <v>1.1455261501904316E-10</v>
      </c>
      <c r="V142" s="11">
        <v>1.2894719352498257E-11</v>
      </c>
      <c r="W142" s="11">
        <v>7.390012614665758E-5</v>
      </c>
      <c r="X142" s="11">
        <v>2.5522966946507446E-7</v>
      </c>
      <c r="Y142" s="11">
        <v>1.6338822992756497E-6</v>
      </c>
      <c r="Z142" s="11">
        <v>2.9633327103814866E-6</v>
      </c>
      <c r="AA142" s="11">
        <v>4.3511324919084004E-6</v>
      </c>
      <c r="AB142" s="11">
        <v>0</v>
      </c>
      <c r="AC142" s="11">
        <v>6.3576413815453949E-4</v>
      </c>
      <c r="AD142" s="11">
        <v>3.3444561565312372E-5</v>
      </c>
      <c r="AE142" s="11">
        <v>0</v>
      </c>
      <c r="AF142" s="11">
        <v>0.21161609557469616</v>
      </c>
      <c r="AG142" s="11">
        <v>0.212285304274416</v>
      </c>
      <c r="AH142" s="11">
        <v>1.4884574670729416E-6</v>
      </c>
      <c r="AI142" s="11">
        <v>1.6754956927736069E-7</v>
      </c>
      <c r="AJ142" s="11">
        <v>1.2294399999999998E-3</v>
      </c>
      <c r="AK142" s="11">
        <v>7.955706239999998E-6</v>
      </c>
      <c r="AL142" s="11">
        <v>1.6925700479999995E-5</v>
      </c>
      <c r="AM142" s="11">
        <v>7.7423983999999992E-5</v>
      </c>
      <c r="AN142" s="11">
        <v>4.9177599999999988E-5</v>
      </c>
      <c r="AO142" s="11">
        <v>0</v>
      </c>
      <c r="AP142" s="11">
        <v>1.981726000619383E-2</v>
      </c>
      <c r="AQ142" s="11">
        <v>3.4645863535601949E-4</v>
      </c>
      <c r="AR142" s="11">
        <v>0</v>
      </c>
      <c r="AS142" s="11">
        <v>2.3917386384090045</v>
      </c>
      <c r="AT142" s="11">
        <v>2.4119023570505544</v>
      </c>
      <c r="AU142" s="11">
        <v>1.3325427387019637E-6</v>
      </c>
    </row>
    <row r="143" spans="1:47" x14ac:dyDescent="0.2">
      <c r="A143" s="11" t="s">
        <v>146</v>
      </c>
      <c r="B143" s="29">
        <v>8046.4999999999991</v>
      </c>
      <c r="C143" s="11">
        <v>107.07333</v>
      </c>
      <c r="D143" s="11">
        <v>41.11</v>
      </c>
      <c r="E143" s="11" t="s">
        <v>44</v>
      </c>
      <c r="F143" s="11" t="s">
        <v>583</v>
      </c>
      <c r="G143" s="11">
        <v>6.4000000000000003E-3</v>
      </c>
      <c r="H143" s="11">
        <v>696.32</v>
      </c>
      <c r="I143" s="11">
        <v>6.9632000000000006E-4</v>
      </c>
      <c r="J143" s="11">
        <v>2.0329443877796696E-8</v>
      </c>
      <c r="K143" s="11">
        <v>1.6010654401030739E-11</v>
      </c>
      <c r="L143" s="11">
        <v>2.5115811942070185E-11</v>
      </c>
      <c r="M143" s="11">
        <v>8.0623537708662459E-10</v>
      </c>
      <c r="N143" s="11">
        <v>5.7922835637210103E-10</v>
      </c>
      <c r="O143" s="11">
        <v>0</v>
      </c>
      <c r="P143" s="11">
        <v>3.5735387950891888E-7</v>
      </c>
      <c r="Q143" s="11">
        <v>4.6065576548561143E-9</v>
      </c>
      <c r="R143" s="11">
        <v>0</v>
      </c>
      <c r="S143" s="11">
        <v>2.5241825120298411E-4</v>
      </c>
      <c r="T143" s="11">
        <v>2.5278021164014787E-4</v>
      </c>
      <c r="U143" s="11">
        <v>1.9780397842066248E-10</v>
      </c>
      <c r="V143" s="11">
        <v>3.1414927190722412E-11</v>
      </c>
      <c r="W143" s="11">
        <v>1.2760720438523076E-4</v>
      </c>
      <c r="X143" s="11">
        <v>4.4071838973549181E-7</v>
      </c>
      <c r="Y143" s="11">
        <v>2.8213098322905726E-6</v>
      </c>
      <c r="Z143" s="11">
        <v>5.1169412361306677E-6</v>
      </c>
      <c r="AA143" s="11">
        <v>7.5133275429095642E-6</v>
      </c>
      <c r="AB143" s="11">
        <v>0</v>
      </c>
      <c r="AC143" s="11">
        <v>9.8367263697080719E-3</v>
      </c>
      <c r="AD143" s="11">
        <v>5.1746391614316699E-4</v>
      </c>
      <c r="AE143" s="11">
        <v>0</v>
      </c>
      <c r="AF143" s="11">
        <v>3.2741853506186391</v>
      </c>
      <c r="AG143" s="11">
        <v>3.2845395409044902</v>
      </c>
      <c r="AH143" s="11">
        <v>2.5701971853547431E-6</v>
      </c>
      <c r="AI143" s="11">
        <v>4.081948102783186E-7</v>
      </c>
      <c r="AJ143" s="11">
        <v>6.9632000000000006E-4</v>
      </c>
      <c r="AK143" s="11">
        <v>4.5058867200000005E-6</v>
      </c>
      <c r="AL143" s="11">
        <v>9.5862374400000001E-6</v>
      </c>
      <c r="AM143" s="11">
        <v>4.3850752000000006E-5</v>
      </c>
      <c r="AN143" s="11">
        <v>2.7852800000000002E-5</v>
      </c>
      <c r="AO143" s="11">
        <v>0</v>
      </c>
      <c r="AP143" s="11">
        <v>0.10057028649097915</v>
      </c>
      <c r="AQ143" s="11">
        <v>1.758237223720047E-3</v>
      </c>
      <c r="AR143" s="11">
        <v>0</v>
      </c>
      <c r="AS143" s="11">
        <v>12.137795033276978</v>
      </c>
      <c r="AT143" s="11">
        <v>12.240123556991678</v>
      </c>
      <c r="AU143" s="11">
        <v>1.0648215360584323E-6</v>
      </c>
    </row>
    <row r="144" spans="1:47" x14ac:dyDescent="0.2">
      <c r="A144" s="11" t="s">
        <v>112</v>
      </c>
      <c r="B144" s="29">
        <v>22428</v>
      </c>
      <c r="C144" s="11">
        <v>117.876</v>
      </c>
      <c r="D144" s="11">
        <v>30.914829999999998</v>
      </c>
      <c r="E144" s="11" t="s">
        <v>44</v>
      </c>
      <c r="F144" s="11" t="s">
        <v>583</v>
      </c>
      <c r="G144" s="11">
        <v>1.2E-2</v>
      </c>
      <c r="H144" s="11">
        <v>1305.5999999999999</v>
      </c>
      <c r="I144" s="11">
        <v>1.3055999999999999E-3</v>
      </c>
      <c r="J144" s="11">
        <v>1.0465978092301702E-8</v>
      </c>
      <c r="K144" s="11">
        <v>8.2425844608378185E-12</v>
      </c>
      <c r="L144" s="11">
        <v>1.293008992947253E-11</v>
      </c>
      <c r="M144" s="11">
        <v>4.1506505758591031E-10</v>
      </c>
      <c r="N144" s="11">
        <v>2.9819759579608111E-10</v>
      </c>
      <c r="O144" s="11">
        <v>0</v>
      </c>
      <c r="P144" s="11">
        <v>3.421138941822479E-7</v>
      </c>
      <c r="Q144" s="11">
        <v>4.4101028936458922E-9</v>
      </c>
      <c r="R144" s="11">
        <v>0</v>
      </c>
      <c r="S144" s="11">
        <v>2.4165343048856004E-4</v>
      </c>
      <c r="T144" s="11">
        <v>2.4199995448563594E-4</v>
      </c>
      <c r="U144" s="11">
        <v>1.0183318919913033E-10</v>
      </c>
      <c r="V144" s="11">
        <v>1.0790081794437129E-11</v>
      </c>
      <c r="W144" s="11">
        <v>6.5694576474584606E-5</v>
      </c>
      <c r="X144" s="11">
        <v>2.2689007331301617E-7</v>
      </c>
      <c r="Y144" s="11">
        <v>1.4524630911619767E-6</v>
      </c>
      <c r="Z144" s="11">
        <v>2.634297091394066E-6</v>
      </c>
      <c r="AA144" s="11">
        <v>3.8680016008829877E-6</v>
      </c>
      <c r="AB144" s="11">
        <v>0</v>
      </c>
      <c r="AC144" s="11">
        <v>9.4172218557432609E-3</v>
      </c>
      <c r="AD144" s="11">
        <v>4.9539575642445653E-4</v>
      </c>
      <c r="AE144" s="11">
        <v>0</v>
      </c>
      <c r="AF144" s="11">
        <v>3.1345519520144305</v>
      </c>
      <c r="AG144" s="11">
        <v>3.144464569626598</v>
      </c>
      <c r="AH144" s="11">
        <v>1.3231856019532994E-6</v>
      </c>
      <c r="AI144" s="11">
        <v>1.4020262928600846E-7</v>
      </c>
      <c r="AJ144" s="11">
        <v>1.3055999999999999E-3</v>
      </c>
      <c r="AK144" s="11">
        <v>8.4485375999999997E-6</v>
      </c>
      <c r="AL144" s="11">
        <v>1.7974195199999998E-5</v>
      </c>
      <c r="AM144" s="11">
        <v>8.2220159999999993E-5</v>
      </c>
      <c r="AN144" s="11">
        <v>5.2223999999999993E-5</v>
      </c>
      <c r="AO144" s="11">
        <v>0</v>
      </c>
      <c r="AP144" s="11">
        <v>0.35066211480317078</v>
      </c>
      <c r="AQ144" s="11">
        <v>6.1305103595447122E-3</v>
      </c>
      <c r="AR144" s="11">
        <v>0</v>
      </c>
      <c r="AS144" s="11">
        <v>42.321296119585988</v>
      </c>
      <c r="AT144" s="11">
        <v>42.678088744748706</v>
      </c>
      <c r="AU144" s="11">
        <v>1.3320252417212455E-6</v>
      </c>
    </row>
    <row r="145" spans="1:47" x14ac:dyDescent="0.2">
      <c r="A145" s="11" t="s">
        <v>177</v>
      </c>
      <c r="B145" s="29">
        <v>4470</v>
      </c>
      <c r="C145" s="11">
        <v>-91.114999999999995</v>
      </c>
      <c r="D145" s="11">
        <v>37.715560000000004</v>
      </c>
      <c r="E145" s="11" t="s">
        <v>26</v>
      </c>
      <c r="F145" s="11" t="s">
        <v>583</v>
      </c>
      <c r="G145" s="11">
        <v>9.0000000000000011E-3</v>
      </c>
      <c r="H145" s="11">
        <v>979.20000000000016</v>
      </c>
      <c r="I145" s="11">
        <v>9.7920000000000017E-4</v>
      </c>
      <c r="J145" s="11">
        <v>1.8245514822885716E-8</v>
      </c>
      <c r="K145" s="11">
        <v>1.4369435482549316E-11</v>
      </c>
      <c r="L145" s="11">
        <v>2.2541242241178166E-11</v>
      </c>
      <c r="M145" s="11">
        <v>7.2358986363788096E-10</v>
      </c>
      <c r="N145" s="11">
        <v>5.1985286098088281E-10</v>
      </c>
      <c r="O145" s="11">
        <v>0</v>
      </c>
      <c r="P145" s="11">
        <v>1.0544500285721748E-7</v>
      </c>
      <c r="Q145" s="11">
        <v>1.359264619557928E-9</v>
      </c>
      <c r="R145" s="11">
        <v>0</v>
      </c>
      <c r="S145" s="11">
        <v>7.448147269560627E-5</v>
      </c>
      <c r="T145" s="11">
        <v>7.4588276963083041E-5</v>
      </c>
      <c r="U145" s="11">
        <v>1.7752750355565123E-10</v>
      </c>
      <c r="V145" s="11">
        <v>1.6686415427982785E-11</v>
      </c>
      <c r="W145" s="11">
        <v>1.1452645498387693E-4</v>
      </c>
      <c r="X145" s="11">
        <v>3.9554126325214258E-7</v>
      </c>
      <c r="Y145" s="11">
        <v>2.5321032230120133E-6</v>
      </c>
      <c r="Z145" s="11">
        <v>4.5924142211102999E-6</v>
      </c>
      <c r="AA145" s="11">
        <v>6.7431519463782409E-6</v>
      </c>
      <c r="AB145" s="11">
        <v>0</v>
      </c>
      <c r="AC145" s="11">
        <v>2.9025391905214983E-3</v>
      </c>
      <c r="AD145" s="11">
        <v>1.5268893733910445E-4</v>
      </c>
      <c r="AE145" s="11">
        <v>0</v>
      </c>
      <c r="AF145" s="11">
        <v>0.96611931043111954</v>
      </c>
      <c r="AG145" s="11">
        <v>0.96917453855898017</v>
      </c>
      <c r="AH145" s="11">
        <v>2.3067316117951554E-6</v>
      </c>
      <c r="AI145" s="11">
        <v>2.1681757014742286E-7</v>
      </c>
      <c r="AJ145" s="11">
        <v>9.7920000000000017E-4</v>
      </c>
      <c r="AK145" s="11">
        <v>6.3364032000000015E-6</v>
      </c>
      <c r="AL145" s="11">
        <v>1.3480646400000002E-5</v>
      </c>
      <c r="AM145" s="11">
        <v>6.1665120000000022E-5</v>
      </c>
      <c r="AN145" s="11">
        <v>3.9168000000000009E-5</v>
      </c>
      <c r="AO145" s="11">
        <v>0</v>
      </c>
      <c r="AP145" s="11">
        <v>4.6497446217695498E-2</v>
      </c>
      <c r="AQ145" s="11">
        <v>8.1289955115327402E-4</v>
      </c>
      <c r="AR145" s="11">
        <v>0</v>
      </c>
      <c r="AS145" s="11">
        <v>5.611761599305285</v>
      </c>
      <c r="AT145" s="11">
        <v>5.6590719450741336</v>
      </c>
      <c r="AU145" s="11">
        <v>1.2660116208219538E-6</v>
      </c>
    </row>
    <row r="146" spans="1:47" x14ac:dyDescent="0.2">
      <c r="A146" s="11" t="s">
        <v>140</v>
      </c>
      <c r="B146" s="29">
        <v>14999</v>
      </c>
      <c r="C146" s="11">
        <v>121.29166669999999</v>
      </c>
      <c r="D146" s="11">
        <v>16.320833329999999</v>
      </c>
      <c r="E146" s="11" t="s">
        <v>100</v>
      </c>
      <c r="F146" s="11" t="s">
        <v>582</v>
      </c>
      <c r="G146" s="11">
        <v>3.9000000000000003E-3</v>
      </c>
      <c r="H146" s="11">
        <v>424.32</v>
      </c>
      <c r="I146" s="11">
        <v>4.2432E-4</v>
      </c>
      <c r="J146" s="11">
        <v>1.4320037475268858E-7</v>
      </c>
      <c r="K146" s="11">
        <v>1.1277887009823463E-10</v>
      </c>
      <c r="L146" s="11">
        <v>1.7691549773531243E-10</v>
      </c>
      <c r="M146" s="11">
        <v>5.6791129571318432E-9</v>
      </c>
      <c r="N146" s="11">
        <v>4.0800780482962437E-9</v>
      </c>
      <c r="O146" s="11">
        <v>0</v>
      </c>
      <c r="P146" s="11">
        <v>3.7725422989416688E-6</v>
      </c>
      <c r="Q146" s="11">
        <v>4.8630879925915291E-8</v>
      </c>
      <c r="R146" s="11">
        <v>0</v>
      </c>
      <c r="S146" s="11">
        <v>2.6647493823118693E-3</v>
      </c>
      <c r="T146" s="11">
        <v>2.6685705554907371E-3</v>
      </c>
      <c r="U146" s="11">
        <v>1.3933290063260468E-9</v>
      </c>
      <c r="V146" s="11">
        <v>1.7791656480370272E-10</v>
      </c>
      <c r="W146" s="11">
        <v>4.2432E-4</v>
      </c>
      <c r="X146" s="11">
        <v>2.7457747199999998E-6</v>
      </c>
      <c r="Y146" s="11">
        <v>5.8416134399999997E-6</v>
      </c>
      <c r="Z146" s="11">
        <v>2.6721552000000004E-5</v>
      </c>
      <c r="AA146" s="11">
        <v>1.6972799999999998E-5</v>
      </c>
      <c r="AB146" s="11">
        <v>0</v>
      </c>
      <c r="AC146" s="11">
        <v>9.1848333517989919E-2</v>
      </c>
      <c r="AD146" s="11">
        <v>1.6057541900556167E-3</v>
      </c>
      <c r="AE146" s="11">
        <v>0</v>
      </c>
      <c r="AF146" s="11">
        <v>11.085145377302101</v>
      </c>
      <c r="AG146" s="11">
        <v>11.178599465010146</v>
      </c>
      <c r="AH146" s="11">
        <v>5.8366329691572328E-6</v>
      </c>
      <c r="AI146" s="11">
        <v>7.4528965031069711E-7</v>
      </c>
      <c r="AJ146" s="11">
        <v>4.2432E-4</v>
      </c>
      <c r="AK146" s="11">
        <v>2.7457747199999998E-6</v>
      </c>
      <c r="AL146" s="11">
        <v>5.8416134399999997E-6</v>
      </c>
      <c r="AM146" s="11">
        <v>2.6721552000000004E-5</v>
      </c>
      <c r="AN146" s="11">
        <v>1.6972799999999998E-5</v>
      </c>
      <c r="AO146" s="11">
        <v>0</v>
      </c>
      <c r="AP146" s="11">
        <v>9.1848333517989919E-2</v>
      </c>
      <c r="AQ146" s="11">
        <v>1.6057541900556167E-3</v>
      </c>
      <c r="AR146" s="11">
        <v>0</v>
      </c>
      <c r="AS146" s="11">
        <v>11.085145377302101</v>
      </c>
      <c r="AT146" s="11">
        <v>11.178599465010146</v>
      </c>
      <c r="AU146" s="11">
        <v>7.4528965031069711E-7</v>
      </c>
    </row>
    <row r="147" spans="1:47" x14ac:dyDescent="0.2">
      <c r="A147" s="11" t="s">
        <v>213</v>
      </c>
      <c r="B147" s="29">
        <v>1517</v>
      </c>
      <c r="C147" s="11">
        <v>114.51667</v>
      </c>
      <c r="D147" s="11">
        <v>39.533329999999999</v>
      </c>
      <c r="E147" s="11" t="s">
        <v>44</v>
      </c>
      <c r="F147" s="11" t="s">
        <v>582</v>
      </c>
      <c r="G147" s="11">
        <v>4.7582089599999995E-3</v>
      </c>
      <c r="H147" s="11">
        <v>517.69313484799989</v>
      </c>
      <c r="I147" s="11">
        <v>5.176931348479999E-4</v>
      </c>
      <c r="J147" s="11">
        <v>3.0746892475735237E-8</v>
      </c>
      <c r="K147" s="11">
        <v>2.4215018979063308E-11</v>
      </c>
      <c r="L147" s="11">
        <v>3.7985946583961048E-11</v>
      </c>
      <c r="M147" s="11">
        <v>1.2193758274170241E-9</v>
      </c>
      <c r="N147" s="11">
        <v>8.7604324541906923E-10</v>
      </c>
      <c r="O147" s="11">
        <v>0</v>
      </c>
      <c r="P147" s="11">
        <v>7.828645909585201E-8</v>
      </c>
      <c r="Q147" s="11">
        <v>1.0091707634884558E-9</v>
      </c>
      <c r="R147" s="11">
        <v>0</v>
      </c>
      <c r="S147" s="11">
        <v>5.5297933591779347E-5</v>
      </c>
      <c r="T147" s="11">
        <v>5.5377229221638688E-5</v>
      </c>
      <c r="U147" s="11">
        <v>2.9916497924545855E-10</v>
      </c>
      <c r="V147" s="11">
        <v>3.6504435874514625E-11</v>
      </c>
      <c r="W147" s="11">
        <v>1.9299716293012003E-4</v>
      </c>
      <c r="X147" s="11">
        <v>6.6655640079146962E-7</v>
      </c>
      <c r="Y147" s="11">
        <v>4.2670380250251308E-6</v>
      </c>
      <c r="Z147" s="11">
        <v>7.7390234055441721E-6</v>
      </c>
      <c r="AA147" s="11">
        <v>1.1363393680882992E-5</v>
      </c>
      <c r="AB147" s="11">
        <v>0</v>
      </c>
      <c r="AC147" s="11">
        <v>2.1549576504877989E-3</v>
      </c>
      <c r="AD147" s="11">
        <v>1.133621880931906E-4</v>
      </c>
      <c r="AE147" s="11">
        <v>0</v>
      </c>
      <c r="AF147" s="11">
        <v>0.717284440498278</v>
      </c>
      <c r="AG147" s="11">
        <v>0.719552760336859</v>
      </c>
      <c r="AH147" s="11">
        <v>3.8872473332066586E-6</v>
      </c>
      <c r="AI147" s="11">
        <v>4.7432614392673634E-7</v>
      </c>
      <c r="AJ147" s="11">
        <v>5.176931348479999E-4</v>
      </c>
      <c r="AK147" s="11">
        <v>3.3499922756014075E-6</v>
      </c>
      <c r="AL147" s="11">
        <v>7.127081387452415E-6</v>
      </c>
      <c r="AM147" s="11">
        <v>3.2601725167052792E-5</v>
      </c>
      <c r="AN147" s="11">
        <v>2.0707725393919997E-5</v>
      </c>
      <c r="AO147" s="11">
        <v>0</v>
      </c>
      <c r="AP147" s="11">
        <v>1.0830428565100161E-2</v>
      </c>
      <c r="AQ147" s="11">
        <v>1.8934481859816572E-4</v>
      </c>
      <c r="AR147" s="11">
        <v>0</v>
      </c>
      <c r="AS147" s="11">
        <v>1.3071208866201767</v>
      </c>
      <c r="AT147" s="11">
        <v>1.318140660003875</v>
      </c>
      <c r="AU147" s="11">
        <v>8.6891276203287735E-7</v>
      </c>
    </row>
    <row r="148" spans="1:47" x14ac:dyDescent="0.2">
      <c r="A148" s="11" t="s">
        <v>43</v>
      </c>
      <c r="B148" s="29">
        <v>99944</v>
      </c>
      <c r="C148" s="11">
        <v>117.7297222</v>
      </c>
      <c r="D148" s="11">
        <v>29.018888889999999</v>
      </c>
      <c r="E148" s="11" t="s">
        <v>44</v>
      </c>
      <c r="F148" s="11" t="s">
        <v>582</v>
      </c>
      <c r="G148" s="11">
        <v>4.5900000000000003E-3</v>
      </c>
      <c r="H148" s="11">
        <v>499.39199999999994</v>
      </c>
      <c r="I148" s="11">
        <v>4.9939199999999998E-4</v>
      </c>
      <c r="J148" s="11">
        <v>3.1846831468788191E-8</v>
      </c>
      <c r="K148" s="11">
        <v>2.5081286801530532E-11</v>
      </c>
      <c r="L148" s="11">
        <v>3.9344855419014842E-11</v>
      </c>
      <c r="M148" s="11">
        <v>1.2629977648476333E-9</v>
      </c>
      <c r="N148" s="11">
        <v>9.0738280683970873E-10</v>
      </c>
      <c r="O148" s="11">
        <v>0</v>
      </c>
      <c r="P148" s="11">
        <v>8.2936814712581029E-6</v>
      </c>
      <c r="Q148" s="11">
        <v>1.0691173108534511E-7</v>
      </c>
      <c r="R148" s="11">
        <v>0</v>
      </c>
      <c r="S148" s="11">
        <v>5.8582729698819849E-3</v>
      </c>
      <c r="T148" s="11">
        <v>5.8666735630843285E-3</v>
      </c>
      <c r="U148" s="11">
        <v>3.0986730392063179E-10</v>
      </c>
      <c r="V148" s="11">
        <v>5.8699607410993438E-11</v>
      </c>
      <c r="W148" s="11">
        <v>1.9990144131282051E-4</v>
      </c>
      <c r="X148" s="11">
        <v>6.9040178213783428E-7</v>
      </c>
      <c r="Y148" s="11">
        <v>4.4196869963730105E-6</v>
      </c>
      <c r="Z148" s="11">
        <v>8.0158791436850413E-6</v>
      </c>
      <c r="AA148" s="11">
        <v>1.1769907601367112E-5</v>
      </c>
      <c r="AB148" s="11">
        <v>0</v>
      </c>
      <c r="AC148" s="11">
        <v>0.22829659871720431</v>
      </c>
      <c r="AD148" s="11">
        <v>1.2009610471443418E-2</v>
      </c>
      <c r="AE148" s="11">
        <v>0</v>
      </c>
      <c r="AF148" s="11">
        <v>75.989241849584516</v>
      </c>
      <c r="AG148" s="11">
        <v>76.229548058773162</v>
      </c>
      <c r="AH148" s="11">
        <v>4.0263096765250747E-6</v>
      </c>
      <c r="AI148" s="11">
        <v>7.6272260524666972E-7</v>
      </c>
      <c r="AJ148" s="11">
        <v>4.9939199999999998E-4</v>
      </c>
      <c r="AK148" s="11">
        <v>3.2315656319999995E-6</v>
      </c>
      <c r="AL148" s="11">
        <v>6.8751296639999996E-6</v>
      </c>
      <c r="AM148" s="11">
        <v>3.1449211199999997E-5</v>
      </c>
      <c r="AN148" s="11">
        <v>1.9975679999999998E-5</v>
      </c>
      <c r="AO148" s="11">
        <v>0</v>
      </c>
      <c r="AP148" s="11">
        <v>1.0685885543814031</v>
      </c>
      <c r="AQ148" s="11">
        <v>1.8681782052227744E-2</v>
      </c>
      <c r="AR148" s="11">
        <v>0</v>
      </c>
      <c r="AS148" s="11">
        <v>128.96760365846842</v>
      </c>
      <c r="AT148" s="11">
        <v>130.05487399490204</v>
      </c>
      <c r="AU148" s="11">
        <v>8.458303459606012E-7</v>
      </c>
    </row>
    <row r="149" spans="1:47" x14ac:dyDescent="0.2">
      <c r="A149" s="11" t="s">
        <v>245</v>
      </c>
      <c r="B149" s="29">
        <v>430</v>
      </c>
      <c r="C149" s="11">
        <v>104.14821000000001</v>
      </c>
      <c r="D149" s="11">
        <v>36.49738</v>
      </c>
      <c r="E149" s="11" t="s">
        <v>44</v>
      </c>
      <c r="F149" s="11" t="s">
        <v>583</v>
      </c>
      <c r="G149" s="11">
        <v>1.2E-2</v>
      </c>
      <c r="H149" s="11">
        <v>1305.5999999999999</v>
      </c>
      <c r="I149" s="11">
        <v>1.3055999999999999E-3</v>
      </c>
      <c r="J149" s="11">
        <v>1.163735554443704E-8</v>
      </c>
      <c r="K149" s="11">
        <v>9.1651143476382164E-12</v>
      </c>
      <c r="L149" s="11">
        <v>1.4377256707760273E-11</v>
      </c>
      <c r="M149" s="11">
        <v>4.6152013759252854E-10</v>
      </c>
      <c r="N149" s="11">
        <v>3.3157258826366785E-10</v>
      </c>
      <c r="O149" s="11">
        <v>0</v>
      </c>
      <c r="P149" s="11">
        <v>5.1052985302497411E-9</v>
      </c>
      <c r="Q149" s="11">
        <v>6.5811100350068139E-11</v>
      </c>
      <c r="R149" s="11">
        <v>0</v>
      </c>
      <c r="S149" s="11">
        <v>3.6061467379218481E-6</v>
      </c>
      <c r="T149" s="11">
        <v>3.6113178475524477E-6</v>
      </c>
      <c r="U149" s="11">
        <v>1.1323060477318297E-10</v>
      </c>
      <c r="V149" s="11">
        <v>8.3984135989591806E-12</v>
      </c>
      <c r="W149" s="11">
        <v>7.3047271552984628E-5</v>
      </c>
      <c r="X149" s="11">
        <v>2.5228415627862955E-7</v>
      </c>
      <c r="Y149" s="11">
        <v>1.6150262553537111E-6</v>
      </c>
      <c r="Z149" s="11">
        <v>2.9291339607120383E-6</v>
      </c>
      <c r="AA149" s="11">
        <v>4.300917647538048E-6</v>
      </c>
      <c r="AB149" s="11">
        <v>0</v>
      </c>
      <c r="AC149" s="11">
        <v>1.4053135437273491E-4</v>
      </c>
      <c r="AD149" s="11">
        <v>7.392693691120402E-6</v>
      </c>
      <c r="AE149" s="11">
        <v>0</v>
      </c>
      <c r="AF149" s="11">
        <v>4.6776303873486767E-2</v>
      </c>
      <c r="AG149" s="11">
        <v>4.6924227921550619E-2</v>
      </c>
      <c r="AH149" s="11">
        <v>1.4712797184753175E-6</v>
      </c>
      <c r="AI149" s="11">
        <v>1.0912611144546655E-7</v>
      </c>
      <c r="AJ149" s="11">
        <v>1.3055999999999999E-3</v>
      </c>
      <c r="AK149" s="11">
        <v>8.4485375999999997E-6</v>
      </c>
      <c r="AL149" s="11">
        <v>1.7974195199999998E-5</v>
      </c>
      <c r="AM149" s="11">
        <v>8.2220159999999993E-5</v>
      </c>
      <c r="AN149" s="11">
        <v>5.2223999999999993E-5</v>
      </c>
      <c r="AO149" s="11">
        <v>0</v>
      </c>
      <c r="AP149" s="11">
        <v>4.7061394933009815E-3</v>
      </c>
      <c r="AQ149" s="11">
        <v>8.2275888096261754E-5</v>
      </c>
      <c r="AR149" s="11">
        <v>0</v>
      </c>
      <c r="AS149" s="11">
        <v>0.56798243855873831</v>
      </c>
      <c r="AT149" s="11">
        <v>0.5727708539401356</v>
      </c>
      <c r="AU149" s="11">
        <v>1.3320252417212457E-6</v>
      </c>
    </row>
    <row r="150" spans="1:47" x14ac:dyDescent="0.2">
      <c r="A150" s="11" t="s">
        <v>189</v>
      </c>
      <c r="B150" s="29">
        <v>3060</v>
      </c>
      <c r="C150" s="11">
        <v>118.26555999999999</v>
      </c>
      <c r="D150" s="11">
        <v>43.691670000000002</v>
      </c>
      <c r="E150" s="11" t="s">
        <v>44</v>
      </c>
      <c r="F150" s="11" t="s">
        <v>583</v>
      </c>
      <c r="G150" s="11">
        <v>7.4999999999999997E-3</v>
      </c>
      <c r="H150" s="11">
        <v>815.99999999999989</v>
      </c>
      <c r="I150" s="11">
        <v>8.1599999999999989E-4</v>
      </c>
      <c r="J150" s="11">
        <v>2.0123511843733368E-8</v>
      </c>
      <c r="K150" s="11">
        <v>1.5848470592791391E-11</v>
      </c>
      <c r="L150" s="11">
        <v>2.4861395231437428E-11</v>
      </c>
      <c r="M150" s="11">
        <v>7.9806842022664905E-10</v>
      </c>
      <c r="N150" s="11">
        <v>5.7336092220460098E-10</v>
      </c>
      <c r="O150" s="11">
        <v>0</v>
      </c>
      <c r="P150" s="11">
        <v>8.8008625918341177E-8</v>
      </c>
      <c r="Q150" s="11">
        <v>1.1344967346503495E-9</v>
      </c>
      <c r="R150" s="11">
        <v>0</v>
      </c>
      <c r="S150" s="11">
        <v>6.2165222539667045E-5</v>
      </c>
      <c r="T150" s="11">
        <v>6.2254365662320034E-5</v>
      </c>
      <c r="U150" s="11">
        <v>1.9580027503030691E-10</v>
      </c>
      <c r="V150" s="11">
        <v>2.034456394193465E-11</v>
      </c>
      <c r="W150" s="11">
        <v>1.2631457624851693E-4</v>
      </c>
      <c r="X150" s="11">
        <v>4.3625402588014468E-7</v>
      </c>
      <c r="Y150" s="11">
        <v>2.7927306898418697E-6</v>
      </c>
      <c r="Z150" s="11">
        <v>5.0651079384136661E-6</v>
      </c>
      <c r="AA150" s="11">
        <v>7.4372194686899223E-6</v>
      </c>
      <c r="AB150" s="11">
        <v>0</v>
      </c>
      <c r="AC150" s="11">
        <v>2.4225755503827213E-3</v>
      </c>
      <c r="AD150" s="11">
        <v>1.274403073073318E-4</v>
      </c>
      <c r="AE150" s="11">
        <v>0</v>
      </c>
      <c r="AF150" s="11">
        <v>0.80636190127807639</v>
      </c>
      <c r="AG150" s="11">
        <v>0.80891191713576649</v>
      </c>
      <c r="AH150" s="11">
        <v>2.5441617493877998E-6</v>
      </c>
      <c r="AI150" s="11">
        <v>2.6435029971757077E-7</v>
      </c>
      <c r="AJ150" s="11">
        <v>8.1599999999999989E-4</v>
      </c>
      <c r="AK150" s="11">
        <v>5.2803359999999994E-6</v>
      </c>
      <c r="AL150" s="11">
        <v>1.1233871999999998E-5</v>
      </c>
      <c r="AM150" s="11">
        <v>5.1387599999999989E-5</v>
      </c>
      <c r="AN150" s="11">
        <v>3.2639999999999992E-5</v>
      </c>
      <c r="AO150" s="11">
        <v>0</v>
      </c>
      <c r="AP150" s="11">
        <v>2.9322395055490311E-2</v>
      </c>
      <c r="AQ150" s="11">
        <v>5.1263378353617515E-4</v>
      </c>
      <c r="AR150" s="11">
        <v>0</v>
      </c>
      <c r="AS150" s="11">
        <v>3.5389102834090034</v>
      </c>
      <c r="AT150" s="11">
        <v>3.5687453122480299</v>
      </c>
      <c r="AU150" s="11">
        <v>1.1662566379895523E-6</v>
      </c>
    </row>
    <row r="151" spans="1:47" x14ac:dyDescent="0.2">
      <c r="A151" s="11" t="s">
        <v>39</v>
      </c>
      <c r="B151" s="29">
        <v>112405.29999999999</v>
      </c>
      <c r="C151" s="11">
        <v>-70.707222220000006</v>
      </c>
      <c r="D151" s="11">
        <v>-17.04555556</v>
      </c>
      <c r="E151" s="11" t="s">
        <v>23</v>
      </c>
      <c r="F151" s="11" t="s">
        <v>583</v>
      </c>
      <c r="G151" s="11">
        <v>6.8999999999999999E-3</v>
      </c>
      <c r="H151" s="11">
        <v>750.72</v>
      </c>
      <c r="I151" s="11">
        <v>7.5072000000000008E-4</v>
      </c>
      <c r="J151" s="11">
        <v>7.6745611157715241E-8</v>
      </c>
      <c r="K151" s="11">
        <v>6.044176439002712E-11</v>
      </c>
      <c r="L151" s="11">
        <v>9.4814612185314985E-11</v>
      </c>
      <c r="M151" s="11">
        <v>3.0436162997583201E-9</v>
      </c>
      <c r="N151" s="11">
        <v>2.1866429045905421E-9</v>
      </c>
      <c r="O151" s="11">
        <v>0</v>
      </c>
      <c r="P151" s="11">
        <v>1.828540699470919E-5</v>
      </c>
      <c r="Q151" s="11">
        <v>2.3571251466303142E-7</v>
      </c>
      <c r="R151" s="11">
        <v>0</v>
      </c>
      <c r="S151" s="11">
        <v>1.2915965715783176E-2</v>
      </c>
      <c r="T151" s="11">
        <v>1.2934486835292547E-2</v>
      </c>
      <c r="U151" s="11">
        <v>7.4672909424251935E-10</v>
      </c>
      <c r="V151" s="11">
        <v>1.1507007974973199E-10</v>
      </c>
      <c r="W151" s="11">
        <v>4.8172950266327761E-4</v>
      </c>
      <c r="X151" s="11">
        <v>1.6637544229940936E-6</v>
      </c>
      <c r="Y151" s="11">
        <v>1.0335162240000001E-5</v>
      </c>
      <c r="Z151" s="11">
        <v>1.9316946630982998E-5</v>
      </c>
      <c r="AA151" s="11">
        <v>2.8363536040376077E-5</v>
      </c>
      <c r="AB151" s="11">
        <v>0</v>
      </c>
      <c r="AC151" s="11">
        <v>0.50333452490533592</v>
      </c>
      <c r="AD151" s="11">
        <v>2.5693582717813614E-2</v>
      </c>
      <c r="AE151" s="11">
        <v>0</v>
      </c>
      <c r="AF151" s="11">
        <v>167.53648174870924</v>
      </c>
      <c r="AG151" s="11">
        <v>168.0655098563324</v>
      </c>
      <c r="AH151" s="11">
        <v>9.702696948594312E-6</v>
      </c>
      <c r="AI151" s="11">
        <v>1.4951742476229539E-6</v>
      </c>
      <c r="AJ151" s="11">
        <v>7.5072000000000008E-4</v>
      </c>
      <c r="AK151" s="11">
        <v>4.8579091200000006E-6</v>
      </c>
      <c r="AL151" s="11">
        <v>1.0335162240000001E-5</v>
      </c>
      <c r="AM151" s="11">
        <v>4.7276591999999999E-5</v>
      </c>
      <c r="AN151" s="11">
        <v>3.00288E-5</v>
      </c>
      <c r="AO151" s="11">
        <v>0</v>
      </c>
      <c r="AP151" s="11">
        <v>1.4696600322469462</v>
      </c>
      <c r="AQ151" s="11">
        <v>2.5693582717813614E-2</v>
      </c>
      <c r="AR151" s="11">
        <v>0</v>
      </c>
      <c r="AS151" s="11">
        <v>177.3727893438259</v>
      </c>
      <c r="AT151" s="11">
        <v>178.86814295879066</v>
      </c>
      <c r="AU151" s="11">
        <v>1.1138949860118113E-6</v>
      </c>
    </row>
    <row r="152" spans="1:47" x14ac:dyDescent="0.2">
      <c r="A152" s="11" t="s">
        <v>109</v>
      </c>
      <c r="B152" s="29">
        <v>35764</v>
      </c>
      <c r="C152" s="11">
        <v>-120.5552778</v>
      </c>
      <c r="D152" s="11">
        <v>49.340277780000001</v>
      </c>
      <c r="E152" s="11" t="s">
        <v>55</v>
      </c>
      <c r="F152" s="11" t="s">
        <v>582</v>
      </c>
      <c r="G152" s="11">
        <v>4.7299999999999998E-3</v>
      </c>
      <c r="H152" s="11">
        <v>514.62400000000002</v>
      </c>
      <c r="I152" s="11">
        <v>5.1462399999999998E-4</v>
      </c>
      <c r="J152" s="11">
        <v>3.3344326061423754E-8</v>
      </c>
      <c r="K152" s="11">
        <v>2.6260653464692733E-11</v>
      </c>
      <c r="L152" s="11">
        <v>4.1194920418283178E-11</v>
      </c>
      <c r="M152" s="11">
        <v>1.3223861635090119E-9</v>
      </c>
      <c r="N152" s="11">
        <v>9.50049558413555E-10</v>
      </c>
      <c r="O152" s="11">
        <v>0</v>
      </c>
      <c r="P152" s="11">
        <v>2.0046140173412786E-6</v>
      </c>
      <c r="Q152" s="11">
        <v>2.5840967668534477E-8</v>
      </c>
      <c r="R152" s="11">
        <v>0</v>
      </c>
      <c r="S152" s="11">
        <v>1.4159666191105261E-3</v>
      </c>
      <c r="T152" s="11">
        <v>1.417997074095536E-3</v>
      </c>
      <c r="U152" s="11">
        <v>3.2443781504072479E-10</v>
      </c>
      <c r="V152" s="11">
        <v>3.9648727046626105E-11</v>
      </c>
      <c r="W152" s="11">
        <v>2.0930116221502031E-4</v>
      </c>
      <c r="X152" s="11">
        <v>7.2286570045606994E-7</v>
      </c>
      <c r="Y152" s="11">
        <v>4.6275085306658886E-6</v>
      </c>
      <c r="Z152" s="11">
        <v>8.3928000215014997E-6</v>
      </c>
      <c r="AA152" s="11">
        <v>1.2323349566422297E-5</v>
      </c>
      <c r="AB152" s="11">
        <v>0</v>
      </c>
      <c r="AC152" s="11">
        <v>5.5180146896866816E-2</v>
      </c>
      <c r="AD152" s="11">
        <v>2.9027680382101889E-3</v>
      </c>
      <c r="AE152" s="11">
        <v>0</v>
      </c>
      <c r="AF152" s="11">
        <v>18.366885671545599</v>
      </c>
      <c r="AG152" s="11">
        <v>18.424968586480677</v>
      </c>
      <c r="AH152" s="11">
        <v>4.2156339103905926E-6</v>
      </c>
      <c r="AI152" s="11">
        <v>5.1518198709542212E-7</v>
      </c>
      <c r="AJ152" s="11">
        <v>5.1462399999999998E-4</v>
      </c>
      <c r="AK152" s="11">
        <v>3.3301319040000002E-6</v>
      </c>
      <c r="AL152" s="11">
        <v>7.0848286080000008E-6</v>
      </c>
      <c r="AM152" s="11">
        <v>3.2408446400000005E-5</v>
      </c>
      <c r="AN152" s="11">
        <v>2.0584960000000001E-5</v>
      </c>
      <c r="AO152" s="11">
        <v>0</v>
      </c>
      <c r="AP152" s="11">
        <v>0.25420651101958064</v>
      </c>
      <c r="AQ152" s="11">
        <v>4.4442087795654988E-3</v>
      </c>
      <c r="AR152" s="11">
        <v>0</v>
      </c>
      <c r="AS152" s="11">
        <v>30.680100798528564</v>
      </c>
      <c r="AT152" s="11">
        <v>30.93875151832771</v>
      </c>
      <c r="AU152" s="11">
        <v>8.6508084997001766E-7</v>
      </c>
    </row>
    <row r="153" spans="1:47" x14ac:dyDescent="0.2">
      <c r="A153" s="11" t="s">
        <v>93</v>
      </c>
      <c r="B153" s="29">
        <v>52360</v>
      </c>
      <c r="C153" s="11">
        <v>-112.51111109999999</v>
      </c>
      <c r="D153" s="11">
        <v>46.017222220000001</v>
      </c>
      <c r="E153" s="11" t="s">
        <v>26</v>
      </c>
      <c r="F153" s="11" t="s">
        <v>583</v>
      </c>
      <c r="G153" s="11">
        <v>6.7300000000000007E-3</v>
      </c>
      <c r="H153" s="11">
        <v>732.22400000000005</v>
      </c>
      <c r="I153" s="11">
        <v>7.3222400000000007E-4</v>
      </c>
      <c r="J153" s="11">
        <v>2.6289394330003356E-8</v>
      </c>
      <c r="K153" s="11">
        <v>2.0704472269888726E-11</v>
      </c>
      <c r="L153" s="11">
        <v>3.2478974242105622E-11</v>
      </c>
      <c r="M153" s="11">
        <v>1.0425981093451529E-9</v>
      </c>
      <c r="N153" s="11">
        <v>7.4903980449839281E-10</v>
      </c>
      <c r="O153" s="11">
        <v>0</v>
      </c>
      <c r="P153" s="11">
        <v>2.0636764884294966E-6</v>
      </c>
      <c r="Q153" s="11">
        <v>2.6602326909072281E-8</v>
      </c>
      <c r="R153" s="11">
        <v>0</v>
      </c>
      <c r="S153" s="11">
        <v>1.4576856167727381E-3</v>
      </c>
      <c r="T153" s="11">
        <v>1.4597758955880768E-3</v>
      </c>
      <c r="U153" s="11">
        <v>2.5579385348675192E-10</v>
      </c>
      <c r="V153" s="11">
        <v>2.7879600756074804E-11</v>
      </c>
      <c r="W153" s="11">
        <v>1.6501760380649677E-4</v>
      </c>
      <c r="X153" s="11">
        <v>5.6992309311985776E-7</v>
      </c>
      <c r="Y153" s="11">
        <v>3.6484287103008105E-6</v>
      </c>
      <c r="Z153" s="11">
        <v>6.6170666904968634E-6</v>
      </c>
      <c r="AA153" s="11">
        <v>9.7159977269103785E-6</v>
      </c>
      <c r="AB153" s="11">
        <v>0</v>
      </c>
      <c r="AC153" s="11">
        <v>5.6805934107046228E-2</v>
      </c>
      <c r="AD153" s="11">
        <v>2.9882930579144709E-3</v>
      </c>
      <c r="AE153" s="11">
        <v>0</v>
      </c>
      <c r="AF153" s="11">
        <v>18.908034064489108</v>
      </c>
      <c r="AG153" s="11">
        <v>18.967828291654069</v>
      </c>
      <c r="AH153" s="11">
        <v>3.3236977714600771E-6</v>
      </c>
      <c r="AI153" s="11">
        <v>3.622579887634467E-7</v>
      </c>
      <c r="AJ153" s="11">
        <v>7.3222400000000007E-4</v>
      </c>
      <c r="AK153" s="11">
        <v>4.7382215039999999E-6</v>
      </c>
      <c r="AL153" s="11">
        <v>1.0080527808E-5</v>
      </c>
      <c r="AM153" s="11">
        <v>4.6111806400000004E-5</v>
      </c>
      <c r="AN153" s="11">
        <v>2.9288960000000004E-5</v>
      </c>
      <c r="AO153" s="11">
        <v>0</v>
      </c>
      <c r="AP153" s="11">
        <v>0.47227266589144501</v>
      </c>
      <c r="AQ153" s="11">
        <v>8.2565876054287793E-3</v>
      </c>
      <c r="AR153" s="11">
        <v>0</v>
      </c>
      <c r="AS153" s="11">
        <v>56.998433815974415</v>
      </c>
      <c r="AT153" s="11">
        <v>57.478963069471291</v>
      </c>
      <c r="AU153" s="11">
        <v>1.0977647645047992E-6</v>
      </c>
    </row>
    <row r="154" spans="1:47" x14ac:dyDescent="0.2">
      <c r="A154" s="11" t="s">
        <v>51</v>
      </c>
      <c r="B154" s="29">
        <v>85524.599999999991</v>
      </c>
      <c r="C154" s="11">
        <v>-71.766666670000006</v>
      </c>
      <c r="D154" s="11">
        <v>-14.46166667</v>
      </c>
      <c r="E154" s="11" t="s">
        <v>23</v>
      </c>
      <c r="F154" s="11" t="s">
        <v>583</v>
      </c>
      <c r="G154" s="11">
        <v>5.1400000000000005E-3</v>
      </c>
      <c r="H154" s="11">
        <v>559.23199999999997</v>
      </c>
      <c r="I154" s="11">
        <v>5.59232E-4</v>
      </c>
      <c r="J154" s="11">
        <v>1.081917270896804E-7</v>
      </c>
      <c r="K154" s="11">
        <v>8.5207463711065675E-11</v>
      </c>
      <c r="L154" s="11">
        <v>1.3366440752666065E-10</v>
      </c>
      <c r="M154" s="11">
        <v>4.2907222849843849E-9</v>
      </c>
      <c r="N154" s="11">
        <v>3.0826084880589678E-9</v>
      </c>
      <c r="O154" s="11">
        <v>0</v>
      </c>
      <c r="P154" s="11">
        <v>2.1727717326067615E-5</v>
      </c>
      <c r="Q154" s="11">
        <v>2.8008645857851554E-7</v>
      </c>
      <c r="R154" s="11">
        <v>0</v>
      </c>
      <c r="S154" s="11">
        <v>1.5347454510961551E-2</v>
      </c>
      <c r="T154" s="11">
        <v>1.5369462314746197E-2</v>
      </c>
      <c r="U154" s="11">
        <v>1.0526974657636706E-9</v>
      </c>
      <c r="V154" s="11">
        <v>1.7970808767005283E-10</v>
      </c>
      <c r="W154" s="11">
        <v>5.59232E-4</v>
      </c>
      <c r="X154" s="11">
        <v>2.3454691644439378E-6</v>
      </c>
      <c r="Y154" s="11">
        <v>7.6989469439999993E-6</v>
      </c>
      <c r="Z154" s="11">
        <v>2.723196527564733E-5</v>
      </c>
      <c r="AA154" s="11">
        <v>2.2369280000000001E-5</v>
      </c>
      <c r="AB154" s="11">
        <v>0</v>
      </c>
      <c r="AC154" s="11">
        <v>0.59808951918642317</v>
      </c>
      <c r="AD154" s="11">
        <v>1.6132722422001054E-2</v>
      </c>
      <c r="AE154" s="11">
        <v>0</v>
      </c>
      <c r="AF154" s="11">
        <v>111.37045413740996</v>
      </c>
      <c r="AG154" s="11">
        <v>111.9846763790184</v>
      </c>
      <c r="AH154" s="11">
        <v>7.6701437314077023E-6</v>
      </c>
      <c r="AI154" s="11">
        <v>1.3093855613357843E-6</v>
      </c>
      <c r="AJ154" s="11">
        <v>5.59232E-4</v>
      </c>
      <c r="AK154" s="11">
        <v>3.6187902719999998E-6</v>
      </c>
      <c r="AL154" s="11">
        <v>7.6989469439999993E-6</v>
      </c>
      <c r="AM154" s="11">
        <v>3.5217635199999999E-5</v>
      </c>
      <c r="AN154" s="11">
        <v>2.2369280000000001E-5</v>
      </c>
      <c r="AO154" s="11">
        <v>0</v>
      </c>
      <c r="AP154" s="11">
        <v>0.92278362326290109</v>
      </c>
      <c r="AQ154" s="11">
        <v>1.6132722422001054E-2</v>
      </c>
      <c r="AR154" s="11">
        <v>0</v>
      </c>
      <c r="AS154" s="11">
        <v>111.37045413740996</v>
      </c>
      <c r="AT154" s="11">
        <v>112.30937048309487</v>
      </c>
      <c r="AU154" s="11">
        <v>9.1922744260910207E-7</v>
      </c>
    </row>
    <row r="155" spans="1:47" x14ac:dyDescent="0.2">
      <c r="A155" s="11" t="s">
        <v>142</v>
      </c>
      <c r="B155" s="29">
        <v>13167</v>
      </c>
      <c r="C155" s="11">
        <v>-76.622500000000002</v>
      </c>
      <c r="D155" s="11">
        <v>-12.69806</v>
      </c>
      <c r="E155" s="11" t="s">
        <v>23</v>
      </c>
      <c r="F155" s="11" t="s">
        <v>583</v>
      </c>
      <c r="G155" s="11">
        <v>1.3815961960000001E-2</v>
      </c>
      <c r="H155" s="11">
        <v>1503.1766612480003</v>
      </c>
      <c r="I155" s="11">
        <v>1.5031766612480003E-3</v>
      </c>
      <c r="J155" s="11">
        <v>3.7828711058584734E-8</v>
      </c>
      <c r="K155" s="11">
        <v>2.9792375179379055E-11</v>
      </c>
      <c r="L155" s="11">
        <v>4.6735109856890832E-11</v>
      </c>
      <c r="M155" s="11">
        <v>1.5002301739463272E-9</v>
      </c>
      <c r="N155" s="11">
        <v>1.0778190619405141E-9</v>
      </c>
      <c r="O155" s="11">
        <v>0</v>
      </c>
      <c r="P155" s="11">
        <v>4.259586319476927E-7</v>
      </c>
      <c r="Q155" s="11">
        <v>5.4909240088485197E-9</v>
      </c>
      <c r="R155" s="11">
        <v>0</v>
      </c>
      <c r="S155" s="11">
        <v>3.0087747503625102E-4</v>
      </c>
      <c r="T155" s="11">
        <v>3.0130892459220756E-4</v>
      </c>
      <c r="U155" s="11">
        <v>3.6807054786610048E-10</v>
      </c>
      <c r="V155" s="11">
        <v>2.2883642788198342E-11</v>
      </c>
      <c r="W155" s="11">
        <v>2.3744948915965306E-4</v>
      </c>
      <c r="X155" s="11">
        <v>8.2008188338674553E-7</v>
      </c>
      <c r="Y155" s="11">
        <v>5.2498491888914008E-6</v>
      </c>
      <c r="Z155" s="11">
        <v>9.5215241837851576E-6</v>
      </c>
      <c r="AA155" s="11">
        <v>1.3980682325484059E-5</v>
      </c>
      <c r="AB155" s="11">
        <v>0</v>
      </c>
      <c r="AC155" s="11">
        <v>1.1725179849852645E-2</v>
      </c>
      <c r="AD155" s="11">
        <v>6.1680657309650907E-4</v>
      </c>
      <c r="AE155" s="11">
        <v>0</v>
      </c>
      <c r="AF155" s="11">
        <v>3.9027630387258312</v>
      </c>
      <c r="AG155" s="11">
        <v>3.9151050251487804</v>
      </c>
      <c r="AH155" s="11">
        <v>4.7825827048108042E-6</v>
      </c>
      <c r="AI155" s="11">
        <v>2.9734222109431008E-7</v>
      </c>
      <c r="AJ155" s="11">
        <v>1.5031766612480003E-3</v>
      </c>
      <c r="AK155" s="11">
        <v>9.7270561749358105E-6</v>
      </c>
      <c r="AL155" s="11">
        <v>2.0694233095401219E-5</v>
      </c>
      <c r="AM155" s="11">
        <v>9.4662550242092825E-5</v>
      </c>
      <c r="AN155" s="11">
        <v>6.0127066449920018E-5</v>
      </c>
      <c r="AO155" s="11">
        <v>0</v>
      </c>
      <c r="AP155" s="11">
        <v>0.13907328691341928</v>
      </c>
      <c r="AQ155" s="11">
        <v>2.4313725097939829E-3</v>
      </c>
      <c r="AR155" s="11">
        <v>0</v>
      </c>
      <c r="AS155" s="11">
        <v>16.784709580305481</v>
      </c>
      <c r="AT155" s="11">
        <v>16.926214239728694</v>
      </c>
      <c r="AU155" s="11">
        <v>1.2855027143410567E-6</v>
      </c>
    </row>
    <row r="156" spans="1:47" x14ac:dyDescent="0.2">
      <c r="A156" s="11" t="s">
        <v>18</v>
      </c>
      <c r="B156" s="29">
        <v>559100</v>
      </c>
      <c r="C156" s="11">
        <v>-68.708333330000002</v>
      </c>
      <c r="D156" s="11">
        <v>-20.963055560000001</v>
      </c>
      <c r="E156" s="11" t="s">
        <v>15</v>
      </c>
      <c r="F156" s="11" t="s">
        <v>583</v>
      </c>
      <c r="G156" s="11">
        <v>8.6E-3</v>
      </c>
      <c r="H156" s="11">
        <v>935.68</v>
      </c>
      <c r="I156" s="11">
        <v>9.3567999999999993E-4</v>
      </c>
      <c r="J156" s="11">
        <v>1.8990292803707636E-8</v>
      </c>
      <c r="K156" s="11">
        <v>1.4955992740490878E-11</v>
      </c>
      <c r="L156" s="11">
        <v>2.3461370888934639E-11</v>
      </c>
      <c r="M156" s="11">
        <v>7.5312664584516942E-10</v>
      </c>
      <c r="N156" s="11">
        <v>5.4107314267116421E-10</v>
      </c>
      <c r="O156" s="11">
        <v>0</v>
      </c>
      <c r="P156" s="11">
        <v>1.4113245980186437E-5</v>
      </c>
      <c r="Q156" s="11">
        <v>1.8193025186752598E-7</v>
      </c>
      <c r="R156" s="11">
        <v>0</v>
      </c>
      <c r="S156" s="11">
        <v>9.9689441570125579E-3</v>
      </c>
      <c r="T156" s="11">
        <v>9.9832393332446121E-3</v>
      </c>
      <c r="U156" s="11">
        <v>1.8477413797084951E-10</v>
      </c>
      <c r="V156" s="11">
        <v>1.785591009344413E-11</v>
      </c>
      <c r="W156" s="11">
        <v>1.192014001811807E-4</v>
      </c>
      <c r="X156" s="11">
        <v>4.1168717232822798E-7</v>
      </c>
      <c r="Y156" s="11">
        <v>2.635463130582399E-6</v>
      </c>
      <c r="Z156" s="11">
        <v>4.7798755793618188E-6</v>
      </c>
      <c r="AA156" s="11">
        <v>7.0184059548154045E-6</v>
      </c>
      <c r="AB156" s="11">
        <v>0</v>
      </c>
      <c r="AC156" s="11">
        <v>0.38848924513218125</v>
      </c>
      <c r="AD156" s="11">
        <v>2.0436592277758698E-2</v>
      </c>
      <c r="AE156" s="11">
        <v>0</v>
      </c>
      <c r="AF156" s="11">
        <v>129.30986869795694</v>
      </c>
      <c r="AG156" s="11">
        <v>129.7187945353669</v>
      </c>
      <c r="AH156" s="11">
        <v>2.4008918987921526E-6</v>
      </c>
      <c r="AI156" s="11">
        <v>2.3201358350092451E-7</v>
      </c>
      <c r="AJ156" s="11">
        <v>9.3567999999999993E-4</v>
      </c>
      <c r="AK156" s="11">
        <v>6.05478528E-6</v>
      </c>
      <c r="AL156" s="11">
        <v>1.2881506559999999E-5</v>
      </c>
      <c r="AM156" s="11">
        <v>5.8924447999999999E-5</v>
      </c>
      <c r="AN156" s="11">
        <v>3.74272E-5</v>
      </c>
      <c r="AO156" s="11">
        <v>0</v>
      </c>
      <c r="AP156" s="11">
        <v>5.7136076151269464</v>
      </c>
      <c r="AQ156" s="11">
        <v>9.9889121739228676E-2</v>
      </c>
      <c r="AR156" s="11">
        <v>0</v>
      </c>
      <c r="AS156" s="11">
        <v>689.57343717223989</v>
      </c>
      <c r="AT156" s="11">
        <v>695.38693390910612</v>
      </c>
      <c r="AU156" s="11">
        <v>1.2437612840441891E-6</v>
      </c>
    </row>
    <row r="157" spans="1:47" x14ac:dyDescent="0.2">
      <c r="A157" s="11" t="s">
        <v>32</v>
      </c>
      <c r="B157" s="29">
        <v>230935.67999999999</v>
      </c>
      <c r="C157" s="11">
        <v>-68.708333330000002</v>
      </c>
      <c r="D157" s="11">
        <v>-20.963055560000001</v>
      </c>
      <c r="E157" s="11" t="s">
        <v>15</v>
      </c>
      <c r="F157" s="11" t="s">
        <v>583</v>
      </c>
      <c r="G157" s="11">
        <v>8.6E-3</v>
      </c>
      <c r="H157" s="11">
        <v>935.68</v>
      </c>
      <c r="I157" s="11">
        <v>9.3567999999999993E-4</v>
      </c>
      <c r="J157" s="11">
        <v>1.84055750217539E-8</v>
      </c>
      <c r="K157" s="11">
        <v>1.4495492473721495E-11</v>
      </c>
      <c r="L157" s="11">
        <v>2.2738987043168266E-11</v>
      </c>
      <c r="M157" s="11">
        <v>7.2993761203507128E-10</v>
      </c>
      <c r="N157" s="11">
        <v>5.2441331066501145E-10</v>
      </c>
      <c r="O157" s="11">
        <v>0</v>
      </c>
      <c r="P157" s="11">
        <v>5.6499705641836584E-6</v>
      </c>
      <c r="Q157" s="11">
        <v>7.2832328525210202E-8</v>
      </c>
      <c r="R157" s="11">
        <v>0</v>
      </c>
      <c r="S157" s="11">
        <v>3.9908778690731488E-3</v>
      </c>
      <c r="T157" s="11">
        <v>3.9966006719658574E-3</v>
      </c>
      <c r="U157" s="11">
        <v>1.7908487739790904E-10</v>
      </c>
      <c r="V157" s="11">
        <v>1.7306120353363576E-11</v>
      </c>
      <c r="W157" s="11">
        <v>1.1553114722404295E-4</v>
      </c>
      <c r="X157" s="11">
        <v>3.990111797697789E-7</v>
      </c>
      <c r="Y157" s="11">
        <v>2.554316295614476E-6</v>
      </c>
      <c r="Z157" s="11">
        <v>4.6327015323016477E-6</v>
      </c>
      <c r="AA157" s="11">
        <v>6.8023067716606622E-6</v>
      </c>
      <c r="AB157" s="11">
        <v>0</v>
      </c>
      <c r="AC157" s="11">
        <v>0.15552430692274793</v>
      </c>
      <c r="AD157" s="11">
        <v>8.1814024189518428E-3</v>
      </c>
      <c r="AE157" s="11">
        <v>0</v>
      </c>
      <c r="AF157" s="11">
        <v>51.766755346544251</v>
      </c>
      <c r="AG157" s="11">
        <v>51.930461055885949</v>
      </c>
      <c r="AH157" s="11">
        <v>2.3269675943970999E-6</v>
      </c>
      <c r="AI157" s="11">
        <v>2.2486980381674218E-7</v>
      </c>
      <c r="AJ157" s="11">
        <v>9.3567999999999993E-4</v>
      </c>
      <c r="AK157" s="11">
        <v>6.05478528E-6</v>
      </c>
      <c r="AL157" s="11">
        <v>1.2881506559999999E-5</v>
      </c>
      <c r="AM157" s="11">
        <v>5.8924447999999999E-5</v>
      </c>
      <c r="AN157" s="11">
        <v>3.74272E-5</v>
      </c>
      <c r="AO157" s="11">
        <v>0</v>
      </c>
      <c r="AP157" s="11">
        <v>3.277777429630258</v>
      </c>
      <c r="AQ157" s="11">
        <v>5.7304304173005118E-2</v>
      </c>
      <c r="AR157" s="11">
        <v>0</v>
      </c>
      <c r="AS157" s="11">
        <v>395.59388755566602</v>
      </c>
      <c r="AT157" s="11">
        <v>398.92896928946925</v>
      </c>
      <c r="AU157" s="11">
        <v>1.2437612840441887E-6</v>
      </c>
    </row>
    <row r="158" spans="1:47" x14ac:dyDescent="0.2">
      <c r="A158" s="11" t="s">
        <v>71</v>
      </c>
      <c r="B158" s="29">
        <v>78471</v>
      </c>
      <c r="C158" s="11">
        <v>-108.0727778</v>
      </c>
      <c r="D158" s="11">
        <v>32.790277779999997</v>
      </c>
      <c r="E158" s="11" t="s">
        <v>26</v>
      </c>
      <c r="F158" s="11" t="s">
        <v>582</v>
      </c>
      <c r="G158" s="11">
        <v>4.6800000000000001E-3</v>
      </c>
      <c r="H158" s="11">
        <v>509.18399999999997</v>
      </c>
      <c r="I158" s="11">
        <v>5.0918399999999998E-4</v>
      </c>
      <c r="J158" s="11">
        <v>3.4483218269200129E-8</v>
      </c>
      <c r="K158" s="11">
        <v>2.7157599276311796E-11</v>
      </c>
      <c r="L158" s="11">
        <v>4.2601953620211606E-11</v>
      </c>
      <c r="M158" s="11">
        <v>1.3675529272491878E-9</v>
      </c>
      <c r="N158" s="11">
        <v>9.8249897835640895E-10</v>
      </c>
      <c r="O158" s="11">
        <v>0</v>
      </c>
      <c r="P158" s="11">
        <v>4.560917300979444E-6</v>
      </c>
      <c r="Q158" s="11">
        <v>5.8793620863624008E-8</v>
      </c>
      <c r="R158" s="11">
        <v>0</v>
      </c>
      <c r="S158" s="11">
        <v>3.2216210177338587E-3</v>
      </c>
      <c r="T158" s="11">
        <v>3.2262407286557018E-3</v>
      </c>
      <c r="U158" s="11">
        <v>3.3551915160087054E-10</v>
      </c>
      <c r="V158" s="11">
        <v>4.1113796544656009E-11</v>
      </c>
      <c r="W158" s="11">
        <v>2.1644994855684414E-4</v>
      </c>
      <c r="X158" s="11">
        <v>7.4755554160030806E-7</v>
      </c>
      <c r="Y158" s="11">
        <v>4.7855634092466036E-6</v>
      </c>
      <c r="Z158" s="11">
        <v>8.6794603225166049E-6</v>
      </c>
      <c r="AA158" s="11">
        <v>1.2744259761729552E-5</v>
      </c>
      <c r="AB158" s="11">
        <v>0</v>
      </c>
      <c r="AC158" s="11">
        <v>0.12554640667748096</v>
      </c>
      <c r="AD158" s="11">
        <v>6.6044060610542313E-3</v>
      </c>
      <c r="AE158" s="11">
        <v>0</v>
      </c>
      <c r="AF158" s="11">
        <v>41.788516841545274</v>
      </c>
      <c r="AG158" s="11">
        <v>41.920667654283811</v>
      </c>
      <c r="AH158" s="11">
        <v>4.3596210044028524E-6</v>
      </c>
      <c r="AI158" s="11">
        <v>5.3421859864515315E-7</v>
      </c>
      <c r="AJ158" s="11">
        <v>5.0918399999999998E-4</v>
      </c>
      <c r="AK158" s="11">
        <v>3.294929664E-6</v>
      </c>
      <c r="AL158" s="11">
        <v>7.0099361279999993E-6</v>
      </c>
      <c r="AM158" s="11">
        <v>3.2065862400000003E-5</v>
      </c>
      <c r="AN158" s="11">
        <v>2.0367359999999998E-5</v>
      </c>
      <c r="AO158" s="11">
        <v>0</v>
      </c>
      <c r="AP158" s="11">
        <v>0.55335899013562917</v>
      </c>
      <c r="AQ158" s="11">
        <v>9.6741931288409633E-3</v>
      </c>
      <c r="AR158" s="11">
        <v>0</v>
      </c>
      <c r="AS158" s="11">
        <v>66.784715808578895</v>
      </c>
      <c r="AT158" s="11">
        <v>67.34774899184336</v>
      </c>
      <c r="AU158" s="11">
        <v>8.5825016874824283E-7</v>
      </c>
    </row>
    <row r="159" spans="1:47" x14ac:dyDescent="0.2">
      <c r="A159" s="11" t="s">
        <v>248</v>
      </c>
      <c r="B159" s="29">
        <v>400</v>
      </c>
      <c r="C159" s="11">
        <v>115.09305999999999</v>
      </c>
      <c r="D159" s="11">
        <v>29.997499999999999</v>
      </c>
      <c r="E159" s="11" t="s">
        <v>44</v>
      </c>
      <c r="F159" s="11" t="s">
        <v>583</v>
      </c>
      <c r="G159" s="11">
        <v>8.4164556999999987E-3</v>
      </c>
      <c r="H159" s="11">
        <v>915.71038015999989</v>
      </c>
      <c r="I159" s="11">
        <v>9.1571038015999986E-4</v>
      </c>
      <c r="J159" s="11">
        <v>1.7681854341989075E-8</v>
      </c>
      <c r="K159" s="11">
        <v>1.3925519101294475E-11</v>
      </c>
      <c r="L159" s="11">
        <v>2.1844873431363423E-11</v>
      </c>
      <c r="M159" s="11">
        <v>7.0123593093336353E-10</v>
      </c>
      <c r="N159" s="11">
        <v>5.0379299550378275E-10</v>
      </c>
      <c r="O159" s="11">
        <v>0</v>
      </c>
      <c r="P159" s="11">
        <v>9.5194084989349738E-9</v>
      </c>
      <c r="Q159" s="11">
        <v>1.2271226536209132E-10</v>
      </c>
      <c r="R159" s="11">
        <v>0</v>
      </c>
      <c r="S159" s="11">
        <v>6.7240698466462842E-6</v>
      </c>
      <c r="T159" s="11">
        <v>6.7337119674105809E-6</v>
      </c>
      <c r="U159" s="11">
        <v>1.7204312895740503E-10</v>
      </c>
      <c r="V159" s="11">
        <v>1.6834279918526452E-11</v>
      </c>
      <c r="W159" s="11">
        <v>1.1098837796504555E-4</v>
      </c>
      <c r="X159" s="11">
        <v>3.8332176816946527E-7</v>
      </c>
      <c r="Y159" s="11">
        <v>2.4538787095237638E-6</v>
      </c>
      <c r="Z159" s="11">
        <v>4.450540317661944E-6</v>
      </c>
      <c r="AA159" s="11">
        <v>6.5348350912085963E-6</v>
      </c>
      <c r="AB159" s="11">
        <v>0</v>
      </c>
      <c r="AC159" s="11">
        <v>2.6203665882731724E-4</v>
      </c>
      <c r="AD159" s="11">
        <v>1.3784516367906106E-5</v>
      </c>
      <c r="AE159" s="11">
        <v>0</v>
      </c>
      <c r="AF159" s="11">
        <v>8.7219727113637124E-2</v>
      </c>
      <c r="AG159" s="11">
        <v>8.7495548288832353E-2</v>
      </c>
      <c r="AH159" s="11">
        <v>2.2354695256208014E-6</v>
      </c>
      <c r="AI159" s="11">
        <v>2.1873887072208089E-7</v>
      </c>
      <c r="AJ159" s="11">
        <v>9.1571038015999986E-4</v>
      </c>
      <c r="AK159" s="11">
        <v>5.9255618700153597E-6</v>
      </c>
      <c r="AL159" s="11">
        <v>1.2606584803662719E-5</v>
      </c>
      <c r="AM159" s="11">
        <v>5.7666861190575991E-5</v>
      </c>
      <c r="AN159" s="11">
        <v>3.6628415206399999E-5</v>
      </c>
      <c r="AO159" s="11">
        <v>0</v>
      </c>
      <c r="AP159" s="11">
        <v>4.0506816023214336E-3</v>
      </c>
      <c r="AQ159" s="11">
        <v>7.0816733481994564E-5</v>
      </c>
      <c r="AR159" s="11">
        <v>0</v>
      </c>
      <c r="AS159" s="11">
        <v>0.48887543974982711</v>
      </c>
      <c r="AT159" s="11">
        <v>0.49299693808563055</v>
      </c>
      <c r="AU159" s="11">
        <v>1.2324923452140765E-6</v>
      </c>
    </row>
    <row r="160" spans="1:47" x14ac:dyDescent="0.2">
      <c r="A160" s="11" t="s">
        <v>175</v>
      </c>
      <c r="B160" s="29">
        <v>5000</v>
      </c>
      <c r="C160" s="11">
        <v>111.91011</v>
      </c>
      <c r="D160" s="11">
        <v>41.850230000000003</v>
      </c>
      <c r="E160" s="11" t="s">
        <v>44</v>
      </c>
      <c r="F160" s="11" t="s">
        <v>583</v>
      </c>
      <c r="G160" s="11">
        <v>7.37032229E-3</v>
      </c>
      <c r="H160" s="11">
        <v>801.89106515200001</v>
      </c>
      <c r="I160" s="11">
        <v>8.01891065152E-4</v>
      </c>
      <c r="J160" s="11">
        <v>1.9290928186423773E-8</v>
      </c>
      <c r="K160" s="11">
        <v>1.519276110672478E-11</v>
      </c>
      <c r="L160" s="11">
        <v>2.3832787922318296E-11</v>
      </c>
      <c r="M160" s="11">
        <v>7.6504939604958854E-10</v>
      </c>
      <c r="N160" s="11">
        <v>5.496388732265461E-10</v>
      </c>
      <c r="O160" s="11">
        <v>0</v>
      </c>
      <c r="P160" s="11">
        <v>1.3899202393755629E-7</v>
      </c>
      <c r="Q160" s="11">
        <v>1.7917107062427017E-9</v>
      </c>
      <c r="R160" s="11">
        <v>0</v>
      </c>
      <c r="S160" s="11">
        <v>9.8177536680710999E-5</v>
      </c>
      <c r="T160" s="11">
        <v>9.8318320415354801E-5</v>
      </c>
      <c r="U160" s="11">
        <v>1.8769929790698618E-10</v>
      </c>
      <c r="V160" s="11">
        <v>1.9663664083070959E-11</v>
      </c>
      <c r="W160" s="11">
        <v>1.2108847790737413E-4</v>
      </c>
      <c r="X160" s="11">
        <v>4.1820459319643373E-7</v>
      </c>
      <c r="Y160" s="11">
        <v>2.6771851553603537E-6</v>
      </c>
      <c r="Z160" s="11">
        <v>4.8555458040913924E-6</v>
      </c>
      <c r="AA160" s="11">
        <v>7.1295143606779631E-6</v>
      </c>
      <c r="AB160" s="11">
        <v>0</v>
      </c>
      <c r="AC160" s="11">
        <v>3.82597359492646E-3</v>
      </c>
      <c r="AD160" s="11">
        <v>2.0126647881430824E-4</v>
      </c>
      <c r="AE160" s="11">
        <v>0</v>
      </c>
      <c r="AF160" s="11">
        <v>1.2734873600772647</v>
      </c>
      <c r="AG160" s="11">
        <v>1.2775146001510054</v>
      </c>
      <c r="AH160" s="11">
        <v>2.4389004256913553E-6</v>
      </c>
      <c r="AI160" s="11">
        <v>2.555029200302011E-7</v>
      </c>
      <c r="AJ160" s="11">
        <v>8.01891065152E-4</v>
      </c>
      <c r="AK160" s="11">
        <v>5.1890370825985917E-6</v>
      </c>
      <c r="AL160" s="11">
        <v>1.1039634293947583E-5</v>
      </c>
      <c r="AM160" s="11">
        <v>5.0499089827947203E-5</v>
      </c>
      <c r="AN160" s="11">
        <v>3.2075642606080002E-5</v>
      </c>
      <c r="AO160" s="11">
        <v>0</v>
      </c>
      <c r="AP160" s="11">
        <v>4.7472264016457821E-2</v>
      </c>
      <c r="AQ160" s="11">
        <v>8.2994196994247091E-4</v>
      </c>
      <c r="AR160" s="11">
        <v>0</v>
      </c>
      <c r="AS160" s="11">
        <v>5.7294120410908791</v>
      </c>
      <c r="AT160" s="11">
        <v>5.7777142470772791</v>
      </c>
      <c r="AU160" s="11">
        <v>1.1555428494154558E-6</v>
      </c>
    </row>
    <row r="161" spans="1:47" x14ac:dyDescent="0.2">
      <c r="A161" s="11" t="s">
        <v>237</v>
      </c>
      <c r="B161" s="29">
        <v>512</v>
      </c>
      <c r="C161" s="11">
        <v>120.22445999999999</v>
      </c>
      <c r="D161" s="11">
        <v>44.541919999999998</v>
      </c>
      <c r="E161" s="11" t="s">
        <v>44</v>
      </c>
      <c r="F161" s="11" t="s">
        <v>583</v>
      </c>
      <c r="G161" s="11">
        <v>6.9587901100000007E-3</v>
      </c>
      <c r="H161" s="11">
        <v>757.11636396799997</v>
      </c>
      <c r="I161" s="11">
        <v>7.5711636396800001E-4</v>
      </c>
      <c r="J161" s="11">
        <v>2.1452565568926428E-8</v>
      </c>
      <c r="K161" s="11">
        <v>1.6895179986436384E-11</v>
      </c>
      <c r="L161" s="11">
        <v>2.6503361613966645E-11</v>
      </c>
      <c r="M161" s="11">
        <v>8.5077670569380367E-10</v>
      </c>
      <c r="N161" s="11">
        <v>6.1122844132619277E-10</v>
      </c>
      <c r="O161" s="11">
        <v>0</v>
      </c>
      <c r="P161" s="11">
        <v>1.6238456164761268E-8</v>
      </c>
      <c r="Q161" s="11">
        <v>2.0932579394862723E-10</v>
      </c>
      <c r="R161" s="11">
        <v>0</v>
      </c>
      <c r="S161" s="11">
        <v>1.1470094330522186E-5</v>
      </c>
      <c r="T161" s="11">
        <v>1.1486542112480896E-5</v>
      </c>
      <c r="U161" s="11">
        <v>2.0873186902561114E-10</v>
      </c>
      <c r="V161" s="11">
        <v>2.2434652563439248E-11</v>
      </c>
      <c r="W161" s="11">
        <v>1.3465699974859568E-4</v>
      </c>
      <c r="X161" s="11">
        <v>4.6506634466072736E-7</v>
      </c>
      <c r="Y161" s="11">
        <v>2.9771760866303618E-6</v>
      </c>
      <c r="Z161" s="11">
        <v>5.3996320824263304E-6</v>
      </c>
      <c r="AA161" s="11">
        <v>7.9284092926479518E-6</v>
      </c>
      <c r="AB161" s="11">
        <v>0</v>
      </c>
      <c r="AC161" s="11">
        <v>4.4698899079747976E-4</v>
      </c>
      <c r="AD161" s="11">
        <v>2.3513988796438412E-5</v>
      </c>
      <c r="AE161" s="11">
        <v>0</v>
      </c>
      <c r="AF161" s="11">
        <v>0.14878169327387231</v>
      </c>
      <c r="AG161" s="11">
        <v>0.14925219625346622</v>
      </c>
      <c r="AH161" s="11">
        <v>2.7121904551512291E-6</v>
      </c>
      <c r="AI161" s="11">
        <v>2.9150819580755122E-7</v>
      </c>
      <c r="AJ161" s="11">
        <v>7.5711636396800001E-4</v>
      </c>
      <c r="AK161" s="11">
        <v>4.8992999912369281E-6</v>
      </c>
      <c r="AL161" s="11">
        <v>1.0423220982747456E-5</v>
      </c>
      <c r="AM161" s="11">
        <v>4.7679403020884801E-5</v>
      </c>
      <c r="AN161" s="11">
        <v>3.028465455872E-5</v>
      </c>
      <c r="AO161" s="11">
        <v>0</v>
      </c>
      <c r="AP161" s="11">
        <v>4.7088618297991087E-3</v>
      </c>
      <c r="AQ161" s="11">
        <v>8.2323481809410136E-5</v>
      </c>
      <c r="AR161" s="11">
        <v>0</v>
      </c>
      <c r="AS161" s="11">
        <v>0.56831099646166194</v>
      </c>
      <c r="AT161" s="11">
        <v>0.57310218177327044</v>
      </c>
      <c r="AU161" s="11">
        <v>1.1193401987759188E-6</v>
      </c>
    </row>
    <row r="162" spans="1:47" x14ac:dyDescent="0.2">
      <c r="A162" s="11" t="s">
        <v>138</v>
      </c>
      <c r="B162" s="29">
        <v>15440</v>
      </c>
      <c r="C162" s="11">
        <v>115.83333330000001</v>
      </c>
      <c r="D162" s="11">
        <v>29.68333333</v>
      </c>
      <c r="E162" s="11" t="s">
        <v>44</v>
      </c>
      <c r="F162" s="11" t="s">
        <v>583</v>
      </c>
      <c r="G162" s="11">
        <v>7.4999999999999997E-3</v>
      </c>
      <c r="H162" s="11">
        <v>815.99999999999989</v>
      </c>
      <c r="I162" s="11">
        <v>8.1599999999999989E-4</v>
      </c>
      <c r="J162" s="11">
        <v>2.0191034283038544E-8</v>
      </c>
      <c r="K162" s="11">
        <v>1.590164855705486E-11</v>
      </c>
      <c r="L162" s="11">
        <v>2.4944815166466276E-11</v>
      </c>
      <c r="M162" s="11">
        <v>8.0074625930784839E-10</v>
      </c>
      <c r="N162" s="11">
        <v>5.7528477766134978E-10</v>
      </c>
      <c r="O162" s="11">
        <v>0</v>
      </c>
      <c r="P162" s="11">
        <v>4.4555969956566893E-7</v>
      </c>
      <c r="Q162" s="11">
        <v>5.7435963688156826E-9</v>
      </c>
      <c r="R162" s="11">
        <v>0</v>
      </c>
      <c r="S162" s="11">
        <v>3.1472276256087547E-4</v>
      </c>
      <c r="T162" s="11">
        <v>3.1517406585680996E-4</v>
      </c>
      <c r="U162" s="11">
        <v>1.9645726334772066E-10</v>
      </c>
      <c r="V162" s="11">
        <v>2.0412828099534324E-11</v>
      </c>
      <c r="W162" s="11">
        <v>1.2673841222577231E-4</v>
      </c>
      <c r="X162" s="11">
        <v>4.3771783280474483E-7</v>
      </c>
      <c r="Y162" s="11">
        <v>2.8021014194622695E-6</v>
      </c>
      <c r="Z162" s="11">
        <v>5.0821034035194334E-6</v>
      </c>
      <c r="AA162" s="11">
        <v>7.4621743177278793E-6</v>
      </c>
      <c r="AB162" s="11">
        <v>0</v>
      </c>
      <c r="AC162" s="11">
        <v>1.2264729998229766E-2</v>
      </c>
      <c r="AD162" s="11">
        <v>6.45189769115322E-4</v>
      </c>
      <c r="AE162" s="11">
        <v>0</v>
      </c>
      <c r="AF162" s="11">
        <v>4.0823540047997309</v>
      </c>
      <c r="AG162" s="11">
        <v>4.0952639245670763</v>
      </c>
      <c r="AH162" s="11">
        <v>2.5526984306907255E-6</v>
      </c>
      <c r="AI162" s="11">
        <v>2.652373008139298E-7</v>
      </c>
      <c r="AJ162" s="11">
        <v>8.1599999999999989E-4</v>
      </c>
      <c r="AK162" s="11">
        <v>5.2803359999999994E-6</v>
      </c>
      <c r="AL162" s="11">
        <v>1.1233871999999998E-5</v>
      </c>
      <c r="AM162" s="11">
        <v>5.1387599999999989E-5</v>
      </c>
      <c r="AN162" s="11">
        <v>3.2639999999999992E-5</v>
      </c>
      <c r="AO162" s="11">
        <v>0</v>
      </c>
      <c r="AP162" s="11">
        <v>0.14795352276365045</v>
      </c>
      <c r="AQ162" s="11">
        <v>2.5866227509145569E-3</v>
      </c>
      <c r="AR162" s="11">
        <v>0</v>
      </c>
      <c r="AS162" s="11">
        <v>17.856462345044122</v>
      </c>
      <c r="AT162" s="11">
        <v>18.007002490558687</v>
      </c>
      <c r="AU162" s="11">
        <v>1.1662566379895523E-6</v>
      </c>
    </row>
    <row r="163" spans="1:47" x14ac:dyDescent="0.2">
      <c r="A163" s="11" t="s">
        <v>137</v>
      </c>
      <c r="B163" s="29">
        <v>16634</v>
      </c>
      <c r="C163" s="11">
        <v>24.228055560000001</v>
      </c>
      <c r="D163" s="11">
        <v>42.348055559999999</v>
      </c>
      <c r="E163" s="11" t="s">
        <v>105</v>
      </c>
      <c r="F163" s="11" t="s">
        <v>583</v>
      </c>
      <c r="G163" s="11">
        <v>9.7558441600000007E-3</v>
      </c>
      <c r="H163" s="11">
        <v>1061.435844608</v>
      </c>
      <c r="I163" s="11">
        <v>1.061435844608E-3</v>
      </c>
      <c r="J163" s="11">
        <v>1.5404296574306214E-8</v>
      </c>
      <c r="K163" s="11">
        <v>1.2131805976825798E-11</v>
      </c>
      <c r="L163" s="11">
        <v>1.9031087037393286E-11</v>
      </c>
      <c r="M163" s="11">
        <v>6.1091139196897679E-10</v>
      </c>
      <c r="N163" s="11">
        <v>4.389006132897133E-10</v>
      </c>
      <c r="O163" s="11">
        <v>0</v>
      </c>
      <c r="P163" s="11">
        <v>3.1368188469044116E-7</v>
      </c>
      <c r="Q163" s="11">
        <v>4.0435931158664829E-9</v>
      </c>
      <c r="R163" s="11">
        <v>0</v>
      </c>
      <c r="S163" s="11">
        <v>2.2157037409647351E-4</v>
      </c>
      <c r="T163" s="11">
        <v>2.2188809957427981E-4</v>
      </c>
      <c r="U163" s="11">
        <v>1.4988266110404734E-10</v>
      </c>
      <c r="V163" s="11">
        <v>1.3339431259725851E-11</v>
      </c>
      <c r="W163" s="11">
        <v>9.6692227942107696E-5</v>
      </c>
      <c r="X163" s="11">
        <v>3.3394699933975642E-7</v>
      </c>
      <c r="Y163" s="11">
        <v>2.1378004064378933E-6</v>
      </c>
      <c r="Z163" s="11">
        <v>3.8772767631259307E-6</v>
      </c>
      <c r="AA163" s="11">
        <v>5.6930984647980441E-6</v>
      </c>
      <c r="AB163" s="11">
        <v>0</v>
      </c>
      <c r="AC163" s="11">
        <v>8.6345861728840644E-3</v>
      </c>
      <c r="AD163" s="11">
        <v>4.5422497357002628E-4</v>
      </c>
      <c r="AE163" s="11">
        <v>0</v>
      </c>
      <c r="AF163" s="11">
        <v>2.8740492002473261</v>
      </c>
      <c r="AG163" s="11">
        <v>2.8831380113937803</v>
      </c>
      <c r="AH163" s="11">
        <v>1.9475239920799322E-6</v>
      </c>
      <c r="AI163" s="11">
        <v>1.7332800357062525E-7</v>
      </c>
      <c r="AJ163" s="11">
        <v>1.061435844608E-3</v>
      </c>
      <c r="AK163" s="11">
        <v>6.8685513504583682E-6</v>
      </c>
      <c r="AL163" s="11">
        <v>1.4612787272718335E-5</v>
      </c>
      <c r="AM163" s="11">
        <v>6.6843922314188805E-5</v>
      </c>
      <c r="AN163" s="11">
        <v>4.2457433784320005E-5</v>
      </c>
      <c r="AO163" s="11">
        <v>0</v>
      </c>
      <c r="AP163" s="11">
        <v>0.17759434471837604</v>
      </c>
      <c r="AQ163" s="11">
        <v>3.1048234871442538E-3</v>
      </c>
      <c r="AR163" s="11">
        <v>0</v>
      </c>
      <c r="AS163" s="11">
        <v>21.433803466932908</v>
      </c>
      <c r="AT163" s="11">
        <v>21.614502635138429</v>
      </c>
      <c r="AU163" s="11">
        <v>1.2994170154586046E-6</v>
      </c>
    </row>
    <row r="164" spans="1:47" x14ac:dyDescent="0.2">
      <c r="A164" s="11" t="s">
        <v>85</v>
      </c>
      <c r="B164" s="29">
        <v>46865.600000000006</v>
      </c>
      <c r="C164" s="11">
        <v>-49.366666670000001</v>
      </c>
      <c r="D164" s="11">
        <v>-14.25</v>
      </c>
      <c r="E164" s="11" t="s">
        <v>86</v>
      </c>
      <c r="F164" s="11" t="s">
        <v>582</v>
      </c>
      <c r="G164" s="11">
        <v>4.4000000000000003E-3</v>
      </c>
      <c r="H164" s="11">
        <v>478.72</v>
      </c>
      <c r="I164" s="11">
        <v>4.7872000000000002E-4</v>
      </c>
      <c r="J164" s="11">
        <v>1.3968937630646757E-7</v>
      </c>
      <c r="K164" s="11">
        <v>1.1001374857976579E-10</v>
      </c>
      <c r="L164" s="11">
        <v>1.7257786915903361E-10</v>
      </c>
      <c r="M164" s="11">
        <v>5.5398720033086464E-9</v>
      </c>
      <c r="N164" s="11">
        <v>3.9800423625463382E-9</v>
      </c>
      <c r="O164" s="11">
        <v>0</v>
      </c>
      <c r="P164" s="11">
        <v>1.4001380435333342E-5</v>
      </c>
      <c r="Q164" s="11">
        <v>1.8048822167978648E-7</v>
      </c>
      <c r="R164" s="11">
        <v>0</v>
      </c>
      <c r="S164" s="11">
        <v>9.8899275104310496E-3</v>
      </c>
      <c r="T164" s="11">
        <v>9.9041093790880625E-3</v>
      </c>
      <c r="U164" s="11">
        <v>1.359167252317134E-9</v>
      </c>
      <c r="V164" s="11">
        <v>2.1133004547233068E-10</v>
      </c>
      <c r="W164" s="11">
        <v>4.7872000000000002E-4</v>
      </c>
      <c r="X164" s="11">
        <v>3.0283010867886963E-6</v>
      </c>
      <c r="Y164" s="11">
        <v>6.5905382399999996E-6</v>
      </c>
      <c r="Z164" s="11">
        <v>3.0147392000000004E-5</v>
      </c>
      <c r="AA164" s="11">
        <v>1.9148800000000002E-5</v>
      </c>
      <c r="AB164" s="11">
        <v>0</v>
      </c>
      <c r="AC164" s="11">
        <v>0.38540997044673392</v>
      </c>
      <c r="AD164" s="11">
        <v>6.8926249503872992E-3</v>
      </c>
      <c r="AE164" s="11">
        <v>0</v>
      </c>
      <c r="AF164" s="11">
        <v>47.582469396275727</v>
      </c>
      <c r="AG164" s="11">
        <v>47.974771991672846</v>
      </c>
      <c r="AH164" s="11">
        <v>6.5837054633242461E-6</v>
      </c>
      <c r="AI164" s="11">
        <v>1.0236670818611697E-6</v>
      </c>
      <c r="AJ164" s="11">
        <v>4.7872000000000002E-4</v>
      </c>
      <c r="AK164" s="11">
        <v>3.0977971199999999E-6</v>
      </c>
      <c r="AL164" s="11">
        <v>6.5905382399999996E-6</v>
      </c>
      <c r="AM164" s="11">
        <v>3.0147392000000004E-5</v>
      </c>
      <c r="AN164" s="11">
        <v>1.9148800000000002E-5</v>
      </c>
      <c r="AO164" s="11">
        <v>0</v>
      </c>
      <c r="AP164" s="11">
        <v>0.39425468678718767</v>
      </c>
      <c r="AQ164" s="11">
        <v>6.8926249503872992E-3</v>
      </c>
      <c r="AR164" s="11">
        <v>0</v>
      </c>
      <c r="AS164" s="11">
        <v>47.582469396275727</v>
      </c>
      <c r="AT164" s="11">
        <v>47.983616708013301</v>
      </c>
      <c r="AU164" s="11">
        <v>8.1908464559102287E-7</v>
      </c>
    </row>
    <row r="165" spans="1:47" x14ac:dyDescent="0.2">
      <c r="A165" s="11" t="s">
        <v>240</v>
      </c>
      <c r="B165" s="29">
        <v>490</v>
      </c>
      <c r="C165" s="11">
        <v>102.92046000000001</v>
      </c>
      <c r="D165" s="11">
        <v>30.857559999999999</v>
      </c>
      <c r="E165" s="11" t="s">
        <v>44</v>
      </c>
      <c r="F165" s="11" t="s">
        <v>583</v>
      </c>
      <c r="G165" s="11">
        <v>1.2E-2</v>
      </c>
      <c r="H165" s="11">
        <v>1305.5999999999999</v>
      </c>
      <c r="I165" s="11">
        <v>1.3055999999999999E-3</v>
      </c>
      <c r="J165" s="11">
        <v>1.1511891552484862E-8</v>
      </c>
      <c r="K165" s="11">
        <v>9.06630394106758E-12</v>
      </c>
      <c r="L165" s="11">
        <v>1.4222253450105305E-11</v>
      </c>
      <c r="M165" s="11">
        <v>4.5654442308354326E-10</v>
      </c>
      <c r="N165" s="11">
        <v>3.2799785684065467E-10</v>
      </c>
      <c r="O165" s="11">
        <v>0</v>
      </c>
      <c r="P165" s="11">
        <v>5.754944681625152E-9</v>
      </c>
      <c r="Q165" s="11">
        <v>7.418552308105606E-11</v>
      </c>
      <c r="R165" s="11">
        <v>0</v>
      </c>
      <c r="S165" s="11">
        <v>4.0650267300917322E-6</v>
      </c>
      <c r="T165" s="11">
        <v>4.0708558602964385E-6</v>
      </c>
      <c r="U165" s="11">
        <v>1.1200984945366419E-10</v>
      </c>
      <c r="V165" s="11">
        <v>8.307869102645793E-12</v>
      </c>
      <c r="W165" s="11">
        <v>7.225973848713848E-5</v>
      </c>
      <c r="X165" s="11">
        <v>2.495642447633253E-7</v>
      </c>
      <c r="Y165" s="11">
        <v>1.5976144266671574E-6</v>
      </c>
      <c r="Z165" s="11">
        <v>2.8975545491979416E-6</v>
      </c>
      <c r="AA165" s="11">
        <v>4.2545488402040111E-6</v>
      </c>
      <c r="AB165" s="11">
        <v>0</v>
      </c>
      <c r="AC165" s="11">
        <v>1.584138842531874E-4</v>
      </c>
      <c r="AD165" s="11">
        <v>8.333409493786444E-6</v>
      </c>
      <c r="AE165" s="11">
        <v>0</v>
      </c>
      <c r="AF165" s="11">
        <v>5.2728560261026743E-2</v>
      </c>
      <c r="AG165" s="11">
        <v>5.2895307554773716E-2</v>
      </c>
      <c r="AH165" s="11">
        <v>1.455417641730019E-6</v>
      </c>
      <c r="AI165" s="11">
        <v>1.0794960725464023E-7</v>
      </c>
      <c r="AJ165" s="11">
        <v>1.3055999999999999E-3</v>
      </c>
      <c r="AK165" s="11">
        <v>8.4485375999999997E-6</v>
      </c>
      <c r="AL165" s="11">
        <v>1.7974195199999998E-5</v>
      </c>
      <c r="AM165" s="11">
        <v>8.2220159999999993E-5</v>
      </c>
      <c r="AN165" s="11">
        <v>5.2223999999999993E-5</v>
      </c>
      <c r="AO165" s="11">
        <v>0</v>
      </c>
      <c r="AP165" s="11">
        <v>5.3628101202732115E-3</v>
      </c>
      <c r="AQ165" s="11">
        <v>9.375624457480991E-5</v>
      </c>
      <c r="AR165" s="11">
        <v>0</v>
      </c>
      <c r="AS165" s="11">
        <v>0.64723580207856235</v>
      </c>
      <c r="AT165" s="11">
        <v>0.65269236844341039</v>
      </c>
      <c r="AU165" s="11">
        <v>1.3320252417212457E-6</v>
      </c>
    </row>
    <row r="166" spans="1:47" x14ac:dyDescent="0.2">
      <c r="A166" s="11" t="s">
        <v>22</v>
      </c>
      <c r="B166" s="29">
        <v>385818</v>
      </c>
      <c r="C166" s="11">
        <v>-71.591666669999995</v>
      </c>
      <c r="D166" s="11">
        <v>-16.535277780000001</v>
      </c>
      <c r="E166" s="11" t="s">
        <v>23</v>
      </c>
      <c r="F166" s="11" t="s">
        <v>582</v>
      </c>
      <c r="G166" s="11">
        <v>4.9499999999999995E-3</v>
      </c>
      <c r="H166" s="11">
        <v>538.55999999999983</v>
      </c>
      <c r="I166" s="11">
        <v>5.3855999999999989E-4</v>
      </c>
      <c r="J166" s="11">
        <v>1.0991474003318243E-7</v>
      </c>
      <c r="K166" s="11">
        <v>8.6564439579797794E-11</v>
      </c>
      <c r="L166" s="11">
        <v>1.357930869594519E-10</v>
      </c>
      <c r="M166" s="11">
        <v>4.3590544045730915E-9</v>
      </c>
      <c r="N166" s="11">
        <v>3.1317007289127654E-9</v>
      </c>
      <c r="O166" s="11">
        <v>0</v>
      </c>
      <c r="P166" s="11">
        <v>7.0437555015107458E-5</v>
      </c>
      <c r="Q166" s="11">
        <v>9.0799254422560075E-7</v>
      </c>
      <c r="R166" s="11">
        <v>0</v>
      </c>
      <c r="S166" s="11">
        <v>4.9753830797529278E-2</v>
      </c>
      <c r="T166" s="11">
        <v>4.9825176345088609E-2</v>
      </c>
      <c r="U166" s="11">
        <v>1.0694622536813192E-9</v>
      </c>
      <c r="V166" s="11">
        <v>1.2914165835987074E-10</v>
      </c>
      <c r="W166" s="11">
        <v>5.3855999999999989E-4</v>
      </c>
      <c r="X166" s="11">
        <v>2.3828220548878807E-6</v>
      </c>
      <c r="Y166" s="11">
        <v>7.4143555199999976E-6</v>
      </c>
      <c r="Z166" s="11">
        <v>2.7665649346593406E-5</v>
      </c>
      <c r="AA166" s="11">
        <v>2.1542399999999992E-5</v>
      </c>
      <c r="AB166" s="11">
        <v>0</v>
      </c>
      <c r="AC166" s="11">
        <v>1.938904247484398</v>
      </c>
      <c r="AD166" s="11">
        <v>4.957674711679666E-2</v>
      </c>
      <c r="AE166" s="11">
        <v>0</v>
      </c>
      <c r="AF166" s="11">
        <v>342.24755727051792</v>
      </c>
      <c r="AG166" s="11">
        <v>344.23603826511913</v>
      </c>
      <c r="AH166" s="11">
        <v>7.388783668953986E-6</v>
      </c>
      <c r="AI166" s="11">
        <v>8.9222389381811923E-7</v>
      </c>
      <c r="AJ166" s="11">
        <v>5.3855999999999989E-4</v>
      </c>
      <c r="AK166" s="11">
        <v>3.485021759999999E-6</v>
      </c>
      <c r="AL166" s="11">
        <v>7.4143555199999976E-6</v>
      </c>
      <c r="AM166" s="11">
        <v>3.3915815999999995E-5</v>
      </c>
      <c r="AN166" s="11">
        <v>2.1542399999999992E-5</v>
      </c>
      <c r="AO166" s="11">
        <v>0</v>
      </c>
      <c r="AP166" s="11">
        <v>3.4972656860179621</v>
      </c>
      <c r="AQ166" s="11">
        <v>6.1141545131694106E-2</v>
      </c>
      <c r="AR166" s="11">
        <v>0</v>
      </c>
      <c r="AS166" s="11">
        <v>422.08385354064171</v>
      </c>
      <c r="AT166" s="11">
        <v>425.64226077179137</v>
      </c>
      <c r="AU166" s="11">
        <v>8.9454846342885597E-7</v>
      </c>
    </row>
    <row r="167" spans="1:47" x14ac:dyDescent="0.2">
      <c r="A167" s="11" t="s">
        <v>102</v>
      </c>
      <c r="B167" s="29">
        <v>28370.12</v>
      </c>
      <c r="C167" s="11">
        <v>-75.988888889999998</v>
      </c>
      <c r="D167" s="11">
        <v>-13.07472222</v>
      </c>
      <c r="E167" s="11" t="s">
        <v>23</v>
      </c>
      <c r="F167" s="11" t="s">
        <v>583</v>
      </c>
      <c r="G167" s="11">
        <v>5.3E-3</v>
      </c>
      <c r="H167" s="11">
        <v>576.64</v>
      </c>
      <c r="I167" s="11">
        <v>5.7664000000000001E-4</v>
      </c>
      <c r="J167" s="11">
        <v>1.0384342167552953E-7</v>
      </c>
      <c r="K167" s="11">
        <v>8.178291281658023E-11</v>
      </c>
      <c r="L167" s="11">
        <v>1.2829233627350767E-10</v>
      </c>
      <c r="M167" s="11">
        <v>4.1182749875403745E-9</v>
      </c>
      <c r="N167" s="11">
        <v>2.9587161763369864E-9</v>
      </c>
      <c r="O167" s="11">
        <v>0</v>
      </c>
      <c r="P167" s="11">
        <v>6.4859886252454769E-6</v>
      </c>
      <c r="Q167" s="11">
        <v>8.3609223977064872E-8</v>
      </c>
      <c r="R167" s="11">
        <v>0</v>
      </c>
      <c r="S167" s="11">
        <v>4.5814023576762368E-3</v>
      </c>
      <c r="T167" s="11">
        <v>4.5879719555254597E-3</v>
      </c>
      <c r="U167" s="11">
        <v>1.0103887771700522E-9</v>
      </c>
      <c r="V167" s="11">
        <v>1.6171845432890165E-10</v>
      </c>
      <c r="W167" s="11">
        <v>5.7664000000000001E-4</v>
      </c>
      <c r="X167" s="11">
        <v>2.2512030265346899E-6</v>
      </c>
      <c r="Y167" s="11">
        <v>7.9386028799999991E-6</v>
      </c>
      <c r="Z167" s="11">
        <v>2.6137492479701365E-5</v>
      </c>
      <c r="AA167" s="11">
        <v>2.3065600000000002E-5</v>
      </c>
      <c r="AB167" s="11">
        <v>0</v>
      </c>
      <c r="AC167" s="11">
        <v>0.17853701611202585</v>
      </c>
      <c r="AD167" s="11">
        <v>5.1736560853008207E-3</v>
      </c>
      <c r="AE167" s="11">
        <v>0</v>
      </c>
      <c r="AF167" s="11">
        <v>35.71575910739918</v>
      </c>
      <c r="AG167" s="11">
        <v>35.899469779596508</v>
      </c>
      <c r="AH167" s="11">
        <v>7.9059814931901613E-6</v>
      </c>
      <c r="AI167" s="11">
        <v>1.265397177720662E-6</v>
      </c>
      <c r="AJ167" s="11">
        <v>5.7664000000000001E-4</v>
      </c>
      <c r="AK167" s="11">
        <v>3.7314374400000003E-6</v>
      </c>
      <c r="AL167" s="11">
        <v>7.9386028799999991E-6</v>
      </c>
      <c r="AM167" s="11">
        <v>3.6313904000000002E-5</v>
      </c>
      <c r="AN167" s="11">
        <v>2.3065600000000002E-5</v>
      </c>
      <c r="AO167" s="11">
        <v>0</v>
      </c>
      <c r="AP167" s="11">
        <v>0.29593053069575315</v>
      </c>
      <c r="AQ167" s="11">
        <v>5.1736560853008207E-3</v>
      </c>
      <c r="AR167" s="11">
        <v>0</v>
      </c>
      <c r="AS167" s="11">
        <v>35.71575910739918</v>
      </c>
      <c r="AT167" s="11">
        <v>36.016863294180233</v>
      </c>
      <c r="AU167" s="11">
        <v>9.3945597825082768E-7</v>
      </c>
    </row>
    <row r="168" spans="1:47" x14ac:dyDescent="0.2">
      <c r="A168" s="11" t="s">
        <v>114</v>
      </c>
      <c r="B168" s="29">
        <v>23680</v>
      </c>
      <c r="C168" s="11">
        <v>-78.605833329999996</v>
      </c>
      <c r="D168" s="11">
        <v>-6.7616666670000001</v>
      </c>
      <c r="E168" s="11" t="s">
        <v>23</v>
      </c>
      <c r="F168" s="11" t="s">
        <v>582</v>
      </c>
      <c r="G168" s="11">
        <v>3.0000000000000001E-3</v>
      </c>
      <c r="H168" s="11">
        <v>326.39999999999998</v>
      </c>
      <c r="I168" s="11">
        <v>3.2639999999999996E-4</v>
      </c>
      <c r="J168" s="11">
        <v>1.7154056342114512E-7</v>
      </c>
      <c r="K168" s="11">
        <v>1.3509846571325457E-10</v>
      </c>
      <c r="L168" s="11">
        <v>2.119281057180196E-10</v>
      </c>
      <c r="M168" s="11">
        <v>6.8030425065660068E-9</v>
      </c>
      <c r="N168" s="11">
        <v>4.8875492708432531E-9</v>
      </c>
      <c r="O168" s="11">
        <v>0</v>
      </c>
      <c r="P168" s="11">
        <v>1.0090513256680848E-5</v>
      </c>
      <c r="Q168" s="11">
        <v>1.3007423103358289E-7</v>
      </c>
      <c r="R168" s="11">
        <v>0</v>
      </c>
      <c r="S168" s="11">
        <v>7.1274718312617034E-3</v>
      </c>
      <c r="T168" s="11">
        <v>7.1376924187494181E-3</v>
      </c>
      <c r="U168" s="11">
        <v>1.669076936348638E-9</v>
      </c>
      <c r="V168" s="11">
        <v>3.0142282173772881E-10</v>
      </c>
      <c r="W168" s="11">
        <v>3.2639999999999996E-4</v>
      </c>
      <c r="X168" s="11">
        <v>2.1121343999999999E-6</v>
      </c>
      <c r="Y168" s="11">
        <v>4.4935487999999994E-6</v>
      </c>
      <c r="Z168" s="11">
        <v>2.0555039999999998E-5</v>
      </c>
      <c r="AA168" s="11">
        <v>1.3055999999999998E-5</v>
      </c>
      <c r="AB168" s="11">
        <v>0</v>
      </c>
      <c r="AC168" s="11">
        <v>0.15775545673721642</v>
      </c>
      <c r="AD168" s="11">
        <v>2.7579867370190968E-3</v>
      </c>
      <c r="AE168" s="11">
        <v>0</v>
      </c>
      <c r="AF168" s="11">
        <v>19.039454555288341</v>
      </c>
      <c r="AG168" s="11">
        <v>19.199967998762578</v>
      </c>
      <c r="AH168" s="11">
        <v>4.4897176685824873E-6</v>
      </c>
      <c r="AI168" s="11">
        <v>8.108094594072034E-7</v>
      </c>
      <c r="AJ168" s="11">
        <v>3.2639999999999996E-4</v>
      </c>
      <c r="AK168" s="11">
        <v>2.1121343999999999E-6</v>
      </c>
      <c r="AL168" s="11">
        <v>4.4935487999999994E-6</v>
      </c>
      <c r="AM168" s="11">
        <v>2.0555039999999998E-5</v>
      </c>
      <c r="AN168" s="11">
        <v>1.3055999999999998E-5</v>
      </c>
      <c r="AO168" s="11">
        <v>0</v>
      </c>
      <c r="AP168" s="11">
        <v>0.15775545673721642</v>
      </c>
      <c r="AQ168" s="11">
        <v>2.7579867370190968E-3</v>
      </c>
      <c r="AR168" s="11">
        <v>0</v>
      </c>
      <c r="AS168" s="11">
        <v>19.039454555288341</v>
      </c>
      <c r="AT168" s="11">
        <v>19.199967998762578</v>
      </c>
      <c r="AU168" s="11">
        <v>5.9999899996133056E-7</v>
      </c>
    </row>
    <row r="169" spans="1:47" x14ac:dyDescent="0.2">
      <c r="A169" s="11" t="s">
        <v>83</v>
      </c>
      <c r="B169" s="29">
        <v>48988</v>
      </c>
      <c r="C169" s="11">
        <v>-69.25972222</v>
      </c>
      <c r="D169" s="11">
        <v>-20.044722220000001</v>
      </c>
      <c r="E169" s="11" t="s">
        <v>15</v>
      </c>
      <c r="F169" s="11" t="s">
        <v>583</v>
      </c>
      <c r="G169" s="11">
        <v>8.1000000000000013E-3</v>
      </c>
      <c r="H169" s="11">
        <v>881.28000000000009</v>
      </c>
      <c r="I169" s="11">
        <v>8.8128000000000013E-4</v>
      </c>
      <c r="J169" s="11">
        <v>1.969593594278477E-8</v>
      </c>
      <c r="K169" s="11">
        <v>1.5511728967125273E-11</v>
      </c>
      <c r="L169" s="11">
        <v>2.433315078049526E-11</v>
      </c>
      <c r="M169" s="11">
        <v>7.8111139868652966E-10</v>
      </c>
      <c r="N169" s="11">
        <v>5.6117839090568686E-10</v>
      </c>
      <c r="O169" s="11">
        <v>0</v>
      </c>
      <c r="P169" s="11">
        <v>1.7924194340458261E-6</v>
      </c>
      <c r="Q169" s="11">
        <v>2.3105621452783451E-8</v>
      </c>
      <c r="R169" s="11">
        <v>0</v>
      </c>
      <c r="S169" s="11">
        <v>1.2660821804588752E-3</v>
      </c>
      <c r="T169" s="11">
        <v>1.267897705514374E-3</v>
      </c>
      <c r="U169" s="11">
        <v>1.916399932836526E-10</v>
      </c>
      <c r="V169" s="11">
        <v>2.5881801778279864E-11</v>
      </c>
      <c r="W169" s="11">
        <v>1.2363069735293447E-4</v>
      </c>
      <c r="X169" s="11">
        <v>4.2698468414662201E-7</v>
      </c>
      <c r="Y169" s="11">
        <v>2.7333919248147414E-6</v>
      </c>
      <c r="Z169" s="11">
        <v>4.9574866590372461E-6</v>
      </c>
      <c r="AA169" s="11">
        <v>7.279196562967939E-6</v>
      </c>
      <c r="AB169" s="11">
        <v>0</v>
      </c>
      <c r="AC169" s="11">
        <v>4.9339157970483848E-2</v>
      </c>
      <c r="AD169" s="11">
        <v>2.595501078614493E-3</v>
      </c>
      <c r="AE169" s="11">
        <v>0</v>
      </c>
      <c r="AF169" s="11">
        <v>16.422694112575112</v>
      </c>
      <c r="AG169" s="11">
        <v>16.474628771624211</v>
      </c>
      <c r="AH169" s="11">
        <v>2.4901044724770513E-6</v>
      </c>
      <c r="AI169" s="11">
        <v>3.362992727121787E-7</v>
      </c>
      <c r="AJ169" s="11">
        <v>8.8128000000000013E-4</v>
      </c>
      <c r="AK169" s="11">
        <v>5.7027628800000007E-6</v>
      </c>
      <c r="AL169" s="11">
        <v>1.2132581760000001E-5</v>
      </c>
      <c r="AM169" s="11">
        <v>5.5498608000000013E-5</v>
      </c>
      <c r="AN169" s="11">
        <v>3.5251200000000006E-5</v>
      </c>
      <c r="AO169" s="11">
        <v>0</v>
      </c>
      <c r="AP169" s="11">
        <v>0.65896864466434157</v>
      </c>
      <c r="AQ169" s="11">
        <v>1.1520531965642946E-2</v>
      </c>
      <c r="AR169" s="11">
        <v>0</v>
      </c>
      <c r="AS169" s="11">
        <v>79.530710524619437</v>
      </c>
      <c r="AT169" s="11">
        <v>80.201199701249422</v>
      </c>
      <c r="AU169" s="11">
        <v>1.2114984849131332E-6</v>
      </c>
    </row>
    <row r="170" spans="1:47" x14ac:dyDescent="0.2">
      <c r="A170" s="11" t="s">
        <v>96</v>
      </c>
      <c r="B170" s="29">
        <v>31302</v>
      </c>
      <c r="C170" s="11">
        <v>74.987222220000007</v>
      </c>
      <c r="D170" s="11">
        <v>46.989722219999997</v>
      </c>
      <c r="E170" s="11" t="s">
        <v>50</v>
      </c>
      <c r="F170" s="11" t="s">
        <v>583</v>
      </c>
      <c r="G170" s="11">
        <v>5.8899999999999994E-3</v>
      </c>
      <c r="H170" s="11">
        <v>640.83199999999988</v>
      </c>
      <c r="I170" s="11">
        <v>6.4083199999999993E-4</v>
      </c>
      <c r="J170" s="11">
        <v>3.2952350981261087E-9</v>
      </c>
      <c r="K170" s="11">
        <v>2.5951949617207995E-12</v>
      </c>
      <c r="L170" s="11">
        <v>4.0710658652023284E-12</v>
      </c>
      <c r="M170" s="11">
        <v>1.3068410173425366E-10</v>
      </c>
      <c r="N170" s="11">
        <v>9.3888136892513452E-11</v>
      </c>
      <c r="O170" s="11">
        <v>0</v>
      </c>
      <c r="P170" s="11">
        <v>2.1961368071905797E-7</v>
      </c>
      <c r="Q170" s="11">
        <v>2.8309839070944097E-9</v>
      </c>
      <c r="R170" s="11">
        <v>0</v>
      </c>
      <c r="S170" s="11">
        <v>1.5512494590385893E-4</v>
      </c>
      <c r="T170" s="11">
        <v>1.5534739056848509E-4</v>
      </c>
      <c r="U170" s="11">
        <v>3.206239266351195E-11</v>
      </c>
      <c r="V170" s="11">
        <v>4.9628583019770331E-12</v>
      </c>
      <c r="W170" s="11">
        <v>2.0684074841969441E-5</v>
      </c>
      <c r="X170" s="11">
        <v>7.14368142569875E-8</v>
      </c>
      <c r="Y170" s="11">
        <v>4.573110429354142E-7</v>
      </c>
      <c r="Z170" s="11">
        <v>8.2941395041122078E-7</v>
      </c>
      <c r="AA170" s="11">
        <v>1.2178483962442991E-6</v>
      </c>
      <c r="AB170" s="11">
        <v>0</v>
      </c>
      <c r="AC170" s="11">
        <v>6.0452112266039951E-3</v>
      </c>
      <c r="AD170" s="11">
        <v>3.1801013443499658E-4</v>
      </c>
      <c r="AE170" s="11">
        <v>0</v>
      </c>
      <c r="AF170" s="11">
        <v>2.0121675947492617</v>
      </c>
      <c r="AG170" s="11">
        <v>2.0185308161103008</v>
      </c>
      <c r="AH170" s="11">
        <v>4.1660775499795911E-7</v>
      </c>
      <c r="AI170" s="11">
        <v>6.4485681940780165E-8</v>
      </c>
      <c r="AJ170" s="11">
        <v>6.4083199999999993E-4</v>
      </c>
      <c r="AK170" s="11">
        <v>4.146823872E-6</v>
      </c>
      <c r="AL170" s="11">
        <v>8.822334143999997E-6</v>
      </c>
      <c r="AM170" s="11">
        <v>4.0356395199999995E-5</v>
      </c>
      <c r="AN170" s="11">
        <v>2.5633279999999996E-5</v>
      </c>
      <c r="AO170" s="11">
        <v>0</v>
      </c>
      <c r="AP170" s="11">
        <v>0.35091747142562157</v>
      </c>
      <c r="AQ170" s="11">
        <v>6.1349746753439575E-3</v>
      </c>
      <c r="AR170" s="11">
        <v>0</v>
      </c>
      <c r="AS170" s="11">
        <v>42.352115026957563</v>
      </c>
      <c r="AT170" s="11">
        <v>42.709167473058528</v>
      </c>
      <c r="AU170" s="11">
        <v>1.009672989906821E-6</v>
      </c>
    </row>
    <row r="171" spans="1:47" x14ac:dyDescent="0.2">
      <c r="A171" s="11" t="s">
        <v>42</v>
      </c>
      <c r="B171" s="29">
        <v>115070</v>
      </c>
      <c r="C171" s="11">
        <v>-69.168333329999996</v>
      </c>
      <c r="D171" s="11">
        <v>-23.16333333</v>
      </c>
      <c r="E171" s="11" t="s">
        <v>15</v>
      </c>
      <c r="F171" s="11" t="s">
        <v>582</v>
      </c>
      <c r="G171" s="11">
        <v>4.0999999999999995E-3</v>
      </c>
      <c r="H171" s="11">
        <v>446.07999999999987</v>
      </c>
      <c r="I171" s="11">
        <v>4.4607999999999985E-4</v>
      </c>
      <c r="J171" s="11">
        <v>4.0352793914968776E-8</v>
      </c>
      <c r="K171" s="11">
        <v>3.1780241573366778E-11</v>
      </c>
      <c r="L171" s="11">
        <v>4.9853463252498598E-11</v>
      </c>
      <c r="M171" s="11">
        <v>1.6003315296817513E-9</v>
      </c>
      <c r="N171" s="11">
        <v>1.1497354593116743E-9</v>
      </c>
      <c r="O171" s="11">
        <v>0</v>
      </c>
      <c r="P171" s="11">
        <v>1.0907209590599832E-5</v>
      </c>
      <c r="Q171" s="11">
        <v>1.4060205503224069E-7</v>
      </c>
      <c r="R171" s="11">
        <v>0</v>
      </c>
      <c r="S171" s="11">
        <v>7.7043483455310098E-3</v>
      </c>
      <c r="T171" s="11">
        <v>7.7153961571766417E-3</v>
      </c>
      <c r="U171" s="11">
        <v>3.9262968651531099E-10</v>
      </c>
      <c r="V171" s="11">
        <v>6.7049588573708535E-11</v>
      </c>
      <c r="W171" s="11">
        <v>2.5329306849591004E-4</v>
      </c>
      <c r="X171" s="11">
        <v>8.7480102566684891E-7</v>
      </c>
      <c r="Y171" s="11">
        <v>5.6001401178041177E-6</v>
      </c>
      <c r="Z171" s="11">
        <v>1.0156838348249248E-5</v>
      </c>
      <c r="AA171" s="11">
        <v>1.4913529350688145E-5</v>
      </c>
      <c r="AB171" s="11">
        <v>0</v>
      </c>
      <c r="AC171" s="11">
        <v>0.30023806191002439</v>
      </c>
      <c r="AD171" s="11">
        <v>1.5794112538255609E-2</v>
      </c>
      <c r="AE171" s="11">
        <v>0</v>
      </c>
      <c r="AF171" s="11">
        <v>99.935184436070458</v>
      </c>
      <c r="AG171" s="11">
        <v>100.25121661051874</v>
      </c>
      <c r="AH171" s="11">
        <v>5.1016957455844272E-6</v>
      </c>
      <c r="AI171" s="11">
        <v>8.7121940219447939E-7</v>
      </c>
      <c r="AJ171" s="11">
        <v>4.4607999999999985E-4</v>
      </c>
      <c r="AK171" s="11">
        <v>2.8865836799999993E-6</v>
      </c>
      <c r="AL171" s="11">
        <v>6.1411833599999978E-6</v>
      </c>
      <c r="AM171" s="11">
        <v>2.8091887999999995E-5</v>
      </c>
      <c r="AN171" s="11">
        <v>1.7843199999999995E-5</v>
      </c>
      <c r="AO171" s="11">
        <v>0</v>
      </c>
      <c r="AP171" s="11">
        <v>0.99069647176472042</v>
      </c>
      <c r="AQ171" s="11">
        <v>1.7320020404049351E-2</v>
      </c>
      <c r="AR171" s="11">
        <v>0</v>
      </c>
      <c r="AS171" s="11">
        <v>119.56683364474102</v>
      </c>
      <c r="AT171" s="11">
        <v>120.57485013690979</v>
      </c>
      <c r="AU171" s="11">
        <v>7.7540096551067386E-7</v>
      </c>
    </row>
    <row r="172" spans="1:47" x14ac:dyDescent="0.2">
      <c r="A172" s="11" t="s">
        <v>63</v>
      </c>
      <c r="B172" s="29">
        <v>68450</v>
      </c>
      <c r="C172" s="11">
        <v>-69.073059999999998</v>
      </c>
      <c r="D172" s="11">
        <v>-22.953060000000001</v>
      </c>
      <c r="E172" s="11" t="s">
        <v>15</v>
      </c>
      <c r="F172" s="11" t="s">
        <v>582</v>
      </c>
      <c r="G172" s="11">
        <v>3.82851072E-3</v>
      </c>
      <c r="H172" s="11">
        <v>416.54196633599997</v>
      </c>
      <c r="I172" s="11">
        <v>4.1654196633599997E-4</v>
      </c>
      <c r="J172" s="11">
        <v>4.4410642318755225E-8</v>
      </c>
      <c r="K172" s="11">
        <v>3.497604017933635E-11</v>
      </c>
      <c r="L172" s="11">
        <v>5.4866692242507549E-11</v>
      </c>
      <c r="M172" s="11">
        <v>1.7612597359648693E-9</v>
      </c>
      <c r="N172" s="11">
        <v>1.265352043585259E-9</v>
      </c>
      <c r="O172" s="11">
        <v>0</v>
      </c>
      <c r="P172" s="11">
        <v>7.242025569593395E-6</v>
      </c>
      <c r="Q172" s="11">
        <v>9.3355103266596984E-8</v>
      </c>
      <c r="R172" s="11">
        <v>0</v>
      </c>
      <c r="S172" s="11">
        <v>5.1154318849319681E-3</v>
      </c>
      <c r="T172" s="11">
        <v>5.1227672656048284E-3</v>
      </c>
      <c r="U172" s="11">
        <v>4.3211224997950599E-10</v>
      </c>
      <c r="V172" s="11">
        <v>7.4839550994957316E-11</v>
      </c>
      <c r="W172" s="11">
        <v>2.7876404024205803E-4</v>
      </c>
      <c r="X172" s="11">
        <v>9.6277039782762488E-7</v>
      </c>
      <c r="Y172" s="11">
        <v>5.734533250547711E-6</v>
      </c>
      <c r="Z172" s="11">
        <v>1.1178202825906188E-5</v>
      </c>
      <c r="AA172" s="11">
        <v>1.6413223309873055E-5</v>
      </c>
      <c r="AB172" s="11">
        <v>0</v>
      </c>
      <c r="AC172" s="11">
        <v>0.19934811954025958</v>
      </c>
      <c r="AD172" s="11">
        <v>9.7572483761989744E-3</v>
      </c>
      <c r="AE172" s="11">
        <v>0</v>
      </c>
      <c r="AF172" s="11">
        <v>66.353649389096674</v>
      </c>
      <c r="AG172" s="11">
        <v>66.562754757013138</v>
      </c>
      <c r="AH172" s="11">
        <v>5.6146571240907449E-6</v>
      </c>
      <c r="AI172" s="11">
        <v>9.7242884962765728E-7</v>
      </c>
      <c r="AJ172" s="11">
        <v>4.1654196633599997E-4</v>
      </c>
      <c r="AK172" s="11">
        <v>2.6954430641602557E-6</v>
      </c>
      <c r="AL172" s="11">
        <v>5.734533250547711E-6</v>
      </c>
      <c r="AM172" s="11">
        <v>2.62317303300096E-5</v>
      </c>
      <c r="AN172" s="11">
        <v>1.6661678653439999E-5</v>
      </c>
      <c r="AO172" s="11">
        <v>0</v>
      </c>
      <c r="AP172" s="11">
        <v>0.55810970858743258</v>
      </c>
      <c r="AQ172" s="11">
        <v>9.7572483761989744E-3</v>
      </c>
      <c r="AR172" s="11">
        <v>0</v>
      </c>
      <c r="AS172" s="11">
        <v>67.358078467081114</v>
      </c>
      <c r="AT172" s="11">
        <v>67.925945424044741</v>
      </c>
      <c r="AU172" s="11">
        <v>7.3433454512480804E-7</v>
      </c>
    </row>
    <row r="173" spans="1:47" x14ac:dyDescent="0.2">
      <c r="A173" s="11" t="s">
        <v>73</v>
      </c>
      <c r="B173" s="29">
        <v>55722</v>
      </c>
      <c r="C173" s="11">
        <v>149.01274000000001</v>
      </c>
      <c r="D173" s="11">
        <v>-33.464840000000002</v>
      </c>
      <c r="E173" s="11" t="s">
        <v>15</v>
      </c>
      <c r="F173" s="11" t="s">
        <v>582</v>
      </c>
      <c r="G173" s="11">
        <v>3.2000000000000002E-3</v>
      </c>
      <c r="H173" s="11">
        <v>348.16</v>
      </c>
      <c r="I173" s="11">
        <v>3.4816000000000003E-4</v>
      </c>
      <c r="J173" s="11">
        <v>5.3353519059828304E-8</v>
      </c>
      <c r="K173" s="11">
        <v>4.2019091121261821E-11</v>
      </c>
      <c r="L173" s="11">
        <v>6.5915081554091988E-11</v>
      </c>
      <c r="M173" s="11">
        <v>2.1159208690936957E-9</v>
      </c>
      <c r="N173" s="11">
        <v>1.5201532977222436E-9</v>
      </c>
      <c r="O173" s="11">
        <v>0</v>
      </c>
      <c r="P173" s="11">
        <v>7.312039661708844E-6</v>
      </c>
      <c r="Q173" s="11">
        <v>9.4257637058661693E-8</v>
      </c>
      <c r="R173" s="11">
        <v>0</v>
      </c>
      <c r="S173" s="11">
        <v>5.1648866011243097E-3</v>
      </c>
      <c r="T173" s="11">
        <v>5.1722928984230775E-3</v>
      </c>
      <c r="U173" s="11">
        <v>5.1912577620005589E-10</v>
      </c>
      <c r="V173" s="11">
        <v>9.2823173942483708E-11</v>
      </c>
      <c r="W173" s="11">
        <v>3.3489816309115379E-4</v>
      </c>
      <c r="X173" s="11">
        <v>1.1566414284677344E-6</v>
      </c>
      <c r="Y173" s="11">
        <v>4.79311872E-6</v>
      </c>
      <c r="Z173" s="11">
        <v>1.342913379288698E-5</v>
      </c>
      <c r="AA173" s="11">
        <v>1.3926400000000001E-5</v>
      </c>
      <c r="AB173" s="11">
        <v>0</v>
      </c>
      <c r="AC173" s="11">
        <v>0.20127536730684223</v>
      </c>
      <c r="AD173" s="11">
        <v>6.8540921749157763E-3</v>
      </c>
      <c r="AE173" s="11">
        <v>0</v>
      </c>
      <c r="AF173" s="11">
        <v>47.316462668385455</v>
      </c>
      <c r="AG173" s="11">
        <v>47.524592127867216</v>
      </c>
      <c r="AH173" s="11">
        <v>4.7698847032603033E-6</v>
      </c>
      <c r="AI173" s="11">
        <v>8.5288740762835538E-7</v>
      </c>
      <c r="AJ173" s="11">
        <v>3.4816000000000003E-4</v>
      </c>
      <c r="AK173" s="11">
        <v>2.2529433600000002E-6</v>
      </c>
      <c r="AL173" s="11">
        <v>4.79311872E-6</v>
      </c>
      <c r="AM173" s="11">
        <v>2.1925376000000003E-5</v>
      </c>
      <c r="AN173" s="11">
        <v>1.3926400000000001E-5</v>
      </c>
      <c r="AO173" s="11">
        <v>0</v>
      </c>
      <c r="AP173" s="11">
        <v>0.39205063137521978</v>
      </c>
      <c r="AQ173" s="11">
        <v>6.8540921749157763E-3</v>
      </c>
      <c r="AR173" s="11">
        <v>0</v>
      </c>
      <c r="AS173" s="11">
        <v>47.316462668385455</v>
      </c>
      <c r="AT173" s="11">
        <v>47.715367391935594</v>
      </c>
      <c r="AU173" s="11">
        <v>6.3367021768838773E-7</v>
      </c>
    </row>
    <row r="174" spans="1:47" x14ac:dyDescent="0.2">
      <c r="A174" s="11" t="s">
        <v>81</v>
      </c>
      <c r="B174" s="29">
        <v>49728</v>
      </c>
      <c r="C174" s="11">
        <v>-71.416666669999998</v>
      </c>
      <c r="D174" s="11">
        <v>-30.25</v>
      </c>
      <c r="E174" s="11" t="s">
        <v>15</v>
      </c>
      <c r="F174" s="11" t="s">
        <v>582</v>
      </c>
      <c r="G174" s="11">
        <v>4.5000000000000005E-3</v>
      </c>
      <c r="H174" s="11">
        <v>489.60000000000008</v>
      </c>
      <c r="I174" s="11">
        <v>4.8960000000000008E-4</v>
      </c>
      <c r="J174" s="11">
        <v>3.2975765549339365E-8</v>
      </c>
      <c r="K174" s="11">
        <v>2.5970389991657203E-11</v>
      </c>
      <c r="L174" s="11">
        <v>4.073958595038391E-11</v>
      </c>
      <c r="M174" s="11">
        <v>1.3077696041370098E-9</v>
      </c>
      <c r="N174" s="11">
        <v>9.3954849891967179E-10</v>
      </c>
      <c r="O174" s="11">
        <v>0</v>
      </c>
      <c r="P174" s="11">
        <v>3.771328074036836E-6</v>
      </c>
      <c r="Q174" s="11">
        <v>4.8615227662568499E-8</v>
      </c>
      <c r="R174" s="11">
        <v>0</v>
      </c>
      <c r="S174" s="11">
        <v>2.6638917100026546E-3</v>
      </c>
      <c r="T174" s="11">
        <v>2.6677116533043539E-3</v>
      </c>
      <c r="U174" s="11">
        <v>3.2085174864278105E-10</v>
      </c>
      <c r="V174" s="11">
        <v>5.3646067674234919E-11</v>
      </c>
      <c r="W174" s="11">
        <v>2.0698772084020516E-4</v>
      </c>
      <c r="X174" s="11">
        <v>7.1487574281717336E-7</v>
      </c>
      <c r="Y174" s="11">
        <v>4.5763598911463684E-6</v>
      </c>
      <c r="Z174" s="11">
        <v>8.3000329741769169E-6</v>
      </c>
      <c r="AA174" s="11">
        <v>1.2187137485889347E-5</v>
      </c>
      <c r="AB174" s="11">
        <v>0</v>
      </c>
      <c r="AC174" s="11">
        <v>0.10381172401340229</v>
      </c>
      <c r="AD174" s="11">
        <v>5.4610466155665793E-3</v>
      </c>
      <c r="AE174" s="11">
        <v>0</v>
      </c>
      <c r="AF174" s="11">
        <v>34.554059268524135</v>
      </c>
      <c r="AG174" s="11">
        <v>34.663332039153104</v>
      </c>
      <c r="AH174" s="11">
        <v>4.1690377911614375E-6</v>
      </c>
      <c r="AI174" s="11">
        <v>6.9705863978348426E-7</v>
      </c>
      <c r="AJ174" s="11">
        <v>4.8960000000000008E-4</v>
      </c>
      <c r="AK174" s="11">
        <v>3.1682016000000007E-6</v>
      </c>
      <c r="AL174" s="11">
        <v>6.7403232000000008E-6</v>
      </c>
      <c r="AM174" s="11">
        <v>3.0832560000000011E-5</v>
      </c>
      <c r="AN174" s="11">
        <v>1.9584000000000004E-5</v>
      </c>
      <c r="AO174" s="11">
        <v>0</v>
      </c>
      <c r="AP174" s="11">
        <v>0.46007501782324933</v>
      </c>
      <c r="AQ174" s="11">
        <v>8.0433401381735034E-3</v>
      </c>
      <c r="AR174" s="11">
        <v>0</v>
      </c>
      <c r="AS174" s="11">
        <v>55.526303654019586</v>
      </c>
      <c r="AT174" s="11">
        <v>55.994422011981008</v>
      </c>
      <c r="AU174" s="11">
        <v>8.3325032755924116E-7</v>
      </c>
    </row>
    <row r="175" spans="1:47" x14ac:dyDescent="0.2">
      <c r="A175" s="11" t="s">
        <v>186</v>
      </c>
      <c r="B175" s="29">
        <v>2368</v>
      </c>
      <c r="C175" s="11">
        <v>-110.99028</v>
      </c>
      <c r="D175" s="11">
        <v>33.385280000000002</v>
      </c>
      <c r="E175" s="11" t="s">
        <v>26</v>
      </c>
      <c r="F175" s="11" t="s">
        <v>582</v>
      </c>
      <c r="G175" s="11">
        <v>4.4838882300000001E-3</v>
      </c>
      <c r="H175" s="11">
        <v>487.84703942399995</v>
      </c>
      <c r="I175" s="11">
        <v>4.8784703942399995E-4</v>
      </c>
      <c r="J175" s="11">
        <v>4.2004996448399162E-8</v>
      </c>
      <c r="K175" s="11">
        <v>3.3081450003969873E-11</v>
      </c>
      <c r="L175" s="11">
        <v>5.1894660659043044E-11</v>
      </c>
      <c r="M175" s="11">
        <v>1.6658554141800665E-9</v>
      </c>
      <c r="N175" s="11">
        <v>1.196810163547825E-9</v>
      </c>
      <c r="O175" s="11">
        <v>0</v>
      </c>
      <c r="P175" s="11">
        <v>2.2895735775795457E-7</v>
      </c>
      <c r="Q175" s="11">
        <v>2.9514308630563287E-9</v>
      </c>
      <c r="R175" s="11">
        <v>0</v>
      </c>
      <c r="S175" s="11">
        <v>1.6172488717553288E-4</v>
      </c>
      <c r="T175" s="11">
        <v>1.619567959641539E-4</v>
      </c>
      <c r="U175" s="11">
        <v>4.0870549440428941E-10</v>
      </c>
      <c r="V175" s="11">
        <v>6.8393917214592017E-11</v>
      </c>
      <c r="W175" s="11">
        <v>2.636638857025486E-4</v>
      </c>
      <c r="X175" s="11">
        <v>9.1061882985408569E-7</v>
      </c>
      <c r="Y175" s="11">
        <v>5.829431941059234E-6</v>
      </c>
      <c r="Z175" s="11">
        <v>1.0572699368578633E-5</v>
      </c>
      <c r="AA175" s="11">
        <v>1.5524148060944418E-5</v>
      </c>
      <c r="AB175" s="11">
        <v>0</v>
      </c>
      <c r="AC175" s="11">
        <v>6.3024106011983182E-3</v>
      </c>
      <c r="AD175" s="11">
        <v>3.315401840272069E-4</v>
      </c>
      <c r="AE175" s="11">
        <v>0</v>
      </c>
      <c r="AF175" s="11">
        <v>2.0977772165720561</v>
      </c>
      <c r="AG175" s="11">
        <v>2.1044111673572816</v>
      </c>
      <c r="AH175" s="11">
        <v>5.3105792903869819E-6</v>
      </c>
      <c r="AI175" s="11">
        <v>8.8868714837723039E-7</v>
      </c>
      <c r="AJ175" s="11">
        <v>4.8784703942399995E-4</v>
      </c>
      <c r="AK175" s="11">
        <v>3.1568581921127038E-6</v>
      </c>
      <c r="AL175" s="11">
        <v>6.7161901917502068E-6</v>
      </c>
      <c r="AM175" s="11">
        <v>3.0722167307726397E-5</v>
      </c>
      <c r="AN175" s="11">
        <v>1.951388157696E-5</v>
      </c>
      <c r="AO175" s="11">
        <v>0</v>
      </c>
      <c r="AP175" s="11">
        <v>2.1848676838407674E-2</v>
      </c>
      <c r="AQ175" s="11">
        <v>3.8197322734845861E-4</v>
      </c>
      <c r="AR175" s="11">
        <v>0</v>
      </c>
      <c r="AS175" s="11">
        <v>2.6369096724874659</v>
      </c>
      <c r="AT175" s="11">
        <v>2.6591403225532222</v>
      </c>
      <c r="AU175" s="11">
        <v>8.3098135079788192E-7</v>
      </c>
    </row>
    <row r="176" spans="1:47" x14ac:dyDescent="0.2">
      <c r="A176" s="11" t="s">
        <v>46</v>
      </c>
      <c r="B176" s="29">
        <v>91513.040000000008</v>
      </c>
      <c r="C176" s="11">
        <v>-69.423888890000001</v>
      </c>
      <c r="D176" s="11">
        <v>-26.487500000000001</v>
      </c>
      <c r="E176" s="11" t="s">
        <v>15</v>
      </c>
      <c r="F176" s="11" t="s">
        <v>583</v>
      </c>
      <c r="G176" s="11">
        <v>9.7599999999999996E-3</v>
      </c>
      <c r="H176" s="11">
        <v>1061.8879999999999</v>
      </c>
      <c r="I176" s="11">
        <v>1.061888E-3</v>
      </c>
      <c r="J176" s="11">
        <v>1.7345281791036891E-8</v>
      </c>
      <c r="K176" s="11">
        <v>1.3660448063121406E-11</v>
      </c>
      <c r="L176" s="11">
        <v>2.1429058176140909E-11</v>
      </c>
      <c r="M176" s="11">
        <v>6.8788796631784784E-10</v>
      </c>
      <c r="N176" s="11">
        <v>4.9420333989589281E-10</v>
      </c>
      <c r="O176" s="11">
        <v>0</v>
      </c>
      <c r="P176" s="11">
        <v>2.8567503028965406E-6</v>
      </c>
      <c r="Q176" s="11">
        <v>3.6825639038549028E-8</v>
      </c>
      <c r="R176" s="11">
        <v>0</v>
      </c>
      <c r="S176" s="11">
        <v>2.0178762759527928E-3</v>
      </c>
      <c r="T176" s="11">
        <v>2.0207698518947279E-3</v>
      </c>
      <c r="U176" s="11">
        <v>1.6876830304452089E-10</v>
      </c>
      <c r="V176" s="11">
        <v>2.2081769460338412E-11</v>
      </c>
      <c r="W176" s="11">
        <v>1.0887572389747796E-4</v>
      </c>
      <c r="X176" s="11">
        <v>3.7602527183752088E-7</v>
      </c>
      <c r="Y176" s="11">
        <v>2.4071693429031836E-6</v>
      </c>
      <c r="Z176" s="11">
        <v>4.3658246719576428E-6</v>
      </c>
      <c r="AA176" s="11">
        <v>6.4104450767813812E-6</v>
      </c>
      <c r="AB176" s="11">
        <v>0</v>
      </c>
      <c r="AC176" s="11">
        <v>7.8636535511495909E-2</v>
      </c>
      <c r="AD176" s="11">
        <v>4.1366983372657859E-3</v>
      </c>
      <c r="AE176" s="11">
        <v>0</v>
      </c>
      <c r="AF176" s="11">
        <v>26.174418492316292</v>
      </c>
      <c r="AG176" s="11">
        <v>26.257191726165054</v>
      </c>
      <c r="AH176" s="11">
        <v>2.1929175587138376E-6</v>
      </c>
      <c r="AI176" s="11">
        <v>2.8692295356120888E-7</v>
      </c>
      <c r="AJ176" s="11">
        <v>1.061888E-3</v>
      </c>
      <c r="AK176" s="11">
        <v>6.8714772479999998E-6</v>
      </c>
      <c r="AL176" s="11">
        <v>1.4619012095999998E-5</v>
      </c>
      <c r="AM176" s="11">
        <v>6.6872396800000009E-5</v>
      </c>
      <c r="AN176" s="11">
        <v>4.2475519999999998E-5</v>
      </c>
      <c r="AO176" s="11">
        <v>0</v>
      </c>
      <c r="AP176" s="11">
        <v>1.4370022578223705</v>
      </c>
      <c r="AQ176" s="11">
        <v>2.5122637594352199E-2</v>
      </c>
      <c r="AR176" s="11">
        <v>0</v>
      </c>
      <c r="AS176" s="11">
        <v>173.43133321359954</v>
      </c>
      <c r="AT176" s="11">
        <v>174.89345810901628</v>
      </c>
      <c r="AU176" s="11">
        <v>1.2995694549556115E-6</v>
      </c>
    </row>
    <row r="177" spans="1:47" x14ac:dyDescent="0.2">
      <c r="A177" s="11" t="s">
        <v>74</v>
      </c>
      <c r="B177" s="29">
        <v>75228</v>
      </c>
      <c r="C177" s="11">
        <v>149</v>
      </c>
      <c r="D177" s="11">
        <v>-33.466666670000002</v>
      </c>
      <c r="E177" s="11" t="s">
        <v>75</v>
      </c>
      <c r="F177" s="11" t="s">
        <v>582</v>
      </c>
      <c r="G177" s="11">
        <v>3.2000000000000002E-3</v>
      </c>
      <c r="H177" s="11">
        <v>348.16</v>
      </c>
      <c r="I177" s="11">
        <v>3.4816000000000003E-4</v>
      </c>
      <c r="J177" s="11">
        <v>1.9444092165559632E-8</v>
      </c>
      <c r="K177" s="11">
        <v>1.5313386911905272E-11</v>
      </c>
      <c r="L177" s="11">
        <v>2.402201285731402E-11</v>
      </c>
      <c r="M177" s="11">
        <v>7.7112365067342288E-10</v>
      </c>
      <c r="N177" s="11">
        <v>5.5400283519341381E-10</v>
      </c>
      <c r="O177" s="11">
        <v>0</v>
      </c>
      <c r="P177" s="11">
        <v>2.6622429119933871E-6</v>
      </c>
      <c r="Q177" s="11">
        <v>3.4318293905701097E-8</v>
      </c>
      <c r="R177" s="11">
        <v>0</v>
      </c>
      <c r="S177" s="11">
        <v>1.8804852518919952E-3</v>
      </c>
      <c r="T177" s="11">
        <v>1.8831818130978944E-3</v>
      </c>
      <c r="U177" s="11">
        <v>1.8918957204364872E-10</v>
      </c>
      <c r="V177" s="11">
        <v>2.5032990550033157E-11</v>
      </c>
      <c r="W177" s="11">
        <v>1.2204988281876926E-4</v>
      </c>
      <c r="X177" s="11">
        <v>4.2152500779586902E-7</v>
      </c>
      <c r="Y177" s="11">
        <v>2.6984411741125778E-6</v>
      </c>
      <c r="Z177" s="11">
        <v>4.8940973299197061E-6</v>
      </c>
      <c r="AA177" s="11">
        <v>7.1861204906803615E-6</v>
      </c>
      <c r="AB177" s="11">
        <v>0</v>
      </c>
      <c r="AC177" s="11">
        <v>7.3282414314240485E-2</v>
      </c>
      <c r="AD177" s="11">
        <v>3.8550431993564075E-3</v>
      </c>
      <c r="AE177" s="11">
        <v>0</v>
      </c>
      <c r="AF177" s="11">
        <v>24.39228239026157</v>
      </c>
      <c r="AG177" s="11">
        <v>24.469419847775168</v>
      </c>
      <c r="AH177" s="11">
        <v>2.458264537687683E-6</v>
      </c>
      <c r="AI177" s="11">
        <v>3.2527011016875589E-7</v>
      </c>
      <c r="AJ177" s="11">
        <v>3.4816000000000003E-4</v>
      </c>
      <c r="AK177" s="11">
        <v>2.2529433600000002E-6</v>
      </c>
      <c r="AL177" s="11">
        <v>4.79311872E-6</v>
      </c>
      <c r="AM177" s="11">
        <v>2.1925376000000003E-5</v>
      </c>
      <c r="AN177" s="11">
        <v>1.3926400000000001E-5</v>
      </c>
      <c r="AO177" s="11">
        <v>0</v>
      </c>
      <c r="AP177" s="11">
        <v>0.39167576224561795</v>
      </c>
      <c r="AQ177" s="11">
        <v>6.8475384612823893E-3</v>
      </c>
      <c r="AR177" s="11">
        <v>0</v>
      </c>
      <c r="AS177" s="11">
        <v>47.271219835555137</v>
      </c>
      <c r="AT177" s="11">
        <v>47.669743136262035</v>
      </c>
      <c r="AU177" s="11">
        <v>6.3367021768838773E-7</v>
      </c>
    </row>
    <row r="178" spans="1:47" x14ac:dyDescent="0.2">
      <c r="A178" s="11" t="s">
        <v>128</v>
      </c>
      <c r="B178" s="29">
        <v>19417</v>
      </c>
      <c r="C178" s="11">
        <v>118.539</v>
      </c>
      <c r="D178" s="11">
        <v>51.478999999999999</v>
      </c>
      <c r="E178" s="11" t="s">
        <v>129</v>
      </c>
      <c r="F178" s="11" t="s">
        <v>583</v>
      </c>
      <c r="G178" s="11">
        <v>7.0972222200000002E-3</v>
      </c>
      <c r="H178" s="11">
        <v>772.17777753600001</v>
      </c>
      <c r="I178" s="11">
        <v>7.7217777753599997E-4</v>
      </c>
      <c r="J178" s="11">
        <v>1.6690048329063626E-8</v>
      </c>
      <c r="K178" s="11">
        <v>1.3144412475787773E-11</v>
      </c>
      <c r="L178" s="11">
        <v>2.0619556425478369E-11</v>
      </c>
      <c r="M178" s="11">
        <v>6.6190238597097194E-10</v>
      </c>
      <c r="N178" s="11">
        <v>4.7553436874743497E-10</v>
      </c>
      <c r="O178" s="11">
        <v>0</v>
      </c>
      <c r="P178" s="11">
        <v>4.7503266772414109E-7</v>
      </c>
      <c r="Q178" s="11">
        <v>6.1235248790876746E-9</v>
      </c>
      <c r="R178" s="11">
        <v>0</v>
      </c>
      <c r="S178" s="11">
        <v>3.3554110400590552E-4</v>
      </c>
      <c r="T178" s="11">
        <v>3.3602226019850874E-4</v>
      </c>
      <c r="U178" s="11">
        <v>1.6239293014441852E-10</v>
      </c>
      <c r="V178" s="11">
        <v>1.7305570386697674E-11</v>
      </c>
      <c r="W178" s="11">
        <v>1.0476284649637085E-4</v>
      </c>
      <c r="X178" s="11">
        <v>3.6182058242262443E-7</v>
      </c>
      <c r="Y178" s="11">
        <v>2.3162363778981752E-6</v>
      </c>
      <c r="Z178" s="11">
        <v>4.2009017581279381E-6</v>
      </c>
      <c r="AA178" s="11">
        <v>6.1682848068560208E-6</v>
      </c>
      <c r="AB178" s="11">
        <v>0</v>
      </c>
      <c r="AC178" s="11">
        <v>1.3076019702084161E-2</v>
      </c>
      <c r="AD178" s="11">
        <v>6.8786790526597589E-4</v>
      </c>
      <c r="AE178" s="11">
        <v>0</v>
      </c>
      <c r="AF178" s="11">
        <v>4.3523943376942027</v>
      </c>
      <c r="AG178" s="11">
        <v>4.366158225301553</v>
      </c>
      <c r="AH178" s="11">
        <v>2.1100781456026289E-6</v>
      </c>
      <c r="AI178" s="11">
        <v>2.2486265773814455E-7</v>
      </c>
      <c r="AJ178" s="11">
        <v>7.7217777753599997E-4</v>
      </c>
      <c r="AK178" s="11">
        <v>4.9967623984354566E-6</v>
      </c>
      <c r="AL178" s="11">
        <v>1.0630571463338113E-5</v>
      </c>
      <c r="AM178" s="11">
        <v>4.8627895540329604E-5</v>
      </c>
      <c r="AN178" s="11">
        <v>3.0887111101440003E-5</v>
      </c>
      <c r="AO178" s="11">
        <v>0</v>
      </c>
      <c r="AP178" s="11">
        <v>0.18058056048413956</v>
      </c>
      <c r="AQ178" s="11">
        <v>3.1570305146930524E-3</v>
      </c>
      <c r="AR178" s="11">
        <v>0</v>
      </c>
      <c r="AS178" s="11">
        <v>21.794208872492021</v>
      </c>
      <c r="AT178" s="11">
        <v>21.977946463490852</v>
      </c>
      <c r="AU178" s="11">
        <v>1.1318919742231473E-6</v>
      </c>
    </row>
    <row r="179" spans="1:47" x14ac:dyDescent="0.2">
      <c r="A179" s="11" t="s">
        <v>157</v>
      </c>
      <c r="B179" s="29">
        <v>8200</v>
      </c>
      <c r="C179" s="11">
        <v>58.001390000000001</v>
      </c>
      <c r="D179" s="11">
        <v>51.998060000000002</v>
      </c>
      <c r="E179" s="11" t="s">
        <v>129</v>
      </c>
      <c r="F179" s="11" t="s">
        <v>583</v>
      </c>
      <c r="G179" s="11">
        <v>7.0972222200000002E-3</v>
      </c>
      <c r="H179" s="11">
        <v>772.17777753600001</v>
      </c>
      <c r="I179" s="11">
        <v>7.7217777753599997E-4</v>
      </c>
      <c r="J179" s="11">
        <v>1.6062238043016712E-8</v>
      </c>
      <c r="K179" s="11">
        <v>1.2649974281623124E-11</v>
      </c>
      <c r="L179" s="11">
        <v>1.9843934368405138E-11</v>
      </c>
      <c r="M179" s="11">
        <v>6.370043678179662E-10</v>
      </c>
      <c r="N179" s="11">
        <v>4.5764674121141487E-10</v>
      </c>
      <c r="O179" s="11">
        <v>0</v>
      </c>
      <c r="P179" s="11">
        <v>1.9306505017208211E-7</v>
      </c>
      <c r="Q179" s="11">
        <v>2.4887522866061071E-9</v>
      </c>
      <c r="R179" s="11">
        <v>0</v>
      </c>
      <c r="S179" s="11">
        <v>1.3637222128334858E-4</v>
      </c>
      <c r="T179" s="11">
        <v>1.3656777508580726E-4</v>
      </c>
      <c r="U179" s="11">
        <v>1.5628438270849365E-10</v>
      </c>
      <c r="V179" s="11">
        <v>1.6654606717781374E-11</v>
      </c>
      <c r="W179" s="11">
        <v>1.0082210340628387E-4</v>
      </c>
      <c r="X179" s="11">
        <v>3.482103951499581E-7</v>
      </c>
      <c r="Y179" s="11">
        <v>2.2291091872340063E-6</v>
      </c>
      <c r="Z179" s="11">
        <v>4.0428812849437702E-6</v>
      </c>
      <c r="AA179" s="11">
        <v>5.9362595560802281E-6</v>
      </c>
      <c r="AB179" s="11">
        <v>0</v>
      </c>
      <c r="AC179" s="11">
        <v>5.3144185050027814E-3</v>
      </c>
      <c r="AD179" s="11">
        <v>2.7956656597575636E-4</v>
      </c>
      <c r="AE179" s="11">
        <v>0</v>
      </c>
      <c r="AF179" s="11">
        <v>1.7689209359041176</v>
      </c>
      <c r="AG179" s="11">
        <v>1.7745149209750961</v>
      </c>
      <c r="AH179" s="11">
        <v>2.0307057712359666E-6</v>
      </c>
      <c r="AI179" s="11">
        <v>2.1640425865549952E-7</v>
      </c>
      <c r="AJ179" s="11">
        <v>7.7217777753599997E-4</v>
      </c>
      <c r="AK179" s="11">
        <v>4.9967623984354566E-6</v>
      </c>
      <c r="AL179" s="11">
        <v>1.0630571463338113E-5</v>
      </c>
      <c r="AM179" s="11">
        <v>4.8627895540329604E-5</v>
      </c>
      <c r="AN179" s="11">
        <v>3.0887111101440003E-5</v>
      </c>
      <c r="AO179" s="11">
        <v>0</v>
      </c>
      <c r="AP179" s="11">
        <v>7.6261039087909807E-2</v>
      </c>
      <c r="AQ179" s="11">
        <v>1.333246650897823E-3</v>
      </c>
      <c r="AR179" s="11">
        <v>0</v>
      </c>
      <c r="AS179" s="11">
        <v>9.2039199028910019</v>
      </c>
      <c r="AT179" s="11">
        <v>9.28151418862981</v>
      </c>
      <c r="AU179" s="11">
        <v>1.1318919742231475E-6</v>
      </c>
    </row>
    <row r="180" spans="1:47" x14ac:dyDescent="0.2">
      <c r="A180" s="11" t="s">
        <v>152</v>
      </c>
      <c r="B180" s="29">
        <v>10000</v>
      </c>
      <c r="C180" s="11">
        <v>22.60194444</v>
      </c>
      <c r="D180" s="11">
        <v>41.51055556</v>
      </c>
      <c r="E180" s="11" t="s">
        <v>153</v>
      </c>
      <c r="F180" s="11" t="s">
        <v>582</v>
      </c>
      <c r="G180" s="11">
        <v>3.0000000000000001E-3</v>
      </c>
      <c r="H180" s="11">
        <v>326.39999999999998</v>
      </c>
      <c r="I180" s="11">
        <v>3.2639999999999996E-4</v>
      </c>
      <c r="J180" s="11">
        <v>4.4676268650543322E-8</v>
      </c>
      <c r="K180" s="11">
        <v>3.5185236821587702E-11</v>
      </c>
      <c r="L180" s="11">
        <v>5.51948576874727E-11</v>
      </c>
      <c r="M180" s="11">
        <v>1.7717940795042515E-9</v>
      </c>
      <c r="N180" s="11">
        <v>1.2729202930905393E-9</v>
      </c>
      <c r="O180" s="11">
        <v>0</v>
      </c>
      <c r="P180" s="11">
        <v>8.2124613868036348E-7</v>
      </c>
      <c r="Q180" s="11">
        <v>1.058647437060953E-8</v>
      </c>
      <c r="R180" s="11">
        <v>0</v>
      </c>
      <c r="S180" s="11">
        <v>5.8009028590307239E-4</v>
      </c>
      <c r="T180" s="11">
        <v>5.8092211851612334E-4</v>
      </c>
      <c r="U180" s="11">
        <v>4.3469677445134135E-10</v>
      </c>
      <c r="V180" s="11">
        <v>5.8092211851612335E-11</v>
      </c>
      <c r="W180" s="11">
        <v>2.8043136738658463E-4</v>
      </c>
      <c r="X180" s="11">
        <v>9.6852886372175816E-7</v>
      </c>
      <c r="Y180" s="11">
        <v>4.4935487999999994E-6</v>
      </c>
      <c r="Z180" s="11">
        <v>1.1245061237710213E-5</v>
      </c>
      <c r="AA180" s="11">
        <v>1.3055999999999998E-5</v>
      </c>
      <c r="AB180" s="11">
        <v>0</v>
      </c>
      <c r="AC180" s="11">
        <v>2.2606088842464758E-2</v>
      </c>
      <c r="AD180" s="11">
        <v>8.6187085531846779E-4</v>
      </c>
      <c r="AE180" s="11">
        <v>0</v>
      </c>
      <c r="AF180" s="11">
        <v>5.9498295485276058</v>
      </c>
      <c r="AG180" s="11">
        <v>5.9732975082253894</v>
      </c>
      <c r="AH180" s="11">
        <v>4.4697440102579672E-6</v>
      </c>
      <c r="AI180" s="11">
        <v>5.9732975082253899E-7</v>
      </c>
      <c r="AJ180" s="11">
        <v>3.2639999999999996E-4</v>
      </c>
      <c r="AK180" s="11">
        <v>2.1121343999999999E-6</v>
      </c>
      <c r="AL180" s="11">
        <v>4.4935487999999994E-6</v>
      </c>
      <c r="AM180" s="11">
        <v>2.0555039999999998E-5</v>
      </c>
      <c r="AN180" s="11">
        <v>1.3055999999999998E-5</v>
      </c>
      <c r="AO180" s="11">
        <v>0</v>
      </c>
      <c r="AP180" s="11">
        <v>4.9298580230380133E-2</v>
      </c>
      <c r="AQ180" s="11">
        <v>8.6187085531846779E-4</v>
      </c>
      <c r="AR180" s="11">
        <v>0</v>
      </c>
      <c r="AS180" s="11">
        <v>5.9498295485276058</v>
      </c>
      <c r="AT180" s="11">
        <v>5.9999899996133044</v>
      </c>
      <c r="AU180" s="11">
        <v>5.9999899996133046E-7</v>
      </c>
    </row>
    <row r="181" spans="1:47" x14ac:dyDescent="0.2">
      <c r="A181" s="11" t="s">
        <v>53</v>
      </c>
      <c r="B181" s="29">
        <v>81280</v>
      </c>
      <c r="C181" s="11">
        <v>74.183333329999996</v>
      </c>
      <c r="D181" s="11">
        <v>51.816666669999996</v>
      </c>
      <c r="E181" s="11" t="s">
        <v>50</v>
      </c>
      <c r="F181" s="11" t="s">
        <v>583</v>
      </c>
      <c r="G181" s="11">
        <v>6.7000000000000002E-3</v>
      </c>
      <c r="H181" s="11">
        <v>728.96</v>
      </c>
      <c r="I181" s="11">
        <v>7.2896000000000007E-4</v>
      </c>
      <c r="J181" s="11">
        <v>3.0883121363816623E-9</v>
      </c>
      <c r="K181" s="11">
        <v>2.4322307385948358E-12</v>
      </c>
      <c r="L181" s="11">
        <v>3.8154249226900835E-12</v>
      </c>
      <c r="M181" s="11">
        <v>1.2247784616264303E-10</v>
      </c>
      <c r="N181" s="11">
        <v>8.7992469123766171E-11</v>
      </c>
      <c r="O181" s="11">
        <v>0</v>
      </c>
      <c r="P181" s="11">
        <v>4.7126526466627568E-7</v>
      </c>
      <c r="Q181" s="11">
        <v>6.0749602478068046E-9</v>
      </c>
      <c r="R181" s="11">
        <v>0</v>
      </c>
      <c r="S181" s="11">
        <v>3.3287998474577598E-4</v>
      </c>
      <c r="T181" s="11">
        <v>3.3335732497069006E-4</v>
      </c>
      <c r="U181" s="11">
        <v>3.0049047620446556E-11</v>
      </c>
      <c r="V181" s="11">
        <v>4.1013450414701039E-12</v>
      </c>
      <c r="W181" s="11">
        <v>1.9385226687044778E-5</v>
      </c>
      <c r="X181" s="11">
        <v>6.6950968257092146E-8</v>
      </c>
      <c r="Y181" s="11">
        <v>4.2859438004952512E-7</v>
      </c>
      <c r="Z181" s="11">
        <v>7.7733123521167477E-7</v>
      </c>
      <c r="AA181" s="11">
        <v>1.1413740963529506E-6</v>
      </c>
      <c r="AB181" s="11">
        <v>0</v>
      </c>
      <c r="AC181" s="11">
        <v>1.2972316020300847E-2</v>
      </c>
      <c r="AD181" s="11">
        <v>6.8241254224405508E-4</v>
      </c>
      <c r="AE181" s="11">
        <v>0</v>
      </c>
      <c r="AF181" s="11">
        <v>4.3178762406222173</v>
      </c>
      <c r="AG181" s="11">
        <v>4.3315309691847625</v>
      </c>
      <c r="AH181" s="11">
        <v>3.9044703869613764E-7</v>
      </c>
      <c r="AI181" s="11">
        <v>5.3291473538198361E-8</v>
      </c>
      <c r="AJ181" s="11">
        <v>7.2896000000000007E-4</v>
      </c>
      <c r="AK181" s="11">
        <v>4.7171001599999999E-6</v>
      </c>
      <c r="AL181" s="11">
        <v>1.003559232E-5</v>
      </c>
      <c r="AM181" s="11">
        <v>4.5906256000000004E-5</v>
      </c>
      <c r="AN181" s="11">
        <v>2.9158400000000002E-5</v>
      </c>
      <c r="AO181" s="11">
        <v>0</v>
      </c>
      <c r="AP181" s="11">
        <v>0.91397802851715471</v>
      </c>
      <c r="AQ181" s="11">
        <v>1.5978777106747791E-2</v>
      </c>
      <c r="AR181" s="11">
        <v>0</v>
      </c>
      <c r="AS181" s="11">
        <v>110.307709783196</v>
      </c>
      <c r="AT181" s="11">
        <v>111.23766658881991</v>
      </c>
      <c r="AU181" s="11">
        <v>1.0948589231183062E-6</v>
      </c>
    </row>
    <row r="182" spans="1:47" x14ac:dyDescent="0.2">
      <c r="A182" s="11" t="s">
        <v>123</v>
      </c>
      <c r="B182" s="29">
        <v>18065.600000000002</v>
      </c>
      <c r="C182" s="11">
        <v>22.09416667</v>
      </c>
      <c r="D182" s="11">
        <v>44.094999999999999</v>
      </c>
      <c r="E182" s="11" t="s">
        <v>124</v>
      </c>
      <c r="F182" s="11" t="s">
        <v>583</v>
      </c>
      <c r="G182" s="11">
        <v>8.3999999999999995E-3</v>
      </c>
      <c r="H182" s="11">
        <v>913.91999999999985</v>
      </c>
      <c r="I182" s="11">
        <v>9.1391999999999981E-4</v>
      </c>
      <c r="J182" s="11">
        <v>3.063255845429935E-8</v>
      </c>
      <c r="K182" s="11">
        <v>2.4124974090747929E-11</v>
      </c>
      <c r="L182" s="11">
        <v>3.7844693739159881E-11</v>
      </c>
      <c r="M182" s="11">
        <v>1.2148415109133216E-9</v>
      </c>
      <c r="N182" s="11">
        <v>8.7278563012413977E-10</v>
      </c>
      <c r="O182" s="11">
        <v>0</v>
      </c>
      <c r="P182" s="11">
        <v>9.3207350539206314E-7</v>
      </c>
      <c r="Q182" s="11">
        <v>1.2015121668898015E-8</v>
      </c>
      <c r="R182" s="11">
        <v>0</v>
      </c>
      <c r="S182" s="11">
        <v>6.5837361146607555E-4</v>
      </c>
      <c r="T182" s="11">
        <v>6.5931770009313654E-4</v>
      </c>
      <c r="U182" s="11">
        <v>2.9805251771208861E-10</v>
      </c>
      <c r="V182" s="11">
        <v>3.6495754367036602E-11</v>
      </c>
      <c r="W182" s="11">
        <v>1.9227949229784621E-4</v>
      </c>
      <c r="X182" s="11">
        <v>6.6407777392286947E-7</v>
      </c>
      <c r="Y182" s="11">
        <v>4.2511708079590172E-6</v>
      </c>
      <c r="Z182" s="11">
        <v>7.7102454186747512E-6</v>
      </c>
      <c r="AA182" s="11">
        <v>1.1321138272544743E-5</v>
      </c>
      <c r="AB182" s="11">
        <v>0</v>
      </c>
      <c r="AC182" s="11">
        <v>2.5656786045238709E-2</v>
      </c>
      <c r="AD182" s="11">
        <v>1.3496828602959903E-3</v>
      </c>
      <c r="AE182" s="11">
        <v>0</v>
      </c>
      <c r="AF182" s="11">
        <v>8.5399420351844526</v>
      </c>
      <c r="AG182" s="11">
        <v>8.5669485040899875</v>
      </c>
      <c r="AH182" s="11">
        <v>3.8727923888485529E-6</v>
      </c>
      <c r="AI182" s="11">
        <v>4.7421333939033221E-7</v>
      </c>
      <c r="AJ182" s="11">
        <v>9.1391999999999981E-4</v>
      </c>
      <c r="AK182" s="11">
        <v>5.9139763199999984E-6</v>
      </c>
      <c r="AL182" s="11">
        <v>1.2581936639999996E-5</v>
      </c>
      <c r="AM182" s="11">
        <v>5.7554111999999998E-5</v>
      </c>
      <c r="AN182" s="11">
        <v>3.6556799999999995E-5</v>
      </c>
      <c r="AO182" s="11">
        <v>0</v>
      </c>
      <c r="AP182" s="11">
        <v>0.22848773302940198</v>
      </c>
      <c r="AQ182" s="11">
        <v>3.9945758473278036E-3</v>
      </c>
      <c r="AR182" s="11">
        <v>0</v>
      </c>
      <c r="AS182" s="11">
        <v>27.576109881895896</v>
      </c>
      <c r="AT182" s="11">
        <v>27.808592190772625</v>
      </c>
      <c r="AU182" s="11">
        <v>1.2314494814796131E-6</v>
      </c>
    </row>
    <row r="183" spans="1:47" x14ac:dyDescent="0.2">
      <c r="A183" s="11" t="s">
        <v>103</v>
      </c>
      <c r="B183" s="29">
        <v>30468</v>
      </c>
      <c r="C183" s="11">
        <v>116.40127</v>
      </c>
      <c r="D183" s="11">
        <v>-32.618000000000002</v>
      </c>
      <c r="E183" s="11" t="s">
        <v>75</v>
      </c>
      <c r="F183" s="11" t="s">
        <v>582</v>
      </c>
      <c r="G183" s="11">
        <v>1.07093734E-3</v>
      </c>
      <c r="H183" s="11">
        <v>116.517982592</v>
      </c>
      <c r="I183" s="11">
        <v>1.1651798259199999E-4</v>
      </c>
      <c r="J183" s="11">
        <v>6.0753798018789769E-8</v>
      </c>
      <c r="K183" s="11">
        <v>4.7847253937488972E-11</v>
      </c>
      <c r="L183" s="11">
        <v>7.5057683573576198E-11</v>
      </c>
      <c r="M183" s="11">
        <v>2.4094048784394119E-9</v>
      </c>
      <c r="N183" s="11">
        <v>1.7310027161254612E-9</v>
      </c>
      <c r="O183" s="11">
        <v>0</v>
      </c>
      <c r="P183" s="11">
        <v>4.6589520640419082E-6</v>
      </c>
      <c r="Q183" s="11">
        <v>6.0057361973271395E-8</v>
      </c>
      <c r="R183" s="11">
        <v>0</v>
      </c>
      <c r="S183" s="11">
        <v>3.2908682397965712E-3</v>
      </c>
      <c r="T183" s="11">
        <v>3.2955872492225866E-3</v>
      </c>
      <c r="U183" s="11">
        <v>5.9112994061815026E-10</v>
      </c>
      <c r="V183" s="11">
        <v>1.0816552610025557E-10</v>
      </c>
      <c r="W183" s="11">
        <v>1.1651798259199999E-4</v>
      </c>
      <c r="X183" s="11">
        <v>7.5398786535283203E-7</v>
      </c>
      <c r="Y183" s="11">
        <v>1.6041030663440639E-6</v>
      </c>
      <c r="Z183" s="11">
        <v>7.3377199537311994E-6</v>
      </c>
      <c r="AA183" s="11">
        <v>4.6607193036799993E-6</v>
      </c>
      <c r="AB183" s="11">
        <v>0</v>
      </c>
      <c r="AC183" s="11">
        <v>7.341682191704231E-2</v>
      </c>
      <c r="AD183" s="11">
        <v>1.2835221380556375E-3</v>
      </c>
      <c r="AE183" s="11">
        <v>0</v>
      </c>
      <c r="AF183" s="11">
        <v>8.8606522613772913</v>
      </c>
      <c r="AG183" s="11">
        <v>8.9353526054323886</v>
      </c>
      <c r="AH183" s="11">
        <v>1.6027354324475766E-6</v>
      </c>
      <c r="AI183" s="11">
        <v>2.9327007369805661E-7</v>
      </c>
      <c r="AJ183" s="11">
        <v>1.1651798259199999E-4</v>
      </c>
      <c r="AK183" s="11">
        <v>7.5398786535283203E-7</v>
      </c>
      <c r="AL183" s="11">
        <v>1.6041030663440639E-6</v>
      </c>
      <c r="AM183" s="11">
        <v>7.3377199537311994E-6</v>
      </c>
      <c r="AN183" s="11">
        <v>4.6607193036799993E-6</v>
      </c>
      <c r="AO183" s="11">
        <v>0</v>
      </c>
      <c r="AP183" s="11">
        <v>7.341682191704231E-2</v>
      </c>
      <c r="AQ183" s="11">
        <v>1.2835221380556375E-3</v>
      </c>
      <c r="AR183" s="11">
        <v>0</v>
      </c>
      <c r="AS183" s="11">
        <v>8.8606522613772913</v>
      </c>
      <c r="AT183" s="11">
        <v>8.9353526054323886</v>
      </c>
      <c r="AU183" s="11">
        <v>2.346160589584453E-7</v>
      </c>
    </row>
    <row r="184" spans="1:47" x14ac:dyDescent="0.2">
      <c r="A184" s="11" t="s">
        <v>190</v>
      </c>
      <c r="B184" s="29">
        <v>3057</v>
      </c>
      <c r="C184" s="11">
        <v>18.79213</v>
      </c>
      <c r="D184" s="11">
        <v>-29.25292</v>
      </c>
      <c r="E184" s="11" t="s">
        <v>191</v>
      </c>
      <c r="F184" s="11" t="s">
        <v>582</v>
      </c>
      <c r="G184" s="11">
        <v>3.77580645E-3</v>
      </c>
      <c r="H184" s="11">
        <v>410.80774175999994</v>
      </c>
      <c r="I184" s="11">
        <v>4.1080774175999995E-4</v>
      </c>
      <c r="J184" s="11">
        <v>8.0775719235335155E-9</v>
      </c>
      <c r="K184" s="11">
        <v>6.3615715828022289E-12</v>
      </c>
      <c r="L184" s="11">
        <v>9.9793569661582651E-12</v>
      </c>
      <c r="M184" s="11">
        <v>3.203444366142786E-10</v>
      </c>
      <c r="N184" s="11">
        <v>2.3014691089783188E-10</v>
      </c>
      <c r="O184" s="11">
        <v>0</v>
      </c>
      <c r="P184" s="11">
        <v>4.365017528838096E-8</v>
      </c>
      <c r="Q184" s="11">
        <v>5.6268326899606004E-10</v>
      </c>
      <c r="R184" s="11">
        <v>0</v>
      </c>
      <c r="S184" s="11">
        <v>3.0832464799705213E-5</v>
      </c>
      <c r="T184" s="11">
        <v>3.0876677658262587E-5</v>
      </c>
      <c r="U184" s="11">
        <v>7.8594174639426475E-11</v>
      </c>
      <c r="V184" s="11">
        <v>1.0100319809703169E-11</v>
      </c>
      <c r="W184" s="11">
        <v>5.070263493574997E-5</v>
      </c>
      <c r="X184" s="11">
        <v>1.7511224175691202E-7</v>
      </c>
      <c r="Y184" s="11">
        <v>1.121001303620967E-6</v>
      </c>
      <c r="Z184" s="11">
        <v>2.0331328840963635E-6</v>
      </c>
      <c r="AA184" s="11">
        <v>2.9852977768467556E-6</v>
      </c>
      <c r="AB184" s="11">
        <v>0</v>
      </c>
      <c r="AC184" s="11">
        <v>1.201539580014215E-3</v>
      </c>
      <c r="AD184" s="11">
        <v>6.320734694723687E-5</v>
      </c>
      <c r="AE184" s="11">
        <v>0</v>
      </c>
      <c r="AF184" s="11">
        <v>0.39993623317467225</v>
      </c>
      <c r="AG184" s="11">
        <v>0.40120098010163369</v>
      </c>
      <c r="AH184" s="11">
        <v>1.0212258017072926E-6</v>
      </c>
      <c r="AI184" s="11">
        <v>1.312400981686731E-7</v>
      </c>
      <c r="AJ184" s="11">
        <v>4.1080774175999995E-4</v>
      </c>
      <c r="AK184" s="11">
        <v>2.6583368969289597E-6</v>
      </c>
      <c r="AL184" s="11">
        <v>5.6555901808099194E-6</v>
      </c>
      <c r="AM184" s="11">
        <v>2.5870617537336E-5</v>
      </c>
      <c r="AN184" s="11">
        <v>1.6432309670399998E-5</v>
      </c>
      <c r="AO184" s="11">
        <v>0</v>
      </c>
      <c r="AP184" s="11">
        <v>1.8240283869509859E-2</v>
      </c>
      <c r="AQ184" s="11">
        <v>3.1888888049920417E-4</v>
      </c>
      <c r="AR184" s="11">
        <v>0</v>
      </c>
      <c r="AS184" s="11">
        <v>2.2014139034669808</v>
      </c>
      <c r="AT184" s="11">
        <v>2.21997307621699</v>
      </c>
      <c r="AU184" s="11">
        <v>7.2619335172292774E-7</v>
      </c>
    </row>
    <row r="185" spans="1:47" x14ac:dyDescent="0.2">
      <c r="A185" s="11" t="s">
        <v>193</v>
      </c>
      <c r="B185" s="29">
        <v>2640</v>
      </c>
      <c r="C185" s="11">
        <v>111.68057</v>
      </c>
      <c r="D185" s="11">
        <v>35.304589999999997</v>
      </c>
      <c r="E185" s="11" t="s">
        <v>44</v>
      </c>
      <c r="F185" s="11" t="s">
        <v>583</v>
      </c>
      <c r="G185" s="11">
        <v>7.4999999999999997E-3</v>
      </c>
      <c r="H185" s="11">
        <v>815.99999999999989</v>
      </c>
      <c r="I185" s="11">
        <v>8.1599999999999989E-4</v>
      </c>
      <c r="J185" s="11">
        <v>1.8318655290414033E-8</v>
      </c>
      <c r="K185" s="11">
        <v>1.4427037980451617E-11</v>
      </c>
      <c r="L185" s="11">
        <v>2.2631602914044523E-11</v>
      </c>
      <c r="M185" s="11">
        <v>7.2649050532648086E-10</v>
      </c>
      <c r="N185" s="11">
        <v>5.2193678580663697E-10</v>
      </c>
      <c r="O185" s="11">
        <v>0</v>
      </c>
      <c r="P185" s="11">
        <v>6.9119017716950703E-8</v>
      </c>
      <c r="Q185" s="11">
        <v>8.9099561643966498E-10</v>
      </c>
      <c r="R185" s="11">
        <v>0</v>
      </c>
      <c r="S185" s="11">
        <v>4.8822477038605484E-5</v>
      </c>
      <c r="T185" s="11">
        <v>4.8892487051938872E-5</v>
      </c>
      <c r="U185" s="11">
        <v>1.7823915487024771E-10</v>
      </c>
      <c r="V185" s="11">
        <v>1.8519881459067753E-11</v>
      </c>
      <c r="W185" s="11">
        <v>1.1498555512674463E-4</v>
      </c>
      <c r="X185" s="11">
        <v>3.9712686240907711E-7</v>
      </c>
      <c r="Y185" s="11">
        <v>2.5422536197182096E-6</v>
      </c>
      <c r="Z185" s="11">
        <v>4.6108237495054309E-6</v>
      </c>
      <c r="AA185" s="11">
        <v>6.7701830984591879E-6</v>
      </c>
      <c r="AB185" s="11">
        <v>0</v>
      </c>
      <c r="AC185" s="11">
        <v>1.9026094390215778E-3</v>
      </c>
      <c r="AD185" s="11">
        <v>1.0008733538008112E-4</v>
      </c>
      <c r="AE185" s="11">
        <v>0</v>
      </c>
      <c r="AF185" s="11">
        <v>0.63328954360027312</v>
      </c>
      <c r="AG185" s="11">
        <v>0.6352922403746748</v>
      </c>
      <c r="AH185" s="11">
        <v>2.3159785653717916E-6</v>
      </c>
      <c r="AI185" s="11">
        <v>2.4064100014192227E-7</v>
      </c>
      <c r="AJ185" s="11">
        <v>8.1599999999999989E-4</v>
      </c>
      <c r="AK185" s="11">
        <v>5.2803359999999994E-6</v>
      </c>
      <c r="AL185" s="11">
        <v>1.1233871999999998E-5</v>
      </c>
      <c r="AM185" s="11">
        <v>5.1387599999999989E-5</v>
      </c>
      <c r="AN185" s="11">
        <v>3.2639999999999992E-5</v>
      </c>
      <c r="AO185" s="11">
        <v>0</v>
      </c>
      <c r="AP185" s="11">
        <v>2.5297752596893607E-2</v>
      </c>
      <c r="AQ185" s="11">
        <v>4.4227228383513146E-4</v>
      </c>
      <c r="AR185" s="11">
        <v>0</v>
      </c>
      <c r="AS185" s="11">
        <v>3.0531774994116896</v>
      </c>
      <c r="AT185" s="11">
        <v>3.0789175242924185</v>
      </c>
      <c r="AU185" s="11">
        <v>1.1662566379895525E-6</v>
      </c>
    </row>
    <row r="186" spans="1:47" x14ac:dyDescent="0.2">
      <c r="A186" s="11" t="s">
        <v>38</v>
      </c>
      <c r="B186" s="29">
        <v>161352</v>
      </c>
      <c r="C186" s="11">
        <v>116.8725</v>
      </c>
      <c r="D186" s="11">
        <v>-8.9652777780000008</v>
      </c>
      <c r="E186" s="11" t="s">
        <v>20</v>
      </c>
      <c r="F186" s="11" t="s">
        <v>582</v>
      </c>
      <c r="G186" s="11">
        <v>4.4000000000000003E-3</v>
      </c>
      <c r="H186" s="11">
        <v>478.72</v>
      </c>
      <c r="I186" s="11">
        <v>4.7872000000000002E-4</v>
      </c>
      <c r="J186" s="11">
        <v>2.0960031556029509E-7</v>
      </c>
      <c r="K186" s="11">
        <v>1.6507279957854785E-10</v>
      </c>
      <c r="L186" s="11">
        <v>2.5894865301064415E-10</v>
      </c>
      <c r="M186" s="11">
        <v>8.312435424649936E-9</v>
      </c>
      <c r="N186" s="11">
        <v>5.9719511761785349E-9</v>
      </c>
      <c r="O186" s="11">
        <v>0</v>
      </c>
      <c r="P186" s="11">
        <v>5.7864148739390623E-5</v>
      </c>
      <c r="Q186" s="11">
        <v>7.4591197298172902E-7</v>
      </c>
      <c r="R186" s="11">
        <v>0</v>
      </c>
      <c r="S186" s="11">
        <v>4.0872558182992402E-2</v>
      </c>
      <c r="T186" s="11">
        <v>4.0931168243704776E-2</v>
      </c>
      <c r="U186" s="11">
        <v>2.0393954967619155E-9</v>
      </c>
      <c r="V186" s="11">
        <v>2.536762373178193E-10</v>
      </c>
      <c r="W186" s="11">
        <v>4.7872000000000002E-4</v>
      </c>
      <c r="X186" s="11">
        <v>3.0977971199999999E-6</v>
      </c>
      <c r="Y186" s="11">
        <v>6.5905382399999996E-6</v>
      </c>
      <c r="Z186" s="11">
        <v>3.0147392000000004E-5</v>
      </c>
      <c r="AA186" s="11">
        <v>1.9148800000000002E-5</v>
      </c>
      <c r="AB186" s="11">
        <v>0</v>
      </c>
      <c r="AC186" s="11">
        <v>1.0858929743348862</v>
      </c>
      <c r="AD186" s="11">
        <v>1.8984309531850933E-2</v>
      </c>
      <c r="AE186" s="11">
        <v>0</v>
      </c>
      <c r="AF186" s="11">
        <v>131.05606845153599</v>
      </c>
      <c r="AG186" s="11">
        <v>132.16094573540272</v>
      </c>
      <c r="AH186" s="11">
        <v>6.5849192472543152E-6</v>
      </c>
      <c r="AI186" s="11">
        <v>8.1908464559102287E-7</v>
      </c>
      <c r="AJ186" s="11">
        <v>4.7872000000000002E-4</v>
      </c>
      <c r="AK186" s="11">
        <v>3.0977971199999999E-6</v>
      </c>
      <c r="AL186" s="11">
        <v>6.5905382399999996E-6</v>
      </c>
      <c r="AM186" s="11">
        <v>3.0147392000000004E-5</v>
      </c>
      <c r="AN186" s="11">
        <v>1.9148800000000002E-5</v>
      </c>
      <c r="AO186" s="11">
        <v>0</v>
      </c>
      <c r="AP186" s="11">
        <v>1.0858929743348862</v>
      </c>
      <c r="AQ186" s="11">
        <v>1.8984309531850933E-2</v>
      </c>
      <c r="AR186" s="11">
        <v>0</v>
      </c>
      <c r="AS186" s="11">
        <v>131.05606845153599</v>
      </c>
      <c r="AT186" s="11">
        <v>132.16094573540272</v>
      </c>
      <c r="AU186" s="11">
        <v>8.1908464559102287E-7</v>
      </c>
    </row>
    <row r="187" spans="1:47" x14ac:dyDescent="0.2">
      <c r="A187" s="11" t="s">
        <v>166</v>
      </c>
      <c r="B187" s="29">
        <v>6440</v>
      </c>
      <c r="C187" s="11">
        <v>110.80222999999999</v>
      </c>
      <c r="D187" s="11">
        <v>31.52111</v>
      </c>
      <c r="E187" s="11" t="s">
        <v>44</v>
      </c>
      <c r="F187" s="11" t="s">
        <v>583</v>
      </c>
      <c r="G187" s="11">
        <v>7.8000000000000005E-3</v>
      </c>
      <c r="H187" s="11">
        <v>848.64</v>
      </c>
      <c r="I187" s="11">
        <v>8.4864000000000001E-4</v>
      </c>
      <c r="J187" s="11">
        <v>1.8824863016265283E-8</v>
      </c>
      <c r="K187" s="11">
        <v>1.4825706876780244E-11</v>
      </c>
      <c r="L187" s="11">
        <v>2.3256992281433389E-11</v>
      </c>
      <c r="M187" s="11">
        <v>7.4656594758595061E-10</v>
      </c>
      <c r="N187" s="11">
        <v>5.3635970218301215E-10</v>
      </c>
      <c r="O187" s="11">
        <v>0</v>
      </c>
      <c r="P187" s="11">
        <v>1.6996221381578458E-7</v>
      </c>
      <c r="Q187" s="11">
        <v>2.1909395195746118E-9</v>
      </c>
      <c r="R187" s="11">
        <v>0</v>
      </c>
      <c r="S187" s="11">
        <v>1.2005344629509552E-4</v>
      </c>
      <c r="T187" s="11">
        <v>1.2022559944843088E-4</v>
      </c>
      <c r="U187" s="11">
        <v>1.8316451843073404E-10</v>
      </c>
      <c r="V187" s="11">
        <v>1.8668571342924051E-11</v>
      </c>
      <c r="W187" s="11">
        <v>1.1816300322234317E-4</v>
      </c>
      <c r="X187" s="11">
        <v>4.081008494571185E-7</v>
      </c>
      <c r="Y187" s="11">
        <v>2.612504869221664E-6</v>
      </c>
      <c r="Z187" s="11">
        <v>4.7382367373877577E-6</v>
      </c>
      <c r="AA187" s="11">
        <v>6.9572666444693003E-6</v>
      </c>
      <c r="AB187" s="11">
        <v>0</v>
      </c>
      <c r="AC187" s="11">
        <v>4.6784766763780534E-3</v>
      </c>
      <c r="AD187" s="11">
        <v>2.461126569504142E-4</v>
      </c>
      <c r="AE187" s="11">
        <v>0</v>
      </c>
      <c r="AF187" s="11">
        <v>1.5572456954968246</v>
      </c>
      <c r="AG187" s="11">
        <v>1.5621702848301531</v>
      </c>
      <c r="AH187" s="11">
        <v>2.3799770534764596E-6</v>
      </c>
      <c r="AI187" s="11">
        <v>2.4257302559474429E-7</v>
      </c>
      <c r="AJ187" s="11">
        <v>8.4864000000000001E-4</v>
      </c>
      <c r="AK187" s="11">
        <v>5.4915494399999996E-6</v>
      </c>
      <c r="AL187" s="11">
        <v>1.1683226879999999E-5</v>
      </c>
      <c r="AM187" s="11">
        <v>5.3443104000000008E-5</v>
      </c>
      <c r="AN187" s="11">
        <v>3.3945599999999996E-5</v>
      </c>
      <c r="AO187" s="11">
        <v>0</v>
      </c>
      <c r="AP187" s="11">
        <v>6.2955237673222669E-2</v>
      </c>
      <c r="AQ187" s="11">
        <v>1.1006257033495804E-3</v>
      </c>
      <c r="AR187" s="11">
        <v>0</v>
      </c>
      <c r="AS187" s="11">
        <v>7.5980470754386742</v>
      </c>
      <c r="AT187" s="11">
        <v>7.6621029388152468</v>
      </c>
      <c r="AU187" s="11">
        <v>1.1897675370831129E-6</v>
      </c>
    </row>
    <row r="188" spans="1:47" x14ac:dyDescent="0.2">
      <c r="A188" s="11" t="s">
        <v>188</v>
      </c>
      <c r="B188" s="29">
        <v>3090</v>
      </c>
      <c r="C188" s="11">
        <v>104.12063000000001</v>
      </c>
      <c r="D188" s="11">
        <v>36.577710000000003</v>
      </c>
      <c r="E188" s="11" t="s">
        <v>44</v>
      </c>
      <c r="F188" s="11" t="s">
        <v>583</v>
      </c>
      <c r="G188" s="11">
        <v>7.4999999999999997E-3</v>
      </c>
      <c r="H188" s="11">
        <v>815.99999999999989</v>
      </c>
      <c r="I188" s="11">
        <v>8.1599999999999989E-4</v>
      </c>
      <c r="J188" s="11">
        <v>1.8742039234165384E-8</v>
      </c>
      <c r="K188" s="11">
        <v>1.4760478188806347E-11</v>
      </c>
      <c r="L188" s="11">
        <v>2.315466845260382E-11</v>
      </c>
      <c r="M188" s="11">
        <v>7.4328128010589345E-10</v>
      </c>
      <c r="N188" s="11">
        <v>5.3399987948138671E-10</v>
      </c>
      <c r="O188" s="11">
        <v>0</v>
      </c>
      <c r="P188" s="11">
        <v>8.2770458769366881E-8</v>
      </c>
      <c r="Q188" s="11">
        <v>1.0669728588477889E-9</v>
      </c>
      <c r="R188" s="11">
        <v>0</v>
      </c>
      <c r="S188" s="11">
        <v>5.8465223555270924E-5</v>
      </c>
      <c r="T188" s="11">
        <v>5.8549060986899136E-5</v>
      </c>
      <c r="U188" s="11">
        <v>1.8235864918484193E-10</v>
      </c>
      <c r="V188" s="11">
        <v>1.8947916176990012E-11</v>
      </c>
      <c r="W188" s="11">
        <v>1.1764312125440003E-4</v>
      </c>
      <c r="X188" s="11">
        <v>4.0630532744981286E-7</v>
      </c>
      <c r="Y188" s="11">
        <v>2.6010106270677434E-6</v>
      </c>
      <c r="Z188" s="11">
        <v>4.7173899090875447E-6</v>
      </c>
      <c r="AA188" s="11">
        <v>6.9266567464809569E-6</v>
      </c>
      <c r="AB188" s="11">
        <v>0</v>
      </c>
      <c r="AC188" s="11">
        <v>2.2783867787537072E-3</v>
      </c>
      <c r="AD188" s="11">
        <v>1.1985521409372065E-4</v>
      </c>
      <c r="AE188" s="11">
        <v>0</v>
      </c>
      <c r="AF188" s="11">
        <v>0.75836821455265979</v>
      </c>
      <c r="AG188" s="11">
        <v>0.76076645654550723</v>
      </c>
      <c r="AH188" s="11">
        <v>2.3695058643522908E-6</v>
      </c>
      <c r="AI188" s="11">
        <v>2.4620273674611886E-7</v>
      </c>
      <c r="AJ188" s="11">
        <v>8.1599999999999989E-4</v>
      </c>
      <c r="AK188" s="11">
        <v>5.2803359999999994E-6</v>
      </c>
      <c r="AL188" s="11">
        <v>1.1233871999999998E-5</v>
      </c>
      <c r="AM188" s="11">
        <v>5.1387599999999989E-5</v>
      </c>
      <c r="AN188" s="11">
        <v>3.2639999999999992E-5</v>
      </c>
      <c r="AO188" s="11">
        <v>0</v>
      </c>
      <c r="AP188" s="11">
        <v>2.9609869516818647E-2</v>
      </c>
      <c r="AQ188" s="11">
        <v>5.1765960494339254E-4</v>
      </c>
      <c r="AR188" s="11">
        <v>0</v>
      </c>
      <c r="AS188" s="11">
        <v>3.5736054822659544</v>
      </c>
      <c r="AT188" s="11">
        <v>3.6037330113877166</v>
      </c>
      <c r="AU188" s="11">
        <v>1.1662566379895523E-6</v>
      </c>
    </row>
    <row r="189" spans="1:47" x14ac:dyDescent="0.2">
      <c r="A189" s="11" t="s">
        <v>218</v>
      </c>
      <c r="B189" s="29">
        <v>1060</v>
      </c>
      <c r="C189" s="11">
        <v>104.25</v>
      </c>
      <c r="D189" s="11">
        <v>36.666670000000003</v>
      </c>
      <c r="E189" s="11" t="s">
        <v>44</v>
      </c>
      <c r="F189" s="11" t="s">
        <v>583</v>
      </c>
      <c r="G189" s="11">
        <v>6.9587901100000007E-3</v>
      </c>
      <c r="H189" s="11">
        <v>757.11636396799997</v>
      </c>
      <c r="I189" s="11">
        <v>7.5711636396800001E-4</v>
      </c>
      <c r="J189" s="11">
        <v>1.9914479360537277E-8</v>
      </c>
      <c r="K189" s="11">
        <v>1.5683844995202017E-11</v>
      </c>
      <c r="L189" s="11">
        <v>2.4603148101348885E-11</v>
      </c>
      <c r="M189" s="11">
        <v>7.8977850418536378E-10</v>
      </c>
      <c r="N189" s="11">
        <v>5.6740514975957645E-10</v>
      </c>
      <c r="O189" s="11">
        <v>0</v>
      </c>
      <c r="P189" s="11">
        <v>3.1208317835646749E-8</v>
      </c>
      <c r="Q189" s="11">
        <v>4.0229846005461694E-10</v>
      </c>
      <c r="R189" s="11">
        <v>0</v>
      </c>
      <c r="S189" s="11">
        <v>2.2044112188977209E-5</v>
      </c>
      <c r="T189" s="11">
        <v>2.2075722805272911E-5</v>
      </c>
      <c r="U189" s="11">
        <v>1.937664045002578E-10</v>
      </c>
      <c r="V189" s="11">
        <v>2.0826153589880104E-11</v>
      </c>
      <c r="W189" s="11">
        <v>1.2500248670161652E-4</v>
      </c>
      <c r="X189" s="11">
        <v>4.3172244794075946E-7</v>
      </c>
      <c r="Y189" s="11">
        <v>2.763721268646962E-6</v>
      </c>
      <c r="Z189" s="11">
        <v>5.0124942545673947E-6</v>
      </c>
      <c r="AA189" s="11">
        <v>7.3599655347997164E-6</v>
      </c>
      <c r="AB189" s="11">
        <v>0</v>
      </c>
      <c r="AC189" s="11">
        <v>8.5905792720091434E-4</v>
      </c>
      <c r="AD189" s="11">
        <v>4.5190997746174911E-5</v>
      </c>
      <c r="AE189" s="11">
        <v>0</v>
      </c>
      <c r="AF189" s="11">
        <v>0.28594013647017014</v>
      </c>
      <c r="AG189" s="11">
        <v>0.28684438539511725</v>
      </c>
      <c r="AH189" s="11">
        <v>2.517734331934189E-6</v>
      </c>
      <c r="AI189" s="11">
        <v>2.7060791075011062E-7</v>
      </c>
      <c r="AJ189" s="11">
        <v>7.5711636396800001E-4</v>
      </c>
      <c r="AK189" s="11">
        <v>4.8992999912369281E-6</v>
      </c>
      <c r="AL189" s="11">
        <v>1.0423220982747456E-5</v>
      </c>
      <c r="AM189" s="11">
        <v>4.7679403020884801E-5</v>
      </c>
      <c r="AN189" s="11">
        <v>3.028465455872E-5</v>
      </c>
      <c r="AO189" s="11">
        <v>0</v>
      </c>
      <c r="AP189" s="11">
        <v>9.7488155070059694E-3</v>
      </c>
      <c r="AQ189" s="11">
        <v>1.7043533343354442E-4</v>
      </c>
      <c r="AR189" s="11">
        <v>0</v>
      </c>
      <c r="AS189" s="11">
        <v>1.1765813598620345</v>
      </c>
      <c r="AT189" s="11">
        <v>1.186500610702474</v>
      </c>
      <c r="AU189" s="11">
        <v>1.119340198775919E-6</v>
      </c>
    </row>
    <row r="190" spans="1:47" x14ac:dyDescent="0.2">
      <c r="A190" s="11" t="s">
        <v>65</v>
      </c>
      <c r="B190" s="29">
        <v>72212</v>
      </c>
      <c r="C190" s="11">
        <v>-113.21194439999999</v>
      </c>
      <c r="D190" s="11">
        <v>34.58583333</v>
      </c>
      <c r="E190" s="11" t="s">
        <v>26</v>
      </c>
      <c r="F190" s="11" t="s">
        <v>582</v>
      </c>
      <c r="G190" s="11">
        <v>4.0000000000000001E-3</v>
      </c>
      <c r="H190" s="11">
        <v>435.20000000000005</v>
      </c>
      <c r="I190" s="11">
        <v>4.3520000000000006E-4</v>
      </c>
      <c r="J190" s="11">
        <v>4.3542429268833085E-8</v>
      </c>
      <c r="K190" s="11">
        <v>3.4292270413063971E-11</v>
      </c>
      <c r="L190" s="11">
        <v>5.3794066949923343E-11</v>
      </c>
      <c r="M190" s="11">
        <v>1.7268277032982001E-9</v>
      </c>
      <c r="N190" s="11">
        <v>1.2406148387256383E-9</v>
      </c>
      <c r="O190" s="11">
        <v>0</v>
      </c>
      <c r="P190" s="11">
        <v>6.8676250117028539E-6</v>
      </c>
      <c r="Q190" s="11">
        <v>8.852880123147378E-8</v>
      </c>
      <c r="R190" s="11">
        <v>0</v>
      </c>
      <c r="S190" s="11">
        <v>4.8509726486085144E-3</v>
      </c>
      <c r="T190" s="11">
        <v>4.8579288024214488E-3</v>
      </c>
      <c r="U190" s="11">
        <v>4.2366460151338611E-10</v>
      </c>
      <c r="V190" s="11">
        <v>6.7273151310328601E-11</v>
      </c>
      <c r="W190" s="11">
        <v>2.7331429745630761E-4</v>
      </c>
      <c r="X190" s="11">
        <v>9.4394856189305018E-7</v>
      </c>
      <c r="Y190" s="11">
        <v>5.9913984000000001E-6</v>
      </c>
      <c r="Z190" s="11">
        <v>1.0959672738039619E-5</v>
      </c>
      <c r="AA190" s="11">
        <v>1.6092350340582531E-5</v>
      </c>
      <c r="AB190" s="11">
        <v>0</v>
      </c>
      <c r="AC190" s="11">
        <v>0.18904215659479953</v>
      </c>
      <c r="AD190" s="11">
        <v>9.8600337941715296E-3</v>
      </c>
      <c r="AE190" s="11">
        <v>0</v>
      </c>
      <c r="AF190" s="11">
        <v>62.923277166488504</v>
      </c>
      <c r="AG190" s="11">
        <v>63.122179356877474</v>
      </c>
      <c r="AH190" s="11">
        <v>5.5049454307683633E-6</v>
      </c>
      <c r="AI190" s="11">
        <v>8.7412312852264819E-7</v>
      </c>
      <c r="AJ190" s="11">
        <v>4.3520000000000006E-4</v>
      </c>
      <c r="AK190" s="11">
        <v>2.8161792000000006E-6</v>
      </c>
      <c r="AL190" s="11">
        <v>5.9913984000000001E-6</v>
      </c>
      <c r="AM190" s="11">
        <v>2.7406720000000004E-5</v>
      </c>
      <c r="AN190" s="11">
        <v>1.7408E-5</v>
      </c>
      <c r="AO190" s="11">
        <v>0</v>
      </c>
      <c r="AP190" s="11">
        <v>0.56398898289304877</v>
      </c>
      <c r="AQ190" s="11">
        <v>9.8600337941715296E-3</v>
      </c>
      <c r="AR190" s="11">
        <v>0</v>
      </c>
      <c r="AS190" s="11">
        <v>68.067646163026581</v>
      </c>
      <c r="AT190" s="11">
        <v>68.6414951797138</v>
      </c>
      <c r="AU190" s="11">
        <v>7.6044419409199357E-7</v>
      </c>
    </row>
    <row r="191" spans="1:47" x14ac:dyDescent="0.2">
      <c r="A191" s="11" t="s">
        <v>99</v>
      </c>
      <c r="B191" s="29">
        <v>38932</v>
      </c>
      <c r="C191" s="11">
        <v>123.83333330000001</v>
      </c>
      <c r="D191" s="11">
        <v>10.366666670000001</v>
      </c>
      <c r="E191" s="11" t="s">
        <v>100</v>
      </c>
      <c r="F191" s="11" t="s">
        <v>582</v>
      </c>
      <c r="G191" s="11">
        <v>4.4800000000000005E-3</v>
      </c>
      <c r="H191" s="11">
        <v>487.42400000000004</v>
      </c>
      <c r="I191" s="11">
        <v>4.8742400000000003E-4</v>
      </c>
      <c r="J191" s="11">
        <v>1.1866299946077784E-7</v>
      </c>
      <c r="K191" s="11">
        <v>9.3454217733481815E-11</v>
      </c>
      <c r="L191" s="11">
        <v>1.4660103822091759E-10</v>
      </c>
      <c r="M191" s="11">
        <v>4.7059973057590035E-9</v>
      </c>
      <c r="N191" s="11">
        <v>3.3809569289260433E-9</v>
      </c>
      <c r="O191" s="11">
        <v>0</v>
      </c>
      <c r="P191" s="11">
        <v>7.8707442961261194E-6</v>
      </c>
      <c r="Q191" s="11">
        <v>1.0145975590515444E-7</v>
      </c>
      <c r="R191" s="11">
        <v>0</v>
      </c>
      <c r="S191" s="11">
        <v>5.5595297121838914E-3</v>
      </c>
      <c r="T191" s="11">
        <v>5.5675019162359229E-3</v>
      </c>
      <c r="U191" s="11">
        <v>1.1545821679021096E-9</v>
      </c>
      <c r="V191" s="11">
        <v>1.4300580284177342E-10</v>
      </c>
      <c r="W191" s="11">
        <v>4.8742400000000003E-4</v>
      </c>
      <c r="X191" s="11">
        <v>2.5724740114831652E-6</v>
      </c>
      <c r="Y191" s="11">
        <v>6.7103662079999996E-6</v>
      </c>
      <c r="Z191" s="11">
        <v>2.9867594942278006E-5</v>
      </c>
      <c r="AA191" s="11">
        <v>1.949696E-5</v>
      </c>
      <c r="AB191" s="11">
        <v>0</v>
      </c>
      <c r="AC191" s="11">
        <v>0.216654589208121</v>
      </c>
      <c r="AD191" s="11">
        <v>4.6441152515707971E-3</v>
      </c>
      <c r="AE191" s="11">
        <v>0</v>
      </c>
      <c r="AF191" s="11">
        <v>32.060132884239984</v>
      </c>
      <c r="AG191" s="11">
        <v>32.281431588699675</v>
      </c>
      <c r="AH191" s="11">
        <v>6.694486293390102E-6</v>
      </c>
      <c r="AI191" s="11">
        <v>8.2917475569453604E-7</v>
      </c>
      <c r="AJ191" s="11">
        <v>4.8742400000000003E-4</v>
      </c>
      <c r="AK191" s="11">
        <v>3.1541207040000001E-6</v>
      </c>
      <c r="AL191" s="11">
        <v>6.7103662079999996E-6</v>
      </c>
      <c r="AM191" s="11">
        <v>3.0695526400000002E-5</v>
      </c>
      <c r="AN191" s="11">
        <v>1.949696E-5</v>
      </c>
      <c r="AO191" s="11">
        <v>0</v>
      </c>
      <c r="AP191" s="11">
        <v>0.26564106085719402</v>
      </c>
      <c r="AQ191" s="11">
        <v>4.6441152515707971E-3</v>
      </c>
      <c r="AR191" s="11">
        <v>0</v>
      </c>
      <c r="AS191" s="11">
        <v>32.060132884239984</v>
      </c>
      <c r="AT191" s="11">
        <v>32.330418060348748</v>
      </c>
      <c r="AU191" s="11">
        <v>8.3043301295460669E-7</v>
      </c>
    </row>
    <row r="192" spans="1:47" x14ac:dyDescent="0.2">
      <c r="A192" s="11" t="s">
        <v>226</v>
      </c>
      <c r="B192" s="29">
        <v>950</v>
      </c>
      <c r="C192" s="11">
        <v>-102.10389000000001</v>
      </c>
      <c r="D192" s="11">
        <v>22.226109999999998</v>
      </c>
      <c r="E192" s="11" t="s">
        <v>48</v>
      </c>
      <c r="F192" s="11" t="s">
        <v>582</v>
      </c>
      <c r="G192" s="11">
        <v>3.2222727299999997E-3</v>
      </c>
      <c r="H192" s="11">
        <v>350.58327302399994</v>
      </c>
      <c r="I192" s="11">
        <v>3.5058327302399996E-4</v>
      </c>
      <c r="J192" s="11">
        <v>3.377513158047667E-8</v>
      </c>
      <c r="K192" s="11">
        <v>2.6599938608008741E-11</v>
      </c>
      <c r="L192" s="11">
        <v>4.1727154869219456E-11</v>
      </c>
      <c r="M192" s="11">
        <v>1.3394712668789069E-9</v>
      </c>
      <c r="N192" s="11">
        <v>9.6232410828403072E-10</v>
      </c>
      <c r="O192" s="11">
        <v>0</v>
      </c>
      <c r="P192" s="11">
        <v>5.8333474107500666E-8</v>
      </c>
      <c r="Q192" s="11">
        <v>7.5196192651814076E-10</v>
      </c>
      <c r="R192" s="11">
        <v>0</v>
      </c>
      <c r="S192" s="11">
        <v>4.1204067914540108E-5</v>
      </c>
      <c r="T192" s="11">
        <v>4.1263153350574129E-5</v>
      </c>
      <c r="U192" s="11">
        <v>3.2862952073156842E-10</v>
      </c>
      <c r="V192" s="11">
        <v>4.3434898263762244E-11</v>
      </c>
      <c r="W192" s="11">
        <v>2.1200531330988195E-4</v>
      </c>
      <c r="X192" s="11">
        <v>7.3220505650473833E-7</v>
      </c>
      <c r="Y192" s="11">
        <v>4.6872955004430857E-6</v>
      </c>
      <c r="Z192" s="11">
        <v>8.5012341989657529E-6</v>
      </c>
      <c r="AA192" s="11">
        <v>1.2482566069903381E-5</v>
      </c>
      <c r="AB192" s="11">
        <v>0</v>
      </c>
      <c r="AC192" s="11">
        <v>1.6057204241870099E-3</v>
      </c>
      <c r="AD192" s="11">
        <v>8.4469400459244115E-5</v>
      </c>
      <c r="AE192" s="11">
        <v>0</v>
      </c>
      <c r="AF192" s="11">
        <v>0.53446910003030623</v>
      </c>
      <c r="AG192" s="11">
        <v>0.53615928985495254</v>
      </c>
      <c r="AH192" s="11">
        <v>4.2700994992754119E-6</v>
      </c>
      <c r="AI192" s="11">
        <v>5.6437819984731846E-7</v>
      </c>
      <c r="AJ192" s="11">
        <v>3.5058327302399996E-4</v>
      </c>
      <c r="AK192" s="11">
        <v>2.2686243597383037E-6</v>
      </c>
      <c r="AL192" s="11">
        <v>4.8264799197214078E-6</v>
      </c>
      <c r="AM192" s="11">
        <v>2.2077981618686396E-5</v>
      </c>
      <c r="AN192" s="11">
        <v>1.4023330920959998E-5</v>
      </c>
      <c r="AO192" s="11">
        <v>0</v>
      </c>
      <c r="AP192" s="11">
        <v>4.9750769089593134E-3</v>
      </c>
      <c r="AQ192" s="11">
        <v>8.697763243407831E-5</v>
      </c>
      <c r="AR192" s="11">
        <v>0</v>
      </c>
      <c r="AS192" s="11">
        <v>0.60044040742743454</v>
      </c>
      <c r="AT192" s="11">
        <v>0.60550246196882795</v>
      </c>
      <c r="AU192" s="11">
        <v>6.3737101259876623E-7</v>
      </c>
    </row>
    <row r="193" spans="1:47" x14ac:dyDescent="0.2">
      <c r="A193" s="11" t="s">
        <v>67</v>
      </c>
      <c r="B193" s="29">
        <v>87310</v>
      </c>
      <c r="C193" s="11">
        <v>116.4</v>
      </c>
      <c r="D193" s="11">
        <v>25.05</v>
      </c>
      <c r="E193" s="11" t="s">
        <v>44</v>
      </c>
      <c r="F193" s="11" t="s">
        <v>582</v>
      </c>
      <c r="G193" s="11">
        <v>4.8999999999999998E-3</v>
      </c>
      <c r="H193" s="11">
        <v>533.12</v>
      </c>
      <c r="I193" s="11">
        <v>5.3311999999999999E-4</v>
      </c>
      <c r="J193" s="11">
        <v>2.6049955969113477E-8</v>
      </c>
      <c r="K193" s="11">
        <v>2.0515900222881379E-11</v>
      </c>
      <c r="L193" s="11">
        <v>3.2183162468799044E-11</v>
      </c>
      <c r="M193" s="11">
        <v>1.0331023416133119E-9</v>
      </c>
      <c r="N193" s="11">
        <v>7.4221770503200492E-10</v>
      </c>
      <c r="O193" s="11">
        <v>0</v>
      </c>
      <c r="P193" s="11">
        <v>3.788117260874565E-6</v>
      </c>
      <c r="Q193" s="11">
        <v>4.8831652785061739E-8</v>
      </c>
      <c r="R193" s="11">
        <v>0</v>
      </c>
      <c r="S193" s="11">
        <v>2.6757508150067012E-3</v>
      </c>
      <c r="T193" s="11">
        <v>2.6795877639203608E-3</v>
      </c>
      <c r="U193" s="11">
        <v>2.5346413602594765E-10</v>
      </c>
      <c r="V193" s="11">
        <v>3.0690502392857184E-11</v>
      </c>
      <c r="W193" s="11">
        <v>1.635146576344615E-4</v>
      </c>
      <c r="X193" s="11">
        <v>5.647323515783469E-7</v>
      </c>
      <c r="Y193" s="11">
        <v>3.6151995769380448E-6</v>
      </c>
      <c r="Z193" s="11">
        <v>6.5567998170047139E-6</v>
      </c>
      <c r="AA193" s="11">
        <v>9.6275064311072546E-6</v>
      </c>
      <c r="AB193" s="11">
        <v>0</v>
      </c>
      <c r="AC193" s="11">
        <v>0.10427387273029771</v>
      </c>
      <c r="AD193" s="11">
        <v>5.485358086262937E-3</v>
      </c>
      <c r="AE193" s="11">
        <v>0</v>
      </c>
      <c r="AF193" s="11">
        <v>34.707886924371699</v>
      </c>
      <c r="AG193" s="11">
        <v>34.817646155188257</v>
      </c>
      <c r="AH193" s="11">
        <v>3.293426220259541E-6</v>
      </c>
      <c r="AI193" s="11">
        <v>3.9878188243257652E-7</v>
      </c>
      <c r="AJ193" s="11">
        <v>5.3311999999999999E-4</v>
      </c>
      <c r="AK193" s="11">
        <v>3.4498195200000001E-6</v>
      </c>
      <c r="AL193" s="11">
        <v>7.3394630400000004E-6</v>
      </c>
      <c r="AM193" s="11">
        <v>3.3573232000000007E-5</v>
      </c>
      <c r="AN193" s="11">
        <v>2.13248E-5</v>
      </c>
      <c r="AO193" s="11">
        <v>0</v>
      </c>
      <c r="AP193" s="11">
        <v>0.63698500814694503</v>
      </c>
      <c r="AQ193" s="11">
        <v>1.113619928263836E-2</v>
      </c>
      <c r="AR193" s="11">
        <v>0</v>
      </c>
      <c r="AS193" s="11">
        <v>76.877512612548699</v>
      </c>
      <c r="AT193" s="11">
        <v>77.525633819978282</v>
      </c>
      <c r="AU193" s="11">
        <v>8.87935331805959E-7</v>
      </c>
    </row>
    <row r="194" spans="1:47" x14ac:dyDescent="0.2">
      <c r="A194" s="11" t="s">
        <v>79</v>
      </c>
      <c r="B194" s="29">
        <v>72200</v>
      </c>
      <c r="C194" s="11">
        <v>-69.916666669999998</v>
      </c>
      <c r="D194" s="11">
        <v>-22.533333330000001</v>
      </c>
      <c r="E194" s="11" t="s">
        <v>15</v>
      </c>
      <c r="F194" s="11" t="s">
        <v>582</v>
      </c>
      <c r="G194" s="11">
        <v>4.0999999999999995E-3</v>
      </c>
      <c r="H194" s="11">
        <v>446.07999999999987</v>
      </c>
      <c r="I194" s="11">
        <v>4.4607999999999985E-4</v>
      </c>
      <c r="J194" s="11">
        <v>3.7927173450231997E-8</v>
      </c>
      <c r="K194" s="11">
        <v>2.9869920208826969E-11</v>
      </c>
      <c r="L194" s="11">
        <v>4.6856754252420995E-11</v>
      </c>
      <c r="M194" s="11">
        <v>1.5041350453208599E-9</v>
      </c>
      <c r="N194" s="11">
        <v>1.0806244613218815E-9</v>
      </c>
      <c r="O194" s="11">
        <v>0</v>
      </c>
      <c r="P194" s="11">
        <v>4.7598945452189139E-6</v>
      </c>
      <c r="Q194" s="11">
        <v>6.1358585735008953E-8</v>
      </c>
      <c r="R194" s="11">
        <v>0</v>
      </c>
      <c r="S194" s="11">
        <v>3.3621693394398845E-3</v>
      </c>
      <c r="T194" s="11">
        <v>3.3669905925708386E-3</v>
      </c>
      <c r="U194" s="11">
        <v>3.690285796209147E-10</v>
      </c>
      <c r="V194" s="11">
        <v>4.6634218733668125E-11</v>
      </c>
      <c r="W194" s="11">
        <v>2.3806753412983122E-4</v>
      </c>
      <c r="X194" s="11">
        <v>8.222164320225632E-7</v>
      </c>
      <c r="Y194" s="11">
        <v>5.2635137492864177E-6</v>
      </c>
      <c r="Z194" s="11">
        <v>9.5463072656567792E-6</v>
      </c>
      <c r="AA194" s="11">
        <v>1.4017071918999308E-5</v>
      </c>
      <c r="AB194" s="11">
        <v>0</v>
      </c>
      <c r="AC194" s="11">
        <v>0.13102356760286943</v>
      </c>
      <c r="AD194" s="11">
        <v>6.8925337404543395E-3</v>
      </c>
      <c r="AE194" s="11">
        <v>0</v>
      </c>
      <c r="AF194" s="11">
        <v>43.611607104593837</v>
      </c>
      <c r="AG194" s="11">
        <v>43.749523205937159</v>
      </c>
      <c r="AH194" s="11">
        <v>4.7950310414891853E-6</v>
      </c>
      <c r="AI194" s="11">
        <v>6.0594907487447589E-7</v>
      </c>
      <c r="AJ194" s="11">
        <v>4.4607999999999985E-4</v>
      </c>
      <c r="AK194" s="11">
        <v>2.8865836799999993E-6</v>
      </c>
      <c r="AL194" s="11">
        <v>6.1411833599999978E-6</v>
      </c>
      <c r="AM194" s="11">
        <v>2.8091887999999995E-5</v>
      </c>
      <c r="AN194" s="11">
        <v>1.7843199999999995E-5</v>
      </c>
      <c r="AO194" s="11">
        <v>0</v>
      </c>
      <c r="AP194" s="11">
        <v>0.45998897274220457</v>
      </c>
      <c r="AQ194" s="11">
        <v>8.0418358403367435E-3</v>
      </c>
      <c r="AR194" s="11">
        <v>0</v>
      </c>
      <c r="AS194" s="11">
        <v>55.515918901288117</v>
      </c>
      <c r="AT194" s="11">
        <v>55.983949709870657</v>
      </c>
      <c r="AU194" s="11">
        <v>7.7540096551067397E-7</v>
      </c>
    </row>
    <row r="195" spans="1:47" x14ac:dyDescent="0.2">
      <c r="A195" s="11" t="s">
        <v>169</v>
      </c>
      <c r="B195" s="29">
        <v>6360</v>
      </c>
      <c r="C195" s="11">
        <v>116.91667</v>
      </c>
      <c r="D195" s="11">
        <v>30.65</v>
      </c>
      <c r="E195" s="11" t="s">
        <v>44</v>
      </c>
      <c r="F195" s="11" t="s">
        <v>583</v>
      </c>
      <c r="G195" s="11">
        <v>7.4000000000000003E-3</v>
      </c>
      <c r="H195" s="11">
        <v>805.12</v>
      </c>
      <c r="I195" s="11">
        <v>8.0511999999999999E-4</v>
      </c>
      <c r="J195" s="11">
        <v>1.8704924087651767E-8</v>
      </c>
      <c r="K195" s="11">
        <v>1.4731247788435081E-11</v>
      </c>
      <c r="L195" s="11">
        <v>2.3108814909061663E-11</v>
      </c>
      <c r="M195" s="11">
        <v>7.4180934883591311E-10</v>
      </c>
      <c r="N195" s="11">
        <v>5.3294239136509474E-10</v>
      </c>
      <c r="O195" s="11">
        <v>0</v>
      </c>
      <c r="P195" s="11">
        <v>1.7110635062737504E-7</v>
      </c>
      <c r="Q195" s="11">
        <v>2.2056882951997079E-9</v>
      </c>
      <c r="R195" s="11">
        <v>0</v>
      </c>
      <c r="S195" s="11">
        <v>1.2086161161714404E-4</v>
      </c>
      <c r="T195" s="11">
        <v>1.2103492365606661E-4</v>
      </c>
      <c r="U195" s="11">
        <v>1.8199752156697935E-10</v>
      </c>
      <c r="V195" s="11">
        <v>1.9030648373595378E-11</v>
      </c>
      <c r="W195" s="11">
        <v>1.1741015078479833E-4</v>
      </c>
      <c r="X195" s="11">
        <v>4.0550071480499059E-7</v>
      </c>
      <c r="Y195" s="11">
        <v>2.5958598060017454E-6</v>
      </c>
      <c r="Z195" s="11">
        <v>4.7080479898091714E-6</v>
      </c>
      <c r="AA195" s="11">
        <v>6.9129397823457775E-6</v>
      </c>
      <c r="AB195" s="11">
        <v>0</v>
      </c>
      <c r="AC195" s="11">
        <v>4.7099708377415488E-3</v>
      </c>
      <c r="AD195" s="11">
        <v>2.4776941667537574E-4</v>
      </c>
      <c r="AE195" s="11">
        <v>0</v>
      </c>
      <c r="AF195" s="11">
        <v>1.5677286262901349</v>
      </c>
      <c r="AG195" s="11">
        <v>1.5726863665445519</v>
      </c>
      <c r="AH195" s="11">
        <v>2.3648134957033128E-6</v>
      </c>
      <c r="AI195" s="11">
        <v>2.4727773058876604E-7</v>
      </c>
      <c r="AJ195" s="11">
        <v>8.0511999999999999E-4</v>
      </c>
      <c r="AK195" s="11">
        <v>5.2099315200000007E-6</v>
      </c>
      <c r="AL195" s="11">
        <v>1.108408704E-5</v>
      </c>
      <c r="AM195" s="11">
        <v>5.0702431999999998E-5</v>
      </c>
      <c r="AN195" s="11">
        <v>3.22048E-5</v>
      </c>
      <c r="AO195" s="11">
        <v>0</v>
      </c>
      <c r="AP195" s="11">
        <v>6.051438290961185E-2</v>
      </c>
      <c r="AQ195" s="11">
        <v>1.0579530427376421E-3</v>
      </c>
      <c r="AR195" s="11">
        <v>0</v>
      </c>
      <c r="AS195" s="11">
        <v>7.3034611111303862</v>
      </c>
      <c r="AT195" s="11">
        <v>7.3650334470827357</v>
      </c>
      <c r="AU195" s="11">
        <v>1.1580241268998012E-6</v>
      </c>
    </row>
    <row r="196" spans="1:47" x14ac:dyDescent="0.2">
      <c r="A196" s="11" t="s">
        <v>33</v>
      </c>
      <c r="B196" s="29">
        <v>131005.77</v>
      </c>
      <c r="C196" s="11">
        <v>-70.5</v>
      </c>
      <c r="D196" s="11">
        <v>-31.708333329999999</v>
      </c>
      <c r="E196" s="11" t="s">
        <v>15</v>
      </c>
      <c r="F196" s="11" t="s">
        <v>583</v>
      </c>
      <c r="G196" s="11">
        <v>6.1700000000000001E-3</v>
      </c>
      <c r="H196" s="11">
        <v>671.29599999999994</v>
      </c>
      <c r="I196" s="11">
        <v>6.7129599999999994E-4</v>
      </c>
      <c r="J196" s="11">
        <v>2.6233256537682393E-8</v>
      </c>
      <c r="K196" s="11">
        <v>2.0660260396849274E-11</v>
      </c>
      <c r="L196" s="11">
        <v>3.2409619357473676E-11</v>
      </c>
      <c r="M196" s="11">
        <v>1.0403717683575308E-9</v>
      </c>
      <c r="N196" s="11">
        <v>7.4744032143471937E-10</v>
      </c>
      <c r="O196" s="11">
        <v>0</v>
      </c>
      <c r="P196" s="11">
        <v>7.9511220959457269E-6</v>
      </c>
      <c r="Q196" s="11">
        <v>1.0249588560814898E-7</v>
      </c>
      <c r="R196" s="11">
        <v>0</v>
      </c>
      <c r="S196" s="11">
        <v>5.6163048721286808E-3</v>
      </c>
      <c r="T196" s="11">
        <v>5.6243584901102348E-3</v>
      </c>
      <c r="U196" s="11">
        <v>2.5524763693859685E-10</v>
      </c>
      <c r="V196" s="11">
        <v>4.2932143294987958E-11</v>
      </c>
      <c r="W196" s="11">
        <v>1.6466522885804765E-4</v>
      </c>
      <c r="X196" s="11">
        <v>5.6870609192770894E-7</v>
      </c>
      <c r="Y196" s="11">
        <v>3.6406379361709184E-6</v>
      </c>
      <c r="Z196" s="11">
        <v>6.6029367523559489E-6</v>
      </c>
      <c r="AA196" s="11">
        <v>9.6952503998423754E-6</v>
      </c>
      <c r="AB196" s="11">
        <v>0</v>
      </c>
      <c r="AC196" s="11">
        <v>0.21886711429420991</v>
      </c>
      <c r="AD196" s="11">
        <v>1.1513569639021799E-2</v>
      </c>
      <c r="AE196" s="11">
        <v>0</v>
      </c>
      <c r="AF196" s="11">
        <v>72.850608263442467</v>
      </c>
      <c r="AG196" s="11">
        <v>73.080988947375701</v>
      </c>
      <c r="AH196" s="11">
        <v>3.3166004206086372E-6</v>
      </c>
      <c r="AI196" s="11">
        <v>5.5784557388102598E-7</v>
      </c>
      <c r="AJ196" s="11">
        <v>6.7129599999999994E-4</v>
      </c>
      <c r="AK196" s="11">
        <v>4.3439564159999989E-6</v>
      </c>
      <c r="AL196" s="11">
        <v>9.2417320319999976E-6</v>
      </c>
      <c r="AM196" s="11">
        <v>4.2274865599999998E-5</v>
      </c>
      <c r="AN196" s="11">
        <v>2.6851839999999999E-5</v>
      </c>
      <c r="AO196" s="11">
        <v>0</v>
      </c>
      <c r="AP196" s="11">
        <v>1.6717760173221294</v>
      </c>
      <c r="AQ196" s="11">
        <v>2.9227109973897429E-2</v>
      </c>
      <c r="AR196" s="11">
        <v>0</v>
      </c>
      <c r="AS196" s="11">
        <v>201.76610157737011</v>
      </c>
      <c r="AT196" s="11">
        <v>203.46710470466613</v>
      </c>
      <c r="AU196" s="11">
        <v>1.0405874500957194E-6</v>
      </c>
    </row>
    <row r="197" spans="1:47" x14ac:dyDescent="0.2">
      <c r="A197" s="11" t="s">
        <v>236</v>
      </c>
      <c r="B197" s="29">
        <v>540</v>
      </c>
      <c r="C197" s="11">
        <v>113.08991</v>
      </c>
      <c r="D197" s="11">
        <v>40.990929999999999</v>
      </c>
      <c r="E197" s="11" t="s">
        <v>44</v>
      </c>
      <c r="F197" s="11" t="s">
        <v>583</v>
      </c>
      <c r="G197" s="11">
        <v>6.9587901100000007E-3</v>
      </c>
      <c r="H197" s="11">
        <v>757.11636396799997</v>
      </c>
      <c r="I197" s="11">
        <v>7.5711636396800001E-4</v>
      </c>
      <c r="J197" s="11">
        <v>2.0935280821092221E-8</v>
      </c>
      <c r="K197" s="11">
        <v>1.6487787271993114E-11</v>
      </c>
      <c r="L197" s="11">
        <v>2.5864287248469874E-11</v>
      </c>
      <c r="M197" s="11">
        <v>8.3026196528879114E-10</v>
      </c>
      <c r="N197" s="11">
        <v>5.9648991743614152E-10</v>
      </c>
      <c r="O197" s="11">
        <v>0</v>
      </c>
      <c r="P197" s="11">
        <v>1.6713526291452782E-8</v>
      </c>
      <c r="Q197" s="11">
        <v>2.1544980170170271E-10</v>
      </c>
      <c r="R197" s="11">
        <v>0</v>
      </c>
      <c r="S197" s="11">
        <v>1.1805661893809985E-5</v>
      </c>
      <c r="T197" s="11">
        <v>1.182259086990314E-5</v>
      </c>
      <c r="U197" s="11">
        <v>2.0369872686427106E-10</v>
      </c>
      <c r="V197" s="11">
        <v>2.1893686796116927E-11</v>
      </c>
      <c r="W197" s="11">
        <v>1.3141002157550675E-4</v>
      </c>
      <c r="X197" s="11">
        <v>4.5385222082779695E-7</v>
      </c>
      <c r="Y197" s="11">
        <v>2.9053875736768652E-6</v>
      </c>
      <c r="Z197" s="11">
        <v>5.2694309970978132E-6</v>
      </c>
      <c r="AA197" s="11">
        <v>7.7372319162872276E-6</v>
      </c>
      <c r="AB197" s="11">
        <v>0</v>
      </c>
      <c r="AC197" s="11">
        <v>4.6006604161642929E-4</v>
      </c>
      <c r="AD197" s="11">
        <v>2.4201910943913747E-5</v>
      </c>
      <c r="AE197" s="11">
        <v>0</v>
      </c>
      <c r="AF197" s="11">
        <v>0.15313443082206241</v>
      </c>
      <c r="AG197" s="11">
        <v>0.15361869877462275</v>
      </c>
      <c r="AH197" s="11">
        <v>2.6467915288007409E-6</v>
      </c>
      <c r="AI197" s="11">
        <v>2.8447907180485694E-7</v>
      </c>
      <c r="AJ197" s="11">
        <v>7.5711636396800001E-4</v>
      </c>
      <c r="AK197" s="11">
        <v>4.8992999912369281E-6</v>
      </c>
      <c r="AL197" s="11">
        <v>1.0423220982747456E-5</v>
      </c>
      <c r="AM197" s="11">
        <v>4.7679403020884801E-5</v>
      </c>
      <c r="AN197" s="11">
        <v>3.028465455872E-5</v>
      </c>
      <c r="AO197" s="11">
        <v>0</v>
      </c>
      <c r="AP197" s="11">
        <v>4.9663777111162476E-3</v>
      </c>
      <c r="AQ197" s="11">
        <v>8.6825547220862248E-5</v>
      </c>
      <c r="AR197" s="11">
        <v>0</v>
      </c>
      <c r="AS197" s="11">
        <v>0.59939050408065897</v>
      </c>
      <c r="AT197" s="11">
        <v>0.60444370733899611</v>
      </c>
      <c r="AU197" s="11">
        <v>1.1193401987759188E-6</v>
      </c>
    </row>
    <row r="198" spans="1:47" x14ac:dyDescent="0.2">
      <c r="A198" s="11" t="s">
        <v>134</v>
      </c>
      <c r="B198" s="29">
        <v>17400</v>
      </c>
      <c r="C198" s="11">
        <v>-66.608888890000003</v>
      </c>
      <c r="D198" s="11">
        <v>-27.329722220000001</v>
      </c>
      <c r="E198" s="11" t="s">
        <v>135</v>
      </c>
      <c r="F198" s="11" t="s">
        <v>583</v>
      </c>
      <c r="G198" s="11">
        <v>5.3E-3</v>
      </c>
      <c r="H198" s="11">
        <v>576.64</v>
      </c>
      <c r="I198" s="11">
        <v>5.7664000000000001E-4</v>
      </c>
      <c r="J198" s="11">
        <v>2.1606391829594505E-8</v>
      </c>
      <c r="K198" s="11">
        <v>1.7016327377981579E-11</v>
      </c>
      <c r="L198" s="11">
        <v>2.6693404758182263E-11</v>
      </c>
      <c r="M198" s="11">
        <v>8.5687722541392292E-10</v>
      </c>
      <c r="N198" s="11">
        <v>6.1561127307846461E-10</v>
      </c>
      <c r="O198" s="11">
        <v>0</v>
      </c>
      <c r="P198" s="11">
        <v>6.1249032908722494E-7</v>
      </c>
      <c r="Q198" s="11">
        <v>7.8954565089916126E-9</v>
      </c>
      <c r="R198" s="11">
        <v>0</v>
      </c>
      <c r="S198" s="11">
        <v>4.3263483793542801E-4</v>
      </c>
      <c r="T198" s="11">
        <v>4.3325522372102425E-4</v>
      </c>
      <c r="U198" s="11">
        <v>2.1022858711237355E-10</v>
      </c>
      <c r="V198" s="11">
        <v>2.489972550120829E-11</v>
      </c>
      <c r="W198" s="11">
        <v>1.3562256177788101E-4</v>
      </c>
      <c r="X198" s="11">
        <v>4.6840111674343585E-7</v>
      </c>
      <c r="Y198" s="11">
        <v>2.9985240164751783E-6</v>
      </c>
      <c r="Z198" s="11">
        <v>5.4383503051747615E-6</v>
      </c>
      <c r="AA198" s="11">
        <v>7.9852601877362589E-6</v>
      </c>
      <c r="AB198" s="11">
        <v>0</v>
      </c>
      <c r="AC198" s="11">
        <v>1.6859757559097969E-2</v>
      </c>
      <c r="AD198" s="11">
        <v>8.8691256052638497E-4</v>
      </c>
      <c r="AE198" s="11">
        <v>0</v>
      </c>
      <c r="AF198" s="11">
        <v>5.6118233993956945</v>
      </c>
      <c r="AG198" s="11">
        <v>5.629570069515319</v>
      </c>
      <c r="AH198" s="11">
        <v>2.731638297629327E-6</v>
      </c>
      <c r="AI198" s="11">
        <v>3.2353850974225972E-7</v>
      </c>
      <c r="AJ198" s="11">
        <v>5.7664000000000001E-4</v>
      </c>
      <c r="AK198" s="11">
        <v>3.7314374400000003E-6</v>
      </c>
      <c r="AL198" s="11">
        <v>7.9386028799999991E-6</v>
      </c>
      <c r="AM198" s="11">
        <v>3.6313904000000002E-5</v>
      </c>
      <c r="AN198" s="11">
        <v>2.3065600000000002E-5</v>
      </c>
      <c r="AO198" s="11">
        <v>0</v>
      </c>
      <c r="AP198" s="11">
        <v>0.13431037701773971</v>
      </c>
      <c r="AQ198" s="11">
        <v>2.3481041234345626E-3</v>
      </c>
      <c r="AR198" s="11">
        <v>0</v>
      </c>
      <c r="AS198" s="11">
        <v>16.209875540423226</v>
      </c>
      <c r="AT198" s="11">
        <v>16.346534021564402</v>
      </c>
      <c r="AU198" s="11">
        <v>9.3945597825082768E-7</v>
      </c>
    </row>
    <row r="199" spans="1:47" x14ac:dyDescent="0.2">
      <c r="A199" s="11" t="s">
        <v>76</v>
      </c>
      <c r="B199" s="29">
        <v>58644.800000000003</v>
      </c>
      <c r="C199" s="11">
        <v>69.646388889999997</v>
      </c>
      <c r="D199" s="11">
        <v>40.813888890000001</v>
      </c>
      <c r="E199" s="11" t="s">
        <v>77</v>
      </c>
      <c r="F199" s="11" t="s">
        <v>582</v>
      </c>
      <c r="G199" s="11">
        <v>3.9000000000000003E-3</v>
      </c>
      <c r="H199" s="11">
        <v>424.32</v>
      </c>
      <c r="I199" s="11">
        <v>4.2432E-4</v>
      </c>
      <c r="J199" s="11">
        <v>4.1001261217775777E-9</v>
      </c>
      <c r="K199" s="11">
        <v>3.2290948405192657E-12</v>
      </c>
      <c r="L199" s="11">
        <v>5.0654605818216802E-12</v>
      </c>
      <c r="M199" s="11">
        <v>1.6260487742630436E-10</v>
      </c>
      <c r="N199" s="11">
        <v>1.1682116484403001E-10</v>
      </c>
      <c r="O199" s="11">
        <v>0</v>
      </c>
      <c r="P199" s="11">
        <v>5.2791547986297039E-7</v>
      </c>
      <c r="Q199" s="11">
        <v>6.8052237133166795E-9</v>
      </c>
      <c r="R199" s="11">
        <v>0</v>
      </c>
      <c r="S199" s="11">
        <v>3.7289507642429109E-4</v>
      </c>
      <c r="T199" s="11">
        <v>3.7342979712786739E-4</v>
      </c>
      <c r="U199" s="11">
        <v>3.989392251894622E-11</v>
      </c>
      <c r="V199" s="11">
        <v>6.3676540311820895E-12</v>
      </c>
      <c r="W199" s="11">
        <v>2.5736347495384615E-5</v>
      </c>
      <c r="X199" s="11">
        <v>8.8885903272337039E-8</v>
      </c>
      <c r="Y199" s="11">
        <v>5.6901340786977801E-7</v>
      </c>
      <c r="Z199" s="11">
        <v>1.0320058213089704E-6</v>
      </c>
      <c r="AA199" s="11">
        <v>1.5153188992936271E-6</v>
      </c>
      <c r="AB199" s="11">
        <v>0</v>
      </c>
      <c r="AC199" s="11">
        <v>1.4531702101237621E-2</v>
      </c>
      <c r="AD199" s="11">
        <v>7.6444451079668173E-4</v>
      </c>
      <c r="AE199" s="11">
        <v>0</v>
      </c>
      <c r="AF199" s="11">
        <v>4.8369228085825409</v>
      </c>
      <c r="AG199" s="11">
        <v>4.8522189551945756</v>
      </c>
      <c r="AH199" s="11">
        <v>5.1836797312993269E-7</v>
      </c>
      <c r="AI199" s="11">
        <v>8.2739116770703891E-8</v>
      </c>
      <c r="AJ199" s="11">
        <v>4.2432E-4</v>
      </c>
      <c r="AK199" s="11">
        <v>2.7457747199999998E-6</v>
      </c>
      <c r="AL199" s="11">
        <v>5.8416134399999997E-6</v>
      </c>
      <c r="AM199" s="11">
        <v>2.6721552000000004E-5</v>
      </c>
      <c r="AN199" s="11">
        <v>1.6972799999999998E-5</v>
      </c>
      <c r="AO199" s="11">
        <v>0</v>
      </c>
      <c r="AP199" s="11">
        <v>0.44889885571503224</v>
      </c>
      <c r="AQ199" s="11">
        <v>7.8479509738127225E-3</v>
      </c>
      <c r="AR199" s="11">
        <v>0</v>
      </c>
      <c r="AS199" s="11">
        <v>54.177456298987124</v>
      </c>
      <c r="AT199" s="11">
        <v>54.634203105675972</v>
      </c>
      <c r="AU199" s="11">
        <v>7.4528965031069722E-7</v>
      </c>
    </row>
    <row r="200" spans="1:47" x14ac:dyDescent="0.2">
      <c r="A200" s="11" t="s">
        <v>49</v>
      </c>
      <c r="B200" s="29">
        <v>99864</v>
      </c>
      <c r="C200" s="11">
        <v>79.966666669999995</v>
      </c>
      <c r="D200" s="11">
        <v>46.933333330000004</v>
      </c>
      <c r="E200" s="11" t="s">
        <v>50</v>
      </c>
      <c r="F200" s="11" t="s">
        <v>582</v>
      </c>
      <c r="G200" s="11">
        <v>3.9000000000000003E-3</v>
      </c>
      <c r="H200" s="11">
        <v>424.32</v>
      </c>
      <c r="I200" s="11">
        <v>4.2432E-4</v>
      </c>
      <c r="J200" s="11">
        <v>5.8694867101856224E-9</v>
      </c>
      <c r="K200" s="11">
        <v>4.6225722549578074E-12</v>
      </c>
      <c r="L200" s="11">
        <v>7.2513997576936847E-12</v>
      </c>
      <c r="M200" s="11">
        <v>2.327750753801885E-10</v>
      </c>
      <c r="N200" s="11">
        <v>1.6723394699457841E-10</v>
      </c>
      <c r="O200" s="11">
        <v>0</v>
      </c>
      <c r="P200" s="11">
        <v>1.354637666105513E-6</v>
      </c>
      <c r="Q200" s="11">
        <v>1.7462288415422197E-8</v>
      </c>
      <c r="R200" s="11">
        <v>0</v>
      </c>
      <c r="S200" s="11">
        <v>9.5685338903256953E-4</v>
      </c>
      <c r="T200" s="11">
        <v>9.5822548898709045E-4</v>
      </c>
      <c r="U200" s="11">
        <v>5.7109669577825757E-11</v>
      </c>
      <c r="V200" s="11">
        <v>9.5953045039963388E-12</v>
      </c>
      <c r="W200" s="11">
        <v>3.6842561693538467E-5</v>
      </c>
      <c r="X200" s="11">
        <v>1.272435560478909E-7</v>
      </c>
      <c r="Y200" s="11">
        <v>8.1456436612275277E-7</v>
      </c>
      <c r="Z200" s="11">
        <v>1.477355640557975E-6</v>
      </c>
      <c r="AA200" s="11">
        <v>2.1692367202697318E-6</v>
      </c>
      <c r="AB200" s="11">
        <v>0</v>
      </c>
      <c r="AC200" s="11">
        <v>3.7288527747037732E-2</v>
      </c>
      <c r="AD200" s="11">
        <v>1.9615740918254216E-3</v>
      </c>
      <c r="AE200" s="11">
        <v>0</v>
      </c>
      <c r="AF200" s="11">
        <v>12.411603892069111</v>
      </c>
      <c r="AG200" s="11">
        <v>12.450853993907975</v>
      </c>
      <c r="AH200" s="11">
        <v>7.4206349729381529E-7</v>
      </c>
      <c r="AI200" s="11">
        <v>1.2467810215801466E-7</v>
      </c>
      <c r="AJ200" s="11">
        <v>4.2432E-4</v>
      </c>
      <c r="AK200" s="11">
        <v>2.7457747199999998E-6</v>
      </c>
      <c r="AL200" s="11">
        <v>5.8416134399999997E-6</v>
      </c>
      <c r="AM200" s="11">
        <v>2.6721552000000004E-5</v>
      </c>
      <c r="AN200" s="11">
        <v>1.6972799999999998E-5</v>
      </c>
      <c r="AO200" s="11">
        <v>0</v>
      </c>
      <c r="AP200" s="11">
        <v>0.80464504462056652</v>
      </c>
      <c r="AQ200" s="11">
        <v>1.4067344527855729E-2</v>
      </c>
      <c r="AR200" s="11">
        <v>0</v>
      </c>
      <c r="AS200" s="11">
        <v>97.112347661677205</v>
      </c>
      <c r="AT200" s="11">
        <v>97.931060050825621</v>
      </c>
      <c r="AU200" s="11">
        <v>7.4528965031069732E-7</v>
      </c>
    </row>
    <row r="201" spans="1:47" x14ac:dyDescent="0.2">
      <c r="A201" s="11" t="s">
        <v>58</v>
      </c>
      <c r="B201" s="29">
        <v>99283</v>
      </c>
      <c r="C201" s="11">
        <v>20.9575</v>
      </c>
      <c r="D201" s="11">
        <v>67.072500000000005</v>
      </c>
      <c r="E201" s="11" t="s">
        <v>59</v>
      </c>
      <c r="F201" s="11" t="s">
        <v>582</v>
      </c>
      <c r="G201" s="11">
        <v>1.8530100899999998E-3</v>
      </c>
      <c r="H201" s="11">
        <v>201.60749779199998</v>
      </c>
      <c r="I201" s="11">
        <v>2.0160749779199997E-4</v>
      </c>
      <c r="J201" s="11">
        <v>1.2774015829821679E-7</v>
      </c>
      <c r="K201" s="11">
        <v>1.0060302386724054E-10</v>
      </c>
      <c r="L201" s="11">
        <v>1.5781532503072114E-10</v>
      </c>
      <c r="M201" s="11">
        <v>5.0659838662458209E-9</v>
      </c>
      <c r="N201" s="11">
        <v>3.6395841607157258E-9</v>
      </c>
      <c r="O201" s="11">
        <v>0</v>
      </c>
      <c r="P201" s="11">
        <v>2.4635134799979746E-5</v>
      </c>
      <c r="Q201" s="11">
        <v>3.1756523518706239E-7</v>
      </c>
      <c r="R201" s="11">
        <v>0</v>
      </c>
      <c r="S201" s="11">
        <v>1.7401119732927E-2</v>
      </c>
      <c r="T201" s="11">
        <v>1.7426072432962167E-2</v>
      </c>
      <c r="U201" s="11">
        <v>1.242902248942925E-9</v>
      </c>
      <c r="V201" s="11">
        <v>1.7551919697191026E-10</v>
      </c>
      <c r="W201" s="11">
        <v>2.0160749779199997E-4</v>
      </c>
      <c r="X201" s="11">
        <v>1.3046021182120321E-6</v>
      </c>
      <c r="Y201" s="11">
        <v>2.7755304221024634E-6</v>
      </c>
      <c r="Z201" s="11">
        <v>1.2696232173451199E-5</v>
      </c>
      <c r="AA201" s="11">
        <v>8.06429991168E-6</v>
      </c>
      <c r="AB201" s="11">
        <v>0</v>
      </c>
      <c r="AC201" s="11">
        <v>0.319464045980411</v>
      </c>
      <c r="AD201" s="11">
        <v>5.5850847887696283E-3</v>
      </c>
      <c r="AE201" s="11">
        <v>0</v>
      </c>
      <c r="AF201" s="11">
        <v>38.556011381745535</v>
      </c>
      <c r="AG201" s="11">
        <v>38.881060512514715</v>
      </c>
      <c r="AH201" s="11">
        <v>2.7731640470448751E-6</v>
      </c>
      <c r="AI201" s="11">
        <v>3.9161850984070503E-7</v>
      </c>
      <c r="AJ201" s="11">
        <v>2.0160749779199997E-4</v>
      </c>
      <c r="AK201" s="11">
        <v>1.3046021182120321E-6</v>
      </c>
      <c r="AL201" s="11">
        <v>2.7755304221024634E-6</v>
      </c>
      <c r="AM201" s="11">
        <v>1.2696232173451199E-5</v>
      </c>
      <c r="AN201" s="11">
        <v>8.06429991168E-6</v>
      </c>
      <c r="AO201" s="11">
        <v>0</v>
      </c>
      <c r="AP201" s="11">
        <v>0.319464045980411</v>
      </c>
      <c r="AQ201" s="11">
        <v>5.5850847887696283E-3</v>
      </c>
      <c r="AR201" s="11">
        <v>0</v>
      </c>
      <c r="AS201" s="11">
        <v>38.556011381745535</v>
      </c>
      <c r="AT201" s="11">
        <v>38.881060512514715</v>
      </c>
      <c r="AU201" s="11">
        <v>3.9161850984070503E-7</v>
      </c>
    </row>
    <row r="202" spans="1:47" x14ac:dyDescent="0.2">
      <c r="A202" s="11" t="s">
        <v>228</v>
      </c>
      <c r="B202" s="29">
        <v>830</v>
      </c>
      <c r="C202" s="11">
        <v>102.30202</v>
      </c>
      <c r="D202" s="11">
        <v>26.677040000000002</v>
      </c>
      <c r="E202" s="11" t="s">
        <v>44</v>
      </c>
      <c r="F202" s="11" t="s">
        <v>583</v>
      </c>
      <c r="G202" s="11">
        <v>1.2E-2</v>
      </c>
      <c r="H202" s="11">
        <v>1305.5999999999999</v>
      </c>
      <c r="I202" s="11">
        <v>1.3055999999999999E-3</v>
      </c>
      <c r="J202" s="11">
        <v>1.174342964672388E-8</v>
      </c>
      <c r="K202" s="11">
        <v>9.2486540550115712E-12</v>
      </c>
      <c r="L202" s="11">
        <v>1.4508304916504924E-11</v>
      </c>
      <c r="M202" s="11">
        <v>4.6572687804103444E-10</v>
      </c>
      <c r="N202" s="11">
        <v>3.3459486119403358E-10</v>
      </c>
      <c r="O202" s="11">
        <v>0</v>
      </c>
      <c r="P202" s="11">
        <v>9.9442360874217547E-9</v>
      </c>
      <c r="Q202" s="11">
        <v>1.2818860937835659E-10</v>
      </c>
      <c r="R202" s="11">
        <v>0</v>
      </c>
      <c r="S202" s="11">
        <v>7.0241484048977796E-6</v>
      </c>
      <c r="T202" s="11">
        <v>7.0342208295945794E-6</v>
      </c>
      <c r="U202" s="11">
        <v>1.1426269790695796E-10</v>
      </c>
      <c r="V202" s="11">
        <v>8.4749648549332285E-12</v>
      </c>
      <c r="W202" s="11">
        <v>7.3713094963199987E-5</v>
      </c>
      <c r="X202" s="11">
        <v>2.5458371783247767E-7</v>
      </c>
      <c r="Y202" s="11">
        <v>1.6297471650614337E-6</v>
      </c>
      <c r="Z202" s="11">
        <v>2.9558329177194101E-6</v>
      </c>
      <c r="AA202" s="11">
        <v>4.3401203664659161E-6</v>
      </c>
      <c r="AB202" s="11">
        <v>0</v>
      </c>
      <c r="AC202" s="11">
        <v>2.737307049308327E-4</v>
      </c>
      <c r="AD202" s="11">
        <v>1.4399685141017299E-5</v>
      </c>
      <c r="AE202" s="11">
        <v>0</v>
      </c>
      <c r="AF202" s="11">
        <v>9.1112127186846192E-2</v>
      </c>
      <c r="AG202" s="11">
        <v>9.140025757691804E-2</v>
      </c>
      <c r="AH202" s="11">
        <v>1.4846903833599798E-6</v>
      </c>
      <c r="AI202" s="11">
        <v>1.1012079226134704E-7</v>
      </c>
      <c r="AJ202" s="11">
        <v>1.3055999999999999E-3</v>
      </c>
      <c r="AK202" s="11">
        <v>8.4485375999999997E-6</v>
      </c>
      <c r="AL202" s="11">
        <v>1.7974195199999998E-5</v>
      </c>
      <c r="AM202" s="11">
        <v>8.2220159999999993E-5</v>
      </c>
      <c r="AN202" s="11">
        <v>5.2223999999999993E-5</v>
      </c>
      <c r="AO202" s="11">
        <v>0</v>
      </c>
      <c r="AP202" s="11">
        <v>9.0839436731158466E-3</v>
      </c>
      <c r="AQ202" s="11">
        <v>1.5881159795324944E-4</v>
      </c>
      <c r="AR202" s="11">
        <v>0</v>
      </c>
      <c r="AS202" s="11">
        <v>1.0963381953575644</v>
      </c>
      <c r="AT202" s="11">
        <v>1.1055809506286334</v>
      </c>
      <c r="AU202" s="11">
        <v>1.3320252417212451E-6</v>
      </c>
    </row>
    <row r="203" spans="1:47" x14ac:dyDescent="0.2">
      <c r="A203" s="11" t="s">
        <v>160</v>
      </c>
      <c r="B203" s="29">
        <v>7672</v>
      </c>
      <c r="C203" s="11">
        <v>46.188333329999999</v>
      </c>
      <c r="D203" s="11">
        <v>38.921944439999997</v>
      </c>
      <c r="E203" s="11" t="s">
        <v>132</v>
      </c>
      <c r="F203" s="11" t="s">
        <v>583</v>
      </c>
      <c r="G203" s="11">
        <v>5.6000000000000008E-3</v>
      </c>
      <c r="H203" s="11">
        <v>609.28000000000009</v>
      </c>
      <c r="I203" s="11">
        <v>6.0928000000000013E-4</v>
      </c>
      <c r="J203" s="11">
        <v>9.0376526298133658E-9</v>
      </c>
      <c r="K203" s="11">
        <v>7.1176926295826877E-12</v>
      </c>
      <c r="L203" s="11">
        <v>1.1165479253274562E-11</v>
      </c>
      <c r="M203" s="11">
        <v>3.5841980330478231E-10</v>
      </c>
      <c r="N203" s="11">
        <v>2.5750161734360973E-10</v>
      </c>
      <c r="O203" s="11">
        <v>0</v>
      </c>
      <c r="P203" s="11">
        <v>1.1107134700203685E-7</v>
      </c>
      <c r="Q203" s="11">
        <v>1.4317923859411821E-9</v>
      </c>
      <c r="R203" s="11">
        <v>0</v>
      </c>
      <c r="S203" s="11">
        <v>7.8455661954872461E-5</v>
      </c>
      <c r="T203" s="11">
        <v>7.8568165094260444E-5</v>
      </c>
      <c r="U203" s="11">
        <v>8.7935688575992486E-11</v>
      </c>
      <c r="V203" s="11">
        <v>1.0240897431472947E-11</v>
      </c>
      <c r="W203" s="11">
        <v>5.6729027770153844E-5</v>
      </c>
      <c r="X203" s="11">
        <v>1.9592566023659291E-7</v>
      </c>
      <c r="Y203" s="11">
        <v>1.2542408134030409E-6</v>
      </c>
      <c r="Z203" s="11">
        <v>2.2747861524055039E-6</v>
      </c>
      <c r="AA203" s="11">
        <v>3.3401230665727942E-6</v>
      </c>
      <c r="AB203" s="11">
        <v>0</v>
      </c>
      <c r="AC203" s="11">
        <v>3.0574131431716071E-3</v>
      </c>
      <c r="AD203" s="11">
        <v>1.608361276781273E-4</v>
      </c>
      <c r="AE203" s="11">
        <v>0</v>
      </c>
      <c r="AF203" s="11">
        <v>1.0176695933098778</v>
      </c>
      <c r="AG203" s="11">
        <v>1.0208878425807275</v>
      </c>
      <c r="AH203" s="11">
        <v>1.1426062361071194E-6</v>
      </c>
      <c r="AI203" s="11">
        <v>1.3306671566484977E-7</v>
      </c>
      <c r="AJ203" s="11">
        <v>6.0928000000000013E-4</v>
      </c>
      <c r="AK203" s="11">
        <v>3.9426508800000009E-6</v>
      </c>
      <c r="AL203" s="11">
        <v>8.3879577600000009E-6</v>
      </c>
      <c r="AM203" s="11">
        <v>3.8369408000000008E-5</v>
      </c>
      <c r="AN203" s="11">
        <v>2.4371200000000005E-5</v>
      </c>
      <c r="AO203" s="11">
        <v>0</v>
      </c>
      <c r="AP203" s="11">
        <v>6.1524930450114312E-2</v>
      </c>
      <c r="AQ203" s="11">
        <v>1.0756201128439759E-3</v>
      </c>
      <c r="AR203" s="11">
        <v>0</v>
      </c>
      <c r="AS203" s="11">
        <v>7.4254237637783067</v>
      </c>
      <c r="AT203" s="11">
        <v>7.4880243143412653</v>
      </c>
      <c r="AU203" s="11">
        <v>9.7601985327701574E-7</v>
      </c>
    </row>
    <row r="204" spans="1:47" x14ac:dyDescent="0.2">
      <c r="A204" s="11" t="s">
        <v>488</v>
      </c>
      <c r="B204" s="29">
        <v>997.92</v>
      </c>
      <c r="C204" s="11">
        <v>15.107430000000001</v>
      </c>
      <c r="D204" s="11">
        <v>58.813470000000002</v>
      </c>
      <c r="E204" s="11" t="s">
        <v>59</v>
      </c>
      <c r="F204" s="11" t="s">
        <v>437</v>
      </c>
      <c r="G204" s="11">
        <v>2.7817849969999999E-2</v>
      </c>
      <c r="H204" s="11">
        <v>7232.6409922000003</v>
      </c>
      <c r="I204" s="11">
        <v>7.2326409922000004E-3</v>
      </c>
      <c r="J204" s="11">
        <v>2.4800226593938358E-7</v>
      </c>
      <c r="K204" s="11">
        <v>1.6048226628937511E-9</v>
      </c>
      <c r="L204" s="11">
        <v>1.3640124626666095E-7</v>
      </c>
      <c r="M204" s="11">
        <v>4.6153221691319286E-7</v>
      </c>
      <c r="N204" s="11">
        <v>2.1352995097380928E-7</v>
      </c>
      <c r="O204" s="11">
        <v>0</v>
      </c>
      <c r="P204" s="11">
        <v>1.0214798762545924E-6</v>
      </c>
      <c r="Q204" s="11">
        <v>7.1344578296732399E-7</v>
      </c>
      <c r="R204" s="11">
        <v>0</v>
      </c>
      <c r="S204" s="11">
        <v>2.6536466144297362E-3</v>
      </c>
      <c r="T204" s="11">
        <v>2.655381540088958E-3</v>
      </c>
      <c r="U204" s="11">
        <v>7.2862745658941827E-8</v>
      </c>
      <c r="V204" s="11">
        <v>2.6609162458803891E-9</v>
      </c>
      <c r="W204" s="11">
        <v>1.8794332313357399E-3</v>
      </c>
      <c r="X204" s="11">
        <v>5.8435561806065054E-6</v>
      </c>
      <c r="Y204" s="11">
        <v>1.6780875742588449E-3</v>
      </c>
      <c r="Z204" s="11">
        <v>4.7567703311815045E-3</v>
      </c>
      <c r="AA204" s="11">
        <v>2.0487553822206943E-4</v>
      </c>
      <c r="AB204" s="11">
        <v>0</v>
      </c>
      <c r="AC204" s="11">
        <v>3.7194608365571668E-3</v>
      </c>
      <c r="AD204" s="11">
        <v>8.7772255464902121E-3</v>
      </c>
      <c r="AE204" s="11">
        <v>0</v>
      </c>
      <c r="AF204" s="11">
        <v>2.5460937723399217</v>
      </c>
      <c r="AG204" s="11">
        <v>2.5585904587229691</v>
      </c>
      <c r="AH204" s="11">
        <v>7.020683205965254E-5</v>
      </c>
      <c r="AI204" s="11">
        <v>2.5639234194353949E-6</v>
      </c>
      <c r="AJ204" s="11">
        <v>7.2326409922000004E-3</v>
      </c>
      <c r="AK204" s="11">
        <v>4.6802419860526199E-5</v>
      </c>
      <c r="AL204" s="11">
        <v>3.9779525457099996E-3</v>
      </c>
      <c r="AM204" s="11">
        <v>1.34599448864842E-2</v>
      </c>
      <c r="AN204" s="11">
        <v>6.2273038942842005E-3</v>
      </c>
      <c r="AO204" s="11">
        <v>0</v>
      </c>
      <c r="AP204" s="11">
        <v>2.9790039206787383E-2</v>
      </c>
      <c r="AQ204" s="11">
        <v>2.0806653503976116E-2</v>
      </c>
      <c r="AR204" s="11">
        <v>0</v>
      </c>
      <c r="AS204" s="11">
        <v>77.389910973750361</v>
      </c>
      <c r="AT204" s="11">
        <v>77.44050766646113</v>
      </c>
      <c r="AU204" s="11">
        <v>5.5873382154733861E-5</v>
      </c>
    </row>
    <row r="205" spans="1:47" x14ac:dyDescent="0.2">
      <c r="A205" s="11" t="s">
        <v>500</v>
      </c>
      <c r="B205" s="29">
        <v>66.599999999999994</v>
      </c>
      <c r="C205" s="11">
        <v>116.18256</v>
      </c>
      <c r="D205" s="11">
        <v>31.16498</v>
      </c>
      <c r="E205" s="11" t="s">
        <v>44</v>
      </c>
      <c r="F205" s="11" t="s">
        <v>437</v>
      </c>
      <c r="G205" s="11">
        <v>7.8000000000000005E-3</v>
      </c>
      <c r="H205" s="11">
        <v>2028.0000000000005</v>
      </c>
      <c r="I205" s="11">
        <v>2.0280000000000003E-3</v>
      </c>
      <c r="J205" s="11">
        <v>4.3096242222018747E-7</v>
      </c>
      <c r="K205" s="11">
        <v>2.7887578341868332E-9</v>
      </c>
      <c r="L205" s="11">
        <v>2.5857745333211246E-7</v>
      </c>
      <c r="M205" s="11">
        <v>7.7702524726299794E-7</v>
      </c>
      <c r="N205" s="11">
        <v>3.7105864553158146E-7</v>
      </c>
      <c r="O205" s="11">
        <v>0</v>
      </c>
      <c r="P205" s="11">
        <v>1.6348295609450932E-7</v>
      </c>
      <c r="Q205" s="11">
        <v>1.2456390165679717E-7</v>
      </c>
      <c r="R205" s="11">
        <v>0</v>
      </c>
      <c r="S205" s="11">
        <v>4.2470341613370526E-4</v>
      </c>
      <c r="T205" s="11">
        <v>4.2499146299145659E-4</v>
      </c>
      <c r="U205" s="11">
        <v>1.2661929609324151E-7</v>
      </c>
      <c r="V205" s="11">
        <v>6.3812531980699186E-9</v>
      </c>
      <c r="W205" s="11">
        <v>2.0280000000000003E-3</v>
      </c>
      <c r="X205" s="11">
        <v>1.0154556920820473E-5</v>
      </c>
      <c r="Y205" s="11">
        <v>1.2168000000000001E-3</v>
      </c>
      <c r="Z205" s="11">
        <v>3.6564840000000006E-3</v>
      </c>
      <c r="AA205" s="11">
        <v>3.5601956244798294E-4</v>
      </c>
      <c r="AB205" s="11">
        <v>0</v>
      </c>
      <c r="AC205" s="11">
        <v>5.9528187169745881E-4</v>
      </c>
      <c r="AD205" s="11">
        <v>5.8616617026279448E-4</v>
      </c>
      <c r="AE205" s="11">
        <v>0</v>
      </c>
      <c r="AF205" s="11">
        <v>0.40749009948406184</v>
      </c>
      <c r="AG205" s="11">
        <v>0.40867154752602208</v>
      </c>
      <c r="AH205" s="11">
        <v>1.2175704263998553E-4</v>
      </c>
      <c r="AI205" s="11">
        <v>6.1362094223126436E-6</v>
      </c>
      <c r="AJ205" s="11">
        <v>2.0280000000000003E-3</v>
      </c>
      <c r="AK205" s="11">
        <v>1.3123188000000002E-5</v>
      </c>
      <c r="AL205" s="11">
        <v>1.2168000000000001E-3</v>
      </c>
      <c r="AM205" s="11">
        <v>3.6564840000000006E-3</v>
      </c>
      <c r="AN205" s="11">
        <v>1.7461080000000003E-3</v>
      </c>
      <c r="AO205" s="11">
        <v>0</v>
      </c>
      <c r="AP205" s="11">
        <v>7.6930938259455177E-4</v>
      </c>
      <c r="AQ205" s="11">
        <v>5.8616617026279448E-4</v>
      </c>
      <c r="AR205" s="11">
        <v>0</v>
      </c>
      <c r="AS205" s="11">
        <v>1.998546702707874</v>
      </c>
      <c r="AT205" s="11">
        <v>1.9999021782607314</v>
      </c>
      <c r="AU205" s="11">
        <v>2.2221135314008126E-5</v>
      </c>
    </row>
    <row r="206" spans="1:47" x14ac:dyDescent="0.2">
      <c r="A206" s="11" t="s">
        <v>505</v>
      </c>
      <c r="B206" s="29">
        <v>52.5</v>
      </c>
      <c r="C206" s="11">
        <v>118.73792</v>
      </c>
      <c r="D206" s="11">
        <v>30.882449999999999</v>
      </c>
      <c r="E206" s="11" t="s">
        <v>44</v>
      </c>
      <c r="F206" s="11" t="s">
        <v>437</v>
      </c>
      <c r="G206" s="11">
        <v>9.3999999999999986E-3</v>
      </c>
      <c r="H206" s="11">
        <v>2443.9999999999995</v>
      </c>
      <c r="I206" s="11">
        <v>2.4439999999999996E-3</v>
      </c>
      <c r="J206" s="11">
        <v>4.0495833198993368E-7</v>
      </c>
      <c r="K206" s="11">
        <v>2.6204853663068604E-9</v>
      </c>
      <c r="L206" s="11">
        <v>2.6322291579345688E-7</v>
      </c>
      <c r="M206" s="11">
        <v>7.5200762250530679E-7</v>
      </c>
      <c r="N206" s="11">
        <v>3.4866912384333285E-7</v>
      </c>
      <c r="O206" s="11">
        <v>0</v>
      </c>
      <c r="P206" s="11">
        <v>1.1666427392406476E-7</v>
      </c>
      <c r="Q206" s="11">
        <v>9.6298541544391818E-8</v>
      </c>
      <c r="R206" s="11">
        <v>0</v>
      </c>
      <c r="S206" s="11">
        <v>3.0307572642413664E-4</v>
      </c>
      <c r="T206" s="11">
        <v>3.0328868923960509E-4</v>
      </c>
      <c r="U206" s="11">
        <v>1.1898204737553206E-7</v>
      </c>
      <c r="V206" s="11">
        <v>5.7769274140877157E-9</v>
      </c>
      <c r="W206" s="11">
        <v>2.4439999999999996E-3</v>
      </c>
      <c r="X206" s="11">
        <v>9.5418352522886631E-6</v>
      </c>
      <c r="Y206" s="11">
        <v>1.5885999999999997E-3</v>
      </c>
      <c r="Z206" s="11">
        <v>4.5385079999999993E-3</v>
      </c>
      <c r="AA206" s="11">
        <v>3.345374926704404E-4</v>
      </c>
      <c r="AB206" s="11">
        <v>0</v>
      </c>
      <c r="AC206" s="11">
        <v>4.2480347187748687E-4</v>
      </c>
      <c r="AD206" s="11">
        <v>5.8117988183619817E-4</v>
      </c>
      <c r="AE206" s="11">
        <v>0</v>
      </c>
      <c r="AF206" s="11">
        <v>0.29079200500919766</v>
      </c>
      <c r="AG206" s="11">
        <v>0.29179798836291132</v>
      </c>
      <c r="AH206" s="11">
        <v>1.1447417364137926E-4</v>
      </c>
      <c r="AI206" s="11">
        <v>5.5580569211983108E-6</v>
      </c>
      <c r="AJ206" s="11">
        <v>2.4439999999999996E-3</v>
      </c>
      <c r="AK206" s="11">
        <v>1.5815123999999996E-5</v>
      </c>
      <c r="AL206" s="11">
        <v>1.5885999999999997E-3</v>
      </c>
      <c r="AM206" s="11">
        <v>4.5385079999999993E-3</v>
      </c>
      <c r="AN206" s="11">
        <v>2.1042839999999997E-3</v>
      </c>
      <c r="AO206" s="11">
        <v>0</v>
      </c>
      <c r="AP206" s="11">
        <v>7.0409092231618012E-4</v>
      </c>
      <c r="AQ206" s="11">
        <v>5.8117988183619817E-4</v>
      </c>
      <c r="AR206" s="11">
        <v>0</v>
      </c>
      <c r="AS206" s="11">
        <v>1.8291192373811991</v>
      </c>
      <c r="AT206" s="11">
        <v>1.8304045081853515</v>
      </c>
      <c r="AU206" s="11">
        <v>2.6148635831219308E-5</v>
      </c>
    </row>
    <row r="207" spans="1:47" x14ac:dyDescent="0.2">
      <c r="A207" s="11" t="s">
        <v>496</v>
      </c>
      <c r="B207" s="29">
        <v>617.58000000000004</v>
      </c>
      <c r="C207" s="11">
        <v>117.80864</v>
      </c>
      <c r="D207" s="11">
        <v>-20.880739999999999</v>
      </c>
      <c r="E207" s="11" t="s">
        <v>75</v>
      </c>
      <c r="F207" s="11" t="s">
        <v>437</v>
      </c>
      <c r="G207" s="11">
        <v>2.1000000000000001E-2</v>
      </c>
      <c r="H207" s="11">
        <v>5460</v>
      </c>
      <c r="I207" s="11">
        <v>5.4599999999999996E-3</v>
      </c>
      <c r="J207" s="11">
        <v>9.3160564311526651E-8</v>
      </c>
      <c r="K207" s="11">
        <v>6.0284201165988898E-10</v>
      </c>
      <c r="L207" s="11">
        <v>5.7759549873146531E-8</v>
      </c>
      <c r="M207" s="11">
        <v>1.7197440171907822E-7</v>
      </c>
      <c r="N207" s="11">
        <v>8.021124587222444E-8</v>
      </c>
      <c r="O207" s="11">
        <v>0</v>
      </c>
      <c r="P207" s="11">
        <v>2.675853900405259E-7</v>
      </c>
      <c r="Q207" s="11">
        <v>2.1067963519218111E-7</v>
      </c>
      <c r="R207" s="11">
        <v>0</v>
      </c>
      <c r="S207" s="11">
        <v>6.9514542660938647E-4</v>
      </c>
      <c r="T207" s="11">
        <v>6.9562369163461918E-4</v>
      </c>
      <c r="U207" s="11">
        <v>2.73713895081128E-8</v>
      </c>
      <c r="V207" s="11">
        <v>1.1263701733129622E-9</v>
      </c>
      <c r="W207" s="11">
        <v>7.0599782527740553E-4</v>
      </c>
      <c r="X207" s="11">
        <v>2.1950968444154069E-6</v>
      </c>
      <c r="Y207" s="11">
        <v>7.1059162280250857E-4</v>
      </c>
      <c r="Z207" s="11">
        <v>1.7724499002284429E-3</v>
      </c>
      <c r="AA207" s="11">
        <v>7.696026760925158E-5</v>
      </c>
      <c r="AB207" s="11">
        <v>0</v>
      </c>
      <c r="AC207" s="11">
        <v>9.743445777316025E-4</v>
      </c>
      <c r="AD207" s="11">
        <v>2.5919035759704571E-3</v>
      </c>
      <c r="AE207" s="11">
        <v>0</v>
      </c>
      <c r="AF207" s="11">
        <v>0.66697103975206085</v>
      </c>
      <c r="AG207" s="11">
        <v>0.67053728790576295</v>
      </c>
      <c r="AH207" s="11">
        <v>2.6384290109288751E-5</v>
      </c>
      <c r="AI207" s="11">
        <v>1.0857496808603954E-6</v>
      </c>
      <c r="AJ207" s="11">
        <v>5.4599999999999996E-3</v>
      </c>
      <c r="AK207" s="11">
        <v>3.5331659999999996E-5</v>
      </c>
      <c r="AL207" s="11">
        <v>3.3851999999999997E-3</v>
      </c>
      <c r="AM207" s="11">
        <v>1.007916E-2</v>
      </c>
      <c r="AN207" s="11">
        <v>4.7010599999999991E-3</v>
      </c>
      <c r="AO207" s="11">
        <v>0</v>
      </c>
      <c r="AP207" s="11">
        <v>1.5682775651032647E-2</v>
      </c>
      <c r="AQ207" s="11">
        <v>1.2347615288188864E-2</v>
      </c>
      <c r="AR207" s="11">
        <v>0</v>
      </c>
      <c r="AS207" s="11">
        <v>40.741423770203994</v>
      </c>
      <c r="AT207" s="11">
        <v>40.769454161143216</v>
      </c>
      <c r="AU207" s="11">
        <v>4.8190844162107822E-5</v>
      </c>
    </row>
    <row r="208" spans="1:47" x14ac:dyDescent="0.2">
      <c r="A208" s="11" t="s">
        <v>482</v>
      </c>
      <c r="B208" s="29">
        <v>3723.24</v>
      </c>
      <c r="C208" s="11">
        <v>41.5</v>
      </c>
      <c r="D208" s="11">
        <v>43.5</v>
      </c>
      <c r="E208" s="11" t="s">
        <v>129</v>
      </c>
      <c r="F208" s="11" t="s">
        <v>437</v>
      </c>
      <c r="G208" s="11">
        <v>1.2699999999999999E-2</v>
      </c>
      <c r="H208" s="11">
        <v>3302</v>
      </c>
      <c r="I208" s="11">
        <v>3.3019999999999998E-3</v>
      </c>
      <c r="J208" s="11">
        <v>2.3174140528422209E-7</v>
      </c>
      <c r="K208" s="11">
        <v>1.4995986335942011E-9</v>
      </c>
      <c r="L208" s="11">
        <v>1.3904484317053327E-7</v>
      </c>
      <c r="M208" s="11">
        <v>4.189884607538735E-7</v>
      </c>
      <c r="N208" s="11">
        <v>1.9952934994971519E-7</v>
      </c>
      <c r="O208" s="11">
        <v>0</v>
      </c>
      <c r="P208" s="11">
        <v>4.7523906176864302E-6</v>
      </c>
      <c r="Q208" s="11">
        <v>3.6210277308293674E-6</v>
      </c>
      <c r="R208" s="11">
        <v>0</v>
      </c>
      <c r="S208" s="11">
        <v>1.2345975252407266E-2</v>
      </c>
      <c r="T208" s="11">
        <v>1.2354348670755782E-2</v>
      </c>
      <c r="U208" s="11">
        <v>6.8086988794941575E-8</v>
      </c>
      <c r="V208" s="11">
        <v>3.3181714503378193E-9</v>
      </c>
      <c r="W208" s="11">
        <v>1.7562037045019004E-3</v>
      </c>
      <c r="X208" s="11">
        <v>5.4604094685249524E-6</v>
      </c>
      <c r="Y208" s="11">
        <v>1.7106106430515202E-3</v>
      </c>
      <c r="Z208" s="11">
        <v>4.3182941649256316E-3</v>
      </c>
      <c r="AA208" s="11">
        <v>1.9144238443187563E-4</v>
      </c>
      <c r="AB208" s="11">
        <v>0</v>
      </c>
      <c r="AC208" s="11">
        <v>1.7304629482588828E-2</v>
      </c>
      <c r="AD208" s="11">
        <v>4.454799210024997E-2</v>
      </c>
      <c r="AE208" s="11">
        <v>0</v>
      </c>
      <c r="AF208" s="11">
        <v>11.84559034073648</v>
      </c>
      <c r="AG208" s="11">
        <v>11.907442962319319</v>
      </c>
      <c r="AH208" s="11">
        <v>6.5624012819952572E-5</v>
      </c>
      <c r="AI208" s="11">
        <v>3.1981400506868532E-6</v>
      </c>
      <c r="AJ208" s="11">
        <v>3.3019999999999998E-3</v>
      </c>
      <c r="AK208" s="11">
        <v>2.1367242000000003E-5</v>
      </c>
      <c r="AL208" s="11">
        <v>1.9812000000000002E-3</v>
      </c>
      <c r="AM208" s="11">
        <v>5.9700159999999999E-3</v>
      </c>
      <c r="AN208" s="11">
        <v>2.8430219999999997E-3</v>
      </c>
      <c r="AO208" s="11">
        <v>0</v>
      </c>
      <c r="AP208" s="11">
        <v>6.7715105983561577E-2</v>
      </c>
      <c r="AQ208" s="11">
        <v>5.1594722801193912E-2</v>
      </c>
      <c r="AR208" s="11">
        <v>0</v>
      </c>
      <c r="AS208" s="11">
        <v>175.91336443934279</v>
      </c>
      <c r="AT208" s="11">
        <v>176.03267426812755</v>
      </c>
      <c r="AU208" s="11">
        <v>3.3568397076301975E-5</v>
      </c>
    </row>
    <row r="209" spans="1:47" x14ac:dyDescent="0.2">
      <c r="A209" s="11" t="s">
        <v>447</v>
      </c>
      <c r="B209" s="29">
        <v>35270.67</v>
      </c>
      <c r="C209" s="11">
        <v>59.424999999999997</v>
      </c>
      <c r="D209" s="11">
        <v>54.306388890000001</v>
      </c>
      <c r="E209" s="11" t="s">
        <v>129</v>
      </c>
      <c r="F209" s="11" t="s">
        <v>437</v>
      </c>
      <c r="G209" s="11">
        <v>1.0800000000000001E-2</v>
      </c>
      <c r="H209" s="11">
        <v>2808</v>
      </c>
      <c r="I209" s="11">
        <v>2.8080000000000002E-3</v>
      </c>
      <c r="J209" s="11">
        <v>2.3889625949184173E-7</v>
      </c>
      <c r="K209" s="11">
        <v>1.5458976951717076E-9</v>
      </c>
      <c r="L209" s="11">
        <v>1.5528256866969712E-7</v>
      </c>
      <c r="M209" s="11">
        <v>4.3479119227515196E-7</v>
      </c>
      <c r="N209" s="11">
        <v>2.0568967942247572E-7</v>
      </c>
      <c r="O209" s="11">
        <v>0</v>
      </c>
      <c r="P209" s="11">
        <v>4.7810245131400799E-5</v>
      </c>
      <c r="Q209" s="11">
        <v>3.9464154039397496E-5</v>
      </c>
      <c r="R209" s="11">
        <v>0</v>
      </c>
      <c r="S209" s="11">
        <v>0.1242036168085765</v>
      </c>
      <c r="T209" s="11">
        <v>0.12429089120774729</v>
      </c>
      <c r="U209" s="11">
        <v>7.0190841425636546E-8</v>
      </c>
      <c r="V209" s="11">
        <v>3.5239163647230771E-9</v>
      </c>
      <c r="W209" s="11">
        <v>1.8104252686163566E-3</v>
      </c>
      <c r="X209" s="11">
        <v>5.6289958012663361E-6</v>
      </c>
      <c r="Y209" s="11">
        <v>1.8252000000000001E-3</v>
      </c>
      <c r="Z209" s="11">
        <v>4.4811646248792058E-3</v>
      </c>
      <c r="AA209" s="11">
        <v>1.9735303448635861E-4</v>
      </c>
      <c r="AB209" s="11">
        <v>0</v>
      </c>
      <c r="AC209" s="11">
        <v>0.17408892576961701</v>
      </c>
      <c r="AD209" s="11">
        <v>0.46386387454681988</v>
      </c>
      <c r="AE209" s="11">
        <v>0</v>
      </c>
      <c r="AF209" s="11">
        <v>119.16961871969859</v>
      </c>
      <c r="AG209" s="11">
        <v>119.80757152001503</v>
      </c>
      <c r="AH209" s="11">
        <v>6.7658974623458255E-5</v>
      </c>
      <c r="AI209" s="11">
        <v>3.3968045268211531E-6</v>
      </c>
      <c r="AJ209" s="11">
        <v>2.8080000000000002E-3</v>
      </c>
      <c r="AK209" s="11">
        <v>1.8170568000000001E-5</v>
      </c>
      <c r="AL209" s="11">
        <v>1.8252000000000001E-3</v>
      </c>
      <c r="AM209" s="11">
        <v>5.1105600000000001E-3</v>
      </c>
      <c r="AN209" s="11">
        <v>2.4176880000000003E-3</v>
      </c>
      <c r="AO209" s="11">
        <v>0</v>
      </c>
      <c r="AP209" s="11">
        <v>0.56196429619509447</v>
      </c>
      <c r="AQ209" s="11">
        <v>0.46386387454681988</v>
      </c>
      <c r="AR209" s="11">
        <v>0</v>
      </c>
      <c r="AS209" s="11">
        <v>1459.8962609977284</v>
      </c>
      <c r="AT209" s="11">
        <v>1460.9220891684704</v>
      </c>
      <c r="AU209" s="11">
        <v>2.9408420177717462E-5</v>
      </c>
    </row>
    <row r="210" spans="1:47" x14ac:dyDescent="0.2">
      <c r="A210" s="11" t="s">
        <v>456</v>
      </c>
      <c r="B210" s="29">
        <v>20188.150000000001</v>
      </c>
      <c r="C210" s="11">
        <v>146.71944439999999</v>
      </c>
      <c r="D210" s="11">
        <v>-31.393333330000001</v>
      </c>
      <c r="E210" s="11" t="s">
        <v>75</v>
      </c>
      <c r="F210" s="11" t="s">
        <v>437</v>
      </c>
      <c r="G210" s="11">
        <v>2.7000000000000003E-2</v>
      </c>
      <c r="H210" s="11">
        <v>7020.0000000000009</v>
      </c>
      <c r="I210" s="11">
        <v>7.0200000000000011E-3</v>
      </c>
      <c r="J210" s="11">
        <v>6.4896151157803276E-8</v>
      </c>
      <c r="K210" s="11">
        <v>4.1994299414214505E-10</v>
      </c>
      <c r="L210" s="11">
        <v>3.5692883136791804E-8</v>
      </c>
      <c r="M210" s="11">
        <v>1.1940891813035803E-7</v>
      </c>
      <c r="N210" s="11">
        <v>5.5875586146868622E-8</v>
      </c>
      <c r="O210" s="11">
        <v>0</v>
      </c>
      <c r="P210" s="11">
        <v>5.4245487247434252E-6</v>
      </c>
      <c r="Q210" s="11">
        <v>3.7887397511533432E-6</v>
      </c>
      <c r="R210" s="11">
        <v>0</v>
      </c>
      <c r="S210" s="11">
        <v>1.4092137978288259E-2</v>
      </c>
      <c r="T210" s="11">
        <v>1.4101351266764156E-2</v>
      </c>
      <c r="U210" s="11">
        <v>1.9066405454581616E-8</v>
      </c>
      <c r="V210" s="11">
        <v>6.9849645791041559E-10</v>
      </c>
      <c r="W210" s="11">
        <v>4.9180188983262809E-4</v>
      </c>
      <c r="X210" s="11">
        <v>1.5291162915763236E-6</v>
      </c>
      <c r="Y210" s="11">
        <v>4.3911463656445376E-4</v>
      </c>
      <c r="Z210" s="11">
        <v>1.2306850491171685E-3</v>
      </c>
      <c r="AA210" s="11">
        <v>5.3610937168797573E-5</v>
      </c>
      <c r="AB210" s="11">
        <v>0</v>
      </c>
      <c r="AC210" s="11">
        <v>1.9752123371885748E-2</v>
      </c>
      <c r="AD210" s="11">
        <v>4.6611283052953659E-2</v>
      </c>
      <c r="AE210" s="11">
        <v>0</v>
      </c>
      <c r="AF210" s="11">
        <v>13.520980732841531</v>
      </c>
      <c r="AG210" s="11">
        <v>13.587344139266371</v>
      </c>
      <c r="AH210" s="11">
        <v>1.8371417569093212E-5</v>
      </c>
      <c r="AI210" s="11">
        <v>6.7303562432745797E-7</v>
      </c>
      <c r="AJ210" s="11">
        <v>7.0200000000000011E-3</v>
      </c>
      <c r="AK210" s="11">
        <v>4.5426420000000004E-5</v>
      </c>
      <c r="AL210" s="11">
        <v>3.8610000000000003E-3</v>
      </c>
      <c r="AM210" s="11">
        <v>1.2916800000000001E-2</v>
      </c>
      <c r="AN210" s="11">
        <v>6.0442200000000003E-3</v>
      </c>
      <c r="AO210" s="11">
        <v>0</v>
      </c>
      <c r="AP210" s="11">
        <v>0.58678875970782396</v>
      </c>
      <c r="AQ210" s="11">
        <v>0.40983868193388828</v>
      </c>
      <c r="AR210" s="11">
        <v>0</v>
      </c>
      <c r="AS210" s="11">
        <v>1524.3863748873243</v>
      </c>
      <c r="AT210" s="11">
        <v>1525.3830023289661</v>
      </c>
      <c r="AU210" s="11">
        <v>5.5157584607809299E-5</v>
      </c>
    </row>
    <row r="211" spans="1:47" x14ac:dyDescent="0.2">
      <c r="A211" s="11" t="s">
        <v>491</v>
      </c>
      <c r="B211" s="29">
        <v>903</v>
      </c>
      <c r="C211" s="11">
        <v>-100.23334</v>
      </c>
      <c r="D211" s="11">
        <v>19.037430000000001</v>
      </c>
      <c r="E211" s="11" t="s">
        <v>48</v>
      </c>
      <c r="F211" s="11" t="s">
        <v>437</v>
      </c>
      <c r="G211" s="11">
        <v>3.0000000000000001E-3</v>
      </c>
      <c r="H211" s="11">
        <v>780.00000000000011</v>
      </c>
      <c r="I211" s="11">
        <v>7.8000000000000009E-4</v>
      </c>
      <c r="J211" s="11">
        <v>8.8401186871517648E-7</v>
      </c>
      <c r="K211" s="11">
        <v>5.7204408024559075E-9</v>
      </c>
      <c r="L211" s="11">
        <v>5.7460771466486464E-7</v>
      </c>
      <c r="M211" s="11">
        <v>1.5947574111621786E-6</v>
      </c>
      <c r="N211" s="11">
        <v>7.6113421896376694E-7</v>
      </c>
      <c r="O211" s="11">
        <v>0</v>
      </c>
      <c r="P211" s="11">
        <v>4.8034466816720172E-6</v>
      </c>
      <c r="Q211" s="11">
        <v>3.9649234017634312E-6</v>
      </c>
      <c r="R211" s="11">
        <v>0</v>
      </c>
      <c r="S211" s="11">
        <v>1.2478611004213006E-2</v>
      </c>
      <c r="T211" s="11">
        <v>1.2487379374296441E-2</v>
      </c>
      <c r="U211" s="11">
        <v>2.597342337102878E-7</v>
      </c>
      <c r="V211" s="11">
        <v>1.3828770071203147E-8</v>
      </c>
      <c r="W211" s="11">
        <v>7.8000000000000009E-4</v>
      </c>
      <c r="X211" s="11">
        <v>5.0473800000000013E-6</v>
      </c>
      <c r="Y211" s="11">
        <v>5.0700000000000007E-4</v>
      </c>
      <c r="Z211" s="11">
        <v>1.4071200000000004E-3</v>
      </c>
      <c r="AA211" s="11">
        <v>6.7158000000000007E-4</v>
      </c>
      <c r="AB211" s="11">
        <v>0</v>
      </c>
      <c r="AC211" s="11">
        <v>4.2382784036028992E-3</v>
      </c>
      <c r="AD211" s="11">
        <v>3.4984148548484117E-3</v>
      </c>
      <c r="AE211" s="11">
        <v>0</v>
      </c>
      <c r="AF211" s="11">
        <v>11.010391294217072</v>
      </c>
      <c r="AG211" s="11">
        <v>11.018127987475523</v>
      </c>
      <c r="AH211" s="11">
        <v>2.291741881118326E-4</v>
      </c>
      <c r="AI211" s="11">
        <v>1.2201692123450192E-5</v>
      </c>
      <c r="AJ211" s="11">
        <v>7.8000000000000009E-4</v>
      </c>
      <c r="AK211" s="11">
        <v>5.0473800000000013E-6</v>
      </c>
      <c r="AL211" s="11">
        <v>5.0700000000000007E-4</v>
      </c>
      <c r="AM211" s="11">
        <v>1.4071200000000004E-3</v>
      </c>
      <c r="AN211" s="11">
        <v>6.7158000000000007E-4</v>
      </c>
      <c r="AO211" s="11">
        <v>0</v>
      </c>
      <c r="AP211" s="11">
        <v>4.2382784036028992E-3</v>
      </c>
      <c r="AQ211" s="11">
        <v>3.4984148548484117E-3</v>
      </c>
      <c r="AR211" s="11">
        <v>0</v>
      </c>
      <c r="AS211" s="11">
        <v>11.010391294217072</v>
      </c>
      <c r="AT211" s="11">
        <v>11.018127987475523</v>
      </c>
      <c r="AU211" s="11">
        <v>9.1512690925876436E-6</v>
      </c>
    </row>
    <row r="212" spans="1:47" x14ac:dyDescent="0.2">
      <c r="A212" s="11" t="s">
        <v>495</v>
      </c>
      <c r="B212" s="29">
        <v>687</v>
      </c>
      <c r="C212" s="11">
        <v>146.07538</v>
      </c>
      <c r="D212" s="11">
        <v>-20.411950000000001</v>
      </c>
      <c r="E212" s="11" t="s">
        <v>75</v>
      </c>
      <c r="F212" s="11" t="s">
        <v>437</v>
      </c>
      <c r="G212" s="11">
        <v>9.6349729699999991E-3</v>
      </c>
      <c r="H212" s="11">
        <v>2505.0929721999996</v>
      </c>
      <c r="I212" s="11">
        <v>2.5050929721999998E-3</v>
      </c>
      <c r="J212" s="11">
        <v>1.7214300409255973E-7</v>
      </c>
      <c r="K212" s="11">
        <v>1.1139373794829539E-9</v>
      </c>
      <c r="L212" s="11">
        <v>9.6400082291833445E-8</v>
      </c>
      <c r="M212" s="11">
        <v>3.1949741559579081E-7</v>
      </c>
      <c r="N212" s="11">
        <v>1.4821512652369394E-7</v>
      </c>
      <c r="O212" s="11">
        <v>0</v>
      </c>
      <c r="P212" s="11">
        <v>6.4665362420504063E-7</v>
      </c>
      <c r="Q212" s="11">
        <v>4.598627303464037E-7</v>
      </c>
      <c r="R212" s="11">
        <v>0</v>
      </c>
      <c r="S212" s="11">
        <v>1.6799060270010976E-3</v>
      </c>
      <c r="T212" s="11">
        <v>1.6810125433556491E-3</v>
      </c>
      <c r="U212" s="11">
        <v>5.0575639497671836E-8</v>
      </c>
      <c r="V212" s="11">
        <v>2.446888709396869E-9</v>
      </c>
      <c r="W212" s="11">
        <v>1.304549703237785E-3</v>
      </c>
      <c r="X212" s="11">
        <v>4.0561214701123574E-6</v>
      </c>
      <c r="Y212" s="11">
        <v>1.1859699575999761E-3</v>
      </c>
      <c r="Z212" s="11">
        <v>3.2928921789246871E-3</v>
      </c>
      <c r="AA212" s="11">
        <v>1.4220793701637878E-4</v>
      </c>
      <c r="AB212" s="11">
        <v>0</v>
      </c>
      <c r="AC212" s="11">
        <v>2.3546257600956738E-3</v>
      </c>
      <c r="AD212" s="11">
        <v>5.6574991415431182E-3</v>
      </c>
      <c r="AE212" s="11">
        <v>0</v>
      </c>
      <c r="AF212" s="11">
        <v>1.611819090833599</v>
      </c>
      <c r="AG212" s="11">
        <v>1.6198312157352377</v>
      </c>
      <c r="AH212" s="11">
        <v>4.8734912739296759E-5</v>
      </c>
      <c r="AI212" s="11">
        <v>2.3578329195563869E-6</v>
      </c>
      <c r="AJ212" s="11">
        <v>2.5050929721999998E-3</v>
      </c>
      <c r="AK212" s="11">
        <v>1.6210456623106198E-5</v>
      </c>
      <c r="AL212" s="11">
        <v>1.4028520644319997E-3</v>
      </c>
      <c r="AM212" s="11">
        <v>4.6494525564031988E-3</v>
      </c>
      <c r="AN212" s="11">
        <v>2.1568850490642001E-3</v>
      </c>
      <c r="AO212" s="11">
        <v>0</v>
      </c>
      <c r="AP212" s="11">
        <v>9.4103588930787279E-3</v>
      </c>
      <c r="AQ212" s="11">
        <v>6.692104044774657E-3</v>
      </c>
      <c r="AR212" s="11">
        <v>0</v>
      </c>
      <c r="AS212" s="11">
        <v>24.446655874171324</v>
      </c>
      <c r="AT212" s="11">
        <v>24.462758337109175</v>
      </c>
      <c r="AU212" s="11">
        <v>2.6706068053612636E-5</v>
      </c>
    </row>
    <row r="213" spans="1:47" x14ac:dyDescent="0.2">
      <c r="A213" s="11" t="s">
        <v>481</v>
      </c>
      <c r="B213" s="29">
        <v>4737.6000000000004</v>
      </c>
      <c r="C213" s="11">
        <v>91.237070000000003</v>
      </c>
      <c r="D213" s="11">
        <v>33.378219999999999</v>
      </c>
      <c r="E213" s="11" t="s">
        <v>44</v>
      </c>
      <c r="F213" s="11" t="s">
        <v>437</v>
      </c>
      <c r="G213" s="11">
        <v>1.1327007300000001E-2</v>
      </c>
      <c r="H213" s="11">
        <v>2945.0218980000004</v>
      </c>
      <c r="I213" s="11">
        <v>2.9450218980000002E-3</v>
      </c>
      <c r="J213" s="11">
        <v>3.344738746660304E-7</v>
      </c>
      <c r="K213" s="11">
        <v>2.1643804429638827E-9</v>
      </c>
      <c r="L213" s="11">
        <v>1.9399484730629761E-7</v>
      </c>
      <c r="M213" s="11">
        <v>6.2111798525481831E-7</v>
      </c>
      <c r="N213" s="11">
        <v>2.8798200608745217E-7</v>
      </c>
      <c r="O213" s="11">
        <v>0</v>
      </c>
      <c r="P213" s="11">
        <v>8.7943075006616178E-6</v>
      </c>
      <c r="Q213" s="11">
        <v>6.4773611357472315E-6</v>
      </c>
      <c r="R213" s="11">
        <v>0</v>
      </c>
      <c r="S213" s="11">
        <v>2.2846249708759068E-2</v>
      </c>
      <c r="T213" s="11">
        <v>2.2861521377395475E-2</v>
      </c>
      <c r="U213" s="11">
        <v>9.8269432841697285E-8</v>
      </c>
      <c r="V213" s="11">
        <v>4.8255490918176872E-9</v>
      </c>
      <c r="W213" s="11">
        <v>2.5347402076342711E-3</v>
      </c>
      <c r="X213" s="11">
        <v>7.8810444338190404E-6</v>
      </c>
      <c r="Y213" s="11">
        <v>1.7081127008400001E-3</v>
      </c>
      <c r="Z213" s="11">
        <v>5.4689056645860013E-3</v>
      </c>
      <c r="AA213" s="11">
        <v>2.7631003625657558E-4</v>
      </c>
      <c r="AB213" s="11">
        <v>0</v>
      </c>
      <c r="AC213" s="11">
        <v>3.2022248400319163E-2</v>
      </c>
      <c r="AD213" s="11">
        <v>5.7032766475638687E-2</v>
      </c>
      <c r="AE213" s="11">
        <v>0</v>
      </c>
      <c r="AF213" s="11">
        <v>21.920286517613263</v>
      </c>
      <c r="AG213" s="11">
        <v>22.00934153248922</v>
      </c>
      <c r="AH213" s="11">
        <v>9.4606368225146225E-5</v>
      </c>
      <c r="AI213" s="11">
        <v>4.6456732380296393E-6</v>
      </c>
      <c r="AJ213" s="11">
        <v>2.9450218980000002E-3</v>
      </c>
      <c r="AK213" s="11">
        <v>1.9057236701958006E-5</v>
      </c>
      <c r="AL213" s="11">
        <v>1.7081127008400001E-3</v>
      </c>
      <c r="AM213" s="11">
        <v>5.4689056645860013E-3</v>
      </c>
      <c r="AN213" s="11">
        <v>2.5356638541780001E-3</v>
      </c>
      <c r="AO213" s="11">
        <v>0</v>
      </c>
      <c r="AP213" s="11">
        <v>7.7433336738346153E-2</v>
      </c>
      <c r="AQ213" s="11">
        <v>5.7032766475638687E-2</v>
      </c>
      <c r="AR213" s="11">
        <v>0</v>
      </c>
      <c r="AS213" s="11">
        <v>201.15982375799265</v>
      </c>
      <c r="AT213" s="11">
        <v>201.29428986120664</v>
      </c>
      <c r="AU213" s="11">
        <v>3.0591837364925018E-5</v>
      </c>
    </row>
    <row r="214" spans="1:47" x14ac:dyDescent="0.2">
      <c r="A214" s="11" t="s">
        <v>442</v>
      </c>
      <c r="B214" s="29">
        <v>50899.98</v>
      </c>
      <c r="C214" s="11">
        <v>-6.8485500000000004</v>
      </c>
      <c r="D214" s="11">
        <v>37.633699999999997</v>
      </c>
      <c r="E214" s="11" t="s">
        <v>266</v>
      </c>
      <c r="F214" s="11" t="s">
        <v>437</v>
      </c>
      <c r="G214" s="11">
        <v>7.4100480300000006E-3</v>
      </c>
      <c r="H214" s="11">
        <v>1926.6124878000001</v>
      </c>
      <c r="I214" s="11">
        <v>1.9266124878000001E-3</v>
      </c>
      <c r="J214" s="11">
        <v>4.7739935297645085E-7</v>
      </c>
      <c r="K214" s="11">
        <v>3.0892512131106136E-9</v>
      </c>
      <c r="L214" s="11">
        <v>3.0553558590492849E-7</v>
      </c>
      <c r="M214" s="11">
        <v>8.6170583212249391E-7</v>
      </c>
      <c r="N214" s="11">
        <v>4.1104084291272415E-7</v>
      </c>
      <c r="O214" s="11">
        <v>0</v>
      </c>
      <c r="P214" s="11">
        <v>1.4110919689106088E-4</v>
      </c>
      <c r="Q214" s="11">
        <v>1.1468424628026369E-4</v>
      </c>
      <c r="R214" s="11">
        <v>0</v>
      </c>
      <c r="S214" s="11">
        <v>0.36657985272098903</v>
      </c>
      <c r="T214" s="11">
        <v>0.36683564616416037</v>
      </c>
      <c r="U214" s="11">
        <v>1.4026548036548509E-7</v>
      </c>
      <c r="V214" s="11">
        <v>7.206989986325346E-9</v>
      </c>
      <c r="W214" s="11">
        <v>1.9266124878000001E-3</v>
      </c>
      <c r="X214" s="11">
        <v>1.1248727624065114E-5</v>
      </c>
      <c r="Y214" s="11">
        <v>1.2330319921919999E-3</v>
      </c>
      <c r="Z214" s="11">
        <v>3.4775355404790004E-3</v>
      </c>
      <c r="AA214" s="11">
        <v>3.9438127316072203E-4</v>
      </c>
      <c r="AB214" s="11">
        <v>0</v>
      </c>
      <c r="AC214" s="11">
        <v>0.51381348151348438</v>
      </c>
      <c r="AD214" s="11">
        <v>0.46282446689529955</v>
      </c>
      <c r="AE214" s="11">
        <v>0</v>
      </c>
      <c r="AF214" s="11">
        <v>351.72229602952251</v>
      </c>
      <c r="AG214" s="11">
        <v>352.69893397793129</v>
      </c>
      <c r="AH214" s="11">
        <v>1.3486008220877849E-4</v>
      </c>
      <c r="AI214" s="11">
        <v>6.9292548637137245E-6</v>
      </c>
      <c r="AJ214" s="11">
        <v>1.9266124878000001E-3</v>
      </c>
      <c r="AK214" s="11">
        <v>1.2467109408553802E-5</v>
      </c>
      <c r="AL214" s="11">
        <v>1.2330319921919999E-3</v>
      </c>
      <c r="AM214" s="11">
        <v>3.4775355404790004E-3</v>
      </c>
      <c r="AN214" s="11">
        <v>1.6588133519958E-3</v>
      </c>
      <c r="AO214" s="11">
        <v>0</v>
      </c>
      <c r="AP214" s="11">
        <v>0.56946608573882429</v>
      </c>
      <c r="AQ214" s="11">
        <v>0.46282446689529955</v>
      </c>
      <c r="AR214" s="11">
        <v>0</v>
      </c>
      <c r="AS214" s="11">
        <v>1479.3847491095796</v>
      </c>
      <c r="AT214" s="11">
        <v>1480.4170396622137</v>
      </c>
      <c r="AU214" s="11">
        <v>2.1231922663887412E-5</v>
      </c>
    </row>
    <row r="215" spans="1:47" x14ac:dyDescent="0.2">
      <c r="A215" s="11" t="s">
        <v>468</v>
      </c>
      <c r="B215" s="29">
        <v>8505.7999999999993</v>
      </c>
      <c r="C215" s="11">
        <v>101.9</v>
      </c>
      <c r="D215" s="11">
        <v>26.1</v>
      </c>
      <c r="E215" s="11" t="s">
        <v>44</v>
      </c>
      <c r="F215" s="11" t="s">
        <v>437</v>
      </c>
      <c r="G215" s="11">
        <v>9.3999999999999986E-3</v>
      </c>
      <c r="H215" s="11">
        <v>2443.9999999999995</v>
      </c>
      <c r="I215" s="11">
        <v>2.4439999999999996E-3</v>
      </c>
      <c r="J215" s="11">
        <v>3.9449122115550351E-7</v>
      </c>
      <c r="K215" s="11">
        <v>2.5527526920972628E-9</v>
      </c>
      <c r="L215" s="11">
        <v>2.3274982048174702E-7</v>
      </c>
      <c r="M215" s="11">
        <v>7.3612061867616943E-7</v>
      </c>
      <c r="N215" s="11">
        <v>3.3965694141488852E-7</v>
      </c>
      <c r="O215" s="11">
        <v>0</v>
      </c>
      <c r="P215" s="11">
        <v>1.9450181781816666E-5</v>
      </c>
      <c r="Q215" s="11">
        <v>1.4572838327695881E-5</v>
      </c>
      <c r="R215" s="11">
        <v>0</v>
      </c>
      <c r="S215" s="11">
        <v>5.0528561780982702E-2</v>
      </c>
      <c r="T215" s="11">
        <v>5.0562584801092214E-2</v>
      </c>
      <c r="U215" s="11">
        <v>1.1590327638257349E-7</v>
      </c>
      <c r="V215" s="11">
        <v>5.9444831528007023E-9</v>
      </c>
      <c r="W215" s="11">
        <v>2.4439999999999996E-3</v>
      </c>
      <c r="X215" s="11">
        <v>9.2952038355233927E-6</v>
      </c>
      <c r="Y215" s="11">
        <v>1.4419599999999997E-3</v>
      </c>
      <c r="Z215" s="11">
        <v>4.5605039999999991E-3</v>
      </c>
      <c r="AA215" s="11">
        <v>3.2589057584606713E-4</v>
      </c>
      <c r="AB215" s="11">
        <v>0</v>
      </c>
      <c r="AC215" s="11">
        <v>7.0822921805024211E-2</v>
      </c>
      <c r="AD215" s="11">
        <v>9.0283420676804754E-2</v>
      </c>
      <c r="AE215" s="11">
        <v>0</v>
      </c>
      <c r="AF215" s="11">
        <v>48.480628798231962</v>
      </c>
      <c r="AG215" s="11">
        <v>48.641735140713791</v>
      </c>
      <c r="AH215" s="11">
        <v>1.1150016348887896E-4</v>
      </c>
      <c r="AI215" s="11">
        <v>5.7186549343640566E-6</v>
      </c>
      <c r="AJ215" s="11">
        <v>2.4439999999999996E-3</v>
      </c>
      <c r="AK215" s="11">
        <v>1.5815123999999996E-5</v>
      </c>
      <c r="AL215" s="11">
        <v>1.4419599999999997E-3</v>
      </c>
      <c r="AM215" s="11">
        <v>4.5605039999999991E-3</v>
      </c>
      <c r="AN215" s="11">
        <v>2.1042839999999997E-3</v>
      </c>
      <c r="AO215" s="11">
        <v>0</v>
      </c>
      <c r="AP215" s="11">
        <v>0.12050013213354051</v>
      </c>
      <c r="AQ215" s="11">
        <v>9.0283420676804754E-2</v>
      </c>
      <c r="AR215" s="11">
        <v>0</v>
      </c>
      <c r="AS215" s="11">
        <v>313.04069234038235</v>
      </c>
      <c r="AT215" s="11">
        <v>313.25147589319272</v>
      </c>
      <c r="AU215" s="11">
        <v>2.6147869440166339E-5</v>
      </c>
    </row>
    <row r="216" spans="1:47" x14ac:dyDescent="0.2">
      <c r="A216" s="11" t="s">
        <v>473</v>
      </c>
      <c r="B216" s="29">
        <v>7200</v>
      </c>
      <c r="C216" s="11">
        <v>58.639166670000002</v>
      </c>
      <c r="D216" s="11">
        <v>52.695</v>
      </c>
      <c r="E216" s="11" t="s">
        <v>129</v>
      </c>
      <c r="F216" s="11" t="s">
        <v>437</v>
      </c>
      <c r="G216" s="11">
        <v>1.6E-2</v>
      </c>
      <c r="H216" s="11">
        <v>4160</v>
      </c>
      <c r="I216" s="11">
        <v>4.1599999999999996E-3</v>
      </c>
      <c r="J216" s="11">
        <v>1.9558188001796123E-7</v>
      </c>
      <c r="K216" s="11">
        <v>1.2656103455962269E-9</v>
      </c>
      <c r="L216" s="11">
        <v>1.1930494681095634E-7</v>
      </c>
      <c r="M216" s="11">
        <v>3.5322087531243793E-7</v>
      </c>
      <c r="N216" s="11">
        <v>1.6839599869546459E-7</v>
      </c>
      <c r="O216" s="11">
        <v>0</v>
      </c>
      <c r="P216" s="11">
        <v>7.2476349392576315E-6</v>
      </c>
      <c r="Q216" s="11">
        <v>5.6142870741690848E-6</v>
      </c>
      <c r="R216" s="11">
        <v>0</v>
      </c>
      <c r="S216" s="11">
        <v>1.8828233787339096E-2</v>
      </c>
      <c r="T216" s="11">
        <v>1.8841095709352523E-2</v>
      </c>
      <c r="U216" s="11">
        <v>5.7463388158327823E-8</v>
      </c>
      <c r="V216" s="11">
        <v>2.616818848521184E-9</v>
      </c>
      <c r="W216" s="11">
        <v>1.4821763154483439E-3</v>
      </c>
      <c r="X216" s="11">
        <v>4.6084002477337926E-6</v>
      </c>
      <c r="Y216" s="11">
        <v>1.4677589411440143E-3</v>
      </c>
      <c r="Z216" s="11">
        <v>3.6404621789516045E-3</v>
      </c>
      <c r="AA216" s="11">
        <v>1.6157087429579311E-4</v>
      </c>
      <c r="AB216" s="11">
        <v>0</v>
      </c>
      <c r="AC216" s="11">
        <v>2.6390431119480359E-2</v>
      </c>
      <c r="AD216" s="11">
        <v>6.9070229454259183E-2</v>
      </c>
      <c r="AE216" s="11">
        <v>0</v>
      </c>
      <c r="AF216" s="11">
        <v>18.065121606407285</v>
      </c>
      <c r="AG216" s="11">
        <v>18.160582266981024</v>
      </c>
      <c r="AH216" s="11">
        <v>5.5387892725939447E-5</v>
      </c>
      <c r="AI216" s="11">
        <v>2.5223030926362532E-6</v>
      </c>
      <c r="AJ216" s="11">
        <v>4.1599999999999996E-3</v>
      </c>
      <c r="AK216" s="11">
        <v>2.6919360000000002E-5</v>
      </c>
      <c r="AL216" s="11">
        <v>2.5376000000000001E-3</v>
      </c>
      <c r="AM216" s="11">
        <v>7.51296E-3</v>
      </c>
      <c r="AN216" s="11">
        <v>3.5817599999999998E-3</v>
      </c>
      <c r="AO216" s="11">
        <v>0</v>
      </c>
      <c r="AP216" s="11">
        <v>0.15415620989297635</v>
      </c>
      <c r="AQ216" s="11">
        <v>0.11941512284470603</v>
      </c>
      <c r="AR216" s="11">
        <v>0</v>
      </c>
      <c r="AS216" s="11">
        <v>400.47397309064445</v>
      </c>
      <c r="AT216" s="11">
        <v>400.74754442338212</v>
      </c>
      <c r="AU216" s="11">
        <v>4.0074754442338215E-5</v>
      </c>
    </row>
    <row r="217" spans="1:47" x14ac:dyDescent="0.2">
      <c r="A217" s="11" t="s">
        <v>504</v>
      </c>
      <c r="B217" s="29">
        <v>57.6</v>
      </c>
      <c r="C217" s="11">
        <v>117.04944</v>
      </c>
      <c r="D217" s="11">
        <v>30.6661</v>
      </c>
      <c r="E217" s="11" t="s">
        <v>44</v>
      </c>
      <c r="F217" s="11" t="s">
        <v>437</v>
      </c>
      <c r="G217" s="11">
        <v>9.3999999999999986E-3</v>
      </c>
      <c r="H217" s="11">
        <v>2443.9999999999995</v>
      </c>
      <c r="I217" s="11">
        <v>2.4439999999999996E-3</v>
      </c>
      <c r="J217" s="11">
        <v>3.5921744105412693E-7</v>
      </c>
      <c r="K217" s="11">
        <v>2.3244960610612556E-9</v>
      </c>
      <c r="L217" s="11">
        <v>2.2271481345355867E-7</v>
      </c>
      <c r="M217" s="11">
        <v>6.4659139389742833E-7</v>
      </c>
      <c r="N217" s="11">
        <v>3.0928621674760327E-7</v>
      </c>
      <c r="O217" s="11">
        <v>0</v>
      </c>
      <c r="P217" s="11">
        <v>1.1827062865740395E-7</v>
      </c>
      <c r="Q217" s="11">
        <v>9.3118734530753164E-8</v>
      </c>
      <c r="R217" s="11">
        <v>0</v>
      </c>
      <c r="S217" s="11">
        <v>3.0724878739067126E-4</v>
      </c>
      <c r="T217" s="11">
        <v>3.0746017675385939E-4</v>
      </c>
      <c r="U217" s="11">
        <v>1.0554122948763117E-7</v>
      </c>
      <c r="V217" s="11">
        <v>5.3378502908656147E-9</v>
      </c>
      <c r="W217" s="11">
        <v>2.4439999999999996E-3</v>
      </c>
      <c r="X217" s="11">
        <v>8.4640649951422526E-6</v>
      </c>
      <c r="Y217" s="11">
        <v>1.5152799999999997E-3</v>
      </c>
      <c r="Z217" s="11">
        <v>4.3991999999999989E-3</v>
      </c>
      <c r="AA217" s="11">
        <v>2.9675078288480931E-4</v>
      </c>
      <c r="AB217" s="11">
        <v>0</v>
      </c>
      <c r="AC217" s="11">
        <v>4.3065260670545878E-4</v>
      </c>
      <c r="AD217" s="11">
        <v>6.3354993712253697E-4</v>
      </c>
      <c r="AE217" s="11">
        <v>0</v>
      </c>
      <c r="AF217" s="11">
        <v>0.29479593095800827</v>
      </c>
      <c r="AG217" s="11">
        <v>0.29586013350183626</v>
      </c>
      <c r="AH217" s="11">
        <v>1.0155930623547506E-4</v>
      </c>
      <c r="AI217" s="11">
        <v>5.1364606510735466E-6</v>
      </c>
      <c r="AJ217" s="11">
        <v>2.4439999999999996E-3</v>
      </c>
      <c r="AK217" s="11">
        <v>1.5815123999999996E-5</v>
      </c>
      <c r="AL217" s="11">
        <v>1.5152799999999997E-3</v>
      </c>
      <c r="AM217" s="11">
        <v>4.3991999999999989E-3</v>
      </c>
      <c r="AN217" s="11">
        <v>2.1042839999999997E-3</v>
      </c>
      <c r="AO217" s="11">
        <v>0</v>
      </c>
      <c r="AP217" s="11">
        <v>8.0467533978992019E-4</v>
      </c>
      <c r="AQ217" s="11">
        <v>6.3354993712253697E-4</v>
      </c>
      <c r="AR217" s="11">
        <v>0</v>
      </c>
      <c r="AS217" s="11">
        <v>2.0904219855785131</v>
      </c>
      <c r="AT217" s="11">
        <v>2.0918602108554256</v>
      </c>
      <c r="AU217" s="11">
        <v>2.614825263569282E-5</v>
      </c>
    </row>
    <row r="218" spans="1:47" x14ac:dyDescent="0.2">
      <c r="A218" s="11" t="s">
        <v>492</v>
      </c>
      <c r="B218" s="29">
        <v>892.5</v>
      </c>
      <c r="C218" s="11">
        <v>118.00524</v>
      </c>
      <c r="D218" s="11">
        <v>28.450990000000001</v>
      </c>
      <c r="E218" s="11" t="s">
        <v>44</v>
      </c>
      <c r="F218" s="11" t="s">
        <v>437</v>
      </c>
      <c r="G218" s="11">
        <v>1.11E-2</v>
      </c>
      <c r="H218" s="11">
        <v>2886.0000000000005</v>
      </c>
      <c r="I218" s="11">
        <v>2.8860000000000005E-3</v>
      </c>
      <c r="J218" s="11">
        <v>3.1511174474229096E-7</v>
      </c>
      <c r="K218" s="11">
        <v>2.0390881002273647E-9</v>
      </c>
      <c r="L218" s="11">
        <v>1.9536928174022042E-7</v>
      </c>
      <c r="M218" s="11">
        <v>5.895740744128264E-7</v>
      </c>
      <c r="N218" s="11">
        <v>2.7131121222311252E-7</v>
      </c>
      <c r="O218" s="11">
        <v>0</v>
      </c>
      <c r="P218" s="11">
        <v>1.5036773648904552E-6</v>
      </c>
      <c r="Q218" s="11">
        <v>1.1838994596598967E-6</v>
      </c>
      <c r="R218" s="11">
        <v>0</v>
      </c>
      <c r="S218" s="11">
        <v>3.9063210556501094E-3</v>
      </c>
      <c r="T218" s="11">
        <v>3.9090086324746597E-3</v>
      </c>
      <c r="U218" s="11">
        <v>9.2582589721980597E-8</v>
      </c>
      <c r="V218" s="11">
        <v>4.3798416050136246E-9</v>
      </c>
      <c r="W218" s="11">
        <v>2.3880083611719878E-3</v>
      </c>
      <c r="X218" s="11">
        <v>7.4248240297150367E-6</v>
      </c>
      <c r="Y218" s="11">
        <v>1.7893200000000005E-3</v>
      </c>
      <c r="Z218" s="11">
        <v>5.3997060000000006E-3</v>
      </c>
      <c r="AA218" s="11">
        <v>2.6031491309015534E-4</v>
      </c>
      <c r="AB218" s="11">
        <v>0</v>
      </c>
      <c r="AC218" s="11">
        <v>5.4752611378254606E-3</v>
      </c>
      <c r="AD218" s="11">
        <v>1.0842927620399493E-2</v>
      </c>
      <c r="AE218" s="11">
        <v>0</v>
      </c>
      <c r="AF218" s="11">
        <v>3.7479970612772799</v>
      </c>
      <c r="AG218" s="11">
        <v>3.764315250035505</v>
      </c>
      <c r="AH218" s="11">
        <v>8.9155611344250772E-5</v>
      </c>
      <c r="AI218" s="11">
        <v>4.2177201681070088E-6</v>
      </c>
      <c r="AJ218" s="11">
        <v>2.8860000000000005E-3</v>
      </c>
      <c r="AK218" s="11">
        <v>1.8675306000000004E-5</v>
      </c>
      <c r="AL218" s="11">
        <v>1.7893200000000005E-3</v>
      </c>
      <c r="AM218" s="11">
        <v>5.3997060000000006E-3</v>
      </c>
      <c r="AN218" s="11">
        <v>2.4848460000000006E-3</v>
      </c>
      <c r="AO218" s="11">
        <v>0</v>
      </c>
      <c r="AP218" s="11">
        <v>1.3771663378091277E-2</v>
      </c>
      <c r="AQ218" s="11">
        <v>1.0842927620399493E-2</v>
      </c>
      <c r="AR218" s="11">
        <v>0</v>
      </c>
      <c r="AS218" s="11">
        <v>35.776649885983097</v>
      </c>
      <c r="AT218" s="11">
        <v>35.801264476981586</v>
      </c>
      <c r="AU218" s="11">
        <v>3.0085096199144192E-5</v>
      </c>
    </row>
    <row r="219" spans="1:47" x14ac:dyDescent="0.2">
      <c r="A219" s="11" t="s">
        <v>452</v>
      </c>
      <c r="B219" s="29">
        <v>28294.639999999999</v>
      </c>
      <c r="C219" s="11">
        <v>61.533333329999998</v>
      </c>
      <c r="D219" s="11">
        <v>57.383333329999999</v>
      </c>
      <c r="E219" s="11" t="s">
        <v>129</v>
      </c>
      <c r="F219" s="11" t="s">
        <v>437</v>
      </c>
      <c r="G219" s="11">
        <v>2.1899999999999999E-2</v>
      </c>
      <c r="H219" s="11">
        <v>5694</v>
      </c>
      <c r="I219" s="11">
        <v>5.6940000000000003E-3</v>
      </c>
      <c r="J219" s="11">
        <v>1.2780205075398354E-7</v>
      </c>
      <c r="K219" s="11">
        <v>8.2700707042902756E-10</v>
      </c>
      <c r="L219" s="11">
        <v>7.668123045239013E-8</v>
      </c>
      <c r="M219" s="11">
        <v>2.3438896108280579E-7</v>
      </c>
      <c r="N219" s="11">
        <v>1.1003756569917982E-7</v>
      </c>
      <c r="O219" s="11">
        <v>0</v>
      </c>
      <c r="P219" s="11">
        <v>1.631777728435068E-5</v>
      </c>
      <c r="Q219" s="11">
        <v>1.2433137089412119E-5</v>
      </c>
      <c r="R219" s="11">
        <v>0</v>
      </c>
      <c r="S219" s="11">
        <v>4.2391059728369214E-2</v>
      </c>
      <c r="T219" s="11">
        <v>4.2419810642742979E-2</v>
      </c>
      <c r="U219" s="11">
        <v>3.7548994695120539E-8</v>
      </c>
      <c r="V219" s="11">
        <v>1.4992171889355362E-9</v>
      </c>
      <c r="W219" s="11">
        <v>9.6852107503970076E-4</v>
      </c>
      <c r="X219" s="11">
        <v>3.0113372583465158E-6</v>
      </c>
      <c r="Y219" s="11">
        <v>9.4337715763588364E-4</v>
      </c>
      <c r="Z219" s="11">
        <v>2.4157240062070238E-3</v>
      </c>
      <c r="AA219" s="11">
        <v>1.0557772057012722E-4</v>
      </c>
      <c r="AB219" s="11">
        <v>0</v>
      </c>
      <c r="AC219" s="11">
        <v>5.9417062401019224E-2</v>
      </c>
      <c r="AD219" s="11">
        <v>0.15295969377003255</v>
      </c>
      <c r="AE219" s="11">
        <v>0</v>
      </c>
      <c r="AF219" s="11">
        <v>40.672941374480963</v>
      </c>
      <c r="AG219" s="11">
        <v>40.885318130652017</v>
      </c>
      <c r="AH219" s="11">
        <v>3.6190698881839652E-5</v>
      </c>
      <c r="AI219" s="11">
        <v>1.4449845670647167E-6</v>
      </c>
      <c r="AJ219" s="11">
        <v>5.6940000000000003E-3</v>
      </c>
      <c r="AK219" s="11">
        <v>3.6845874000000001E-5</v>
      </c>
      <c r="AL219" s="11">
        <v>3.4164E-3</v>
      </c>
      <c r="AM219" s="11">
        <v>1.0442796000000001E-2</v>
      </c>
      <c r="AN219" s="11">
        <v>4.9025340000000001E-3</v>
      </c>
      <c r="AO219" s="11">
        <v>0</v>
      </c>
      <c r="AP219" s="11">
        <v>0.7270104298713429</v>
      </c>
      <c r="AQ219" s="11">
        <v>0.5539369843398696</v>
      </c>
      <c r="AR219" s="11">
        <v>0</v>
      </c>
      <c r="AS219" s="11">
        <v>1888.6605705410464</v>
      </c>
      <c r="AT219" s="11">
        <v>1889.9415179552575</v>
      </c>
      <c r="AU219" s="11">
        <v>4.9428327177404996E-5</v>
      </c>
    </row>
    <row r="220" spans="1:47" x14ac:dyDescent="0.2">
      <c r="A220" s="11" t="s">
        <v>476</v>
      </c>
      <c r="B220" s="29">
        <v>7226.84</v>
      </c>
      <c r="C220" s="11">
        <v>81.492779999999996</v>
      </c>
      <c r="D220" s="11">
        <v>51.470559999999999</v>
      </c>
      <c r="E220" s="11" t="s">
        <v>129</v>
      </c>
      <c r="F220" s="11" t="s">
        <v>437</v>
      </c>
      <c r="G220" s="11">
        <v>3.5000000000000003E-2</v>
      </c>
      <c r="H220" s="11">
        <v>9100</v>
      </c>
      <c r="I220" s="11">
        <v>9.1000000000000004E-3</v>
      </c>
      <c r="J220" s="11">
        <v>7.9878500121704112E-8</v>
      </c>
      <c r="K220" s="11">
        <v>5.168937742875473E-10</v>
      </c>
      <c r="L220" s="11">
        <v>4.8725885074239502E-8</v>
      </c>
      <c r="M220" s="11">
        <v>1.4545874872162317E-7</v>
      </c>
      <c r="N220" s="11">
        <v>6.8775388604787239E-8</v>
      </c>
      <c r="O220" s="11">
        <v>0</v>
      </c>
      <c r="P220" s="11">
        <v>1.9702817494908045E-6</v>
      </c>
      <c r="Q220" s="11">
        <v>1.5262533849104874E-6</v>
      </c>
      <c r="R220" s="11">
        <v>0</v>
      </c>
      <c r="S220" s="11">
        <v>5.1184870260780769E-3</v>
      </c>
      <c r="T220" s="11">
        <v>5.1219835612124785E-3</v>
      </c>
      <c r="U220" s="11">
        <v>2.3468888107512774E-8</v>
      </c>
      <c r="V220" s="11">
        <v>7.0874456349005628E-10</v>
      </c>
      <c r="W220" s="11">
        <v>6.0534248358311532E-4</v>
      </c>
      <c r="X220" s="11">
        <v>1.8821380575524665E-6</v>
      </c>
      <c r="Y220" s="11">
        <v>5.9945421706774445E-4</v>
      </c>
      <c r="Z220" s="11">
        <v>1.4991669811425996E-3</v>
      </c>
      <c r="AA220" s="11">
        <v>6.5987907984702525E-5</v>
      </c>
      <c r="AB220" s="11">
        <v>0</v>
      </c>
      <c r="AC220" s="11">
        <v>7.1742830911999973E-3</v>
      </c>
      <c r="AD220" s="11">
        <v>1.8776858060238957E-2</v>
      </c>
      <c r="AE220" s="11">
        <v>0</v>
      </c>
      <c r="AF220" s="11">
        <v>4.9110336960600396</v>
      </c>
      <c r="AG220" s="11">
        <v>4.9369848372114786</v>
      </c>
      <c r="AH220" s="11">
        <v>2.2621225419469253E-5</v>
      </c>
      <c r="AI220" s="11">
        <v>6.831457230562014E-7</v>
      </c>
      <c r="AJ220" s="11">
        <v>9.1000000000000004E-3</v>
      </c>
      <c r="AK220" s="11">
        <v>5.8886099999999999E-5</v>
      </c>
      <c r="AL220" s="11">
        <v>5.5510000000000004E-3</v>
      </c>
      <c r="AM220" s="11">
        <v>1.6571099999999998E-2</v>
      </c>
      <c r="AN220" s="11">
        <v>7.8350999999999994E-3</v>
      </c>
      <c r="AO220" s="11">
        <v>0</v>
      </c>
      <c r="AP220" s="11">
        <v>0.2244604479684591</v>
      </c>
      <c r="AQ220" s="11">
        <v>0.1738753955260062</v>
      </c>
      <c r="AR220" s="11">
        <v>0</v>
      </c>
      <c r="AS220" s="11">
        <v>583.11350196039223</v>
      </c>
      <c r="AT220" s="11">
        <v>583.51183780388669</v>
      </c>
      <c r="AU220" s="11">
        <v>5.9749317817313814E-5</v>
      </c>
    </row>
    <row r="221" spans="1:47" x14ac:dyDescent="0.2">
      <c r="A221" s="11" t="s">
        <v>487</v>
      </c>
      <c r="B221" s="29">
        <v>1084.0999999999999</v>
      </c>
      <c r="C221" s="11">
        <v>145.54194000000001</v>
      </c>
      <c r="D221" s="11">
        <v>-41.773890000000002</v>
      </c>
      <c r="E221" s="11" t="s">
        <v>75</v>
      </c>
      <c r="F221" s="11" t="s">
        <v>437</v>
      </c>
      <c r="G221" s="11">
        <v>8.9823008800000003E-3</v>
      </c>
      <c r="H221" s="11">
        <v>2335.3982288000002</v>
      </c>
      <c r="I221" s="11">
        <v>2.3353982288E-3</v>
      </c>
      <c r="J221" s="11">
        <v>1.9230777616120322E-7</v>
      </c>
      <c r="K221" s="11">
        <v>1.2444236195391462E-9</v>
      </c>
      <c r="L221" s="11">
        <v>1.1538466569672195E-7</v>
      </c>
      <c r="M221" s="11">
        <v>3.5115399927035711E-7</v>
      </c>
      <c r="N221" s="11">
        <v>1.65576995274796E-7</v>
      </c>
      <c r="O221" s="11">
        <v>0</v>
      </c>
      <c r="P221" s="11">
        <v>1.1667902369507802E-6</v>
      </c>
      <c r="Q221" s="11">
        <v>8.8902199838879357E-7</v>
      </c>
      <c r="R221" s="11">
        <v>0</v>
      </c>
      <c r="S221" s="11">
        <v>3.0311404404626784E-3</v>
      </c>
      <c r="T221" s="11">
        <v>3.033196252698018E-3</v>
      </c>
      <c r="U221" s="11">
        <v>5.6501156470545722E-8</v>
      </c>
      <c r="V221" s="11">
        <v>2.7978934163804244E-9</v>
      </c>
      <c r="W221" s="11">
        <v>1.4573642050914996E-3</v>
      </c>
      <c r="X221" s="11">
        <v>4.5312541387833941E-6</v>
      </c>
      <c r="Y221" s="11">
        <v>1.4012389372800003E-3</v>
      </c>
      <c r="Z221" s="11">
        <v>3.6191599723560263E-3</v>
      </c>
      <c r="AA221" s="11">
        <v>1.588661256625198E-4</v>
      </c>
      <c r="AB221" s="11">
        <v>0</v>
      </c>
      <c r="AC221" s="11">
        <v>4.248571794412943E-3</v>
      </c>
      <c r="AD221" s="11">
        <v>1.079634137446954E-2</v>
      </c>
      <c r="AE221" s="11">
        <v>0</v>
      </c>
      <c r="AF221" s="11">
        <v>2.90828769610237</v>
      </c>
      <c r="AG221" s="11">
        <v>2.9233326092712524</v>
      </c>
      <c r="AH221" s="11">
        <v>5.4454660830127318E-5</v>
      </c>
      <c r="AI221" s="11">
        <v>2.6965525406062655E-6</v>
      </c>
      <c r="AJ221" s="11">
        <v>2.3353982288E-3</v>
      </c>
      <c r="AK221" s="11">
        <v>1.5112361938564801E-5</v>
      </c>
      <c r="AL221" s="11">
        <v>1.4012389372800003E-3</v>
      </c>
      <c r="AM221" s="11">
        <v>4.2644371657888005E-3</v>
      </c>
      <c r="AN221" s="11">
        <v>2.0107778749968003E-3</v>
      </c>
      <c r="AO221" s="11">
        <v>0</v>
      </c>
      <c r="AP221" s="11">
        <v>1.4169577055853441E-2</v>
      </c>
      <c r="AQ221" s="11">
        <v>1.079634137446954E-2</v>
      </c>
      <c r="AR221" s="11">
        <v>0</v>
      </c>
      <c r="AS221" s="11">
        <v>36.810368031954368</v>
      </c>
      <c r="AT221" s="11">
        <v>36.835333950384694</v>
      </c>
      <c r="AU221" s="11">
        <v>2.5143572662378631E-5</v>
      </c>
    </row>
    <row r="222" spans="1:47" x14ac:dyDescent="0.2">
      <c r="A222" s="11" t="s">
        <v>470</v>
      </c>
      <c r="B222" s="29">
        <v>8808.9599999999991</v>
      </c>
      <c r="C222" s="11">
        <v>26.0425</v>
      </c>
      <c r="D222" s="11">
        <v>63.65888889</v>
      </c>
      <c r="E222" s="11" t="s">
        <v>334</v>
      </c>
      <c r="F222" s="11" t="s">
        <v>437</v>
      </c>
      <c r="G222" s="11">
        <v>7.8000000000000005E-3</v>
      </c>
      <c r="H222" s="11">
        <v>2028.0000000000005</v>
      </c>
      <c r="I222" s="11">
        <v>2.0280000000000003E-3</v>
      </c>
      <c r="J222" s="11">
        <v>9.3549316531857424E-7</v>
      </c>
      <c r="K222" s="11">
        <v>6.053576272776494E-9</v>
      </c>
      <c r="L222" s="11">
        <v>5.8000576249751602E-7</v>
      </c>
      <c r="M222" s="11">
        <v>1.7231784105168137E-6</v>
      </c>
      <c r="N222" s="11">
        <v>8.0545961533929249E-7</v>
      </c>
      <c r="O222" s="11">
        <v>0</v>
      </c>
      <c r="P222" s="11">
        <v>4.693794872302393E-5</v>
      </c>
      <c r="Q222" s="11">
        <v>3.6955941100290681E-5</v>
      </c>
      <c r="R222" s="11">
        <v>0</v>
      </c>
      <c r="S222" s="11">
        <v>0.12193752575315997</v>
      </c>
      <c r="T222" s="11">
        <v>0.12202141964298328</v>
      </c>
      <c r="U222" s="11">
        <v>2.7485608314358277E-7</v>
      </c>
      <c r="V222" s="11">
        <v>1.3851966593443867E-8</v>
      </c>
      <c r="W222" s="11">
        <v>2.0280000000000003E-3</v>
      </c>
      <c r="X222" s="11">
        <v>1.3123188000000002E-5</v>
      </c>
      <c r="Y222" s="11">
        <v>1.2573600000000003E-3</v>
      </c>
      <c r="Z222" s="11">
        <v>3.7355760000000009E-3</v>
      </c>
      <c r="AA222" s="11">
        <v>7.7281417176468671E-4</v>
      </c>
      <c r="AB222" s="11">
        <v>0</v>
      </c>
      <c r="AC222" s="11">
        <v>0.10175398767117273</v>
      </c>
      <c r="AD222" s="11">
        <v>8.0114586968539833E-2</v>
      </c>
      <c r="AE222" s="11">
        <v>0</v>
      </c>
      <c r="AF222" s="11">
        <v>116.99537279999797</v>
      </c>
      <c r="AG222" s="11">
        <v>117.17724137463767</v>
      </c>
      <c r="AH222" s="11">
        <v>2.639444590305183E-4</v>
      </c>
      <c r="AI222" s="11">
        <v>1.3302051703565197E-5</v>
      </c>
      <c r="AJ222" s="11">
        <v>2.0280000000000003E-3</v>
      </c>
      <c r="AK222" s="11">
        <v>1.3123188000000002E-5</v>
      </c>
      <c r="AL222" s="11">
        <v>1.2573600000000003E-3</v>
      </c>
      <c r="AM222" s="11">
        <v>3.7355760000000009E-3</v>
      </c>
      <c r="AN222" s="11">
        <v>1.7461080000000003E-3</v>
      </c>
      <c r="AO222" s="11">
        <v>0</v>
      </c>
      <c r="AP222" s="11">
        <v>0.10175398767117273</v>
      </c>
      <c r="AQ222" s="11">
        <v>8.0114586968539833E-2</v>
      </c>
      <c r="AR222" s="11">
        <v>0</v>
      </c>
      <c r="AS222" s="11">
        <v>264.34111054482815</v>
      </c>
      <c r="AT222" s="11">
        <v>264.52297911946789</v>
      </c>
      <c r="AU222" s="11">
        <v>2.2221352412589707E-5</v>
      </c>
    </row>
    <row r="223" spans="1:47" x14ac:dyDescent="0.2">
      <c r="A223" s="11" t="s">
        <v>451</v>
      </c>
      <c r="B223" s="29">
        <v>29900.94</v>
      </c>
      <c r="C223" s="11">
        <v>-6.5844444439999998</v>
      </c>
      <c r="D223" s="11">
        <v>37.704166669999999</v>
      </c>
      <c r="E223" s="11" t="s">
        <v>266</v>
      </c>
      <c r="F223" s="11" t="s">
        <v>437</v>
      </c>
      <c r="G223" s="11">
        <v>3.9000000000000003E-3</v>
      </c>
      <c r="H223" s="11">
        <v>1014.0000000000002</v>
      </c>
      <c r="I223" s="11">
        <v>1.0140000000000001E-3</v>
      </c>
      <c r="J223" s="11">
        <v>9.2368305836011913E-7</v>
      </c>
      <c r="K223" s="11">
        <v>5.9771530706483293E-9</v>
      </c>
      <c r="L223" s="11">
        <v>5.3573617384886904E-7</v>
      </c>
      <c r="M223" s="11">
        <v>1.6968057782075387E-6</v>
      </c>
      <c r="N223" s="11">
        <v>7.9529111324806237E-7</v>
      </c>
      <c r="O223" s="11">
        <v>0</v>
      </c>
      <c r="P223" s="11">
        <v>1.7338261861479708E-4</v>
      </c>
      <c r="Q223" s="11">
        <v>1.2770327116092778E-4</v>
      </c>
      <c r="R223" s="11">
        <v>0</v>
      </c>
      <c r="S223" s="11">
        <v>0.45042120709722588</v>
      </c>
      <c r="T223" s="11">
        <v>0.45072229298700162</v>
      </c>
      <c r="U223" s="11">
        <v>2.7138086752266148E-7</v>
      </c>
      <c r="V223" s="11">
        <v>1.5073850286546228E-8</v>
      </c>
      <c r="W223" s="11">
        <v>1.0140000000000001E-3</v>
      </c>
      <c r="X223" s="11">
        <v>6.5615940000000011E-6</v>
      </c>
      <c r="Y223" s="11">
        <v>5.8812000000000014E-4</v>
      </c>
      <c r="Z223" s="11">
        <v>1.8627180000000006E-3</v>
      </c>
      <c r="AA223" s="11">
        <v>7.630578011508588E-4</v>
      </c>
      <c r="AB223" s="11">
        <v>0</v>
      </c>
      <c r="AC223" s="11">
        <v>0.19033582318542511</v>
      </c>
      <c r="AD223" s="11">
        <v>0.14018998809729791</v>
      </c>
      <c r="AE223" s="11">
        <v>0</v>
      </c>
      <c r="AF223" s="11">
        <v>432.16554309983945</v>
      </c>
      <c r="AG223" s="11">
        <v>432.49606891112217</v>
      </c>
      <c r="AH223" s="11">
        <v>2.6040681858313582E-4</v>
      </c>
      <c r="AI223" s="11">
        <v>1.4464296738200276E-5</v>
      </c>
      <c r="AJ223" s="11">
        <v>1.0140000000000001E-3</v>
      </c>
      <c r="AK223" s="11">
        <v>6.5615940000000011E-6</v>
      </c>
      <c r="AL223" s="11">
        <v>5.8812000000000014E-4</v>
      </c>
      <c r="AM223" s="11">
        <v>1.8627180000000006E-3</v>
      </c>
      <c r="AN223" s="11">
        <v>8.7305400000000017E-4</v>
      </c>
      <c r="AO223" s="11">
        <v>0</v>
      </c>
      <c r="AP223" s="11">
        <v>0.19033582318542511</v>
      </c>
      <c r="AQ223" s="11">
        <v>0.14018998809729791</v>
      </c>
      <c r="AR223" s="11">
        <v>0</v>
      </c>
      <c r="AS223" s="11">
        <v>494.46300856426632</v>
      </c>
      <c r="AT223" s="11">
        <v>494.79353437554903</v>
      </c>
      <c r="AU223" s="11">
        <v>1.1748908542896639E-5</v>
      </c>
    </row>
    <row r="224" spans="1:47" x14ac:dyDescent="0.2">
      <c r="A224" s="11" t="s">
        <v>436</v>
      </c>
      <c r="B224" s="29">
        <v>250723.01</v>
      </c>
      <c r="C224" s="11">
        <v>89.566666670000004</v>
      </c>
      <c r="D224" s="11">
        <v>54.05</v>
      </c>
      <c r="E224" s="11" t="s">
        <v>129</v>
      </c>
      <c r="F224" s="11" t="s">
        <v>437</v>
      </c>
      <c r="G224" s="11">
        <v>0.01</v>
      </c>
      <c r="H224" s="11">
        <v>2600</v>
      </c>
      <c r="I224" s="11">
        <v>2.5999999999999999E-3</v>
      </c>
      <c r="J224" s="11">
        <v>2.5976504433901575E-7</v>
      </c>
      <c r="K224" s="11">
        <v>1.6809396019177708E-9</v>
      </c>
      <c r="L224" s="11">
        <v>1.6884727882036026E-7</v>
      </c>
      <c r="M224" s="11">
        <v>4.7511026609605977E-7</v>
      </c>
      <c r="N224" s="11">
        <v>2.2365770317589254E-7</v>
      </c>
      <c r="O224" s="11">
        <v>0</v>
      </c>
      <c r="P224" s="11">
        <v>3.7410716862335566E-4</v>
      </c>
      <c r="Q224" s="11">
        <v>3.0880040228236315E-4</v>
      </c>
      <c r="R224" s="11">
        <v>0</v>
      </c>
      <c r="S224" s="11">
        <v>0.97187251998670865</v>
      </c>
      <c r="T224" s="11">
        <v>0.97255542755761437</v>
      </c>
      <c r="U224" s="11">
        <v>7.6322362995164256E-8</v>
      </c>
      <c r="V224" s="11">
        <v>3.8790034770147913E-9</v>
      </c>
      <c r="W224" s="11">
        <v>1.9685749838651719E-3</v>
      </c>
      <c r="X224" s="11">
        <v>6.1207167789498934E-6</v>
      </c>
      <c r="Y224" s="11">
        <v>1.6900000000000001E-3</v>
      </c>
      <c r="Z224" s="11">
        <v>4.7553999999999999E-3</v>
      </c>
      <c r="AA224" s="11">
        <v>2.1459281054812387E-4</v>
      </c>
      <c r="AB224" s="11">
        <v>0</v>
      </c>
      <c r="AC224" s="11">
        <v>1.362216715880803</v>
      </c>
      <c r="AD224" s="11">
        <v>3.0907971008074338</v>
      </c>
      <c r="AE224" s="11">
        <v>0</v>
      </c>
      <c r="AF224" s="11">
        <v>932.48232722133798</v>
      </c>
      <c r="AG224" s="11">
        <v>936.93534103802619</v>
      </c>
      <c r="AH224" s="11">
        <v>7.352703730345079E-5</v>
      </c>
      <c r="AI224" s="11">
        <v>3.7369340015422846E-6</v>
      </c>
      <c r="AJ224" s="11">
        <v>2.5999999999999999E-3</v>
      </c>
      <c r="AK224" s="11">
        <v>1.6824600000000002E-5</v>
      </c>
      <c r="AL224" s="11">
        <v>1.6900000000000001E-3</v>
      </c>
      <c r="AM224" s="11">
        <v>4.7553999999999999E-3</v>
      </c>
      <c r="AN224" s="11">
        <v>2.2385999999999999E-3</v>
      </c>
      <c r="AO224" s="11">
        <v>0</v>
      </c>
      <c r="AP224" s="11">
        <v>3.744455459339231</v>
      </c>
      <c r="AQ224" s="11">
        <v>3.0907971008074338</v>
      </c>
      <c r="AR224" s="11">
        <v>0</v>
      </c>
      <c r="AS224" s="11">
        <v>9727.5157186571323</v>
      </c>
      <c r="AT224" s="11">
        <v>9734.3509712172781</v>
      </c>
      <c r="AU224" s="11">
        <v>2.7565835260051592E-5</v>
      </c>
    </row>
    <row r="225" spans="1:47" x14ac:dyDescent="0.2">
      <c r="A225" s="11" t="s">
        <v>439</v>
      </c>
      <c r="B225" s="29">
        <v>52056</v>
      </c>
      <c r="C225" s="11">
        <v>-84.515277780000005</v>
      </c>
      <c r="D225" s="11">
        <v>47.243055560000002</v>
      </c>
      <c r="E225" s="11" t="s">
        <v>55</v>
      </c>
      <c r="F225" s="11" t="s">
        <v>437</v>
      </c>
      <c r="G225" s="11">
        <v>1.9E-3</v>
      </c>
      <c r="H225" s="11">
        <v>494</v>
      </c>
      <c r="I225" s="11">
        <v>4.9399999999999997E-4</v>
      </c>
      <c r="J225" s="11">
        <v>2.3759783020680371E-6</v>
      </c>
      <c r="K225" s="11">
        <v>1.537495559268227E-8</v>
      </c>
      <c r="L225" s="11">
        <v>1.4255869812408221E-6</v>
      </c>
      <c r="M225" s="11">
        <v>4.2981447484410785E-6</v>
      </c>
      <c r="N225" s="11">
        <v>2.04571731808058E-6</v>
      </c>
      <c r="O225" s="11">
        <v>0</v>
      </c>
      <c r="P225" s="11">
        <v>7.8699847399735527E-4</v>
      </c>
      <c r="Q225" s="11">
        <v>5.9964416389916538E-4</v>
      </c>
      <c r="R225" s="11">
        <v>0</v>
      </c>
      <c r="S225" s="11">
        <v>2.0445002242647572</v>
      </c>
      <c r="T225" s="11">
        <v>2.0458868669026535</v>
      </c>
      <c r="U225" s="11">
        <v>6.9807640905397157E-7</v>
      </c>
      <c r="V225" s="11">
        <v>3.9301653352210185E-8</v>
      </c>
      <c r="W225" s="11">
        <v>4.9399999999999997E-4</v>
      </c>
      <c r="X225" s="11">
        <v>3.1966740000000004E-6</v>
      </c>
      <c r="Y225" s="11">
        <v>2.9639999999999999E-4</v>
      </c>
      <c r="Z225" s="11">
        <v>8.93646E-4</v>
      </c>
      <c r="AA225" s="11">
        <v>4.2533399999999998E-4</v>
      </c>
      <c r="AB225" s="11">
        <v>0</v>
      </c>
      <c r="AC225" s="11">
        <v>0.16362828137626687</v>
      </c>
      <c r="AD225" s="11">
        <v>0.12467463053360207</v>
      </c>
      <c r="AE225" s="11">
        <v>0</v>
      </c>
      <c r="AF225" s="11">
        <v>425.08094872234591</v>
      </c>
      <c r="AG225" s="11">
        <v>425.36925163425576</v>
      </c>
      <c r="AH225" s="11">
        <v>1.4514010745489837E-4</v>
      </c>
      <c r="AI225" s="11">
        <v>8.1713779705366476E-6</v>
      </c>
      <c r="AJ225" s="11">
        <v>4.9399999999999997E-4</v>
      </c>
      <c r="AK225" s="11">
        <v>3.1966740000000004E-6</v>
      </c>
      <c r="AL225" s="11">
        <v>2.9639999999999999E-4</v>
      </c>
      <c r="AM225" s="11">
        <v>8.93646E-4</v>
      </c>
      <c r="AN225" s="11">
        <v>4.2533399999999998E-4</v>
      </c>
      <c r="AO225" s="11">
        <v>0</v>
      </c>
      <c r="AP225" s="11">
        <v>0.16362828137626687</v>
      </c>
      <c r="AQ225" s="11">
        <v>0.12467463053360207</v>
      </c>
      <c r="AR225" s="11">
        <v>0</v>
      </c>
      <c r="AS225" s="11">
        <v>425.08094872234591</v>
      </c>
      <c r="AT225" s="11">
        <v>425.36925163425576</v>
      </c>
      <c r="AU225" s="11">
        <v>5.8833921387863866E-6</v>
      </c>
    </row>
    <row r="226" spans="1:47" x14ac:dyDescent="0.2">
      <c r="A226" s="11" t="s">
        <v>453</v>
      </c>
      <c r="B226" s="29">
        <v>27025.919999999998</v>
      </c>
      <c r="C226" s="11">
        <v>121.57</v>
      </c>
      <c r="D226" s="11">
        <v>-21.65</v>
      </c>
      <c r="E226" s="11" t="s">
        <v>75</v>
      </c>
      <c r="F226" s="11" t="s">
        <v>437</v>
      </c>
      <c r="G226" s="11">
        <v>1.8200000000000001E-2</v>
      </c>
      <c r="H226" s="11">
        <v>4732</v>
      </c>
      <c r="I226" s="11">
        <v>4.7320000000000001E-3</v>
      </c>
      <c r="J226" s="11">
        <v>1.0610905568058322E-7</v>
      </c>
      <c r="K226" s="11">
        <v>6.8663169930905413E-10</v>
      </c>
      <c r="L226" s="11">
        <v>5.94210711811266E-8</v>
      </c>
      <c r="M226" s="11">
        <v>1.9746895262156539E-7</v>
      </c>
      <c r="N226" s="11">
        <v>9.1359896940982161E-8</v>
      </c>
      <c r="O226" s="11">
        <v>0</v>
      </c>
      <c r="P226" s="11">
        <v>1.4215199386240427E-5</v>
      </c>
      <c r="Q226" s="11">
        <v>1.0109029250723382E-5</v>
      </c>
      <c r="R226" s="11">
        <v>0</v>
      </c>
      <c r="S226" s="11">
        <v>3.6928887784901158E-2</v>
      </c>
      <c r="T226" s="11">
        <v>3.6953212013538121E-2</v>
      </c>
      <c r="U226" s="11">
        <v>3.1174855904420187E-8</v>
      </c>
      <c r="V226" s="11">
        <v>1.3673248501267717E-9</v>
      </c>
      <c r="W226" s="11">
        <v>8.0412525521232809E-4</v>
      </c>
      <c r="X226" s="11">
        <v>2.5001958179371833E-6</v>
      </c>
      <c r="Y226" s="11">
        <v>7.3103262563496707E-4</v>
      </c>
      <c r="Z226" s="11">
        <v>2.0352088559321946E-3</v>
      </c>
      <c r="AA226" s="11">
        <v>8.7657061561318493E-5</v>
      </c>
      <c r="AB226" s="11">
        <v>0</v>
      </c>
      <c r="AC226" s="11">
        <v>5.17610563164876E-2</v>
      </c>
      <c r="AD226" s="11">
        <v>0.12436716553376827</v>
      </c>
      <c r="AE226" s="11">
        <v>0</v>
      </c>
      <c r="AF226" s="11">
        <v>35.432152381292994</v>
      </c>
      <c r="AG226" s="11">
        <v>35.60828060314325</v>
      </c>
      <c r="AH226" s="11">
        <v>3.0040230776162652E-5</v>
      </c>
      <c r="AI226" s="11">
        <v>1.3175603495882194E-6</v>
      </c>
      <c r="AJ226" s="11">
        <v>4.7320000000000001E-3</v>
      </c>
      <c r="AK226" s="11">
        <v>3.0620772E-5</v>
      </c>
      <c r="AL226" s="11">
        <v>2.6499200000000001E-3</v>
      </c>
      <c r="AM226" s="11">
        <v>8.8062520000000005E-3</v>
      </c>
      <c r="AN226" s="11">
        <v>4.0742519999999996E-3</v>
      </c>
      <c r="AO226" s="11">
        <v>0</v>
      </c>
      <c r="AP226" s="11">
        <v>0.63393574718240264</v>
      </c>
      <c r="AQ226" s="11">
        <v>0.45081851032980685</v>
      </c>
      <c r="AR226" s="11">
        <v>0</v>
      </c>
      <c r="AS226" s="11">
        <v>1646.8669509621232</v>
      </c>
      <c r="AT226" s="11">
        <v>1647.9517052196354</v>
      </c>
      <c r="AU226" s="11">
        <v>4.3903231703421657E-5</v>
      </c>
    </row>
    <row r="227" spans="1:47" x14ac:dyDescent="0.2">
      <c r="A227" s="11" t="s">
        <v>449</v>
      </c>
      <c r="B227" s="29">
        <v>34269</v>
      </c>
      <c r="C227" s="11">
        <v>-7.9722222220000001</v>
      </c>
      <c r="D227" s="11">
        <v>37.573888889999999</v>
      </c>
      <c r="E227" s="11" t="s">
        <v>450</v>
      </c>
      <c r="F227" s="11" t="s">
        <v>437</v>
      </c>
      <c r="G227" s="11">
        <v>2.3E-2</v>
      </c>
      <c r="H227" s="11">
        <v>5980</v>
      </c>
      <c r="I227" s="11">
        <v>5.9800000000000001E-3</v>
      </c>
      <c r="J227" s="11">
        <v>2.2360496505768903E-7</v>
      </c>
      <c r="K227" s="11">
        <v>1.0732577502101955E-9</v>
      </c>
      <c r="L227" s="11">
        <v>9.4538234835390424E-8</v>
      </c>
      <c r="M227" s="11">
        <v>3.0401506044433444E-7</v>
      </c>
      <c r="N227" s="11">
        <v>1.4280249156714236E-7</v>
      </c>
      <c r="O227" s="11">
        <v>0</v>
      </c>
      <c r="P227" s="11">
        <v>2.4788292090788826E-5</v>
      </c>
      <c r="Q227" s="11">
        <v>1.7942788223314074E-5</v>
      </c>
      <c r="R227" s="11">
        <v>0</v>
      </c>
      <c r="S227" s="11">
        <v>6.4396146133986476E-2</v>
      </c>
      <c r="T227" s="11">
        <v>6.4438877214300583E-2</v>
      </c>
      <c r="U227" s="11">
        <v>4.8728917106598318E-8</v>
      </c>
      <c r="V227" s="11">
        <v>1.8803839392541534E-9</v>
      </c>
      <c r="W227" s="11">
        <v>1.6945433963244715E-3</v>
      </c>
      <c r="X227" s="11">
        <v>3.9079968800514388E-6</v>
      </c>
      <c r="Y227" s="11">
        <v>1.1630644258153586E-3</v>
      </c>
      <c r="Z227" s="11">
        <v>3.1333236700699426E-3</v>
      </c>
      <c r="AA227" s="11">
        <v>1.3701467726585736E-4</v>
      </c>
      <c r="AB227" s="11">
        <v>0</v>
      </c>
      <c r="AC227" s="11">
        <v>9.026030152927772E-2</v>
      </c>
      <c r="AD227" s="11">
        <v>0.22074263094515897</v>
      </c>
      <c r="AE227" s="11">
        <v>0</v>
      </c>
      <c r="AF227" s="11">
        <v>61.786157110323778</v>
      </c>
      <c r="AG227" s="11">
        <v>62.097160042798215</v>
      </c>
      <c r="AH227" s="11">
        <v>4.6958101926846656E-5</v>
      </c>
      <c r="AI227" s="11">
        <v>1.8120505425544431E-6</v>
      </c>
      <c r="AJ227" s="11">
        <v>5.9800000000000001E-3</v>
      </c>
      <c r="AK227" s="11">
        <v>2.8702767599999998E-5</v>
      </c>
      <c r="AL227" s="11">
        <v>2.5282920000000001E-3</v>
      </c>
      <c r="AM227" s="11">
        <v>8.130454799999999E-3</v>
      </c>
      <c r="AN227" s="11">
        <v>3.8190515999999993E-3</v>
      </c>
      <c r="AO227" s="11">
        <v>0</v>
      </c>
      <c r="AP227" s="11">
        <v>0.66292797507726853</v>
      </c>
      <c r="AQ227" s="11">
        <v>0.47985461122357376</v>
      </c>
      <c r="AR227" s="11">
        <v>0</v>
      </c>
      <c r="AS227" s="11">
        <v>1722.1842716322867</v>
      </c>
      <c r="AT227" s="11">
        <v>1723.3270542185876</v>
      </c>
      <c r="AU227" s="11">
        <v>3.7716165941928292E-5</v>
      </c>
    </row>
    <row r="228" spans="1:47" x14ac:dyDescent="0.2">
      <c r="A228" s="11" t="s">
        <v>499</v>
      </c>
      <c r="B228" s="29">
        <v>74</v>
      </c>
      <c r="C228" s="11">
        <v>-125.59028000000001</v>
      </c>
      <c r="D228" s="11">
        <v>49.573059999999998</v>
      </c>
      <c r="E228" s="11" t="s">
        <v>55</v>
      </c>
      <c r="F228" s="11" t="s">
        <v>437</v>
      </c>
      <c r="G228" s="11">
        <v>8.9178461499999986E-3</v>
      </c>
      <c r="H228" s="11">
        <v>2318.639999</v>
      </c>
      <c r="I228" s="11">
        <v>2.3186399989999999E-3</v>
      </c>
      <c r="J228" s="11">
        <v>4.4732998353266288E-7</v>
      </c>
      <c r="K228" s="11">
        <v>2.8946723234398611E-9</v>
      </c>
      <c r="L228" s="11">
        <v>2.4603149094296456E-7</v>
      </c>
      <c r="M228" s="11">
        <v>8.4992696871205931E-7</v>
      </c>
      <c r="N228" s="11">
        <v>3.851511158216227E-7</v>
      </c>
      <c r="O228" s="11">
        <v>0</v>
      </c>
      <c r="P228" s="11">
        <v>1.8544105206564733E-7</v>
      </c>
      <c r="Q228" s="11">
        <v>1.2952006168772068E-7</v>
      </c>
      <c r="R228" s="11">
        <v>0</v>
      </c>
      <c r="S228" s="11">
        <v>4.8174715080499965E-4</v>
      </c>
      <c r="T228" s="11">
        <v>4.8206211191875303E-4</v>
      </c>
      <c r="U228" s="11">
        <v>1.3142497183362653E-7</v>
      </c>
      <c r="V228" s="11">
        <v>6.5143528637669328E-9</v>
      </c>
      <c r="W228" s="11">
        <v>2.3186399989999999E-3</v>
      </c>
      <c r="X228" s="11">
        <v>1.0540217768340104E-5</v>
      </c>
      <c r="Y228" s="11">
        <v>1.27525199945E-3</v>
      </c>
      <c r="Z228" s="11">
        <v>4.4054159981000004E-3</v>
      </c>
      <c r="AA228" s="11">
        <v>3.6954086202391391E-4</v>
      </c>
      <c r="AB228" s="11">
        <v>0</v>
      </c>
      <c r="AC228" s="11">
        <v>6.7523672926105081E-4</v>
      </c>
      <c r="AD228" s="11">
        <v>6.7133974192939104E-4</v>
      </c>
      <c r="AE228" s="11">
        <v>0</v>
      </c>
      <c r="AF228" s="11">
        <v>0.46222183987776355</v>
      </c>
      <c r="AG228" s="11">
        <v>0.46356841634895402</v>
      </c>
      <c r="AH228" s="11">
        <v>1.2638302109892506E-4</v>
      </c>
      <c r="AI228" s="11">
        <v>6.2644380587696492E-6</v>
      </c>
      <c r="AJ228" s="11">
        <v>2.3186399989999999E-3</v>
      </c>
      <c r="AK228" s="11">
        <v>1.5003919433529E-5</v>
      </c>
      <c r="AL228" s="11">
        <v>1.27525199945E-3</v>
      </c>
      <c r="AM228" s="11">
        <v>4.4054159981000004E-3</v>
      </c>
      <c r="AN228" s="11">
        <v>1.9963490391389999E-3</v>
      </c>
      <c r="AO228" s="11">
        <v>0</v>
      </c>
      <c r="AP228" s="11">
        <v>9.6119432321633376E-4</v>
      </c>
      <c r="AQ228" s="11">
        <v>6.7133974192939104E-4</v>
      </c>
      <c r="AR228" s="11">
        <v>0</v>
      </c>
      <c r="AS228" s="11">
        <v>2.4970340786002714</v>
      </c>
      <c r="AT228" s="11">
        <v>2.4986666126654171</v>
      </c>
      <c r="AU228" s="11">
        <v>2.498666612665417E-5</v>
      </c>
    </row>
    <row r="229" spans="1:47" x14ac:dyDescent="0.2">
      <c r="A229" s="11" t="s">
        <v>484</v>
      </c>
      <c r="B229" s="29">
        <v>3272.25</v>
      </c>
      <c r="C229" s="11">
        <v>-56.050249999999998</v>
      </c>
      <c r="D229" s="11">
        <v>49.926070000000003</v>
      </c>
      <c r="E229" s="11" t="s">
        <v>55</v>
      </c>
      <c r="F229" s="11" t="s">
        <v>437</v>
      </c>
      <c r="G229" s="11">
        <v>9.2637559300000009E-3</v>
      </c>
      <c r="H229" s="11">
        <v>2408.5765418000001</v>
      </c>
      <c r="I229" s="11">
        <v>2.4085765418000002E-3</v>
      </c>
      <c r="J229" s="11">
        <v>4.420867378666356E-7</v>
      </c>
      <c r="K229" s="11">
        <v>2.8607432807349983E-9</v>
      </c>
      <c r="L229" s="11">
        <v>2.7409377747731405E-7</v>
      </c>
      <c r="M229" s="11">
        <v>8.0061908227647694E-7</v>
      </c>
      <c r="N229" s="11">
        <v>3.8063668130317319E-7</v>
      </c>
      <c r="O229" s="11">
        <v>0</v>
      </c>
      <c r="P229" s="11">
        <v>7.9545234446767316E-6</v>
      </c>
      <c r="Q229" s="11">
        <v>6.2628834003169476E-6</v>
      </c>
      <c r="R229" s="11">
        <v>0</v>
      </c>
      <c r="S229" s="11">
        <v>2.0664620712613352E-2</v>
      </c>
      <c r="T229" s="11">
        <v>2.0678838119458344E-2</v>
      </c>
      <c r="U229" s="11">
        <v>1.2988895449425113E-7</v>
      </c>
      <c r="V229" s="11">
        <v>6.3194554570886531E-9</v>
      </c>
      <c r="W229" s="11">
        <v>2.4085765418000002E-3</v>
      </c>
      <c r="X229" s="11">
        <v>1.041667373336084E-5</v>
      </c>
      <c r="Y229" s="11">
        <v>1.4933174559160001E-3</v>
      </c>
      <c r="Z229" s="11">
        <v>4.3619321171998E-3</v>
      </c>
      <c r="AA229" s="11">
        <v>3.6520939846333331E-4</v>
      </c>
      <c r="AB229" s="11">
        <v>0</v>
      </c>
      <c r="AC229" s="11">
        <v>2.8964386977876018E-2</v>
      </c>
      <c r="AD229" s="11">
        <v>3.4121435342814123E-2</v>
      </c>
      <c r="AE229" s="11">
        <v>0</v>
      </c>
      <c r="AF229" s="11">
        <v>19.827079392580721</v>
      </c>
      <c r="AG229" s="11">
        <v>19.890165214901412</v>
      </c>
      <c r="AH229" s="11">
        <v>1.2493510271500388E-4</v>
      </c>
      <c r="AI229" s="11">
        <v>6.0784369210486397E-6</v>
      </c>
      <c r="AJ229" s="11">
        <v>2.4085765418000002E-3</v>
      </c>
      <c r="AK229" s="11">
        <v>1.55858988019878E-5</v>
      </c>
      <c r="AL229" s="11">
        <v>1.4933174559160001E-3</v>
      </c>
      <c r="AM229" s="11">
        <v>4.3619321171998E-3</v>
      </c>
      <c r="AN229" s="11">
        <v>2.0737844024898001E-3</v>
      </c>
      <c r="AO229" s="11">
        <v>0</v>
      </c>
      <c r="AP229" s="11">
        <v>4.3337827012187441E-2</v>
      </c>
      <c r="AQ229" s="11">
        <v>3.4121435342814123E-2</v>
      </c>
      <c r="AR229" s="11">
        <v>0</v>
      </c>
      <c r="AS229" s="11">
        <v>112.58496677321669</v>
      </c>
      <c r="AT229" s="11">
        <v>112.6624260355717</v>
      </c>
      <c r="AU229" s="11">
        <v>2.5822238376248385E-5</v>
      </c>
    </row>
    <row r="230" spans="1:47" x14ac:dyDescent="0.2">
      <c r="A230" s="11" t="s">
        <v>480</v>
      </c>
      <c r="B230" s="29">
        <v>5038.5600000000004</v>
      </c>
      <c r="C230" s="11">
        <v>75.555000000000007</v>
      </c>
      <c r="D230" s="11">
        <v>51.460560000000001</v>
      </c>
      <c r="E230" s="11" t="s">
        <v>50</v>
      </c>
      <c r="F230" s="11" t="s">
        <v>437</v>
      </c>
      <c r="G230" s="11">
        <v>7.9463807000000001E-3</v>
      </c>
      <c r="H230" s="11">
        <v>2066.058982</v>
      </c>
      <c r="I230" s="11">
        <v>2.0660589819999999E-3</v>
      </c>
      <c r="J230" s="11">
        <v>6.5967938927304353E-8</v>
      </c>
      <c r="K230" s="11">
        <v>4.2687853279858641E-10</v>
      </c>
      <c r="L230" s="11">
        <v>3.6282366410017393E-8</v>
      </c>
      <c r="M230" s="11">
        <v>1.2434956487796869E-7</v>
      </c>
      <c r="N230" s="11">
        <v>5.6798395416409054E-8</v>
      </c>
      <c r="O230" s="11">
        <v>0</v>
      </c>
      <c r="P230" s="11">
        <v>1.9415997902270201E-6</v>
      </c>
      <c r="Q230" s="11">
        <v>1.3560973786648114E-6</v>
      </c>
      <c r="R230" s="11">
        <v>0</v>
      </c>
      <c r="S230" s="11">
        <v>5.04397573528826E-3</v>
      </c>
      <c r="T230" s="11">
        <v>5.0472734324571522E-3</v>
      </c>
      <c r="U230" s="11">
        <v>1.938129531800169E-8</v>
      </c>
      <c r="V230" s="11">
        <v>1.0017293497461879E-9</v>
      </c>
      <c r="W230" s="11">
        <v>4.9992420897075997E-4</v>
      </c>
      <c r="X230" s="11">
        <v>1.5543703029501445E-6</v>
      </c>
      <c r="Y230" s="11">
        <v>4.4636680311797215E-4</v>
      </c>
      <c r="Z230" s="11">
        <v>1.2816057021174403E-3</v>
      </c>
      <c r="AA230" s="11">
        <v>5.4496344789186169E-5</v>
      </c>
      <c r="AB230" s="11">
        <v>0</v>
      </c>
      <c r="AC230" s="11">
        <v>7.0698449846084742E-3</v>
      </c>
      <c r="AD230" s="11">
        <v>1.6683499769302501E-2</v>
      </c>
      <c r="AE230" s="11">
        <v>0</v>
      </c>
      <c r="AF230" s="11">
        <v>4.8395423631834769</v>
      </c>
      <c r="AG230" s="11">
        <v>4.8632957079373877</v>
      </c>
      <c r="AH230" s="11">
        <v>1.8674829409513032E-5</v>
      </c>
      <c r="AI230" s="11">
        <v>9.6521540041944272E-7</v>
      </c>
      <c r="AJ230" s="11">
        <v>2.0660589819999999E-3</v>
      </c>
      <c r="AK230" s="11">
        <v>1.3369467672522001E-5</v>
      </c>
      <c r="AL230" s="11">
        <v>1.1363324400999999E-3</v>
      </c>
      <c r="AM230" s="11">
        <v>3.8945211810699999E-3</v>
      </c>
      <c r="AN230" s="11">
        <v>1.778876783502E-3</v>
      </c>
      <c r="AO230" s="11">
        <v>0</v>
      </c>
      <c r="AP230" s="11">
        <v>6.0809231746173212E-2</v>
      </c>
      <c r="AQ230" s="11">
        <v>4.2471800926577444E-2</v>
      </c>
      <c r="AR230" s="11">
        <v>0</v>
      </c>
      <c r="AS230" s="11">
        <v>157.9729720579312</v>
      </c>
      <c r="AT230" s="11">
        <v>158.07625309060396</v>
      </c>
      <c r="AU230" s="11">
        <v>2.2588775806030858E-5</v>
      </c>
    </row>
    <row r="231" spans="1:47" x14ac:dyDescent="0.2">
      <c r="A231" s="11" t="s">
        <v>471</v>
      </c>
      <c r="B231" s="29">
        <v>8030</v>
      </c>
      <c r="C231" s="11">
        <v>44.55</v>
      </c>
      <c r="D231" s="11">
        <v>41.466670000000001</v>
      </c>
      <c r="E231" s="11" t="s">
        <v>472</v>
      </c>
      <c r="F231" s="11" t="s">
        <v>437</v>
      </c>
      <c r="G231" s="11">
        <v>1.2800000000000001E-2</v>
      </c>
      <c r="H231" s="11">
        <v>3328.0000000000005</v>
      </c>
      <c r="I231" s="11">
        <v>3.3280000000000007E-3</v>
      </c>
      <c r="J231" s="11">
        <v>5.5121526460193391E-7</v>
      </c>
      <c r="K231" s="11">
        <v>3.5669139772391139E-9</v>
      </c>
      <c r="L231" s="11">
        <v>3.1419270082310229E-7</v>
      </c>
      <c r="M231" s="11">
        <v>1.0263628226888009E-6</v>
      </c>
      <c r="N231" s="11">
        <v>4.7459634282226506E-7</v>
      </c>
      <c r="O231" s="11">
        <v>0</v>
      </c>
      <c r="P231" s="11">
        <v>2.3673882368295941E-5</v>
      </c>
      <c r="Q231" s="11">
        <v>1.7136132501675139E-5</v>
      </c>
      <c r="R231" s="11">
        <v>0</v>
      </c>
      <c r="S231" s="11">
        <v>6.1501082162658913E-2</v>
      </c>
      <c r="T231" s="11">
        <v>6.1541892177528881E-2</v>
      </c>
      <c r="U231" s="11">
        <v>1.6194791557686022E-7</v>
      </c>
      <c r="V231" s="11">
        <v>7.6639965351841693E-9</v>
      </c>
      <c r="W231" s="11">
        <v>3.3280000000000007E-3</v>
      </c>
      <c r="X231" s="11">
        <v>1.2988015871986298E-5</v>
      </c>
      <c r="Y231" s="11">
        <v>1.8969600000000003E-3</v>
      </c>
      <c r="Z231" s="11">
        <v>6.1967360000000004E-3</v>
      </c>
      <c r="AA231" s="11">
        <v>4.553608556106659E-4</v>
      </c>
      <c r="AB231" s="11">
        <v>0</v>
      </c>
      <c r="AC231" s="11">
        <v>8.6202460141458034E-2</v>
      </c>
      <c r="AD231" s="11">
        <v>0.10346057634445049</v>
      </c>
      <c r="AE231" s="11">
        <v>0</v>
      </c>
      <c r="AF231" s="11">
        <v>59.008430676125307</v>
      </c>
      <c r="AG231" s="11">
        <v>59.198093712611218</v>
      </c>
      <c r="AH231" s="11">
        <v>1.5578019368051827E-4</v>
      </c>
      <c r="AI231" s="11">
        <v>7.3721162780337755E-6</v>
      </c>
      <c r="AJ231" s="11">
        <v>3.3280000000000007E-3</v>
      </c>
      <c r="AK231" s="11">
        <v>2.1535488000000005E-5</v>
      </c>
      <c r="AL231" s="11">
        <v>1.8969600000000003E-3</v>
      </c>
      <c r="AM231" s="11">
        <v>6.1967360000000004E-3</v>
      </c>
      <c r="AN231" s="11">
        <v>2.8654080000000003E-3</v>
      </c>
      <c r="AO231" s="11">
        <v>0</v>
      </c>
      <c r="AP231" s="11">
        <v>0.14293268996929101</v>
      </c>
      <c r="AQ231" s="11">
        <v>0.10346057634445049</v>
      </c>
      <c r="AR231" s="11">
        <v>0</v>
      </c>
      <c r="AS231" s="11">
        <v>371.31700549899983</v>
      </c>
      <c r="AT231" s="11">
        <v>371.56339876531359</v>
      </c>
      <c r="AU231" s="11">
        <v>3.3778490796846694E-5</v>
      </c>
    </row>
    <row r="232" spans="1:47" x14ac:dyDescent="0.2">
      <c r="A232" s="11" t="s">
        <v>489</v>
      </c>
      <c r="B232" s="29">
        <v>978.2</v>
      </c>
      <c r="C232" s="11">
        <v>111.62842999999999</v>
      </c>
      <c r="D232" s="11">
        <v>35.328659999999999</v>
      </c>
      <c r="E232" s="11" t="s">
        <v>44</v>
      </c>
      <c r="F232" s="11" t="s">
        <v>437</v>
      </c>
      <c r="G232" s="11">
        <v>1.11E-2</v>
      </c>
      <c r="H232" s="11">
        <v>2886.0000000000005</v>
      </c>
      <c r="I232" s="11">
        <v>2.8860000000000005E-3</v>
      </c>
      <c r="J232" s="11">
        <v>3.2780712776075934E-7</v>
      </c>
      <c r="K232" s="11">
        <v>2.1212399237398739E-9</v>
      </c>
      <c r="L232" s="11">
        <v>2.0651849048927839E-7</v>
      </c>
      <c r="M232" s="11">
        <v>6.1988327859559598E-7</v>
      </c>
      <c r="N232" s="11">
        <v>2.8224193700201382E-7</v>
      </c>
      <c r="O232" s="11">
        <v>0</v>
      </c>
      <c r="P232" s="11">
        <v>1.7614337013972359E-6</v>
      </c>
      <c r="Q232" s="11">
        <v>1.409208718616642E-6</v>
      </c>
      <c r="R232" s="11">
        <v>0</v>
      </c>
      <c r="S232" s="11">
        <v>4.5759321225141945E-3</v>
      </c>
      <c r="T232" s="11">
        <v>4.5791027649342087E-3</v>
      </c>
      <c r="U232" s="11">
        <v>9.6313074891846033E-8</v>
      </c>
      <c r="V232" s="11">
        <v>4.6811518758272425E-9</v>
      </c>
      <c r="W232" s="11">
        <v>2.484217662482472E-3</v>
      </c>
      <c r="X232" s="11">
        <v>7.7239591348792383E-6</v>
      </c>
      <c r="Y232" s="11">
        <v>1.8181800000000002E-3</v>
      </c>
      <c r="Z232" s="11">
        <v>5.4574260000000013E-3</v>
      </c>
      <c r="AA232" s="11">
        <v>2.7080261334963508E-4</v>
      </c>
      <c r="AB232" s="11">
        <v>0</v>
      </c>
      <c r="AC232" s="11">
        <v>6.4138157009625144E-3</v>
      </c>
      <c r="AD232" s="11">
        <v>1.2406613577041545E-2</v>
      </c>
      <c r="AE232" s="11">
        <v>0</v>
      </c>
      <c r="AF232" s="11">
        <v>4.3904686541268489</v>
      </c>
      <c r="AG232" s="11">
        <v>4.409289083404853</v>
      </c>
      <c r="AH232" s="11">
        <v>9.2741353821936416E-5</v>
      </c>
      <c r="AI232" s="11">
        <v>4.5075537552697333E-6</v>
      </c>
      <c r="AJ232" s="11">
        <v>2.8860000000000005E-3</v>
      </c>
      <c r="AK232" s="11">
        <v>1.8675306000000004E-5</v>
      </c>
      <c r="AL232" s="11">
        <v>1.8181800000000002E-3</v>
      </c>
      <c r="AM232" s="11">
        <v>5.4574260000000013E-3</v>
      </c>
      <c r="AN232" s="11">
        <v>2.4848460000000006E-3</v>
      </c>
      <c r="AO232" s="11">
        <v>0</v>
      </c>
      <c r="AP232" s="11">
        <v>1.5507587333312863E-2</v>
      </c>
      <c r="AQ232" s="11">
        <v>1.2406613577041545E-2</v>
      </c>
      <c r="AR232" s="11">
        <v>0</v>
      </c>
      <c r="AS232" s="11">
        <v>40.286311636317102</v>
      </c>
      <c r="AT232" s="11">
        <v>40.314225837227454</v>
      </c>
      <c r="AU232" s="11">
        <v>3.008524316211004E-5</v>
      </c>
    </row>
    <row r="233" spans="1:47" x14ac:dyDescent="0.2">
      <c r="A233" s="11" t="s">
        <v>477</v>
      </c>
      <c r="B233" s="29">
        <v>5803.5</v>
      </c>
      <c r="C233" s="11">
        <v>101.68322999999999</v>
      </c>
      <c r="D233" s="11">
        <v>28.44098</v>
      </c>
      <c r="E233" s="11" t="s">
        <v>44</v>
      </c>
      <c r="F233" s="11" t="s">
        <v>437</v>
      </c>
      <c r="G233" s="11">
        <v>2.52E-2</v>
      </c>
      <c r="H233" s="11">
        <v>6552</v>
      </c>
      <c r="I233" s="11">
        <v>6.5519999999999997E-3</v>
      </c>
      <c r="J233" s="11">
        <v>1.3250641747795823E-7</v>
      </c>
      <c r="K233" s="11">
        <v>8.5744902749986779E-10</v>
      </c>
      <c r="L233" s="11">
        <v>8.6129171360672864E-8</v>
      </c>
      <c r="M233" s="11">
        <v>2.4990710336342925E-7</v>
      </c>
      <c r="N233" s="11">
        <v>1.1408802544852204E-7</v>
      </c>
      <c r="O233" s="11">
        <v>0</v>
      </c>
      <c r="P233" s="11">
        <v>3.3017743983655752E-6</v>
      </c>
      <c r="Q233" s="11">
        <v>2.7253935448839302E-6</v>
      </c>
      <c r="R233" s="11">
        <v>0</v>
      </c>
      <c r="S233" s="11">
        <v>8.5774988401727658E-3</v>
      </c>
      <c r="T233" s="11">
        <v>8.5835260081160158E-3</v>
      </c>
      <c r="U233" s="11">
        <v>3.8932116211690538E-8</v>
      </c>
      <c r="V233" s="11">
        <v>1.4790257617155192E-9</v>
      </c>
      <c r="W233" s="11">
        <v>1.0041721329844258E-3</v>
      </c>
      <c r="X233" s="11">
        <v>3.1221839521926159E-6</v>
      </c>
      <c r="Y233" s="11">
        <v>1.0596112293504924E-3</v>
      </c>
      <c r="Z233" s="11">
        <v>2.5756613542197329E-3</v>
      </c>
      <c r="AA233" s="11">
        <v>1.0946401435424884E-4</v>
      </c>
      <c r="AB233" s="11">
        <v>0</v>
      </c>
      <c r="AC233" s="11">
        <v>1.2022577097551163E-2</v>
      </c>
      <c r="AD233" s="11">
        <v>3.352937871032359E-2</v>
      </c>
      <c r="AE233" s="11">
        <v>0</v>
      </c>
      <c r="AF233" s="11">
        <v>8.229851051176972</v>
      </c>
      <c r="AG233" s="11">
        <v>8.2754030069848472</v>
      </c>
      <c r="AH233" s="11">
        <v>3.7534569273964601E-5</v>
      </c>
      <c r="AI233" s="11">
        <v>1.4259331449960967E-6</v>
      </c>
      <c r="AJ233" s="11">
        <v>6.5519999999999997E-3</v>
      </c>
      <c r="AK233" s="11">
        <v>4.2397992000000001E-5</v>
      </c>
      <c r="AL233" s="11">
        <v>4.2588000000000001E-3</v>
      </c>
      <c r="AM233" s="11">
        <v>1.2357072E-2</v>
      </c>
      <c r="AN233" s="11">
        <v>5.6412720000000001E-3</v>
      </c>
      <c r="AO233" s="11">
        <v>0</v>
      </c>
      <c r="AP233" s="11">
        <v>0.16326172173275927</v>
      </c>
      <c r="AQ233" s="11">
        <v>0.1347616126520807</v>
      </c>
      <c r="AR233" s="11">
        <v>0</v>
      </c>
      <c r="AS233" s="11">
        <v>424.12868350440846</v>
      </c>
      <c r="AT233" s="11">
        <v>424.42670683879328</v>
      </c>
      <c r="AU233" s="11">
        <v>5.3387007149533748E-5</v>
      </c>
    </row>
    <row r="234" spans="1:47" x14ac:dyDescent="0.2">
      <c r="A234" s="11" t="s">
        <v>440</v>
      </c>
      <c r="B234" s="29">
        <v>52346.12</v>
      </c>
      <c r="C234" s="11">
        <v>-6.09361</v>
      </c>
      <c r="D234" s="11">
        <v>37.50056</v>
      </c>
      <c r="E234" s="11" t="s">
        <v>266</v>
      </c>
      <c r="F234" s="11" t="s">
        <v>437</v>
      </c>
      <c r="G234" s="11">
        <v>1.8135416670000001E-2</v>
      </c>
      <c r="H234" s="11">
        <v>4715.2083342000005</v>
      </c>
      <c r="I234" s="11">
        <v>4.7152083342000004E-3</v>
      </c>
      <c r="J234" s="11">
        <v>2.2407734457754892E-7</v>
      </c>
      <c r="K234" s="11">
        <v>1.450004496761319E-9</v>
      </c>
      <c r="L234" s="11">
        <v>1.4340950052963128E-7</v>
      </c>
      <c r="M234" s="11">
        <v>4.1678386091424091E-7</v>
      </c>
      <c r="N234" s="11">
        <v>1.9293059368126961E-7</v>
      </c>
      <c r="O234" s="11">
        <v>0</v>
      </c>
      <c r="P234" s="11">
        <v>5.6635798370082957E-5</v>
      </c>
      <c r="Q234" s="11">
        <v>4.602984065998479E-5</v>
      </c>
      <c r="R234" s="11">
        <v>0</v>
      </c>
      <c r="S234" s="11">
        <v>0.14713103810851519</v>
      </c>
      <c r="T234" s="11">
        <v>0.14723370374754527</v>
      </c>
      <c r="U234" s="11">
        <v>6.5836529061535257E-8</v>
      </c>
      <c r="V234" s="11">
        <v>2.8126956448261162E-9</v>
      </c>
      <c r="W234" s="11">
        <v>1.6981232255815315E-3</v>
      </c>
      <c r="X234" s="11">
        <v>5.279824951922309E-6</v>
      </c>
      <c r="Y234" s="11">
        <v>1.7643071999428044E-3</v>
      </c>
      <c r="Z234" s="11">
        <v>4.2955725114310417E-3</v>
      </c>
      <c r="AA234" s="11">
        <v>1.8511107710974793E-4</v>
      </c>
      <c r="AB234" s="11">
        <v>0</v>
      </c>
      <c r="AC234" s="11">
        <v>0.20622494762899127</v>
      </c>
      <c r="AD234" s="11">
        <v>0.56628590845591464</v>
      </c>
      <c r="AE234" s="11">
        <v>0</v>
      </c>
      <c r="AF234" s="11">
        <v>141.16778692723602</v>
      </c>
      <c r="AG234" s="11">
        <v>141.94029778332091</v>
      </c>
      <c r="AH234" s="11">
        <v>6.3469547407689773E-5</v>
      </c>
      <c r="AI234" s="11">
        <v>2.7115724677076526E-6</v>
      </c>
      <c r="AJ234" s="11">
        <v>4.7152083342000004E-3</v>
      </c>
      <c r="AK234" s="11">
        <v>3.0512113130608202E-5</v>
      </c>
      <c r="AL234" s="11">
        <v>3.0177333338880005E-3</v>
      </c>
      <c r="AM234" s="11">
        <v>8.7702875016120001E-3</v>
      </c>
      <c r="AN234" s="11">
        <v>4.0597943757462E-3</v>
      </c>
      <c r="AO234" s="11">
        <v>0</v>
      </c>
      <c r="AP234" s="11">
        <v>1.1917741572319696</v>
      </c>
      <c r="AQ234" s="11">
        <v>0.96859541383374825</v>
      </c>
      <c r="AR234" s="11">
        <v>0</v>
      </c>
      <c r="AS234" s="11">
        <v>3096.0447983561039</v>
      </c>
      <c r="AT234" s="11">
        <v>3098.2051679271694</v>
      </c>
      <c r="AU234" s="11">
        <v>4.3798314455132597E-5</v>
      </c>
    </row>
    <row r="235" spans="1:47" x14ac:dyDescent="0.2">
      <c r="A235" s="11" t="s">
        <v>485</v>
      </c>
      <c r="B235" s="29">
        <v>3060.89</v>
      </c>
      <c r="C235" s="11">
        <v>-78.441670000000002</v>
      </c>
      <c r="D235" s="11">
        <v>48.25056</v>
      </c>
      <c r="E235" s="11" t="s">
        <v>55</v>
      </c>
      <c r="F235" s="11" t="s">
        <v>437</v>
      </c>
      <c r="G235" s="11">
        <v>2.3604081399999999E-3</v>
      </c>
      <c r="H235" s="11">
        <v>613.70611639999993</v>
      </c>
      <c r="I235" s="11">
        <v>6.1370611639999988E-4</v>
      </c>
      <c r="J235" s="11">
        <v>1.982311995439655E-6</v>
      </c>
      <c r="K235" s="11">
        <v>1.282754092249001E-8</v>
      </c>
      <c r="L235" s="11">
        <v>1.2092103172181898E-6</v>
      </c>
      <c r="M235" s="11">
        <v>3.7525166073672678E-6</v>
      </c>
      <c r="N235" s="11">
        <v>1.7067706280735435E-6</v>
      </c>
      <c r="O235" s="11">
        <v>0</v>
      </c>
      <c r="P235" s="11">
        <v>3.7841728678806265E-5</v>
      </c>
      <c r="Q235" s="11">
        <v>2.9313607813612791E-5</v>
      </c>
      <c r="R235" s="11">
        <v>0</v>
      </c>
      <c r="S235" s="11">
        <v>9.8306953986095652E-2</v>
      </c>
      <c r="T235" s="11">
        <v>9.8374109322588069E-2</v>
      </c>
      <c r="U235" s="11">
        <v>5.8241777630114502E-7</v>
      </c>
      <c r="V235" s="11">
        <v>3.2139054106024085E-8</v>
      </c>
      <c r="W235" s="11">
        <v>6.1370611639999988E-4</v>
      </c>
      <c r="X235" s="11">
        <v>3.9712922792243994E-6</v>
      </c>
      <c r="Y235" s="11">
        <v>3.7436073100399997E-4</v>
      </c>
      <c r="Z235" s="11">
        <v>1.1617456783451999E-3</v>
      </c>
      <c r="AA235" s="11">
        <v>5.2840096622039996E-4</v>
      </c>
      <c r="AB235" s="11">
        <v>0</v>
      </c>
      <c r="AC235" s="11">
        <v>1.1715461743035017E-2</v>
      </c>
      <c r="AD235" s="11">
        <v>9.0752315732090527E-3</v>
      </c>
      <c r="AE235" s="11">
        <v>0</v>
      </c>
      <c r="AF235" s="11">
        <v>30.434956295837456</v>
      </c>
      <c r="AG235" s="11">
        <v>30.455746989153699</v>
      </c>
      <c r="AH235" s="11">
        <v>1.8031134979679358E-4</v>
      </c>
      <c r="AI235" s="11">
        <v>9.9499645492499557E-6</v>
      </c>
      <c r="AJ235" s="11">
        <v>6.1370611639999988E-4</v>
      </c>
      <c r="AK235" s="11">
        <v>3.9712922792243994E-6</v>
      </c>
      <c r="AL235" s="11">
        <v>3.7436073100399997E-4</v>
      </c>
      <c r="AM235" s="11">
        <v>1.1617456783451999E-3</v>
      </c>
      <c r="AN235" s="11">
        <v>5.2840096622039996E-4</v>
      </c>
      <c r="AO235" s="11">
        <v>0</v>
      </c>
      <c r="AP235" s="11">
        <v>1.1715461743035017E-2</v>
      </c>
      <c r="AQ235" s="11">
        <v>9.0752315732090527E-3</v>
      </c>
      <c r="AR235" s="11">
        <v>0</v>
      </c>
      <c r="AS235" s="11">
        <v>30.434956295837456</v>
      </c>
      <c r="AT235" s="11">
        <v>30.455746989153699</v>
      </c>
      <c r="AU235" s="11">
        <v>7.2634741209524684E-6</v>
      </c>
    </row>
    <row r="236" spans="1:47" x14ac:dyDescent="0.2">
      <c r="A236" s="11" t="s">
        <v>486</v>
      </c>
      <c r="B236" s="29">
        <v>1184</v>
      </c>
      <c r="C236" s="11">
        <v>-76.673580000000001</v>
      </c>
      <c r="D236" s="11">
        <v>49.245640000000002</v>
      </c>
      <c r="E236" s="11" t="s">
        <v>55</v>
      </c>
      <c r="F236" s="11" t="s">
        <v>437</v>
      </c>
      <c r="G236" s="11">
        <v>7.4502809E-3</v>
      </c>
      <c r="H236" s="11">
        <v>1937.073034</v>
      </c>
      <c r="I236" s="11">
        <v>1.937073034E-3</v>
      </c>
      <c r="J236" s="11">
        <v>5.684014893029654E-7</v>
      </c>
      <c r="K236" s="11">
        <v>3.6781260372794891E-9</v>
      </c>
      <c r="L236" s="11">
        <v>3.5240892336783854E-7</v>
      </c>
      <c r="M236" s="11">
        <v>1.0612055805286365E-6</v>
      </c>
      <c r="N236" s="11">
        <v>4.8939368228985317E-7</v>
      </c>
      <c r="O236" s="11">
        <v>0</v>
      </c>
      <c r="P236" s="11">
        <v>3.8529899503416969E-6</v>
      </c>
      <c r="Q236" s="11">
        <v>3.0335980488852148E-6</v>
      </c>
      <c r="R236" s="11">
        <v>0</v>
      </c>
      <c r="S236" s="11">
        <v>1.0009471527374176E-2</v>
      </c>
      <c r="T236" s="11">
        <v>1.0016358115373403E-2</v>
      </c>
      <c r="U236" s="11">
        <v>1.6700133447751032E-7</v>
      </c>
      <c r="V236" s="11">
        <v>8.4597619217680763E-9</v>
      </c>
      <c r="W236" s="11">
        <v>1.937073034E-3</v>
      </c>
      <c r="X236" s="11">
        <v>1.2534799603014002E-5</v>
      </c>
      <c r="Y236" s="11">
        <v>1.2009852810800001E-3</v>
      </c>
      <c r="Z236" s="11">
        <v>3.6165153544780002E-3</v>
      </c>
      <c r="AA236" s="11">
        <v>4.6955845587166471E-4</v>
      </c>
      <c r="AB236" s="11">
        <v>0</v>
      </c>
      <c r="AC236" s="11">
        <v>1.3130723746400579E-2</v>
      </c>
      <c r="AD236" s="11">
        <v>1.033829271576454E-2</v>
      </c>
      <c r="AE236" s="11">
        <v>0</v>
      </c>
      <c r="AF236" s="11">
        <v>9.6037855913749297</v>
      </c>
      <c r="AG236" s="11">
        <v>9.6272546078370951</v>
      </c>
      <c r="AH236" s="11">
        <v>1.6051386625203735E-4</v>
      </c>
      <c r="AI236" s="11">
        <v>8.1311272025651134E-6</v>
      </c>
      <c r="AJ236" s="11">
        <v>1.937073034E-3</v>
      </c>
      <c r="AK236" s="11">
        <v>1.2534799603014002E-5</v>
      </c>
      <c r="AL236" s="11">
        <v>1.2009852810800001E-3</v>
      </c>
      <c r="AM236" s="11">
        <v>3.6165153544780002E-3</v>
      </c>
      <c r="AN236" s="11">
        <v>1.667819882274E-3</v>
      </c>
      <c r="AO236" s="11">
        <v>0</v>
      </c>
      <c r="AP236" s="11">
        <v>1.3130723746400579E-2</v>
      </c>
      <c r="AQ236" s="11">
        <v>1.033829271576454E-2</v>
      </c>
      <c r="AR236" s="11">
        <v>0</v>
      </c>
      <c r="AS236" s="11">
        <v>34.111587927125719</v>
      </c>
      <c r="AT236" s="11">
        <v>34.135056943587884</v>
      </c>
      <c r="AU236" s="11">
        <v>2.1334410589742428E-5</v>
      </c>
    </row>
    <row r="237" spans="1:47" x14ac:dyDescent="0.2">
      <c r="A237" s="11" t="s">
        <v>478</v>
      </c>
      <c r="B237" s="29">
        <v>5346</v>
      </c>
      <c r="C237" s="11">
        <v>-100.1512</v>
      </c>
      <c r="D237" s="11">
        <v>54.86562</v>
      </c>
      <c r="E237" s="11" t="s">
        <v>55</v>
      </c>
      <c r="F237" s="11" t="s">
        <v>437</v>
      </c>
      <c r="G237" s="11">
        <v>7.3491272600000003E-3</v>
      </c>
      <c r="H237" s="11">
        <v>1910.7730876000001</v>
      </c>
      <c r="I237" s="11">
        <v>1.9107730876000001E-3</v>
      </c>
      <c r="J237" s="11">
        <v>5.8032686705226884E-7</v>
      </c>
      <c r="K237" s="11">
        <v>3.7552951566952315E-9</v>
      </c>
      <c r="L237" s="11">
        <v>3.7721246358397481E-7</v>
      </c>
      <c r="M237" s="11">
        <v>1.0950767981276314E-6</v>
      </c>
      <c r="N237" s="11">
        <v>4.9966143253200342E-7</v>
      </c>
      <c r="O237" s="11">
        <v>0</v>
      </c>
      <c r="P237" s="11">
        <v>1.8282488618908764E-5</v>
      </c>
      <c r="Q237" s="11">
        <v>1.5090969416642429E-5</v>
      </c>
      <c r="R237" s="11">
        <v>0</v>
      </c>
      <c r="S237" s="11">
        <v>4.7495075678637783E-2</v>
      </c>
      <c r="T237" s="11">
        <v>4.7528449136673333E-2</v>
      </c>
      <c r="U237" s="11">
        <v>1.7050761358485529E-7</v>
      </c>
      <c r="V237" s="11">
        <v>8.8904693484237432E-9</v>
      </c>
      <c r="W237" s="11">
        <v>1.9107730876000001E-3</v>
      </c>
      <c r="X237" s="11">
        <v>1.2364612649859599E-5</v>
      </c>
      <c r="Y237" s="11">
        <v>1.24200250694E-3</v>
      </c>
      <c r="Z237" s="11">
        <v>3.6056288163011999E-3</v>
      </c>
      <c r="AA237" s="11">
        <v>4.7941005208847984E-4</v>
      </c>
      <c r="AB237" s="11">
        <v>0</v>
      </c>
      <c r="AC237" s="11">
        <v>6.0196570606505719E-2</v>
      </c>
      <c r="AD237" s="11">
        <v>4.9688235827478722E-2</v>
      </c>
      <c r="AE237" s="11">
        <v>0</v>
      </c>
      <c r="AF237" s="11">
        <v>45.570090510405016</v>
      </c>
      <c r="AG237" s="11">
        <v>45.679975316838998</v>
      </c>
      <c r="AH237" s="11">
        <v>1.6387624089083571E-4</v>
      </c>
      <c r="AI237" s="11">
        <v>8.544701705357089E-6</v>
      </c>
      <c r="AJ237" s="11">
        <v>1.9107730876000001E-3</v>
      </c>
      <c r="AK237" s="11">
        <v>1.2364612649859599E-5</v>
      </c>
      <c r="AL237" s="11">
        <v>1.24200250694E-3</v>
      </c>
      <c r="AM237" s="11">
        <v>3.6056288163011999E-3</v>
      </c>
      <c r="AN237" s="11">
        <v>1.6451756284236001E-3</v>
      </c>
      <c r="AO237" s="11">
        <v>0</v>
      </c>
      <c r="AP237" s="11">
        <v>6.0196570606505719E-2</v>
      </c>
      <c r="AQ237" s="11">
        <v>4.9688235827478722E-2</v>
      </c>
      <c r="AR237" s="11">
        <v>0</v>
      </c>
      <c r="AS237" s="11">
        <v>156.38137324442107</v>
      </c>
      <c r="AT237" s="11">
        <v>156.49125805085507</v>
      </c>
      <c r="AU237" s="11">
        <v>2.1076263710552872E-5</v>
      </c>
    </row>
    <row r="238" spans="1:47" x14ac:dyDescent="0.2">
      <c r="A238" s="11" t="s">
        <v>479</v>
      </c>
      <c r="B238" s="29">
        <v>5294.16</v>
      </c>
      <c r="C238" s="11">
        <v>29.337499999999999</v>
      </c>
      <c r="D238" s="11">
        <v>62.856650000000002</v>
      </c>
      <c r="E238" s="11" t="s">
        <v>334</v>
      </c>
      <c r="F238" s="11" t="s">
        <v>437</v>
      </c>
      <c r="G238" s="11">
        <v>8.9343283600000004E-3</v>
      </c>
      <c r="H238" s="11">
        <v>2322.9253736000001</v>
      </c>
      <c r="I238" s="11">
        <v>2.3229253735999999E-3</v>
      </c>
      <c r="J238" s="11">
        <v>6.8036345896568287E-7</v>
      </c>
      <c r="K238" s="11">
        <v>4.402631942966934E-9</v>
      </c>
      <c r="L238" s="11">
        <v>3.8100353702078238E-7</v>
      </c>
      <c r="M238" s="11">
        <v>1.2668367605941013E-6</v>
      </c>
      <c r="N238" s="11">
        <v>5.8579293816945283E-7</v>
      </c>
      <c r="O238" s="11">
        <v>0</v>
      </c>
      <c r="P238" s="11">
        <v>2.0733669443624927E-5</v>
      </c>
      <c r="Q238" s="11">
        <v>1.4744588885845198E-5</v>
      </c>
      <c r="R238" s="11">
        <v>0</v>
      </c>
      <c r="S238" s="11">
        <v>5.3862864068863432E-2</v>
      </c>
      <c r="T238" s="11">
        <v>5.38983423271929E-2</v>
      </c>
      <c r="U238" s="11">
        <v>1.9989088263810922E-7</v>
      </c>
      <c r="V238" s="11">
        <v>1.0180716549404041E-8</v>
      </c>
      <c r="W238" s="11">
        <v>2.3229253735999999E-3</v>
      </c>
      <c r="X238" s="11">
        <v>1.5031650092565601E-5</v>
      </c>
      <c r="Y238" s="11">
        <v>1.3008382092159999E-3</v>
      </c>
      <c r="Z238" s="11">
        <v>4.3252870456431999E-3</v>
      </c>
      <c r="AA238" s="11">
        <v>5.620506301192128E-4</v>
      </c>
      <c r="AB238" s="11">
        <v>0</v>
      </c>
      <c r="AC238" s="11">
        <v>7.0789761272085971E-2</v>
      </c>
      <c r="AD238" s="11">
        <v>5.0341591975411985E-2</v>
      </c>
      <c r="AE238" s="11">
        <v>0</v>
      </c>
      <c r="AF238" s="11">
        <v>51.679791129835898</v>
      </c>
      <c r="AG238" s="11">
        <v>51.800922483083397</v>
      </c>
      <c r="AH238" s="11">
        <v>1.9211225558207431E-4</v>
      </c>
      <c r="AI238" s="11">
        <v>9.7845404149257676E-6</v>
      </c>
      <c r="AJ238" s="11">
        <v>2.3229253735999999E-3</v>
      </c>
      <c r="AK238" s="11">
        <v>1.5031650092565601E-5</v>
      </c>
      <c r="AL238" s="11">
        <v>1.3008382092159999E-3</v>
      </c>
      <c r="AM238" s="11">
        <v>4.3252870456431999E-3</v>
      </c>
      <c r="AN238" s="11">
        <v>2.0000387466695998E-3</v>
      </c>
      <c r="AO238" s="11">
        <v>0</v>
      </c>
      <c r="AP238" s="11">
        <v>7.0789761272085971E-2</v>
      </c>
      <c r="AQ238" s="11">
        <v>5.0341591975411985E-2</v>
      </c>
      <c r="AR238" s="11">
        <v>0</v>
      </c>
      <c r="AS238" s="11">
        <v>183.90084298551605</v>
      </c>
      <c r="AT238" s="11">
        <v>184.02197433876356</v>
      </c>
      <c r="AU238" s="11">
        <v>2.5026788295765477E-5</v>
      </c>
    </row>
    <row r="239" spans="1:47" x14ac:dyDescent="0.2">
      <c r="A239" s="11" t="s">
        <v>454</v>
      </c>
      <c r="B239" s="29">
        <v>25200</v>
      </c>
      <c r="C239" s="11">
        <v>-81.366669999999999</v>
      </c>
      <c r="D239" s="11">
        <v>48.683059999999998</v>
      </c>
      <c r="E239" s="11" t="s">
        <v>55</v>
      </c>
      <c r="F239" s="11" t="s">
        <v>437</v>
      </c>
      <c r="G239" s="11">
        <v>1.982905028E-2</v>
      </c>
      <c r="H239" s="11">
        <v>5155.5530727999994</v>
      </c>
      <c r="I239" s="11">
        <v>5.1555530727999998E-3</v>
      </c>
      <c r="J239" s="11">
        <v>2.2138457303403384E-7</v>
      </c>
      <c r="K239" s="11">
        <v>1.432579572103233E-9</v>
      </c>
      <c r="L239" s="11">
        <v>1.37258435281101E-7</v>
      </c>
      <c r="M239" s="11">
        <v>4.0535515322531592E-7</v>
      </c>
      <c r="N239" s="11">
        <v>1.9061211738230315E-7</v>
      </c>
      <c r="O239" s="11">
        <v>0</v>
      </c>
      <c r="P239" s="11">
        <v>2.5795887798961614E-5</v>
      </c>
      <c r="Q239" s="11">
        <v>2.0310033481725537E-5</v>
      </c>
      <c r="R239" s="11">
        <v>0</v>
      </c>
      <c r="S239" s="11">
        <v>6.7013723828723407E-2</v>
      </c>
      <c r="T239" s="11">
        <v>6.7059829750004088E-2</v>
      </c>
      <c r="U239" s="11">
        <v>6.5044725999497163E-8</v>
      </c>
      <c r="V239" s="11">
        <v>2.6611043551588922E-9</v>
      </c>
      <c r="W239" s="11">
        <v>1.6777166204075514E-3</v>
      </c>
      <c r="X239" s="11">
        <v>5.2163764921412415E-6</v>
      </c>
      <c r="Y239" s="11">
        <v>1.6886332127577109E-3</v>
      </c>
      <c r="Z239" s="11">
        <v>4.1777828194740681E-3</v>
      </c>
      <c r="AA239" s="11">
        <v>1.8288656913117339E-4</v>
      </c>
      <c r="AB239" s="11">
        <v>0</v>
      </c>
      <c r="AC239" s="11">
        <v>9.3929206676360344E-2</v>
      </c>
      <c r="AD239" s="11">
        <v>0.24986586084290796</v>
      </c>
      <c r="AE239" s="11">
        <v>0</v>
      </c>
      <c r="AF239" s="11">
        <v>64.297643843691191</v>
      </c>
      <c r="AG239" s="11">
        <v>64.641438911210457</v>
      </c>
      <c r="AH239" s="11">
        <v>6.2699006213815531E-5</v>
      </c>
      <c r="AI239" s="11">
        <v>2.5651364647305739E-6</v>
      </c>
      <c r="AJ239" s="11">
        <v>5.1555530727999998E-3</v>
      </c>
      <c r="AK239" s="11">
        <v>3.3361583934088801E-5</v>
      </c>
      <c r="AL239" s="11">
        <v>3.1964429051359999E-3</v>
      </c>
      <c r="AM239" s="11">
        <v>9.4398176762967977E-3</v>
      </c>
      <c r="AN239" s="11">
        <v>4.4389311956807998E-3</v>
      </c>
      <c r="AO239" s="11">
        <v>0</v>
      </c>
      <c r="AP239" s="11">
        <v>0.60072870835085457</v>
      </c>
      <c r="AQ239" s="11">
        <v>0.47297539340866257</v>
      </c>
      <c r="AR239" s="11">
        <v>0</v>
      </c>
      <c r="AS239" s="11">
        <v>1560.6002038445213</v>
      </c>
      <c r="AT239" s="11">
        <v>1561.6739079462807</v>
      </c>
      <c r="AU239" s="11">
        <v>4.6478390117448828E-5</v>
      </c>
    </row>
    <row r="240" spans="1:47" x14ac:dyDescent="0.2">
      <c r="A240" s="11" t="s">
        <v>441</v>
      </c>
      <c r="B240" s="29">
        <v>51100</v>
      </c>
      <c r="C240" s="11">
        <v>83.540559999999999</v>
      </c>
      <c r="D240" s="11">
        <v>50.36</v>
      </c>
      <c r="E240" s="11" t="s">
        <v>50</v>
      </c>
      <c r="F240" s="11" t="s">
        <v>437</v>
      </c>
      <c r="G240" s="11">
        <v>6.5000000000000006E-3</v>
      </c>
      <c r="H240" s="11">
        <v>1690.0000000000005</v>
      </c>
      <c r="I240" s="11">
        <v>1.6900000000000005E-3</v>
      </c>
      <c r="J240" s="11">
        <v>9.0562487956433519E-8</v>
      </c>
      <c r="K240" s="11">
        <v>5.860298595660812E-10</v>
      </c>
      <c r="L240" s="11">
        <v>4.9809368376038435E-8</v>
      </c>
      <c r="M240" s="11">
        <v>1.6581991544822974E-7</v>
      </c>
      <c r="N240" s="11">
        <v>7.7974302130489241E-8</v>
      </c>
      <c r="O240" s="11">
        <v>0</v>
      </c>
      <c r="P240" s="11">
        <v>2.723184247426234E-5</v>
      </c>
      <c r="Q240" s="11">
        <v>1.9019898117748732E-5</v>
      </c>
      <c r="R240" s="11">
        <v>0</v>
      </c>
      <c r="S240" s="11">
        <v>7.0744111818899127E-2</v>
      </c>
      <c r="T240" s="11">
        <v>7.0790363559491143E-2</v>
      </c>
      <c r="U240" s="11">
        <v>2.6607142080804316E-8</v>
      </c>
      <c r="V240" s="11">
        <v>1.385330010948946E-9</v>
      </c>
      <c r="W240" s="11">
        <v>6.8630884775611482E-4</v>
      </c>
      <c r="X240" s="11">
        <v>2.133879641076616E-6</v>
      </c>
      <c r="Y240" s="11">
        <v>6.1278385968780694E-4</v>
      </c>
      <c r="Z240" s="11">
        <v>1.7090188403283664E-3</v>
      </c>
      <c r="AA240" s="11">
        <v>7.4813987656624688E-5</v>
      </c>
      <c r="AB240" s="11">
        <v>0</v>
      </c>
      <c r="AC240" s="11">
        <v>9.9157872753890611E-2</v>
      </c>
      <c r="AD240" s="11">
        <v>0.23399386419583232</v>
      </c>
      <c r="AE240" s="11">
        <v>0</v>
      </c>
      <c r="AF240" s="11">
        <v>67.876838442757716</v>
      </c>
      <c r="AG240" s="11">
        <v>68.209990179707432</v>
      </c>
      <c r="AH240" s="11">
        <v>2.563728746097696E-5</v>
      </c>
      <c r="AI240" s="11">
        <v>1.334833467313257E-6</v>
      </c>
      <c r="AJ240" s="11">
        <v>1.6900000000000005E-3</v>
      </c>
      <c r="AK240" s="11">
        <v>1.0935990000000004E-5</v>
      </c>
      <c r="AL240" s="11">
        <v>9.2950000000000031E-4</v>
      </c>
      <c r="AM240" s="11">
        <v>3.0943900000000007E-3</v>
      </c>
      <c r="AN240" s="11">
        <v>1.4550900000000005E-3</v>
      </c>
      <c r="AO240" s="11">
        <v>0</v>
      </c>
      <c r="AP240" s="11">
        <v>0.50817744543019716</v>
      </c>
      <c r="AQ240" s="11">
        <v>0.35493313560973011</v>
      </c>
      <c r="AR240" s="11">
        <v>0</v>
      </c>
      <c r="AS240" s="11">
        <v>1320.1663478089802</v>
      </c>
      <c r="AT240" s="11">
        <v>1321.0294583900202</v>
      </c>
      <c r="AU240" s="11">
        <v>1.8871849405571717E-5</v>
      </c>
    </row>
    <row r="241" spans="1:47" x14ac:dyDescent="0.2">
      <c r="A241" s="11" t="s">
        <v>459</v>
      </c>
      <c r="B241" s="29">
        <v>16938</v>
      </c>
      <c r="C241" s="11">
        <v>138.99</v>
      </c>
      <c r="D241" s="11">
        <v>-35.08</v>
      </c>
      <c r="E241" s="11" t="s">
        <v>75</v>
      </c>
      <c r="F241" s="11" t="s">
        <v>437</v>
      </c>
      <c r="G241" s="11">
        <v>8.4408943800000011E-3</v>
      </c>
      <c r="H241" s="11">
        <v>2194.6325388000005</v>
      </c>
      <c r="I241" s="11">
        <v>2.1946325388000005E-3</v>
      </c>
      <c r="J241" s="11">
        <v>2.2430264574864327E-7</v>
      </c>
      <c r="K241" s="11">
        <v>1.4514624206394705E-9</v>
      </c>
      <c r="L241" s="11">
        <v>1.2560948161924024E-7</v>
      </c>
      <c r="M241" s="11">
        <v>4.1159535494876048E-7</v>
      </c>
      <c r="N241" s="11">
        <v>1.9312457798958187E-7</v>
      </c>
      <c r="O241" s="11">
        <v>0</v>
      </c>
      <c r="P241" s="11">
        <v>2.1149750146453493E-5</v>
      </c>
      <c r="Q241" s="11">
        <v>1.5040481464012403E-5</v>
      </c>
      <c r="R241" s="11">
        <v>0</v>
      </c>
      <c r="S241" s="11">
        <v>5.4943777334075308E-2</v>
      </c>
      <c r="T241" s="11">
        <v>5.4979967565685774E-2</v>
      </c>
      <c r="U241" s="11">
        <v>6.5900149759543376E-8</v>
      </c>
      <c r="V241" s="11">
        <v>3.2459539240574905E-9</v>
      </c>
      <c r="W241" s="11">
        <v>1.6998306233200553E-3</v>
      </c>
      <c r="X241" s="11">
        <v>5.2851336133003006E-6</v>
      </c>
      <c r="Y241" s="11">
        <v>1.2289942217280003E-3</v>
      </c>
      <c r="Z241" s="11">
        <v>4.0271507086980006E-3</v>
      </c>
      <c r="AA241" s="11">
        <v>1.8529719919421834E-4</v>
      </c>
      <c r="AB241" s="11">
        <v>0</v>
      </c>
      <c r="AC241" s="11">
        <v>7.7011470515838606E-2</v>
      </c>
      <c r="AD241" s="11">
        <v>0.14715978899834062</v>
      </c>
      <c r="AE241" s="11">
        <v>0</v>
      </c>
      <c r="AF241" s="11">
        <v>52.716894758491819</v>
      </c>
      <c r="AG241" s="11">
        <v>52.941066018005998</v>
      </c>
      <c r="AH241" s="11">
        <v>6.3456279322978738E-5</v>
      </c>
      <c r="AI241" s="11">
        <v>3.1255795263907188E-6</v>
      </c>
      <c r="AJ241" s="11">
        <v>2.1946325388000005E-3</v>
      </c>
      <c r="AK241" s="11">
        <v>1.4201467158574804E-5</v>
      </c>
      <c r="AL241" s="11">
        <v>1.2289942217280003E-3</v>
      </c>
      <c r="AM241" s="11">
        <v>4.0271507086980006E-3</v>
      </c>
      <c r="AN241" s="11">
        <v>1.8895786159068004E-3</v>
      </c>
      <c r="AO241" s="11">
        <v>0</v>
      </c>
      <c r="AP241" s="11">
        <v>0.20693438413968274</v>
      </c>
      <c r="AQ241" s="11">
        <v>0.14715978899834062</v>
      </c>
      <c r="AR241" s="11">
        <v>0</v>
      </c>
      <c r="AS241" s="11">
        <v>537.58350080751552</v>
      </c>
      <c r="AT241" s="11">
        <v>537.93759498065356</v>
      </c>
      <c r="AU241" s="11">
        <v>2.3819411750825964E-5</v>
      </c>
    </row>
    <row r="242" spans="1:47" x14ac:dyDescent="0.2">
      <c r="A242" s="11" t="s">
        <v>501</v>
      </c>
      <c r="B242" s="29">
        <v>67.5</v>
      </c>
      <c r="C242" s="11">
        <v>98.454440000000005</v>
      </c>
      <c r="D242" s="11">
        <v>39.700830000000003</v>
      </c>
      <c r="E242" s="11" t="s">
        <v>44</v>
      </c>
      <c r="F242" s="11" t="s">
        <v>437</v>
      </c>
      <c r="G242" s="11">
        <v>7.8000000000000005E-3</v>
      </c>
      <c r="H242" s="11">
        <v>2028.0000000000005</v>
      </c>
      <c r="I242" s="11">
        <v>2.0280000000000003E-3</v>
      </c>
      <c r="J242" s="11">
        <v>4.3147068711183788E-7</v>
      </c>
      <c r="K242" s="11">
        <v>2.7920468163007023E-9</v>
      </c>
      <c r="L242" s="11">
        <v>2.3730887791151084E-7</v>
      </c>
      <c r="M242" s="11">
        <v>8.1591106932848532E-7</v>
      </c>
      <c r="N242" s="11">
        <v>3.7149626160329234E-7</v>
      </c>
      <c r="O242" s="11">
        <v>0</v>
      </c>
      <c r="P242" s="11">
        <v>1.636757632690606E-7</v>
      </c>
      <c r="Q242" s="11">
        <v>1.1431824139936831E-7</v>
      </c>
      <c r="R242" s="11">
        <v>0</v>
      </c>
      <c r="S242" s="11">
        <v>4.2520429933060353E-4</v>
      </c>
      <c r="T242" s="11">
        <v>4.2548229333527196E-4</v>
      </c>
      <c r="U242" s="11">
        <v>1.2676553101334474E-7</v>
      </c>
      <c r="V242" s="11">
        <v>6.3034413827447696E-9</v>
      </c>
      <c r="W242" s="11">
        <v>2.0280000000000003E-3</v>
      </c>
      <c r="X242" s="11">
        <v>1.0166532918046703E-5</v>
      </c>
      <c r="Y242" s="11">
        <v>1.1154000000000003E-3</v>
      </c>
      <c r="Z242" s="11">
        <v>3.8349480000000008E-3</v>
      </c>
      <c r="AA242" s="11">
        <v>3.5643944185046264E-4</v>
      </c>
      <c r="AB242" s="11">
        <v>0</v>
      </c>
      <c r="AC242" s="11">
        <v>5.9598393030029721E-4</v>
      </c>
      <c r="AD242" s="11">
        <v>5.3731898940756169E-4</v>
      </c>
      <c r="AE242" s="11">
        <v>0</v>
      </c>
      <c r="AF242" s="11">
        <v>0.40797068178215606</v>
      </c>
      <c r="AG242" s="11">
        <v>0.40910398470186393</v>
      </c>
      <c r="AH242" s="11">
        <v>1.2188588026515625E-4</v>
      </c>
      <c r="AI242" s="11">
        <v>6.0607997733609474E-6</v>
      </c>
      <c r="AJ242" s="11">
        <v>2.0280000000000003E-3</v>
      </c>
      <c r="AK242" s="11">
        <v>1.3123188000000002E-5</v>
      </c>
      <c r="AL242" s="11">
        <v>1.1154000000000003E-3</v>
      </c>
      <c r="AM242" s="11">
        <v>3.8349480000000008E-3</v>
      </c>
      <c r="AN242" s="11">
        <v>1.7461080000000003E-3</v>
      </c>
      <c r="AO242" s="11">
        <v>0</v>
      </c>
      <c r="AP242" s="11">
        <v>7.6930938259455177E-4</v>
      </c>
      <c r="AQ242" s="11">
        <v>5.3731898940756169E-4</v>
      </c>
      <c r="AR242" s="11">
        <v>0</v>
      </c>
      <c r="AS242" s="11">
        <v>1.998546702707874</v>
      </c>
      <c r="AT242" s="11">
        <v>1.9998533310798761</v>
      </c>
      <c r="AU242" s="11">
        <v>2.2220592567554179E-5</v>
      </c>
    </row>
    <row r="243" spans="1:47" x14ac:dyDescent="0.2">
      <c r="A243" s="11" t="s">
        <v>506</v>
      </c>
      <c r="B243" s="29">
        <v>51.8</v>
      </c>
      <c r="C243" s="11">
        <v>117</v>
      </c>
      <c r="D243" s="11">
        <v>31</v>
      </c>
      <c r="E243" s="11" t="s">
        <v>44</v>
      </c>
      <c r="F243" s="11" t="s">
        <v>437</v>
      </c>
      <c r="G243" s="11">
        <v>9.3999999999999986E-3</v>
      </c>
      <c r="H243" s="11">
        <v>2443.9999999999995</v>
      </c>
      <c r="I243" s="11">
        <v>2.4439999999999996E-3</v>
      </c>
      <c r="J243" s="11">
        <v>3.8513600121557308E-7</v>
      </c>
      <c r="K243" s="11">
        <v>2.4922150638659736E-9</v>
      </c>
      <c r="L243" s="11">
        <v>2.2337888070503242E-7</v>
      </c>
      <c r="M243" s="11">
        <v>7.0633942622936116E-7</v>
      </c>
      <c r="N243" s="11">
        <v>3.3160209704660848E-7</v>
      </c>
      <c r="O243" s="11">
        <v>0</v>
      </c>
      <c r="P243" s="11">
        <v>1.1095366706752797E-7</v>
      </c>
      <c r="Q243" s="11">
        <v>8.1721837777195636E-8</v>
      </c>
      <c r="R243" s="11">
        <v>0</v>
      </c>
      <c r="S243" s="11">
        <v>2.8824045369536572E-4</v>
      </c>
      <c r="T243" s="11">
        <v>2.8843312920021042E-4</v>
      </c>
      <c r="U243" s="11">
        <v>1.1315411837221562E-7</v>
      </c>
      <c r="V243" s="11">
        <v>5.5682071274171897E-9</v>
      </c>
      <c r="W243" s="11">
        <v>2.4439999999999996E-3</v>
      </c>
      <c r="X243" s="11">
        <v>9.0747713604657862E-6</v>
      </c>
      <c r="Y243" s="11">
        <v>1.4175199999999998E-3</v>
      </c>
      <c r="Z243" s="11">
        <v>4.4822959999999993E-3</v>
      </c>
      <c r="AA243" s="11">
        <v>3.1816219597373353E-4</v>
      </c>
      <c r="AB243" s="11">
        <v>0</v>
      </c>
      <c r="AC243" s="11">
        <v>4.0400974010692631E-4</v>
      </c>
      <c r="AD243" s="11">
        <v>5.185912791769153E-4</v>
      </c>
      <c r="AE243" s="11">
        <v>0</v>
      </c>
      <c r="AF243" s="11">
        <v>0.27655800892987981</v>
      </c>
      <c r="AG243" s="11">
        <v>0.27748060994916363</v>
      </c>
      <c r="AH243" s="11">
        <v>1.0885737665172252E-4</v>
      </c>
      <c r="AI243" s="11">
        <v>5.3567685318371358E-6</v>
      </c>
      <c r="AJ243" s="11">
        <v>2.4439999999999996E-3</v>
      </c>
      <c r="AK243" s="11">
        <v>1.5815123999999996E-5</v>
      </c>
      <c r="AL243" s="11">
        <v>1.4175199999999998E-3</v>
      </c>
      <c r="AM243" s="11">
        <v>4.4822959999999993E-3</v>
      </c>
      <c r="AN243" s="11">
        <v>2.1042839999999997E-3</v>
      </c>
      <c r="AO243" s="11">
        <v>0</v>
      </c>
      <c r="AP243" s="11">
        <v>7.0409092231618012E-4</v>
      </c>
      <c r="AQ243" s="11">
        <v>5.185912791769153E-4</v>
      </c>
      <c r="AR243" s="11">
        <v>0</v>
      </c>
      <c r="AS243" s="11">
        <v>1.8291192373811991</v>
      </c>
      <c r="AT243" s="11">
        <v>1.8303419195826922</v>
      </c>
      <c r="AU243" s="11">
        <v>2.6147741708324176E-5</v>
      </c>
    </row>
    <row r="244" spans="1:47" x14ac:dyDescent="0.2">
      <c r="A244" s="11" t="s">
        <v>490</v>
      </c>
      <c r="B244" s="29">
        <v>953.86</v>
      </c>
      <c r="C244" s="11">
        <v>121.14507999999999</v>
      </c>
      <c r="D244" s="11">
        <v>-28.407499999999999</v>
      </c>
      <c r="E244" s="11" t="s">
        <v>75</v>
      </c>
      <c r="F244" s="11" t="s">
        <v>437</v>
      </c>
      <c r="G244" s="11">
        <v>2.9823008800000002E-3</v>
      </c>
      <c r="H244" s="11">
        <v>775.39822880000008</v>
      </c>
      <c r="I244" s="11">
        <v>7.7539822880000006E-4</v>
      </c>
      <c r="J244" s="11">
        <v>5.6596863303516531E-7</v>
      </c>
      <c r="K244" s="11">
        <v>3.6623830243705549E-9</v>
      </c>
      <c r="L244" s="11">
        <v>3.6221992514250579E-7</v>
      </c>
      <c r="M244" s="11">
        <v>1.0198754767293677E-6</v>
      </c>
      <c r="N244" s="11">
        <v>4.8729899304327727E-7</v>
      </c>
      <c r="O244" s="11">
        <v>0</v>
      </c>
      <c r="P244" s="11">
        <v>3.2932100704516816E-6</v>
      </c>
      <c r="Q244" s="11">
        <v>2.676503892683206E-6</v>
      </c>
      <c r="R244" s="11">
        <v>0</v>
      </c>
      <c r="S244" s="11">
        <v>8.5552500418343193E-3</v>
      </c>
      <c r="T244" s="11">
        <v>8.5612197557974543E-3</v>
      </c>
      <c r="U244" s="11">
        <v>1.6628816459328207E-7</v>
      </c>
      <c r="V244" s="11">
        <v>8.9753420374032403E-9</v>
      </c>
      <c r="W244" s="11">
        <v>7.7539822880000006E-4</v>
      </c>
      <c r="X244" s="11">
        <v>5.0176019385648008E-6</v>
      </c>
      <c r="Y244" s="11">
        <v>4.9625486643200005E-4</v>
      </c>
      <c r="Z244" s="11">
        <v>1.3972676082976002E-3</v>
      </c>
      <c r="AA244" s="11">
        <v>4.6754866481030265E-4</v>
      </c>
      <c r="AB244" s="11">
        <v>0</v>
      </c>
      <c r="AC244" s="11">
        <v>4.5118211622443361E-3</v>
      </c>
      <c r="AD244" s="11">
        <v>3.6669105964992864E-3</v>
      </c>
      <c r="AE244" s="11">
        <v>0</v>
      </c>
      <c r="AF244" s="11">
        <v>8.2085040012029751</v>
      </c>
      <c r="AG244" s="11">
        <v>8.2166827329617185</v>
      </c>
      <c r="AH244" s="11">
        <v>1.595960773912229E-4</v>
      </c>
      <c r="AI244" s="11">
        <v>8.6141391115695377E-6</v>
      </c>
      <c r="AJ244" s="11">
        <v>7.7539822880000006E-4</v>
      </c>
      <c r="AK244" s="11">
        <v>5.0176019385648008E-6</v>
      </c>
      <c r="AL244" s="11">
        <v>4.9625486643200005E-4</v>
      </c>
      <c r="AM244" s="11">
        <v>1.3972676082976002E-3</v>
      </c>
      <c r="AN244" s="11">
        <v>6.6761787499680007E-4</v>
      </c>
      <c r="AO244" s="11">
        <v>0</v>
      </c>
      <c r="AP244" s="11">
        <v>4.5118211622443361E-3</v>
      </c>
      <c r="AQ244" s="11">
        <v>3.6669105964992864E-3</v>
      </c>
      <c r="AR244" s="11">
        <v>0</v>
      </c>
      <c r="AS244" s="11">
        <v>11.721013042373471</v>
      </c>
      <c r="AT244" s="11">
        <v>11.729191774132214</v>
      </c>
      <c r="AU244" s="11">
        <v>9.0994505617782882E-6</v>
      </c>
    </row>
    <row r="245" spans="1:47" x14ac:dyDescent="0.2">
      <c r="A245" s="11" t="s">
        <v>445</v>
      </c>
      <c r="B245" s="29">
        <v>35924.400000000001</v>
      </c>
      <c r="C245" s="11">
        <v>40.942500000000003</v>
      </c>
      <c r="D245" s="11">
        <v>23.84444444</v>
      </c>
      <c r="E245" s="11" t="s">
        <v>446</v>
      </c>
      <c r="F245" s="11" t="s">
        <v>437</v>
      </c>
      <c r="G245" s="11">
        <v>1.55E-2</v>
      </c>
      <c r="H245" s="11">
        <v>4029.9999999999995</v>
      </c>
      <c r="I245" s="11">
        <v>4.0299999999999997E-3</v>
      </c>
      <c r="J245" s="11">
        <v>2.7691510849212357E-9</v>
      </c>
      <c r="K245" s="11">
        <v>1.7919176670525316E-11</v>
      </c>
      <c r="L245" s="11">
        <v>1.7722566943495909E-9</v>
      </c>
      <c r="M245" s="11">
        <v>5.012163463707437E-9</v>
      </c>
      <c r="N245" s="11">
        <v>2.3842390841171836E-9</v>
      </c>
      <c r="O245" s="11">
        <v>0</v>
      </c>
      <c r="P245" s="11">
        <v>5.1629202754954451E-7</v>
      </c>
      <c r="Q245" s="11">
        <v>4.1960810028378534E-7</v>
      </c>
      <c r="R245" s="11">
        <v>0</v>
      </c>
      <c r="S245" s="11">
        <v>1.3412467761845963E-3</v>
      </c>
      <c r="T245" s="11">
        <v>1.3421826763124296E-3</v>
      </c>
      <c r="U245" s="11">
        <v>8.1360878415401014E-10</v>
      </c>
      <c r="V245" s="11">
        <v>3.736131087262222E-11</v>
      </c>
      <c r="W245" s="11">
        <v>2.0985431531752416E-5</v>
      </c>
      <c r="X245" s="11">
        <v>6.5248153584531391E-8</v>
      </c>
      <c r="Y245" s="11">
        <v>2.1803334049976392E-5</v>
      </c>
      <c r="Z245" s="11">
        <v>5.1657738258561749E-5</v>
      </c>
      <c r="AA245" s="11">
        <v>2.2876053845416559E-6</v>
      </c>
      <c r="AB245" s="11">
        <v>0</v>
      </c>
      <c r="AC245" s="11">
        <v>1.8799469488702922E-3</v>
      </c>
      <c r="AD245" s="11">
        <v>5.1622632374487649E-3</v>
      </c>
      <c r="AE245" s="11">
        <v>0</v>
      </c>
      <c r="AF245" s="11">
        <v>1.2868857689811355</v>
      </c>
      <c r="AG245" s="11">
        <v>1.2939279791674545</v>
      </c>
      <c r="AH245" s="11">
        <v>7.8435759043296688E-7</v>
      </c>
      <c r="AI245" s="11">
        <v>3.6018081837621632E-8</v>
      </c>
      <c r="AJ245" s="11">
        <v>4.0299999999999997E-3</v>
      </c>
      <c r="AK245" s="11">
        <v>2.6078129999999999E-5</v>
      </c>
      <c r="AL245" s="11">
        <v>2.5791999999999998E-3</v>
      </c>
      <c r="AM245" s="11">
        <v>7.2942999999999992E-3</v>
      </c>
      <c r="AN245" s="11">
        <v>3.4698299999999993E-3</v>
      </c>
      <c r="AO245" s="11">
        <v>0</v>
      </c>
      <c r="AP245" s="11">
        <v>0.75136993512358141</v>
      </c>
      <c r="AQ245" s="11">
        <v>0.61066391550526511</v>
      </c>
      <c r="AR245" s="11">
        <v>0</v>
      </c>
      <c r="AS245" s="11">
        <v>1951.9427948358643</v>
      </c>
      <c r="AT245" s="11">
        <v>1953.3048286864932</v>
      </c>
      <c r="AU245" s="11">
        <v>3.9148308020573069E-5</v>
      </c>
    </row>
    <row r="246" spans="1:47" x14ac:dyDescent="0.2">
      <c r="A246" s="11" t="s">
        <v>455</v>
      </c>
      <c r="B246" s="29">
        <v>23631.56</v>
      </c>
      <c r="C246" s="11">
        <v>-81.365555560000004</v>
      </c>
      <c r="D246" s="11">
        <v>48.69</v>
      </c>
      <c r="E246" s="11" t="s">
        <v>55</v>
      </c>
      <c r="F246" s="11" t="s">
        <v>437</v>
      </c>
      <c r="G246" s="11">
        <v>1.540088163E-2</v>
      </c>
      <c r="H246" s="11">
        <v>4004.2292238</v>
      </c>
      <c r="I246" s="11">
        <v>4.0042292238E-3</v>
      </c>
      <c r="J246" s="11">
        <v>3.0934972110536232E-7</v>
      </c>
      <c r="K246" s="11">
        <v>2.0018020452727994E-9</v>
      </c>
      <c r="L246" s="11">
        <v>1.9798382150743192E-7</v>
      </c>
      <c r="M246" s="11">
        <v>5.726063337660256E-7</v>
      </c>
      <c r="N246" s="11">
        <v>2.6635010987171694E-7</v>
      </c>
      <c r="O246" s="11">
        <v>0</v>
      </c>
      <c r="P246" s="11">
        <v>3.7482266340388056E-5</v>
      </c>
      <c r="Q246" s="11">
        <v>3.0463113381916065E-5</v>
      </c>
      <c r="R246" s="11">
        <v>0</v>
      </c>
      <c r="S246" s="11">
        <v>9.7373126468263349E-2</v>
      </c>
      <c r="T246" s="11">
        <v>9.7441071847985658E-2</v>
      </c>
      <c r="U246" s="11">
        <v>9.0890544700660469E-8</v>
      </c>
      <c r="V246" s="11">
        <v>4.1233448764273567E-9</v>
      </c>
      <c r="W246" s="11">
        <v>2.3443420718259355E-3</v>
      </c>
      <c r="X246" s="11">
        <v>7.2890562829614449E-6</v>
      </c>
      <c r="Y246" s="11">
        <v>2.4357122817367308E-3</v>
      </c>
      <c r="Z246" s="11">
        <v>5.9015529579317374E-3</v>
      </c>
      <c r="AA246" s="11">
        <v>2.5555488523560104E-4</v>
      </c>
      <c r="AB246" s="11">
        <v>0</v>
      </c>
      <c r="AC246" s="11">
        <v>0.136482200931515</v>
      </c>
      <c r="AD246" s="11">
        <v>0.37477496312235914</v>
      </c>
      <c r="AE246" s="11">
        <v>0</v>
      </c>
      <c r="AF246" s="11">
        <v>93.426573661312744</v>
      </c>
      <c r="AG246" s="11">
        <v>93.937830825366618</v>
      </c>
      <c r="AH246" s="11">
        <v>8.7622810892679727E-5</v>
      </c>
      <c r="AI246" s="11">
        <v>3.9751007053857902E-6</v>
      </c>
      <c r="AJ246" s="11">
        <v>4.0042292238E-3</v>
      </c>
      <c r="AK246" s="11">
        <v>2.5911367307209801E-5</v>
      </c>
      <c r="AL246" s="11">
        <v>2.5627067032320001E-3</v>
      </c>
      <c r="AM246" s="11">
        <v>7.4118282932537994E-3</v>
      </c>
      <c r="AN246" s="11">
        <v>3.4476413616917998E-3</v>
      </c>
      <c r="AO246" s="11">
        <v>0</v>
      </c>
      <c r="AP246" s="11">
        <v>0.48517123506091087</v>
      </c>
      <c r="AQ246" s="11">
        <v>0.39431517318308879</v>
      </c>
      <c r="AR246" s="11">
        <v>0</v>
      </c>
      <c r="AS246" s="11">
        <v>1260.3997741578528</v>
      </c>
      <c r="AT246" s="11">
        <v>1261.2792605660968</v>
      </c>
      <c r="AU246" s="11">
        <v>3.8962043141174373E-5</v>
      </c>
    </row>
    <row r="247" spans="1:47" x14ac:dyDescent="0.2">
      <c r="A247" s="11" t="s">
        <v>507</v>
      </c>
      <c r="B247" s="29">
        <v>44.73</v>
      </c>
      <c r="C247" s="11">
        <v>90.930419999999998</v>
      </c>
      <c r="D247" s="11">
        <v>29.697410000000001</v>
      </c>
      <c r="E247" s="11" t="s">
        <v>44</v>
      </c>
      <c r="F247" s="11" t="s">
        <v>437</v>
      </c>
      <c r="G247" s="11">
        <v>4.4000000000000003E-3</v>
      </c>
      <c r="H247" s="11">
        <v>1144</v>
      </c>
      <c r="I247" s="11">
        <v>1.1440000000000001E-3</v>
      </c>
      <c r="J247" s="11">
        <v>7.9600582836874155E-7</v>
      </c>
      <c r="K247" s="11">
        <v>5.1509537153741263E-9</v>
      </c>
      <c r="L247" s="11">
        <v>5.1740378843968198E-7</v>
      </c>
      <c r="M247" s="11">
        <v>1.506043027273659E-6</v>
      </c>
      <c r="N247" s="11">
        <v>6.853610182254865E-7</v>
      </c>
      <c r="O247" s="11">
        <v>0</v>
      </c>
      <c r="P247" s="11">
        <v>2.2196098592739052E-7</v>
      </c>
      <c r="Q247" s="11">
        <v>1.8321392235703084E-7</v>
      </c>
      <c r="R247" s="11">
        <v>0</v>
      </c>
      <c r="S247" s="11">
        <v>5.7662028644302242E-4</v>
      </c>
      <c r="T247" s="11">
        <v>5.7702546135130687E-4</v>
      </c>
      <c r="U247" s="11">
        <v>2.3387690954960658E-7</v>
      </c>
      <c r="V247" s="11">
        <v>1.2900189165019156E-8</v>
      </c>
      <c r="W247" s="11">
        <v>1.1440000000000001E-3</v>
      </c>
      <c r="X247" s="11">
        <v>7.4028239999999995E-6</v>
      </c>
      <c r="Y247" s="11">
        <v>7.4360000000000008E-4</v>
      </c>
      <c r="Z247" s="11">
        <v>2.1644479999999998E-3</v>
      </c>
      <c r="AA247" s="11">
        <v>6.5758319544874854E-4</v>
      </c>
      <c r="AB247" s="11">
        <v>0</v>
      </c>
      <c r="AC247" s="11">
        <v>3.1899687018787422E-4</v>
      </c>
      <c r="AD247" s="11">
        <v>2.6331054334862206E-4</v>
      </c>
      <c r="AE247" s="11">
        <v>0</v>
      </c>
      <c r="AF247" s="11">
        <v>0.55324974785044601</v>
      </c>
      <c r="AG247" s="11">
        <v>0.55383205526398249</v>
      </c>
      <c r="AH247" s="11">
        <v>2.2447628080624171E-4</v>
      </c>
      <c r="AI247" s="11">
        <v>1.2381669019986195E-5</v>
      </c>
      <c r="AJ247" s="11">
        <v>1.1440000000000001E-3</v>
      </c>
      <c r="AK247" s="11">
        <v>7.4028239999999995E-6</v>
      </c>
      <c r="AL247" s="11">
        <v>7.4360000000000008E-4</v>
      </c>
      <c r="AM247" s="11">
        <v>2.1644479999999998E-3</v>
      </c>
      <c r="AN247" s="11">
        <v>9.8498399999999995E-4</v>
      </c>
      <c r="AO247" s="11">
        <v>0</v>
      </c>
      <c r="AP247" s="11">
        <v>3.1899687018787422E-4</v>
      </c>
      <c r="AQ247" s="11">
        <v>2.6331054334862206E-4</v>
      </c>
      <c r="AR247" s="11">
        <v>0</v>
      </c>
      <c r="AS247" s="11">
        <v>0.82870449459226792</v>
      </c>
      <c r="AT247" s="11">
        <v>0.8292868020058044</v>
      </c>
      <c r="AU247" s="11">
        <v>1.3163282571520704E-5</v>
      </c>
    </row>
    <row r="248" spans="1:47" x14ac:dyDescent="0.2">
      <c r="A248" s="11" t="s">
        <v>502</v>
      </c>
      <c r="B248" s="29">
        <v>63.9</v>
      </c>
      <c r="C248" s="11">
        <v>114.97651</v>
      </c>
      <c r="D248" s="11">
        <v>30.046299999999999</v>
      </c>
      <c r="E248" s="11" t="s">
        <v>44</v>
      </c>
      <c r="F248" s="11" t="s">
        <v>437</v>
      </c>
      <c r="G248" s="11">
        <v>7.8000000000000005E-3</v>
      </c>
      <c r="H248" s="11">
        <v>2028.0000000000005</v>
      </c>
      <c r="I248" s="11">
        <v>2.0280000000000003E-3</v>
      </c>
      <c r="J248" s="11">
        <v>4.7222429024234129E-7</v>
      </c>
      <c r="K248" s="11">
        <v>3.0557633821581895E-9</v>
      </c>
      <c r="L248" s="11">
        <v>2.7861233124298132E-7</v>
      </c>
      <c r="M248" s="11">
        <v>8.5992043253130334E-7</v>
      </c>
      <c r="N248" s="11">
        <v>4.0658511389865574E-7</v>
      </c>
      <c r="O248" s="11">
        <v>0</v>
      </c>
      <c r="P248" s="11">
        <v>1.7913539308307982E-7</v>
      </c>
      <c r="Q248" s="11">
        <v>1.3421525574678457E-7</v>
      </c>
      <c r="R248" s="11">
        <v>0</v>
      </c>
      <c r="S248" s="11">
        <v>4.6536602475463355E-4</v>
      </c>
      <c r="T248" s="11">
        <v>4.656793754034634E-4</v>
      </c>
      <c r="U248" s="11">
        <v>1.3874159801631646E-7</v>
      </c>
      <c r="V248" s="11">
        <v>7.2876271581136681E-9</v>
      </c>
      <c r="W248" s="11">
        <v>2.0280000000000003E-3</v>
      </c>
      <c r="X248" s="11">
        <v>1.1126790150186046E-5</v>
      </c>
      <c r="Y248" s="11">
        <v>1.1965200000000002E-3</v>
      </c>
      <c r="Z248" s="11">
        <v>3.6929880000000008E-3</v>
      </c>
      <c r="AA248" s="11">
        <v>3.9010613575837739E-4</v>
      </c>
      <c r="AB248" s="11">
        <v>0</v>
      </c>
      <c r="AC248" s="11">
        <v>6.5227626554605219E-4</v>
      </c>
      <c r="AD248" s="11">
        <v>5.7639673409174796E-4</v>
      </c>
      <c r="AE248" s="11">
        <v>0</v>
      </c>
      <c r="AF248" s="11">
        <v>0.44650464422934616</v>
      </c>
      <c r="AG248" s="11">
        <v>0.44773331722898396</v>
      </c>
      <c r="AH248" s="11">
        <v>1.3339486178376623E-4</v>
      </c>
      <c r="AI248" s="11">
        <v>7.0067811772923934E-6</v>
      </c>
      <c r="AJ248" s="11">
        <v>2.0280000000000003E-3</v>
      </c>
      <c r="AK248" s="11">
        <v>1.3123188000000002E-5</v>
      </c>
      <c r="AL248" s="11">
        <v>1.1965200000000002E-3</v>
      </c>
      <c r="AM248" s="11">
        <v>3.6929880000000008E-3</v>
      </c>
      <c r="AN248" s="11">
        <v>1.7461080000000003E-3</v>
      </c>
      <c r="AO248" s="11">
        <v>0</v>
      </c>
      <c r="AP248" s="11">
        <v>7.6930938259455177E-4</v>
      </c>
      <c r="AQ248" s="11">
        <v>5.7639673409174796E-4</v>
      </c>
      <c r="AR248" s="11">
        <v>0</v>
      </c>
      <c r="AS248" s="11">
        <v>1.998546702707874</v>
      </c>
      <c r="AT248" s="11">
        <v>1.9998924088245604</v>
      </c>
      <c r="AU248" s="11">
        <v>2.2221026764717337E-5</v>
      </c>
    </row>
    <row r="249" spans="1:47" x14ac:dyDescent="0.2">
      <c r="A249" s="11" t="s">
        <v>503</v>
      </c>
      <c r="B249" s="29">
        <v>65.25</v>
      </c>
      <c r="C249" s="11">
        <v>99.14716</v>
      </c>
      <c r="D249" s="11">
        <v>25.439080000000001</v>
      </c>
      <c r="E249" s="11" t="s">
        <v>44</v>
      </c>
      <c r="F249" s="11" t="s">
        <v>437</v>
      </c>
      <c r="G249" s="11">
        <v>7.8000000000000005E-3</v>
      </c>
      <c r="H249" s="11">
        <v>2028.0000000000005</v>
      </c>
      <c r="I249" s="11">
        <v>2.0280000000000003E-3</v>
      </c>
      <c r="J249" s="11">
        <v>4.8770326648805392E-7</v>
      </c>
      <c r="K249" s="11">
        <v>3.155927837444197E-9</v>
      </c>
      <c r="L249" s="11">
        <v>2.9749899255771292E-7</v>
      </c>
      <c r="M249" s="11">
        <v>9.0956659200022064E-7</v>
      </c>
      <c r="N249" s="11">
        <v>4.1991251244621443E-7</v>
      </c>
      <c r="O249" s="11">
        <v>0</v>
      </c>
      <c r="P249" s="11">
        <v>1.7884033967959986E-7</v>
      </c>
      <c r="Q249" s="11">
        <v>1.3853636611366509E-7</v>
      </c>
      <c r="R249" s="11">
        <v>0</v>
      </c>
      <c r="S249" s="11">
        <v>4.6459952168059223E-4</v>
      </c>
      <c r="T249" s="11">
        <v>4.6491689838638547E-4</v>
      </c>
      <c r="U249" s="11">
        <v>1.4329079005536587E-7</v>
      </c>
      <c r="V249" s="11">
        <v>7.1251631936610801E-9</v>
      </c>
      <c r="W249" s="11">
        <v>2.0280000000000003E-3</v>
      </c>
      <c r="X249" s="11">
        <v>1.1491513702075704E-5</v>
      </c>
      <c r="Y249" s="11">
        <v>1.2370800000000004E-3</v>
      </c>
      <c r="Z249" s="11">
        <v>3.7822200000000006E-3</v>
      </c>
      <c r="AA249" s="11">
        <v>4.0289337210662165E-4</v>
      </c>
      <c r="AB249" s="11">
        <v>0</v>
      </c>
      <c r="AC249" s="11">
        <v>6.5120190313867844E-4</v>
      </c>
      <c r="AD249" s="11">
        <v>5.7607108621937977E-4</v>
      </c>
      <c r="AE249" s="11">
        <v>0</v>
      </c>
      <c r="AF249" s="11">
        <v>0.44576920768226269</v>
      </c>
      <c r="AG249" s="11">
        <v>0.44699648067162073</v>
      </c>
      <c r="AH249" s="11">
        <v>1.3776758618520515E-4</v>
      </c>
      <c r="AI249" s="11">
        <v>6.8505207765765633E-6</v>
      </c>
      <c r="AJ249" s="11">
        <v>2.0280000000000003E-3</v>
      </c>
      <c r="AK249" s="11">
        <v>1.3123188000000002E-5</v>
      </c>
      <c r="AL249" s="11">
        <v>1.2370800000000004E-3</v>
      </c>
      <c r="AM249" s="11">
        <v>3.7822200000000006E-3</v>
      </c>
      <c r="AN249" s="11">
        <v>1.7461080000000003E-3</v>
      </c>
      <c r="AO249" s="11">
        <v>0</v>
      </c>
      <c r="AP249" s="11">
        <v>7.4366573650806679E-4</v>
      </c>
      <c r="AQ249" s="11">
        <v>5.7607108621937977E-4</v>
      </c>
      <c r="AR249" s="11">
        <v>0</v>
      </c>
      <c r="AS249" s="11">
        <v>1.9319284792842784</v>
      </c>
      <c r="AT249" s="11">
        <v>1.9332482161070057</v>
      </c>
      <c r="AU249" s="11">
        <v>2.2221243863298915E-5</v>
      </c>
    </row>
    <row r="250" spans="1:47" x14ac:dyDescent="0.2">
      <c r="A250" s="11" t="s">
        <v>467</v>
      </c>
      <c r="B250" s="29">
        <v>9539.56</v>
      </c>
      <c r="C250" s="11">
        <v>-8.0559600000000007</v>
      </c>
      <c r="D250" s="11">
        <v>31.36469</v>
      </c>
      <c r="E250" s="11" t="s">
        <v>412</v>
      </c>
      <c r="F250" s="11" t="s">
        <v>437</v>
      </c>
      <c r="G250" s="11">
        <v>2.8328909100000001E-3</v>
      </c>
      <c r="H250" s="11">
        <v>736.55163660000005</v>
      </c>
      <c r="I250" s="11">
        <v>7.3655163660000004E-4</v>
      </c>
      <c r="J250" s="11">
        <v>3.311967431418895E-7</v>
      </c>
      <c r="K250" s="11">
        <v>2.1431741248711664E-9</v>
      </c>
      <c r="L250" s="11">
        <v>1.8215820872803921E-7</v>
      </c>
      <c r="M250" s="11">
        <v>6.23312270593036E-7</v>
      </c>
      <c r="N250" s="11">
        <v>2.8516039584516683E-7</v>
      </c>
      <c r="O250" s="11">
        <v>0</v>
      </c>
      <c r="P250" s="11">
        <v>2.0128990778366804E-5</v>
      </c>
      <c r="Q250" s="11">
        <v>1.4058958889009624E-5</v>
      </c>
      <c r="R250" s="11">
        <v>0</v>
      </c>
      <c r="S250" s="11">
        <v>5.2292002488345944E-2</v>
      </c>
      <c r="T250" s="11">
        <v>5.2326190438013322E-2</v>
      </c>
      <c r="U250" s="11">
        <v>9.7305175689465956E-8</v>
      </c>
      <c r="V250" s="11">
        <v>5.4851786076101334E-9</v>
      </c>
      <c r="W250" s="11">
        <v>7.3655163660000004E-4</v>
      </c>
      <c r="X250" s="11">
        <v>4.7662256404386005E-6</v>
      </c>
      <c r="Y250" s="11">
        <v>4.0510340013000002E-4</v>
      </c>
      <c r="Z250" s="11">
        <v>1.3861901800812002E-3</v>
      </c>
      <c r="AA250" s="11">
        <v>2.7360278645670083E-4</v>
      </c>
      <c r="AB250" s="11">
        <v>0</v>
      </c>
      <c r="AC250" s="11">
        <v>4.4765057048162735E-2</v>
      </c>
      <c r="AD250" s="11">
        <v>3.1265854489866955E-2</v>
      </c>
      <c r="AE250" s="11">
        <v>0</v>
      </c>
      <c r="AF250" s="11">
        <v>50.172596891682552</v>
      </c>
      <c r="AG250" s="11">
        <v>50.248627803220579</v>
      </c>
      <c r="AH250" s="11">
        <v>9.3441764355826871E-5</v>
      </c>
      <c r="AI250" s="11">
        <v>5.2673947019800263E-6</v>
      </c>
      <c r="AJ250" s="11">
        <v>7.3655163660000004E-4</v>
      </c>
      <c r="AK250" s="11">
        <v>4.7662256404386005E-6</v>
      </c>
      <c r="AL250" s="11">
        <v>4.0510340013000002E-4</v>
      </c>
      <c r="AM250" s="11">
        <v>1.3861901800812002E-3</v>
      </c>
      <c r="AN250" s="11">
        <v>6.3417095911259998E-4</v>
      </c>
      <c r="AO250" s="11">
        <v>0</v>
      </c>
      <c r="AP250" s="11">
        <v>4.4765057048162735E-2</v>
      </c>
      <c r="AQ250" s="11">
        <v>3.1265854489866955E-2</v>
      </c>
      <c r="AR250" s="11">
        <v>0</v>
      </c>
      <c r="AS250" s="11">
        <v>116.29268950081965</v>
      </c>
      <c r="AT250" s="11">
        <v>116.36872041235767</v>
      </c>
      <c r="AU250" s="11">
        <v>8.6609646034800299E-6</v>
      </c>
    </row>
    <row r="251" spans="1:47" x14ac:dyDescent="0.2">
      <c r="A251" s="11" t="s">
        <v>466</v>
      </c>
      <c r="B251" s="29">
        <v>9900</v>
      </c>
      <c r="C251" s="11">
        <v>116.94431</v>
      </c>
      <c r="D251" s="11">
        <v>-28.744900000000001</v>
      </c>
      <c r="E251" s="11" t="s">
        <v>75</v>
      </c>
      <c r="F251" s="11" t="s">
        <v>437</v>
      </c>
      <c r="G251" s="11">
        <v>2.229527559E-2</v>
      </c>
      <c r="H251" s="11">
        <v>5796.7716534000001</v>
      </c>
      <c r="I251" s="11">
        <v>5.7967716533999999E-3</v>
      </c>
      <c r="J251" s="11">
        <v>8.7355677694579627E-8</v>
      </c>
      <c r="K251" s="11">
        <v>5.6527859036162471E-10</v>
      </c>
      <c r="L251" s="11">
        <v>5.3286963393693579E-8</v>
      </c>
      <c r="M251" s="11">
        <v>1.6283098322269645E-7</v>
      </c>
      <c r="N251" s="11">
        <v>7.5213238495033057E-8</v>
      </c>
      <c r="O251" s="11">
        <v>0</v>
      </c>
      <c r="P251" s="11">
        <v>3.9814392898660643E-6</v>
      </c>
      <c r="Q251" s="11">
        <v>3.0841706748510133E-6</v>
      </c>
      <c r="R251" s="11">
        <v>0</v>
      </c>
      <c r="S251" s="11">
        <v>1.0343163030142086E-2</v>
      </c>
      <c r="T251" s="11">
        <v>1.0350228640106802E-2</v>
      </c>
      <c r="U251" s="11">
        <v>2.5665737617086106E-8</v>
      </c>
      <c r="V251" s="11">
        <v>1.0454776404148284E-9</v>
      </c>
      <c r="W251" s="11">
        <v>6.6200670781441865E-4</v>
      </c>
      <c r="X251" s="11">
        <v>2.0583191382130301E-6</v>
      </c>
      <c r="Y251" s="11">
        <v>6.5556725901264078E-4</v>
      </c>
      <c r="Z251" s="11">
        <v>1.678213484577864E-3</v>
      </c>
      <c r="AA251" s="11">
        <v>7.216483049717378E-5</v>
      </c>
      <c r="AB251" s="11">
        <v>0</v>
      </c>
      <c r="AC251" s="11">
        <v>1.4497405045398934E-2</v>
      </c>
      <c r="AD251" s="11">
        <v>3.794326392181941E-2</v>
      </c>
      <c r="AE251" s="11">
        <v>0</v>
      </c>
      <c r="AF251" s="11">
        <v>9.9239525090271137</v>
      </c>
      <c r="AG251" s="11">
        <v>9.976393177994332</v>
      </c>
      <c r="AH251" s="11">
        <v>2.4738727865305225E-5</v>
      </c>
      <c r="AI251" s="11">
        <v>1.0077164826256901E-6</v>
      </c>
      <c r="AJ251" s="11">
        <v>5.7967716533999999E-3</v>
      </c>
      <c r="AK251" s="11">
        <v>3.7510909369151397E-5</v>
      </c>
      <c r="AL251" s="11">
        <v>3.5360307085740002E-3</v>
      </c>
      <c r="AM251" s="11">
        <v>1.0805182361937601E-2</v>
      </c>
      <c r="AN251" s="11">
        <v>4.9910203935773995E-3</v>
      </c>
      <c r="AO251" s="11">
        <v>0</v>
      </c>
      <c r="AP251" s="11">
        <v>0.26420142370048488</v>
      </c>
      <c r="AQ251" s="11">
        <v>0.20466023061181327</v>
      </c>
      <c r="AR251" s="11">
        <v>0</v>
      </c>
      <c r="AS251" s="11">
        <v>686.35440582636318</v>
      </c>
      <c r="AT251" s="11">
        <v>686.82326748067544</v>
      </c>
      <c r="AU251" s="11">
        <v>4.9950783089503671E-5</v>
      </c>
    </row>
    <row r="252" spans="1:47" x14ac:dyDescent="0.2">
      <c r="A252" s="11" t="s">
        <v>497</v>
      </c>
      <c r="B252" s="29">
        <v>505.89</v>
      </c>
      <c r="C252" s="11">
        <v>16.218225</v>
      </c>
      <c r="D252" s="11">
        <v>60.321933000000001</v>
      </c>
      <c r="E252" s="11" t="s">
        <v>59</v>
      </c>
      <c r="F252" s="11" t="s">
        <v>437</v>
      </c>
      <c r="G252" s="11">
        <v>5.1657143000000006E-3</v>
      </c>
      <c r="H252" s="11">
        <v>1343.085718</v>
      </c>
      <c r="I252" s="11">
        <v>1.3430857180000001E-3</v>
      </c>
      <c r="J252" s="11">
        <v>1.153376862621903E-6</v>
      </c>
      <c r="K252" s="11">
        <v>7.4635016780263356E-9</v>
      </c>
      <c r="L252" s="11">
        <v>7.38161192078018E-7</v>
      </c>
      <c r="M252" s="11">
        <v>2.1660417480039344E-6</v>
      </c>
      <c r="N252" s="11">
        <v>9.930574787174587E-7</v>
      </c>
      <c r="O252" s="11">
        <v>0</v>
      </c>
      <c r="P252" s="11">
        <v>3.4997175534604744E-6</v>
      </c>
      <c r="Q252" s="11">
        <v>2.8443395516047261E-6</v>
      </c>
      <c r="R252" s="11">
        <v>0</v>
      </c>
      <c r="S252" s="11">
        <v>9.0917245195792987E-3</v>
      </c>
      <c r="T252" s="11">
        <v>9.0980685766843643E-3</v>
      </c>
      <c r="U252" s="11">
        <v>3.3887553191987171E-7</v>
      </c>
      <c r="V252" s="11">
        <v>1.7984282307783045E-8</v>
      </c>
      <c r="W252" s="11">
        <v>1.3430857180000001E-3</v>
      </c>
      <c r="X252" s="11">
        <v>8.6911076811780005E-6</v>
      </c>
      <c r="Y252" s="11">
        <v>8.5957485951999998E-4</v>
      </c>
      <c r="Z252" s="11">
        <v>2.5223149784040001E-3</v>
      </c>
      <c r="AA252" s="11">
        <v>9.5280865522535225E-4</v>
      </c>
      <c r="AB252" s="11">
        <v>0</v>
      </c>
      <c r="AC252" s="11">
        <v>4.0753554327433595E-3</v>
      </c>
      <c r="AD252" s="11">
        <v>3.3121800451403343E-3</v>
      </c>
      <c r="AE252" s="11">
        <v>0</v>
      </c>
      <c r="AF252" s="11">
        <v>8.723235058224045</v>
      </c>
      <c r="AG252" s="11">
        <v>8.7306225937019288</v>
      </c>
      <c r="AH252" s="11">
        <v>3.2518928061439173E-4</v>
      </c>
      <c r="AI252" s="11">
        <v>1.7257946576729977E-5</v>
      </c>
      <c r="AJ252" s="11">
        <v>1.3430857180000001E-3</v>
      </c>
      <c r="AK252" s="11">
        <v>8.6911076811780005E-6</v>
      </c>
      <c r="AL252" s="11">
        <v>8.5957485951999998E-4</v>
      </c>
      <c r="AM252" s="11">
        <v>2.5223149784040001E-3</v>
      </c>
      <c r="AN252" s="11">
        <v>1.1563968031979999E-3</v>
      </c>
      <c r="AO252" s="11">
        <v>0</v>
      </c>
      <c r="AP252" s="11">
        <v>4.0753554327433595E-3</v>
      </c>
      <c r="AQ252" s="11">
        <v>3.3121800451403343E-3</v>
      </c>
      <c r="AR252" s="11">
        <v>0</v>
      </c>
      <c r="AS252" s="11">
        <v>10.58714263304962</v>
      </c>
      <c r="AT252" s="11">
        <v>10.594530168527504</v>
      </c>
      <c r="AU252" s="11">
        <v>1.528792232110751E-5</v>
      </c>
    </row>
    <row r="253" spans="1:47" x14ac:dyDescent="0.2">
      <c r="A253" s="11" t="s">
        <v>438</v>
      </c>
      <c r="B253" s="29">
        <v>64971.39</v>
      </c>
      <c r="C253" s="11">
        <v>58.487220000000001</v>
      </c>
      <c r="D253" s="11">
        <v>51.473889999999997</v>
      </c>
      <c r="E253" s="11" t="s">
        <v>129</v>
      </c>
      <c r="F253" s="11" t="s">
        <v>437</v>
      </c>
      <c r="G253" s="11">
        <v>1.3999999999999999E-2</v>
      </c>
      <c r="H253" s="11">
        <v>3639.9999999999995</v>
      </c>
      <c r="I253" s="11">
        <v>3.6399999999999996E-3</v>
      </c>
      <c r="J253" s="11">
        <v>1.9965576449578505E-7</v>
      </c>
      <c r="K253" s="11">
        <v>1.291972452052225E-9</v>
      </c>
      <c r="L253" s="11">
        <v>1.2977624692226028E-7</v>
      </c>
      <c r="M253" s="11">
        <v>3.6517039326279089E-7</v>
      </c>
      <c r="N253" s="11">
        <v>1.7190361323087093E-7</v>
      </c>
      <c r="O253" s="11">
        <v>0</v>
      </c>
      <c r="P253" s="11">
        <v>6.9973170599834893E-5</v>
      </c>
      <c r="Q253" s="11">
        <v>5.7758164083607092E-5</v>
      </c>
      <c r="R253" s="11">
        <v>0</v>
      </c>
      <c r="S253" s="11">
        <v>0.18177946681045196</v>
      </c>
      <c r="T253" s="11">
        <v>0.1819071981451354</v>
      </c>
      <c r="U253" s="11">
        <v>5.866147144893435E-8</v>
      </c>
      <c r="V253" s="11">
        <v>2.7998046239296312E-9</v>
      </c>
      <c r="W253" s="11">
        <v>1.5130493957375231E-3</v>
      </c>
      <c r="X253" s="11">
        <v>4.7043911965636031E-6</v>
      </c>
      <c r="Y253" s="11">
        <v>1.5965829737981006E-3</v>
      </c>
      <c r="Z253" s="11">
        <v>3.763619588933345E-3</v>
      </c>
      <c r="AA253" s="11">
        <v>1.6493632449394858E-4</v>
      </c>
      <c r="AB253" s="11">
        <v>0</v>
      </c>
      <c r="AC253" s="11">
        <v>0.25478961818622436</v>
      </c>
      <c r="AD253" s="11">
        <v>0.71057457401248414</v>
      </c>
      <c r="AE253" s="11">
        <v>0</v>
      </c>
      <c r="AF253" s="11">
        <v>174.41190770038682</v>
      </c>
      <c r="AG253" s="11">
        <v>175.37727189258553</v>
      </c>
      <c r="AH253" s="11">
        <v>5.6555699460065724E-5</v>
      </c>
      <c r="AI253" s="11">
        <v>2.6992999825397843E-6</v>
      </c>
      <c r="AJ253" s="11">
        <v>3.6399999999999996E-3</v>
      </c>
      <c r="AK253" s="11">
        <v>2.3554439999999995E-5</v>
      </c>
      <c r="AL253" s="11">
        <v>2.3659999999999996E-3</v>
      </c>
      <c r="AM253" s="11">
        <v>6.6575599999999999E-3</v>
      </c>
      <c r="AN253" s="11">
        <v>3.1340399999999994E-3</v>
      </c>
      <c r="AO253" s="11">
        <v>0</v>
      </c>
      <c r="AP253" s="11">
        <v>1.2757074238584083</v>
      </c>
      <c r="AQ253" s="11">
        <v>1.0530110051932318</v>
      </c>
      <c r="AR253" s="11">
        <v>0</v>
      </c>
      <c r="AS253" s="11">
        <v>3314.0904339078752</v>
      </c>
      <c r="AT253" s="11">
        <v>3316.4191523369268</v>
      </c>
      <c r="AU253" s="11">
        <v>3.6241453325213116E-5</v>
      </c>
    </row>
    <row r="254" spans="1:47" x14ac:dyDescent="0.2">
      <c r="A254" s="11" t="s">
        <v>457</v>
      </c>
      <c r="B254" s="29">
        <v>17981.28</v>
      </c>
      <c r="C254" s="11">
        <v>-101.8836111</v>
      </c>
      <c r="D254" s="11">
        <v>54.763888889999997</v>
      </c>
      <c r="E254" s="11" t="s">
        <v>55</v>
      </c>
      <c r="F254" s="11" t="s">
        <v>437</v>
      </c>
      <c r="G254" s="11">
        <v>1.540088163E-2</v>
      </c>
      <c r="H254" s="11">
        <v>4004.2292238</v>
      </c>
      <c r="I254" s="11">
        <v>4.0042292238E-3</v>
      </c>
      <c r="J254" s="11">
        <v>2.927546191478532E-7</v>
      </c>
      <c r="K254" s="11">
        <v>1.8944151405057577E-9</v>
      </c>
      <c r="L254" s="11">
        <v>1.6687013291427629E-7</v>
      </c>
      <c r="M254" s="11">
        <v>5.5330623018944252E-7</v>
      </c>
      <c r="N254" s="11">
        <v>2.5206172708630161E-7</v>
      </c>
      <c r="O254" s="11">
        <v>0</v>
      </c>
      <c r="P254" s="11">
        <v>2.7365188583778638E-5</v>
      </c>
      <c r="Q254" s="11">
        <v>1.9808052190584259E-5</v>
      </c>
      <c r="R254" s="11">
        <v>0</v>
      </c>
      <c r="S254" s="11">
        <v>7.1090524372186811E-2</v>
      </c>
      <c r="T254" s="11">
        <v>7.1137697612961168E-2</v>
      </c>
      <c r="U254" s="11">
        <v>8.601176961369309E-8</v>
      </c>
      <c r="V254" s="11">
        <v>3.9562087689508852E-9</v>
      </c>
      <c r="W254" s="11">
        <v>2.2185795672850666E-3</v>
      </c>
      <c r="X254" s="11">
        <v>6.8980340064339381E-6</v>
      </c>
      <c r="Y254" s="11">
        <v>2.0529335634582964E-3</v>
      </c>
      <c r="Z254" s="11">
        <v>5.7026369197495357E-3</v>
      </c>
      <c r="AA254" s="11">
        <v>2.418456135379553E-4</v>
      </c>
      <c r="AB254" s="11">
        <v>0</v>
      </c>
      <c r="AC254" s="11">
        <v>9.9643418914498003E-2</v>
      </c>
      <c r="AD254" s="11">
        <v>0.24369019463581348</v>
      </c>
      <c r="AE254" s="11">
        <v>0</v>
      </c>
      <c r="AF254" s="11">
        <v>68.209210824140385</v>
      </c>
      <c r="AG254" s="11">
        <v>68.552544437690699</v>
      </c>
      <c r="AH254" s="11">
        <v>8.2886090729099017E-5</v>
      </c>
      <c r="AI254" s="11">
        <v>3.8124396281961405E-6</v>
      </c>
      <c r="AJ254" s="11">
        <v>4.0042292238E-3</v>
      </c>
      <c r="AK254" s="11">
        <v>2.5911367307209801E-5</v>
      </c>
      <c r="AL254" s="11">
        <v>2.2824106575659998E-3</v>
      </c>
      <c r="AM254" s="11">
        <v>7.5679932329820003E-3</v>
      </c>
      <c r="AN254" s="11">
        <v>3.4476413616917998E-3</v>
      </c>
      <c r="AO254" s="11">
        <v>0</v>
      </c>
      <c r="AP254" s="11">
        <v>0.37429465045135268</v>
      </c>
      <c r="AQ254" s="11">
        <v>0.27092990600443867</v>
      </c>
      <c r="AR254" s="11">
        <v>0</v>
      </c>
      <c r="AS254" s="11">
        <v>972.3595687575131</v>
      </c>
      <c r="AT254" s="11">
        <v>973.00479331396889</v>
      </c>
      <c r="AU254" s="11">
        <v>3.8960710871865495E-5</v>
      </c>
    </row>
    <row r="255" spans="1:47" x14ac:dyDescent="0.2">
      <c r="A255" s="11" t="s">
        <v>493</v>
      </c>
      <c r="B255" s="29">
        <v>809.4</v>
      </c>
      <c r="C255" s="11">
        <v>100.85785</v>
      </c>
      <c r="D255" s="11">
        <v>36.935209999999998</v>
      </c>
      <c r="E255" s="11" t="s">
        <v>44</v>
      </c>
      <c r="F255" s="11" t="s">
        <v>437</v>
      </c>
      <c r="G255" s="11">
        <v>1.11E-2</v>
      </c>
      <c r="H255" s="11">
        <v>2886.0000000000005</v>
      </c>
      <c r="I255" s="11">
        <v>2.8860000000000005E-3</v>
      </c>
      <c r="J255" s="11">
        <v>3.030982109396483E-7</v>
      </c>
      <c r="K255" s="11">
        <v>1.961348522990464E-9</v>
      </c>
      <c r="L255" s="11">
        <v>1.8488990867318544E-7</v>
      </c>
      <c r="M255" s="11">
        <v>5.6618745803526294E-7</v>
      </c>
      <c r="N255" s="11">
        <v>2.6096755961903717E-7</v>
      </c>
      <c r="O255" s="11">
        <v>0</v>
      </c>
      <c r="P255" s="11">
        <v>1.3855791348501583E-6</v>
      </c>
      <c r="Q255" s="11">
        <v>1.0733210339957365E-6</v>
      </c>
      <c r="R255" s="11">
        <v>0</v>
      </c>
      <c r="S255" s="11">
        <v>3.5995201331829223E-3</v>
      </c>
      <c r="T255" s="11">
        <v>3.6019790333517683E-3</v>
      </c>
      <c r="U255" s="11">
        <v>8.9052473284949749E-8</v>
      </c>
      <c r="V255" s="11">
        <v>4.450184128183554E-9</v>
      </c>
      <c r="W255" s="11">
        <v>2.296966311338538E-3</v>
      </c>
      <c r="X255" s="11">
        <v>7.1417550043678391E-6</v>
      </c>
      <c r="Y255" s="11">
        <v>1.7604600000000004E-3</v>
      </c>
      <c r="Z255" s="11">
        <v>5.3910480000000007E-3</v>
      </c>
      <c r="AA255" s="11">
        <v>2.5039049084972699E-4</v>
      </c>
      <c r="AB255" s="11">
        <v>0</v>
      </c>
      <c r="AC255" s="11">
        <v>5.0452362771182457E-3</v>
      </c>
      <c r="AD255" s="11">
        <v>1.0219804645196269E-2</v>
      </c>
      <c r="AE255" s="11">
        <v>0</v>
      </c>
      <c r="AF255" s="11">
        <v>3.4536308431854574</v>
      </c>
      <c r="AG255" s="11">
        <v>3.4688958841077722</v>
      </c>
      <c r="AH255" s="11">
        <v>8.5762231036732155E-5</v>
      </c>
      <c r="AI255" s="11">
        <v>4.2857621498736996E-6</v>
      </c>
      <c r="AJ255" s="11">
        <v>2.8860000000000005E-3</v>
      </c>
      <c r="AK255" s="11">
        <v>1.8675306000000004E-5</v>
      </c>
      <c r="AL255" s="11">
        <v>1.7604600000000004E-3</v>
      </c>
      <c r="AM255" s="11">
        <v>5.3910480000000007E-3</v>
      </c>
      <c r="AN255" s="11">
        <v>2.4848460000000006E-3</v>
      </c>
      <c r="AO255" s="11">
        <v>0</v>
      </c>
      <c r="AP255" s="11">
        <v>1.3193022059684079E-2</v>
      </c>
      <c r="AQ255" s="11">
        <v>1.0219804645196269E-2</v>
      </c>
      <c r="AR255" s="11">
        <v>0</v>
      </c>
      <c r="AS255" s="11">
        <v>34.273429302538425</v>
      </c>
      <c r="AT255" s="11">
        <v>34.296842129243302</v>
      </c>
      <c r="AU255" s="11">
        <v>3.0084949236178333E-5</v>
      </c>
    </row>
    <row r="256" spans="1:47" x14ac:dyDescent="0.2">
      <c r="A256" s="11" t="s">
        <v>474</v>
      </c>
      <c r="B256" s="29">
        <v>7240.14</v>
      </c>
      <c r="C256" s="11">
        <v>-76.42</v>
      </c>
      <c r="D256" s="11">
        <v>6.1</v>
      </c>
      <c r="E256" s="11" t="s">
        <v>475</v>
      </c>
      <c r="F256" s="11" t="s">
        <v>437</v>
      </c>
      <c r="G256" s="11">
        <v>3.5061622610000003E-2</v>
      </c>
      <c r="H256" s="11">
        <v>9116.0218786000005</v>
      </c>
      <c r="I256" s="11">
        <v>9.1160218786000002E-3</v>
      </c>
      <c r="J256" s="11">
        <v>1.3113172745071052E-7</v>
      </c>
      <c r="K256" s="11">
        <v>8.4855340833354769E-10</v>
      </c>
      <c r="L256" s="11">
        <v>7.4745084646905001E-8</v>
      </c>
      <c r="M256" s="11">
        <v>2.4915028215634994E-7</v>
      </c>
      <c r="N256" s="11">
        <v>1.1290441733506174E-7</v>
      </c>
      <c r="O256" s="11">
        <v>0</v>
      </c>
      <c r="P256" s="11">
        <v>3.2798580177967778E-6</v>
      </c>
      <c r="Q256" s="11">
        <v>2.3740965129959277E-6</v>
      </c>
      <c r="R256" s="11">
        <v>0</v>
      </c>
      <c r="S256" s="11">
        <v>8.520563475660067E-3</v>
      </c>
      <c r="T256" s="11">
        <v>8.5262174301908595E-3</v>
      </c>
      <c r="U256" s="11">
        <v>3.8526708693329989E-8</v>
      </c>
      <c r="V256" s="11">
        <v>1.1776315693054083E-9</v>
      </c>
      <c r="W256" s="11">
        <v>9.9375433252518871E-4</v>
      </c>
      <c r="X256" s="11">
        <v>3.0897928029637422E-6</v>
      </c>
      <c r="Y256" s="11">
        <v>9.1955756428857506E-4</v>
      </c>
      <c r="Z256" s="11">
        <v>2.5678611952450877E-3</v>
      </c>
      <c r="AA256" s="11">
        <v>1.083283781206278E-4</v>
      </c>
      <c r="AB256" s="11">
        <v>0</v>
      </c>
      <c r="AC256" s="11">
        <v>1.1942774136083519E-2</v>
      </c>
      <c r="AD256" s="11">
        <v>2.9207518021948375E-2</v>
      </c>
      <c r="AE256" s="11">
        <v>0</v>
      </c>
      <c r="AF256" s="11">
        <v>8.1752232886770919</v>
      </c>
      <c r="AG256" s="11">
        <v>8.216373580835123</v>
      </c>
      <c r="AH256" s="11">
        <v>3.7126643093046409E-5</v>
      </c>
      <c r="AI256" s="11">
        <v>1.134836285049063E-6</v>
      </c>
      <c r="AJ256" s="11">
        <v>9.1160218786000002E-3</v>
      </c>
      <c r="AK256" s="11">
        <v>5.8989777576420604E-5</v>
      </c>
      <c r="AL256" s="11">
        <v>5.1961324708019998E-3</v>
      </c>
      <c r="AM256" s="11">
        <v>1.7320441569340001E-2</v>
      </c>
      <c r="AN256" s="11">
        <v>7.8488948374746004E-3</v>
      </c>
      <c r="AO256" s="11">
        <v>0</v>
      </c>
      <c r="AP256" s="11">
        <v>0.22800933100019996</v>
      </c>
      <c r="AQ256" s="11">
        <v>0.16504255815979929</v>
      </c>
      <c r="AR256" s="11">
        <v>0</v>
      </c>
      <c r="AS256" s="11">
        <v>592.33295078273886</v>
      </c>
      <c r="AT256" s="11">
        <v>592.72600267189887</v>
      </c>
      <c r="AU256" s="11">
        <v>5.976265403023784E-5</v>
      </c>
    </row>
    <row r="257" spans="1:47" x14ac:dyDescent="0.2">
      <c r="A257" s="11" t="s">
        <v>444</v>
      </c>
      <c r="B257" s="29">
        <v>45041</v>
      </c>
      <c r="C257" s="11">
        <v>82.502780000000001</v>
      </c>
      <c r="D257" s="11">
        <v>50.127780000000001</v>
      </c>
      <c r="E257" s="11" t="s">
        <v>50</v>
      </c>
      <c r="F257" s="11" t="s">
        <v>437</v>
      </c>
      <c r="G257" s="11">
        <v>2.8300000000000002E-2</v>
      </c>
      <c r="H257" s="11">
        <v>7358.0000000000009</v>
      </c>
      <c r="I257" s="11">
        <v>7.3580000000000008E-3</v>
      </c>
      <c r="J257" s="11">
        <v>1.9633968357601186E-8</v>
      </c>
      <c r="K257" s="11">
        <v>1.2705140924203728E-10</v>
      </c>
      <c r="L257" s="11">
        <v>1.1976720698136723E-8</v>
      </c>
      <c r="M257" s="11">
        <v>3.7049298290793431E-8</v>
      </c>
      <c r="N257" s="11">
        <v>1.690484675589462E-8</v>
      </c>
      <c r="O257" s="11">
        <v>0</v>
      </c>
      <c r="P257" s="11">
        <v>3.5637399373733533E-6</v>
      </c>
      <c r="Q257" s="11">
        <v>2.7606052503721643E-6</v>
      </c>
      <c r="R257" s="11">
        <v>0</v>
      </c>
      <c r="S257" s="11">
        <v>9.2580447636364492E-3</v>
      </c>
      <c r="T257" s="11">
        <v>9.2643691088241942E-3</v>
      </c>
      <c r="U257" s="11">
        <v>5.7686036391385135E-9</v>
      </c>
      <c r="V257" s="11">
        <v>2.0568746495024965E-10</v>
      </c>
      <c r="W257" s="11">
        <v>1.4879191710002077E-4</v>
      </c>
      <c r="X257" s="11">
        <v>4.6262560025937703E-7</v>
      </c>
      <c r="Y257" s="11">
        <v>1.4734459349895459E-4</v>
      </c>
      <c r="Z257" s="11">
        <v>3.8184767269212536E-4</v>
      </c>
      <c r="AA257" s="11">
        <v>1.6219689846228273E-5</v>
      </c>
      <c r="AB257" s="11">
        <v>0</v>
      </c>
      <c r="AC257" s="11">
        <v>1.2976458407910105E-2</v>
      </c>
      <c r="AD257" s="11">
        <v>3.3962573619208472E-2</v>
      </c>
      <c r="AE257" s="11">
        <v>0</v>
      </c>
      <c r="AF257" s="11">
        <v>8.8828143086431783</v>
      </c>
      <c r="AG257" s="11">
        <v>8.9297533406702971</v>
      </c>
      <c r="AH257" s="11">
        <v>5.5602499223109807E-6</v>
      </c>
      <c r="AI257" s="11">
        <v>1.9825832776071351E-7</v>
      </c>
      <c r="AJ257" s="11">
        <v>7.3580000000000008E-3</v>
      </c>
      <c r="AK257" s="11">
        <v>4.761361800000001E-5</v>
      </c>
      <c r="AL257" s="11">
        <v>4.488380000000001E-3</v>
      </c>
      <c r="AM257" s="11">
        <v>1.3884546000000003E-2</v>
      </c>
      <c r="AN257" s="11">
        <v>6.335238E-3</v>
      </c>
      <c r="AO257" s="11">
        <v>0</v>
      </c>
      <c r="AP257" s="11">
        <v>1.3355424630213093</v>
      </c>
      <c r="AQ257" s="11">
        <v>1.034560770511505</v>
      </c>
      <c r="AR257" s="11">
        <v>0</v>
      </c>
      <c r="AS257" s="11">
        <v>3469.5326044194444</v>
      </c>
      <c r="AT257" s="11">
        <v>3471.9027076529774</v>
      </c>
      <c r="AU257" s="11">
        <v>5.6270708389837561E-5</v>
      </c>
    </row>
    <row r="258" spans="1:47" x14ac:dyDescent="0.2">
      <c r="A258" s="11" t="s">
        <v>443</v>
      </c>
      <c r="B258" s="29">
        <v>49793.3</v>
      </c>
      <c r="C258" s="11">
        <v>119.31489000000001</v>
      </c>
      <c r="D258" s="11">
        <v>-25.54476</v>
      </c>
      <c r="E258" s="11" t="s">
        <v>75</v>
      </c>
      <c r="F258" s="11" t="s">
        <v>437</v>
      </c>
      <c r="G258" s="11">
        <v>4.7E-2</v>
      </c>
      <c r="H258" s="11">
        <v>12220</v>
      </c>
      <c r="I258" s="11">
        <v>1.222E-2</v>
      </c>
      <c r="J258" s="11">
        <v>4.2107618024018697E-8</v>
      </c>
      <c r="K258" s="11">
        <v>2.7247839623342505E-10</v>
      </c>
      <c r="L258" s="11">
        <v>2.6106723174891592E-8</v>
      </c>
      <c r="M258" s="11">
        <v>7.7141156220002262E-8</v>
      </c>
      <c r="N258" s="11">
        <v>3.6254659118680099E-8</v>
      </c>
      <c r="O258" s="11">
        <v>0</v>
      </c>
      <c r="P258" s="11">
        <v>5.1137388849794884E-6</v>
      </c>
      <c r="Q258" s="11">
        <v>4.0262311877056609E-6</v>
      </c>
      <c r="R258" s="11">
        <v>0</v>
      </c>
      <c r="S258" s="11">
        <v>1.3284702121553423E-2</v>
      </c>
      <c r="T258" s="11">
        <v>1.3293842091626108E-2</v>
      </c>
      <c r="U258" s="11">
        <v>1.2371586869527408E-8</v>
      </c>
      <c r="V258" s="11">
        <v>2.6698053938232869E-10</v>
      </c>
      <c r="W258" s="11">
        <v>3.1910376426187758E-4</v>
      </c>
      <c r="X258" s="11">
        <v>9.9216122329710364E-7</v>
      </c>
      <c r="Y258" s="11">
        <v>3.2118011355083086E-4</v>
      </c>
      <c r="Z258" s="11">
        <v>7.9505341073375321E-4</v>
      </c>
      <c r="AA258" s="11">
        <v>3.4785250341336399E-5</v>
      </c>
      <c r="AB258" s="11">
        <v>0</v>
      </c>
      <c r="AC258" s="11">
        <v>1.8620387883510409E-2</v>
      </c>
      <c r="AD258" s="11">
        <v>4.9533041024960832E-2</v>
      </c>
      <c r="AE258" s="11">
        <v>0</v>
      </c>
      <c r="AF258" s="11">
        <v>12.746270417150797</v>
      </c>
      <c r="AG258" s="11">
        <v>12.814423846059269</v>
      </c>
      <c r="AH258" s="11">
        <v>1.1925428081797963E-5</v>
      </c>
      <c r="AI258" s="11">
        <v>2.5735237162548511E-7</v>
      </c>
      <c r="AJ258" s="11">
        <v>1.222E-2</v>
      </c>
      <c r="AK258" s="11">
        <v>7.907562E-5</v>
      </c>
      <c r="AL258" s="11">
        <v>7.5763999999999996E-3</v>
      </c>
      <c r="AM258" s="11">
        <v>2.238704E-2</v>
      </c>
      <c r="AN258" s="11">
        <v>1.052142E-2</v>
      </c>
      <c r="AO258" s="11">
        <v>0</v>
      </c>
      <c r="AP258" s="11">
        <v>1.4840518677357706</v>
      </c>
      <c r="AQ258" s="11">
        <v>1.1684475974323361</v>
      </c>
      <c r="AR258" s="11">
        <v>0</v>
      </c>
      <c r="AS258" s="11">
        <v>3855.337051665631</v>
      </c>
      <c r="AT258" s="11">
        <v>3857.9895511307991</v>
      </c>
      <c r="AU258" s="11">
        <v>5.6560468422970226E-5</v>
      </c>
    </row>
    <row r="259" spans="1:47" x14ac:dyDescent="0.2">
      <c r="A259" s="11" t="s">
        <v>465</v>
      </c>
      <c r="B259" s="29">
        <v>12372.8</v>
      </c>
      <c r="C259" s="11">
        <v>100.44333330000001</v>
      </c>
      <c r="D259" s="11">
        <v>34.371666670000003</v>
      </c>
      <c r="E259" s="11" t="s">
        <v>44</v>
      </c>
      <c r="F259" s="11" t="s">
        <v>437</v>
      </c>
      <c r="G259" s="11">
        <v>1.2699999999999999E-2</v>
      </c>
      <c r="H259" s="11">
        <v>3302</v>
      </c>
      <c r="I259" s="11">
        <v>3.3019999999999998E-3</v>
      </c>
      <c r="J259" s="11">
        <v>2.7802344251454529E-7</v>
      </c>
      <c r="K259" s="11">
        <v>1.799089696511623E-9</v>
      </c>
      <c r="L259" s="11">
        <v>1.6403383108358176E-7</v>
      </c>
      <c r="M259" s="11">
        <v>5.2490825946746165E-7</v>
      </c>
      <c r="N259" s="11">
        <v>2.3937818400502353E-7</v>
      </c>
      <c r="O259" s="11">
        <v>0</v>
      </c>
      <c r="P259" s="11">
        <v>1.8178728362578487E-5</v>
      </c>
      <c r="Q259" s="11">
        <v>1.3620215605317215E-5</v>
      </c>
      <c r="R259" s="11">
        <v>0</v>
      </c>
      <c r="S259" s="11">
        <v>4.7225522592645723E-2</v>
      </c>
      <c r="T259" s="11">
        <v>4.725732153661362E-2</v>
      </c>
      <c r="U259" s="11">
        <v>8.1684524700476541E-8</v>
      </c>
      <c r="V259" s="11">
        <v>3.8194524712768022E-9</v>
      </c>
      <c r="W259" s="11">
        <v>2.1069424304369609E-3</v>
      </c>
      <c r="X259" s="11">
        <v>6.550930491322457E-6</v>
      </c>
      <c r="Y259" s="11">
        <v>1.9481800000000001E-3</v>
      </c>
      <c r="Z259" s="11">
        <v>5.4099539397843765E-3</v>
      </c>
      <c r="AA259" s="11">
        <v>2.296761370617565E-4</v>
      </c>
      <c r="AB259" s="11">
        <v>0</v>
      </c>
      <c r="AC259" s="11">
        <v>6.619324548119572E-2</v>
      </c>
      <c r="AD259" s="11">
        <v>0.16176316472451616</v>
      </c>
      <c r="AE259" s="11">
        <v>0</v>
      </c>
      <c r="AF259" s="11">
        <v>45.31146246632882</v>
      </c>
      <c r="AG259" s="11">
        <v>45.539418876534533</v>
      </c>
      <c r="AH259" s="11">
        <v>7.8715121067189295E-5</v>
      </c>
      <c r="AI259" s="11">
        <v>3.6806073707272835E-6</v>
      </c>
      <c r="AJ259" s="11">
        <v>3.3019999999999998E-3</v>
      </c>
      <c r="AK259" s="11">
        <v>2.1367242000000003E-5</v>
      </c>
      <c r="AL259" s="11">
        <v>1.9481800000000001E-3</v>
      </c>
      <c r="AM259" s="11">
        <v>6.2341760000000001E-3</v>
      </c>
      <c r="AN259" s="11">
        <v>2.8430219999999997E-3</v>
      </c>
      <c r="AO259" s="11">
        <v>0</v>
      </c>
      <c r="AP259" s="11">
        <v>0.21590323646932677</v>
      </c>
      <c r="AQ259" s="11">
        <v>0.16176316472451616</v>
      </c>
      <c r="AR259" s="11">
        <v>0</v>
      </c>
      <c r="AS259" s="11">
        <v>560.88319096602049</v>
      </c>
      <c r="AT259" s="11">
        <v>561.26085736721438</v>
      </c>
      <c r="AU259" s="11">
        <v>3.3568233096125261E-5</v>
      </c>
    </row>
    <row r="260" spans="1:47" x14ac:dyDescent="0.2">
      <c r="A260" s="11" t="s">
        <v>458</v>
      </c>
      <c r="B260" s="29">
        <v>17409.599999999999</v>
      </c>
      <c r="C260" s="11">
        <v>101.65</v>
      </c>
      <c r="D260" s="11">
        <v>24.05</v>
      </c>
      <c r="E260" s="11" t="s">
        <v>44</v>
      </c>
      <c r="F260" s="11" t="s">
        <v>437</v>
      </c>
      <c r="G260" s="11">
        <v>7.8000000000000005E-3</v>
      </c>
      <c r="H260" s="11">
        <v>2028.0000000000005</v>
      </c>
      <c r="I260" s="11">
        <v>2.0280000000000003E-3</v>
      </c>
      <c r="J260" s="11">
        <v>4.5503569572471396E-7</v>
      </c>
      <c r="K260" s="11">
        <v>2.9445359870346232E-9</v>
      </c>
      <c r="L260" s="11">
        <v>2.775717743920755E-7</v>
      </c>
      <c r="M260" s="11">
        <v>8.5091675100521494E-7</v>
      </c>
      <c r="N260" s="11">
        <v>3.917857340189787E-7</v>
      </c>
      <c r="O260" s="11">
        <v>0</v>
      </c>
      <c r="P260" s="11">
        <v>4.6375898009531281E-5</v>
      </c>
      <c r="Q260" s="11">
        <v>3.5924492186766316E-5</v>
      </c>
      <c r="R260" s="11">
        <v>0</v>
      </c>
      <c r="S260" s="11">
        <v>0.12047740499339879</v>
      </c>
      <c r="T260" s="11">
        <v>0.12055970538359509</v>
      </c>
      <c r="U260" s="11">
        <v>1.3369281861347638E-7</v>
      </c>
      <c r="V260" s="11">
        <v>6.9248980667904543E-9</v>
      </c>
      <c r="W260" s="11">
        <v>2.0280000000000003E-3</v>
      </c>
      <c r="X260" s="11">
        <v>1.0721783698535437E-5</v>
      </c>
      <c r="Y260" s="11">
        <v>1.2370800000000004E-3</v>
      </c>
      <c r="Z260" s="11">
        <v>3.7923600000000011E-3</v>
      </c>
      <c r="AA260" s="11">
        <v>3.7590657778361058E-4</v>
      </c>
      <c r="AB260" s="11">
        <v>0</v>
      </c>
      <c r="AC260" s="11">
        <v>0.16886611319167</v>
      </c>
      <c r="AD260" s="11">
        <v>0.16010803292855866</v>
      </c>
      <c r="AE260" s="11">
        <v>0</v>
      </c>
      <c r="AF260" s="11">
        <v>115.59443103440002</v>
      </c>
      <c r="AG260" s="11">
        <v>115.92340518052025</v>
      </c>
      <c r="AH260" s="11">
        <v>1.2855146528887169E-4</v>
      </c>
      <c r="AI260" s="11">
        <v>6.658590960189795E-6</v>
      </c>
      <c r="AJ260" s="11">
        <v>2.0280000000000003E-3</v>
      </c>
      <c r="AK260" s="11">
        <v>1.3123188000000002E-5</v>
      </c>
      <c r="AL260" s="11">
        <v>1.2370800000000004E-3</v>
      </c>
      <c r="AM260" s="11">
        <v>3.7923600000000011E-3</v>
      </c>
      <c r="AN260" s="11">
        <v>1.7461080000000003E-3</v>
      </c>
      <c r="AO260" s="11">
        <v>0</v>
      </c>
      <c r="AP260" s="11">
        <v>0.20668778745706959</v>
      </c>
      <c r="AQ260" s="11">
        <v>0.16010803292855866</v>
      </c>
      <c r="AR260" s="11">
        <v>0</v>
      </c>
      <c r="AS260" s="11">
        <v>536.9428807941822</v>
      </c>
      <c r="AT260" s="11">
        <v>537.30967661456782</v>
      </c>
      <c r="AU260" s="11">
        <v>2.2221243863298918E-5</v>
      </c>
    </row>
    <row r="261" spans="1:47" x14ac:dyDescent="0.2">
      <c r="A261" s="11" t="s">
        <v>460</v>
      </c>
      <c r="B261" s="29">
        <v>14126.16</v>
      </c>
      <c r="C261" s="11">
        <v>40.758333329999999</v>
      </c>
      <c r="D261" s="11">
        <v>41.046388890000003</v>
      </c>
      <c r="E261" s="11" t="s">
        <v>461</v>
      </c>
      <c r="F261" s="11" t="s">
        <v>437</v>
      </c>
      <c r="G261" s="11">
        <v>2.9463916140000001E-2</v>
      </c>
      <c r="H261" s="11">
        <v>7660.6181964000007</v>
      </c>
      <c r="I261" s="11">
        <v>7.6606181964000005E-3</v>
      </c>
      <c r="J261" s="11">
        <v>9.7884958808415338E-8</v>
      </c>
      <c r="K261" s="11">
        <v>6.3341356844925562E-10</v>
      </c>
      <c r="L261" s="11">
        <v>6.2646373637385815E-8</v>
      </c>
      <c r="M261" s="11">
        <v>1.8333852784816194E-7</v>
      </c>
      <c r="N261" s="11">
        <v>8.4278949534045601E-8</v>
      </c>
      <c r="O261" s="11">
        <v>0</v>
      </c>
      <c r="P261" s="11">
        <v>5.5884321914925083E-6</v>
      </c>
      <c r="Q261" s="11">
        <v>4.5419090172022779E-6</v>
      </c>
      <c r="R261" s="11">
        <v>0</v>
      </c>
      <c r="S261" s="11">
        <v>1.4517881859111733E-2</v>
      </c>
      <c r="T261" s="11">
        <v>1.4528012200320429E-2</v>
      </c>
      <c r="U261" s="11">
        <v>2.8759738952757581E-8</v>
      </c>
      <c r="V261" s="11">
        <v>1.0284473770876466E-9</v>
      </c>
      <c r="W261" s="11">
        <v>7.4180065950458357E-4</v>
      </c>
      <c r="X261" s="11">
        <v>2.3064154428860557E-6</v>
      </c>
      <c r="Y261" s="11">
        <v>7.7071217492951033E-4</v>
      </c>
      <c r="Z261" s="11">
        <v>1.8895739839428357E-3</v>
      </c>
      <c r="AA261" s="11">
        <v>8.086310640653914E-5</v>
      </c>
      <c r="AB261" s="11">
        <v>0</v>
      </c>
      <c r="AC261" s="11">
        <v>2.0348863601920893E-2</v>
      </c>
      <c r="AD261" s="11">
        <v>5.5877210024027742E-2</v>
      </c>
      <c r="AE261" s="11">
        <v>0</v>
      </c>
      <c r="AF261" s="11">
        <v>13.929469126767879</v>
      </c>
      <c r="AG261" s="11">
        <v>14.005695200393827</v>
      </c>
      <c r="AH261" s="11">
        <v>2.7725757127759854E-5</v>
      </c>
      <c r="AI261" s="11">
        <v>9.914722189465379E-7</v>
      </c>
      <c r="AJ261" s="11">
        <v>7.6606181964000005E-3</v>
      </c>
      <c r="AK261" s="11">
        <v>4.9571860348904407E-5</v>
      </c>
      <c r="AL261" s="11">
        <v>4.9027956456959999E-3</v>
      </c>
      <c r="AM261" s="11">
        <v>1.4348337881857201E-2</v>
      </c>
      <c r="AN261" s="11">
        <v>6.5957922671004005E-3</v>
      </c>
      <c r="AO261" s="11">
        <v>0</v>
      </c>
      <c r="AP261" s="11">
        <v>0.43735877152777153</v>
      </c>
      <c r="AQ261" s="11">
        <v>0.35545635700448114</v>
      </c>
      <c r="AR261" s="11">
        <v>0</v>
      </c>
      <c r="AS261" s="11">
        <v>1136.1903942849226</v>
      </c>
      <c r="AT261" s="11">
        <v>1136.9832094134549</v>
      </c>
      <c r="AU261" s="11">
        <v>5.7146321341649319E-5</v>
      </c>
    </row>
    <row r="262" spans="1:47" x14ac:dyDescent="0.2">
      <c r="A262" s="11" t="s">
        <v>498</v>
      </c>
      <c r="B262" s="29">
        <v>126.75</v>
      </c>
      <c r="C262" s="11">
        <v>-100.14407</v>
      </c>
      <c r="D262" s="11">
        <v>18.175689999999999</v>
      </c>
      <c r="E262" s="11" t="s">
        <v>48</v>
      </c>
      <c r="F262" s="11" t="s">
        <v>437</v>
      </c>
      <c r="G262" s="11">
        <v>8.8445103899999992E-3</v>
      </c>
      <c r="H262" s="11">
        <v>2299.5727013999999</v>
      </c>
      <c r="I262" s="11">
        <v>2.2995727013999999E-3</v>
      </c>
      <c r="J262" s="11">
        <v>3.2189494791305867E-7</v>
      </c>
      <c r="K262" s="11">
        <v>2.0829822079454028E-9</v>
      </c>
      <c r="L262" s="11">
        <v>1.9313696874783518E-7</v>
      </c>
      <c r="M262" s="11">
        <v>6.0516250207655026E-7</v>
      </c>
      <c r="N262" s="11">
        <v>2.7715155015314348E-7</v>
      </c>
      <c r="O262" s="11">
        <v>0</v>
      </c>
      <c r="P262" s="11">
        <v>2.2576447942980254E-7</v>
      </c>
      <c r="Q262" s="11">
        <v>1.7201857052936192E-7</v>
      </c>
      <c r="R262" s="11">
        <v>0</v>
      </c>
      <c r="S262" s="11">
        <v>5.8650117385970757E-4</v>
      </c>
      <c r="T262" s="11">
        <v>5.8689895690966672E-4</v>
      </c>
      <c r="U262" s="11">
        <v>9.4574630221235337E-8</v>
      </c>
      <c r="V262" s="11">
        <v>4.6303665239421441E-9</v>
      </c>
      <c r="W262" s="11">
        <v>2.2995727013999999E-3</v>
      </c>
      <c r="X262" s="11">
        <v>7.584653330720445E-6</v>
      </c>
      <c r="Y262" s="11">
        <v>1.37974362084E-3</v>
      </c>
      <c r="Z262" s="11">
        <v>4.3231966786320001E-3</v>
      </c>
      <c r="AA262" s="11">
        <v>2.6591854092483137E-4</v>
      </c>
      <c r="AB262" s="11">
        <v>0</v>
      </c>
      <c r="AC262" s="11">
        <v>8.2206430008570754E-4</v>
      </c>
      <c r="AD262" s="11">
        <v>1.2288767235638983E-3</v>
      </c>
      <c r="AE262" s="11">
        <v>0</v>
      </c>
      <c r="AF262" s="11">
        <v>0.56273016087153693</v>
      </c>
      <c r="AG262" s="11">
        <v>0.56478110189518649</v>
      </c>
      <c r="AH262" s="11">
        <v>9.101049378061916E-5</v>
      </c>
      <c r="AI262" s="11">
        <v>4.4558666816188284E-6</v>
      </c>
      <c r="AJ262" s="11">
        <v>2.2995727013999999E-3</v>
      </c>
      <c r="AK262" s="11">
        <v>1.48805349507594E-5</v>
      </c>
      <c r="AL262" s="11">
        <v>1.37974362084E-3</v>
      </c>
      <c r="AM262" s="11">
        <v>4.3231966786320001E-3</v>
      </c>
      <c r="AN262" s="11">
        <v>1.9799320959053997E-3</v>
      </c>
      <c r="AO262" s="11">
        <v>0</v>
      </c>
      <c r="AP262" s="11">
        <v>1.6128300155328235E-3</v>
      </c>
      <c r="AQ262" s="11">
        <v>1.2288767235638983E-3</v>
      </c>
      <c r="AR262" s="11">
        <v>0</v>
      </c>
      <c r="AS262" s="11">
        <v>4.1898827474332174</v>
      </c>
      <c r="AT262" s="11">
        <v>4.1927244541723141</v>
      </c>
      <c r="AU262" s="11">
        <v>2.4809020438889431E-5</v>
      </c>
    </row>
    <row r="263" spans="1:47" x14ac:dyDescent="0.2">
      <c r="A263" s="11" t="s">
        <v>483</v>
      </c>
      <c r="B263" s="29">
        <v>3585</v>
      </c>
      <c r="C263" s="11">
        <v>20.36889</v>
      </c>
      <c r="D263" s="11">
        <v>64.871750000000006</v>
      </c>
      <c r="E263" s="11" t="s">
        <v>59</v>
      </c>
      <c r="F263" s="11" t="s">
        <v>437</v>
      </c>
      <c r="G263" s="11">
        <v>6.7165087999999998E-3</v>
      </c>
      <c r="H263" s="11">
        <v>1746.2922879999999</v>
      </c>
      <c r="I263" s="11">
        <v>1.7462922879999999E-3</v>
      </c>
      <c r="J263" s="11">
        <v>8.7731700265301349E-7</v>
      </c>
      <c r="K263" s="11">
        <v>5.6771183241676506E-9</v>
      </c>
      <c r="L263" s="11">
        <v>5.0007069151221773E-7</v>
      </c>
      <c r="M263" s="11">
        <v>1.6537425500009304E-6</v>
      </c>
      <c r="N263" s="11">
        <v>7.5536993928424457E-7</v>
      </c>
      <c r="O263" s="11">
        <v>0</v>
      </c>
      <c r="P263" s="11">
        <v>1.795781711415031E-5</v>
      </c>
      <c r="Q263" s="11">
        <v>1.2998608708178672E-5</v>
      </c>
      <c r="R263" s="11">
        <v>0</v>
      </c>
      <c r="S263" s="11">
        <v>4.6651629361747889E-2</v>
      </c>
      <c r="T263" s="11">
        <v>4.6682585787570216E-2</v>
      </c>
      <c r="U263" s="11">
        <v>2.5775712140772935E-7</v>
      </c>
      <c r="V263" s="11">
        <v>1.3021641781749015E-8</v>
      </c>
      <c r="W263" s="11">
        <v>1.7462922879999999E-3</v>
      </c>
      <c r="X263" s="11">
        <v>1.1300257395648E-5</v>
      </c>
      <c r="Y263" s="11">
        <v>9.9538660416000004E-4</v>
      </c>
      <c r="Z263" s="11">
        <v>3.2917609628799996E-3</v>
      </c>
      <c r="AA263" s="11">
        <v>7.2475464056381193E-4</v>
      </c>
      <c r="AB263" s="11">
        <v>0</v>
      </c>
      <c r="AC263" s="11">
        <v>3.5744887470462137E-2</v>
      </c>
      <c r="AD263" s="11">
        <v>2.5873623870481231E-2</v>
      </c>
      <c r="AE263" s="11">
        <v>0</v>
      </c>
      <c r="AF263" s="11">
        <v>44.760829245902421</v>
      </c>
      <c r="AG263" s="11">
        <v>44.822447757243367</v>
      </c>
      <c r="AH263" s="11">
        <v>2.4748640019490071E-4</v>
      </c>
      <c r="AI263" s="11">
        <v>1.2502774827682948E-5</v>
      </c>
      <c r="AJ263" s="11">
        <v>1.7462922879999999E-3</v>
      </c>
      <c r="AK263" s="11">
        <v>1.1300257395648E-5</v>
      </c>
      <c r="AL263" s="11">
        <v>9.9538660416000004E-4</v>
      </c>
      <c r="AM263" s="11">
        <v>3.2917609628799996E-3</v>
      </c>
      <c r="AN263" s="11">
        <v>1.5035576599679997E-3</v>
      </c>
      <c r="AO263" s="11">
        <v>0</v>
      </c>
      <c r="AP263" s="11">
        <v>3.5744887470462137E-2</v>
      </c>
      <c r="AQ263" s="11">
        <v>2.5873623870481231E-2</v>
      </c>
      <c r="AR263" s="11">
        <v>0</v>
      </c>
      <c r="AS263" s="11">
        <v>92.859685074718328</v>
      </c>
      <c r="AT263" s="11">
        <v>92.921303586059267</v>
      </c>
      <c r="AU263" s="11">
        <v>1.9439603260681854E-5</v>
      </c>
    </row>
    <row r="264" spans="1:47" x14ac:dyDescent="0.2">
      <c r="A264" s="11" t="s">
        <v>463</v>
      </c>
      <c r="B264" s="29">
        <v>12410</v>
      </c>
      <c r="C264" s="11">
        <v>38.948333329999997</v>
      </c>
      <c r="D264" s="11">
        <v>15.392777779999999</v>
      </c>
      <c r="E264" s="11" t="s">
        <v>464</v>
      </c>
      <c r="F264" s="11" t="s">
        <v>437</v>
      </c>
      <c r="G264" s="11">
        <v>1.1135473680000001E-2</v>
      </c>
      <c r="H264" s="11">
        <v>2895.2231568000002</v>
      </c>
      <c r="I264" s="11">
        <v>2.8952231568000002E-3</v>
      </c>
      <c r="J264" s="11">
        <v>2.894051669537172E-8</v>
      </c>
      <c r="K264" s="11">
        <v>1.8727408353575043E-10</v>
      </c>
      <c r="L264" s="11">
        <v>1.8811335851991617E-8</v>
      </c>
      <c r="M264" s="11">
        <v>5.2324454185232068E-8</v>
      </c>
      <c r="N264" s="11">
        <v>2.4917784874715049E-8</v>
      </c>
      <c r="O264" s="11">
        <v>0</v>
      </c>
      <c r="P264" s="11">
        <v>1.9717854079918328E-6</v>
      </c>
      <c r="Q264" s="11">
        <v>1.6275767434314762E-6</v>
      </c>
      <c r="R264" s="11">
        <v>0</v>
      </c>
      <c r="S264" s="11">
        <v>5.1223932981283313E-3</v>
      </c>
      <c r="T264" s="11">
        <v>5.1259926602797547E-3</v>
      </c>
      <c r="U264" s="11">
        <v>8.5031018169214744E-9</v>
      </c>
      <c r="V264" s="11">
        <v>4.1305339728281667E-10</v>
      </c>
      <c r="W264" s="11">
        <v>2.1931964453342044E-4</v>
      </c>
      <c r="X264" s="11">
        <v>6.8191125014365894E-7</v>
      </c>
      <c r="Y264" s="11">
        <v>2.3142800973184835E-4</v>
      </c>
      <c r="Z264" s="11">
        <v>5.3928068755033681E-4</v>
      </c>
      <c r="AA264" s="11">
        <v>2.3907861937996471E-5</v>
      </c>
      <c r="AB264" s="11">
        <v>0</v>
      </c>
      <c r="AC264" s="11">
        <v>7.1797582836498341E-3</v>
      </c>
      <c r="AD264" s="11">
        <v>2.0023397029419937E-2</v>
      </c>
      <c r="AE264" s="11">
        <v>0</v>
      </c>
      <c r="AF264" s="11">
        <v>4.9147816461021199</v>
      </c>
      <c r="AG264" s="11">
        <v>4.9419848014151899</v>
      </c>
      <c r="AH264" s="11">
        <v>8.1978658045558772E-6</v>
      </c>
      <c r="AI264" s="11">
        <v>3.9822601139526106E-7</v>
      </c>
      <c r="AJ264" s="11">
        <v>2.8952231568000002E-3</v>
      </c>
      <c r="AK264" s="11">
        <v>1.8734989047652802E-5</v>
      </c>
      <c r="AL264" s="11">
        <v>1.8818950519199999E-3</v>
      </c>
      <c r="AM264" s="11">
        <v>5.2345634674944002E-3</v>
      </c>
      <c r="AN264" s="11">
        <v>2.4927871380048001E-3</v>
      </c>
      <c r="AO264" s="11">
        <v>0</v>
      </c>
      <c r="AP264" s="11">
        <v>0.19725835697920543</v>
      </c>
      <c r="AQ264" s="11">
        <v>0.16282355725202152</v>
      </c>
      <c r="AR264" s="11">
        <v>0</v>
      </c>
      <c r="AS264" s="11">
        <v>512.44667989462732</v>
      </c>
      <c r="AT264" s="11">
        <v>512.8067618088586</v>
      </c>
      <c r="AU264" s="11">
        <v>3.0165103635815211E-5</v>
      </c>
    </row>
    <row r="265" spans="1:47" x14ac:dyDescent="0.2">
      <c r="A265" s="11" t="s">
        <v>469</v>
      </c>
      <c r="B265" s="29">
        <v>8599.68</v>
      </c>
      <c r="C265" s="11">
        <v>60.263888889999997</v>
      </c>
      <c r="D265" s="11">
        <v>51.165277779999997</v>
      </c>
      <c r="E265" s="11" t="s">
        <v>129</v>
      </c>
      <c r="F265" s="11" t="s">
        <v>437</v>
      </c>
      <c r="G265" s="11">
        <v>2.8300000000000002E-2</v>
      </c>
      <c r="H265" s="11">
        <v>7358.0000000000009</v>
      </c>
      <c r="I265" s="11">
        <v>7.3580000000000008E-3</v>
      </c>
      <c r="J265" s="11">
        <v>9.1529400220765301E-8</v>
      </c>
      <c r="K265" s="11">
        <v>5.9228674882857238E-10</v>
      </c>
      <c r="L265" s="11">
        <v>5.125646412362857E-8</v>
      </c>
      <c r="M265" s="11">
        <v>1.6960397860907809E-7</v>
      </c>
      <c r="N265" s="11">
        <v>7.8806813590078907E-8</v>
      </c>
      <c r="O265" s="11">
        <v>0</v>
      </c>
      <c r="P265" s="11">
        <v>3.216052757453172E-6</v>
      </c>
      <c r="Q265" s="11">
        <v>2.2870710788926986E-6</v>
      </c>
      <c r="R265" s="11">
        <v>0</v>
      </c>
      <c r="S265" s="11">
        <v>8.3548072850296203E-3</v>
      </c>
      <c r="T265" s="11">
        <v>8.3603104088659664E-3</v>
      </c>
      <c r="U265" s="11">
        <v>2.6891351021819587E-8</v>
      </c>
      <c r="V265" s="11">
        <v>9.7216529090221569E-10</v>
      </c>
      <c r="W265" s="11">
        <v>6.9363638984323189E-4</v>
      </c>
      <c r="X265" s="11">
        <v>2.1566625221802963E-6</v>
      </c>
      <c r="Y265" s="11">
        <v>6.3058687439081359E-4</v>
      </c>
      <c r="Z265" s="11">
        <v>1.7480191933161319E-3</v>
      </c>
      <c r="AA265" s="11">
        <v>7.5612757255838392E-5</v>
      </c>
      <c r="AB265" s="11">
        <v>0</v>
      </c>
      <c r="AC265" s="11">
        <v>1.1710443404435084E-2</v>
      </c>
      <c r="AD265" s="11">
        <v>2.8136880446338438E-2</v>
      </c>
      <c r="AE265" s="11">
        <v>0</v>
      </c>
      <c r="AF265" s="11">
        <v>8.0161852304834742</v>
      </c>
      <c r="AG265" s="11">
        <v>8.0560325543342479</v>
      </c>
      <c r="AH265" s="11">
        <v>2.591262628622828E-5</v>
      </c>
      <c r="AI265" s="11">
        <v>9.3678282846969284E-7</v>
      </c>
      <c r="AJ265" s="11">
        <v>7.3580000000000008E-3</v>
      </c>
      <c r="AK265" s="11">
        <v>4.761361800000001E-5</v>
      </c>
      <c r="AL265" s="11">
        <v>4.1204800000000001E-3</v>
      </c>
      <c r="AM265" s="11">
        <v>1.3634374000000001E-2</v>
      </c>
      <c r="AN265" s="11">
        <v>6.335238E-3</v>
      </c>
      <c r="AO265" s="11">
        <v>0</v>
      </c>
      <c r="AP265" s="11">
        <v>0.25853677760658861</v>
      </c>
      <c r="AQ265" s="11">
        <v>0.18385643255504083</v>
      </c>
      <c r="AR265" s="11">
        <v>0</v>
      </c>
      <c r="AS265" s="11">
        <v>671.63853204515135</v>
      </c>
      <c r="AT265" s="11">
        <v>672.08092525531299</v>
      </c>
      <c r="AU265" s="11">
        <v>5.6269333996593518E-5</v>
      </c>
    </row>
    <row r="266" spans="1:47" x14ac:dyDescent="0.2">
      <c r="A266" s="11" t="s">
        <v>494</v>
      </c>
      <c r="B266" s="29">
        <v>809.4</v>
      </c>
      <c r="C266" s="11">
        <v>118.00524</v>
      </c>
      <c r="D266" s="11">
        <v>42.236960000000003</v>
      </c>
      <c r="E266" s="11" t="s">
        <v>44</v>
      </c>
      <c r="F266" s="11" t="s">
        <v>437</v>
      </c>
      <c r="G266" s="11">
        <v>1.11E-2</v>
      </c>
      <c r="H266" s="11">
        <v>2886.0000000000005</v>
      </c>
      <c r="I266" s="11">
        <v>2.8860000000000005E-3</v>
      </c>
      <c r="J266" s="11">
        <v>3.5991897892512066E-7</v>
      </c>
      <c r="K266" s="11">
        <v>2.3290357126244557E-9</v>
      </c>
      <c r="L266" s="11">
        <v>2.1955057714432359E-7</v>
      </c>
      <c r="M266" s="11">
        <v>6.7880719425277762E-7</v>
      </c>
      <c r="N266" s="11">
        <v>3.0989024085452893E-7</v>
      </c>
      <c r="O266" s="11">
        <v>0</v>
      </c>
      <c r="P266" s="11">
        <v>1.6453288387588648E-6</v>
      </c>
      <c r="Q266" s="11">
        <v>1.2745327971979367E-6</v>
      </c>
      <c r="R266" s="11">
        <v>0</v>
      </c>
      <c r="S266" s="11">
        <v>4.2743096600249275E-3</v>
      </c>
      <c r="T266" s="11">
        <v>4.2772295216608842E-3</v>
      </c>
      <c r="U266" s="11">
        <v>1.0574683089059111E-7</v>
      </c>
      <c r="V266" s="11">
        <v>5.2844446771199459E-9</v>
      </c>
      <c r="W266" s="11">
        <v>2.7275706010913433E-3</v>
      </c>
      <c r="X266" s="11">
        <v>8.4805949891181027E-6</v>
      </c>
      <c r="Y266" s="11">
        <v>1.7604600000000004E-3</v>
      </c>
      <c r="Z266" s="11">
        <v>5.4429960000000012E-3</v>
      </c>
      <c r="AA266" s="11">
        <v>2.9733032577067205E-4</v>
      </c>
      <c r="AB266" s="11">
        <v>0</v>
      </c>
      <c r="AC266" s="11">
        <v>5.9910491839159884E-3</v>
      </c>
      <c r="AD266" s="11">
        <v>1.0219804645196269E-2</v>
      </c>
      <c r="AE266" s="11">
        <v>0</v>
      </c>
      <c r="AF266" s="11">
        <v>4.1010710119668774</v>
      </c>
      <c r="AG266" s="11">
        <v>4.1172818657959898</v>
      </c>
      <c r="AH266" s="11">
        <v>1.0179241188398058E-4</v>
      </c>
      <c r="AI266" s="11">
        <v>5.0868320555917839E-6</v>
      </c>
      <c r="AJ266" s="11">
        <v>2.8860000000000005E-3</v>
      </c>
      <c r="AK266" s="11">
        <v>1.8675306000000004E-5</v>
      </c>
      <c r="AL266" s="11">
        <v>1.7604600000000004E-3</v>
      </c>
      <c r="AM266" s="11">
        <v>5.4429960000000012E-3</v>
      </c>
      <c r="AN266" s="11">
        <v>2.4848460000000006E-3</v>
      </c>
      <c r="AO266" s="11">
        <v>0</v>
      </c>
      <c r="AP266" s="11">
        <v>1.3193022059684079E-2</v>
      </c>
      <c r="AQ266" s="11">
        <v>1.0219804645196269E-2</v>
      </c>
      <c r="AR266" s="11">
        <v>0</v>
      </c>
      <c r="AS266" s="11">
        <v>34.273429302538425</v>
      </c>
      <c r="AT266" s="11">
        <v>34.296842129243302</v>
      </c>
      <c r="AU266" s="11">
        <v>3.0084949236178333E-5</v>
      </c>
    </row>
    <row r="267" spans="1:47" x14ac:dyDescent="0.2">
      <c r="A267" s="11" t="s">
        <v>462</v>
      </c>
      <c r="B267" s="29">
        <v>12780</v>
      </c>
      <c r="C267" s="11">
        <v>-8.1744444440000006</v>
      </c>
      <c r="D267" s="11">
        <v>37.880833330000002</v>
      </c>
      <c r="E267" s="11" t="s">
        <v>450</v>
      </c>
      <c r="F267" s="11" t="s">
        <v>437</v>
      </c>
      <c r="G267" s="11">
        <v>3.0000000000000001E-3</v>
      </c>
      <c r="H267" s="11">
        <v>780.00000000000011</v>
      </c>
      <c r="I267" s="11">
        <v>7.8000000000000009E-4</v>
      </c>
      <c r="J267" s="11">
        <v>1.8805371168741446E-6</v>
      </c>
      <c r="K267" s="11">
        <v>1.2168955683292588E-8</v>
      </c>
      <c r="L267" s="11">
        <v>1.0719061566182622E-6</v>
      </c>
      <c r="M267" s="11">
        <v>3.5504540766583852E-6</v>
      </c>
      <c r="N267" s="11">
        <v>1.6191424576286378E-6</v>
      </c>
      <c r="O267" s="11">
        <v>0</v>
      </c>
      <c r="P267" s="11">
        <v>1.5276462783582947E-4</v>
      </c>
      <c r="Q267" s="11">
        <v>1.1057733849643581E-4</v>
      </c>
      <c r="R267" s="11">
        <v>0</v>
      </c>
      <c r="S267" s="11">
        <v>0.39685885829446343</v>
      </c>
      <c r="T267" s="11">
        <v>0.3971222002607957</v>
      </c>
      <c r="U267" s="11">
        <v>5.5250477590205966E-7</v>
      </c>
      <c r="V267" s="11">
        <v>3.1073724590046614E-8</v>
      </c>
      <c r="W267" s="11">
        <v>7.8000000000000009E-4</v>
      </c>
      <c r="X267" s="11">
        <v>5.0473800000000013E-6</v>
      </c>
      <c r="Y267" s="11">
        <v>4.4460000000000007E-4</v>
      </c>
      <c r="Z267" s="11">
        <v>1.4726400000000003E-3</v>
      </c>
      <c r="AA267" s="11">
        <v>6.7158000000000007E-4</v>
      </c>
      <c r="AB267" s="11">
        <v>0</v>
      </c>
      <c r="AC267" s="11">
        <v>6.3362966166820744E-2</v>
      </c>
      <c r="AD267" s="11">
        <v>4.5864728355155503E-2</v>
      </c>
      <c r="AE267" s="11">
        <v>0</v>
      </c>
      <c r="AF267" s="11">
        <v>164.60717881719876</v>
      </c>
      <c r="AG267" s="11">
        <v>164.71640651172072</v>
      </c>
      <c r="AH267" s="11">
        <v>2.2916523228211746E-4</v>
      </c>
      <c r="AI267" s="11">
        <v>1.2888607708272357E-5</v>
      </c>
      <c r="AJ267" s="11">
        <v>7.8000000000000009E-4</v>
      </c>
      <c r="AK267" s="11">
        <v>5.0473800000000013E-6</v>
      </c>
      <c r="AL267" s="11">
        <v>4.4460000000000007E-4</v>
      </c>
      <c r="AM267" s="11">
        <v>1.4726400000000003E-3</v>
      </c>
      <c r="AN267" s="11">
        <v>6.7158000000000007E-4</v>
      </c>
      <c r="AO267" s="11">
        <v>0</v>
      </c>
      <c r="AP267" s="11">
        <v>6.3362966166820744E-2</v>
      </c>
      <c r="AQ267" s="11">
        <v>4.5864728355155503E-2</v>
      </c>
      <c r="AR267" s="11">
        <v>0</v>
      </c>
      <c r="AS267" s="11">
        <v>164.60717881719876</v>
      </c>
      <c r="AT267" s="11">
        <v>164.71640651172072</v>
      </c>
      <c r="AU267" s="11">
        <v>9.150911472873374E-6</v>
      </c>
    </row>
    <row r="268" spans="1:47" x14ac:dyDescent="0.2">
      <c r="A268" s="11" t="s">
        <v>448</v>
      </c>
      <c r="B268" s="29">
        <v>35520</v>
      </c>
      <c r="C268" s="11">
        <v>145.79889</v>
      </c>
      <c r="D268" s="11">
        <v>-31.410830000000001</v>
      </c>
      <c r="E268" s="11" t="s">
        <v>75</v>
      </c>
      <c r="F268" s="11" t="s">
        <v>437</v>
      </c>
      <c r="G268" s="11">
        <v>3.78E-2</v>
      </c>
      <c r="H268" s="11">
        <v>9828</v>
      </c>
      <c r="I268" s="11">
        <v>9.8279999999999999E-3</v>
      </c>
      <c r="J268" s="11">
        <v>4.9322133436784943E-8</v>
      </c>
      <c r="K268" s="11">
        <v>3.1916352546943539E-10</v>
      </c>
      <c r="L268" s="11">
        <v>2.8113616058967416E-8</v>
      </c>
      <c r="M268" s="11">
        <v>9.2183067393351053E-8</v>
      </c>
      <c r="N268" s="11">
        <v>4.2466356889071827E-8</v>
      </c>
      <c r="O268" s="11">
        <v>0</v>
      </c>
      <c r="P268" s="11">
        <v>5.5678173686776744E-6</v>
      </c>
      <c r="Q268" s="11">
        <v>4.0302158594216479E-6</v>
      </c>
      <c r="R268" s="11">
        <v>0</v>
      </c>
      <c r="S268" s="11">
        <v>1.446432774018945E-2</v>
      </c>
      <c r="T268" s="11">
        <v>1.4473925773417549E-2</v>
      </c>
      <c r="U268" s="11">
        <v>1.4490920725244116E-8</v>
      </c>
      <c r="V268" s="11">
        <v>4.0748664902639495E-10</v>
      </c>
      <c r="W268" s="11">
        <v>3.7377745832421685E-4</v>
      </c>
      <c r="X268" s="11">
        <v>1.1621533238557949E-6</v>
      </c>
      <c r="Y268" s="11">
        <v>3.4587007866340968E-4</v>
      </c>
      <c r="Z268" s="11">
        <v>9.5008249466682724E-4</v>
      </c>
      <c r="AA268" s="11">
        <v>4.074518672580141E-5</v>
      </c>
      <c r="AB268" s="11">
        <v>0</v>
      </c>
      <c r="AC268" s="11">
        <v>2.0273799934104456E-2</v>
      </c>
      <c r="AD268" s="11">
        <v>4.9582062777159666E-2</v>
      </c>
      <c r="AE268" s="11">
        <v>0</v>
      </c>
      <c r="AF268" s="11">
        <v>13.878085567280445</v>
      </c>
      <c r="AG268" s="11">
        <v>13.94794142999171</v>
      </c>
      <c r="AH268" s="11">
        <v>1.3964318783060484E-5</v>
      </c>
      <c r="AI268" s="11">
        <v>3.9267853124976663E-7</v>
      </c>
      <c r="AJ268" s="11">
        <v>9.8279999999999999E-3</v>
      </c>
      <c r="AK268" s="11">
        <v>6.3596988000000002E-5</v>
      </c>
      <c r="AL268" s="11">
        <v>5.6019600000000004E-3</v>
      </c>
      <c r="AM268" s="11">
        <v>1.8368532E-2</v>
      </c>
      <c r="AN268" s="11">
        <v>8.4619079999999989E-3</v>
      </c>
      <c r="AO268" s="11">
        <v>0</v>
      </c>
      <c r="AP268" s="11">
        <v>1.1094513818932472</v>
      </c>
      <c r="AQ268" s="11">
        <v>0.80306667020318301</v>
      </c>
      <c r="AR268" s="11">
        <v>0</v>
      </c>
      <c r="AS268" s="11">
        <v>2882.1829698988849</v>
      </c>
      <c r="AT268" s="11">
        <v>2884.0954879509814</v>
      </c>
      <c r="AU268" s="11">
        <v>6.0085322665645442E-5</v>
      </c>
    </row>
    <row r="269" spans="1:47" x14ac:dyDescent="0.2">
      <c r="A269" s="11" t="s">
        <v>258</v>
      </c>
      <c r="B269" s="29">
        <v>5467.68</v>
      </c>
      <c r="C269" s="11">
        <v>-75.706339999999997</v>
      </c>
      <c r="D269" s="11">
        <v>-12.30879</v>
      </c>
      <c r="E269" s="11" t="s">
        <v>23</v>
      </c>
      <c r="F269" s="11" t="s">
        <v>251</v>
      </c>
      <c r="G269" s="11">
        <v>1.315710705E-2</v>
      </c>
      <c r="H269" s="11">
        <v>1377.2859659939998</v>
      </c>
      <c r="I269" s="11">
        <v>1.3772859659939996E-3</v>
      </c>
      <c r="J269" s="11">
        <v>4.2097514412433883E-8</v>
      </c>
      <c r="K269" s="11">
        <v>4.3298887789751149E-12</v>
      </c>
      <c r="L269" s="11">
        <v>3.8155771541012021E-10</v>
      </c>
      <c r="M269" s="11">
        <v>1.0855526070979557E-8</v>
      </c>
      <c r="N269" s="11">
        <v>2.1945911127572538E-11</v>
      </c>
      <c r="O269" s="11">
        <v>0</v>
      </c>
      <c r="P269" s="11">
        <v>3.2895668472230158E-8</v>
      </c>
      <c r="Q269" s="11">
        <v>2.3821114983049328E-8</v>
      </c>
      <c r="R269" s="11">
        <v>0</v>
      </c>
      <c r="S269" s="11">
        <v>3.2553456773301976E-6</v>
      </c>
      <c r="T269" s="11">
        <v>3.3120624607854772E-6</v>
      </c>
      <c r="U269" s="11">
        <v>7.6140883247418685E-12</v>
      </c>
      <c r="V269" s="11">
        <v>6.0575279840544379E-13</v>
      </c>
      <c r="W269" s="11">
        <v>2.9765485673038136E-4</v>
      </c>
      <c r="X269" s="11">
        <v>1.1787723695263531E-7</v>
      </c>
      <c r="Y269" s="11">
        <v>4.2390146424174461E-5</v>
      </c>
      <c r="Z269" s="11">
        <v>7.675512681660784E-5</v>
      </c>
      <c r="AA269" s="11">
        <v>2.8466634396454092E-7</v>
      </c>
      <c r="AB269" s="11">
        <v>0</v>
      </c>
      <c r="AC269" s="11">
        <v>8.9555429831023276E-4</v>
      </c>
      <c r="AD269" s="11">
        <v>2.6464687027313465E-3</v>
      </c>
      <c r="AE269" s="11">
        <v>0</v>
      </c>
      <c r="AF269" s="11">
        <v>4.2225968515022486E-2</v>
      </c>
      <c r="AG269" s="11">
        <v>4.5767991516064067E-2</v>
      </c>
      <c r="AH269" s="11">
        <v>1.0521586895637941E-7</v>
      </c>
      <c r="AI269" s="11">
        <v>6.0268621959526027E-9</v>
      </c>
      <c r="AJ269" s="11">
        <v>1.3772859659939996E-3</v>
      </c>
      <c r="AK269" s="11">
        <v>1.1639443698615292E-6</v>
      </c>
      <c r="AL269" s="11">
        <v>1.3910588256539399E-4</v>
      </c>
      <c r="AM269" s="11">
        <v>4.3797693718609188E-4</v>
      </c>
      <c r="AN269" s="11">
        <v>1.0191916148355597E-6</v>
      </c>
      <c r="AO269" s="11">
        <v>0</v>
      </c>
      <c r="AP269" s="11">
        <v>8.8428895210898809E-3</v>
      </c>
      <c r="AQ269" s="11">
        <v>8.6845504351736082E-3</v>
      </c>
      <c r="AR269" s="11">
        <v>0</v>
      </c>
      <c r="AS269" s="11">
        <v>0.15118173943380547</v>
      </c>
      <c r="AT269" s="11">
        <v>0.16870917939006896</v>
      </c>
      <c r="AU269" s="11">
        <v>2.221611527390953E-8</v>
      </c>
    </row>
    <row r="270" spans="1:47" x14ac:dyDescent="0.2">
      <c r="A270" s="11" t="s">
        <v>262</v>
      </c>
      <c r="B270" s="29">
        <v>2344.3200000000002</v>
      </c>
      <c r="C270" s="11">
        <v>-76.233329999999995</v>
      </c>
      <c r="D270" s="11">
        <v>-11.633330000000001</v>
      </c>
      <c r="E270" s="11" t="s">
        <v>23</v>
      </c>
      <c r="F270" s="11" t="s">
        <v>251</v>
      </c>
      <c r="G270" s="11">
        <v>3.38100941E-3</v>
      </c>
      <c r="H270" s="11">
        <v>353.92406503879999</v>
      </c>
      <c r="I270" s="11">
        <v>3.5392406503880001E-4</v>
      </c>
      <c r="J270" s="11">
        <v>1.5424975931047082E-7</v>
      </c>
      <c r="K270" s="11">
        <v>1.5865171882945049E-11</v>
      </c>
      <c r="L270" s="11">
        <v>1.3980679521468553E-9</v>
      </c>
      <c r="M270" s="11">
        <v>3.9775799284305732E-8</v>
      </c>
      <c r="N270" s="11">
        <v>8.0412146810197711E-11</v>
      </c>
      <c r="O270" s="11">
        <v>0</v>
      </c>
      <c r="P270" s="11">
        <v>8.9594388419892264E-8</v>
      </c>
      <c r="Q270" s="11">
        <v>6.4879004668590828E-8</v>
      </c>
      <c r="R270" s="11">
        <v>0</v>
      </c>
      <c r="S270" s="11">
        <v>8.8662343281442327E-6</v>
      </c>
      <c r="T270" s="11">
        <v>9.0207077212327158E-6</v>
      </c>
      <c r="U270" s="11">
        <v>2.7898827468854282E-11</v>
      </c>
      <c r="V270" s="11">
        <v>3.8478994852378156E-12</v>
      </c>
      <c r="W270" s="11">
        <v>3.5392406503880001E-4</v>
      </c>
      <c r="X270" s="11">
        <v>2.9910122736428989E-7</v>
      </c>
      <c r="Y270" s="11">
        <v>3.5746330568918802E-5</v>
      </c>
      <c r="Z270" s="11">
        <v>1.125478526823384E-4</v>
      </c>
      <c r="AA270" s="11">
        <v>2.6190380812871198E-7</v>
      </c>
      <c r="AB270" s="11">
        <v>0</v>
      </c>
      <c r="AC270" s="11">
        <v>1.6890955697839074E-3</v>
      </c>
      <c r="AD270" s="11">
        <v>1.6588509480562521E-3</v>
      </c>
      <c r="AE270" s="11">
        <v>0</v>
      </c>
      <c r="AF270" s="11">
        <v>2.8877484639024738E-2</v>
      </c>
      <c r="AG270" s="11">
        <v>3.2225431156864895E-2</v>
      </c>
      <c r="AH270" s="11">
        <v>9.9665322471168141E-8</v>
      </c>
      <c r="AI270" s="11">
        <v>1.0172168925778061E-8</v>
      </c>
      <c r="AJ270" s="11">
        <v>3.5392406503880001E-4</v>
      </c>
      <c r="AK270" s="11">
        <v>2.9910122736428989E-7</v>
      </c>
      <c r="AL270" s="11">
        <v>3.5746330568918802E-5</v>
      </c>
      <c r="AM270" s="11">
        <v>1.125478526823384E-4</v>
      </c>
      <c r="AN270" s="11">
        <v>2.6190380812871198E-7</v>
      </c>
      <c r="AO270" s="11">
        <v>0</v>
      </c>
      <c r="AP270" s="11">
        <v>1.6890955697839074E-3</v>
      </c>
      <c r="AQ270" s="11">
        <v>1.6588509480562521E-3</v>
      </c>
      <c r="AR270" s="11">
        <v>0</v>
      </c>
      <c r="AS270" s="11">
        <v>2.8877484639024738E-2</v>
      </c>
      <c r="AT270" s="11">
        <v>3.2225431156864895E-2</v>
      </c>
      <c r="AU270" s="11">
        <v>1.0172168925778061E-8</v>
      </c>
    </row>
    <row r="271" spans="1:47" x14ac:dyDescent="0.2">
      <c r="A271" s="11" t="s">
        <v>263</v>
      </c>
      <c r="B271" s="29">
        <v>2175</v>
      </c>
      <c r="C271" s="11">
        <v>-76.052379999999999</v>
      </c>
      <c r="D271" s="11">
        <v>-11.745520000000001</v>
      </c>
      <c r="E271" s="11" t="s">
        <v>23</v>
      </c>
      <c r="F271" s="11" t="s">
        <v>251</v>
      </c>
      <c r="G271" s="11">
        <v>2.31452978E-3</v>
      </c>
      <c r="H271" s="11">
        <v>242.28497737040001</v>
      </c>
      <c r="I271" s="11">
        <v>2.4228497737040003E-4</v>
      </c>
      <c r="J271" s="11">
        <v>2.3804369338193804E-7</v>
      </c>
      <c r="K271" s="11">
        <v>2.4483695326577743E-11</v>
      </c>
      <c r="L271" s="11">
        <v>2.157547994989765E-9</v>
      </c>
      <c r="M271" s="11">
        <v>6.1383422646365518E-8</v>
      </c>
      <c r="N271" s="11">
        <v>1.2409487382694879E-10</v>
      </c>
      <c r="O271" s="11">
        <v>0</v>
      </c>
      <c r="P271" s="11">
        <v>1.3262684656205288E-7</v>
      </c>
      <c r="Q271" s="11">
        <v>9.6040588579646424E-8</v>
      </c>
      <c r="R271" s="11">
        <v>0</v>
      </c>
      <c r="S271" s="11">
        <v>1.3124713729960694E-5</v>
      </c>
      <c r="T271" s="11">
        <v>1.3353381165102393E-5</v>
      </c>
      <c r="U271" s="11">
        <v>4.3054458959280365E-11</v>
      </c>
      <c r="V271" s="11">
        <v>6.1394855931505257E-12</v>
      </c>
      <c r="W271" s="11">
        <v>2.4228497737040003E-4</v>
      </c>
      <c r="X271" s="11">
        <v>2.0475503437572508E-7</v>
      </c>
      <c r="Y271" s="11">
        <v>2.4470782714410404E-5</v>
      </c>
      <c r="Z271" s="11">
        <v>7.7046622803787201E-5</v>
      </c>
      <c r="AA271" s="11">
        <v>1.79290883254096E-7</v>
      </c>
      <c r="AB271" s="11">
        <v>0</v>
      </c>
      <c r="AC271" s="11">
        <v>1.1091468899908476E-3</v>
      </c>
      <c r="AD271" s="11">
        <v>1.0892867182348645E-3</v>
      </c>
      <c r="AE271" s="11">
        <v>0</v>
      </c>
      <c r="AF271" s="11">
        <v>1.8962439338012359E-2</v>
      </c>
      <c r="AG271" s="11">
        <v>2.1160872946238071E-2</v>
      </c>
      <c r="AH271" s="11">
        <v>6.8227658938347027E-8</v>
      </c>
      <c r="AI271" s="11">
        <v>7.2968527400820938E-9</v>
      </c>
      <c r="AJ271" s="11">
        <v>2.4228497737040003E-4</v>
      </c>
      <c r="AK271" s="11">
        <v>2.0475503437572508E-7</v>
      </c>
      <c r="AL271" s="11">
        <v>2.4470782714410404E-5</v>
      </c>
      <c r="AM271" s="11">
        <v>7.7046622803787201E-5</v>
      </c>
      <c r="AN271" s="11">
        <v>1.79290883254096E-7</v>
      </c>
      <c r="AO271" s="11">
        <v>0</v>
      </c>
      <c r="AP271" s="11">
        <v>1.1091468899908476E-3</v>
      </c>
      <c r="AQ271" s="11">
        <v>1.0892867182348645E-3</v>
      </c>
      <c r="AR271" s="11">
        <v>0</v>
      </c>
      <c r="AS271" s="11">
        <v>1.8962439338012359E-2</v>
      </c>
      <c r="AT271" s="11">
        <v>2.1160872946238071E-2</v>
      </c>
      <c r="AU271" s="11">
        <v>7.2968527400820938E-9</v>
      </c>
    </row>
    <row r="272" spans="1:47" x14ac:dyDescent="0.2">
      <c r="A272" s="11" t="s">
        <v>261</v>
      </c>
      <c r="B272" s="29">
        <v>2947.5</v>
      </c>
      <c r="C272" s="11">
        <v>117.995</v>
      </c>
      <c r="D272" s="11">
        <v>30.922999999999998</v>
      </c>
      <c r="E272" s="11" t="s">
        <v>44</v>
      </c>
      <c r="F272" s="11" t="s">
        <v>251</v>
      </c>
      <c r="G272" s="11">
        <v>7.0999999999999995E-3</v>
      </c>
      <c r="H272" s="11">
        <v>743.22799999999995</v>
      </c>
      <c r="I272" s="11">
        <v>7.4322799999999997E-4</v>
      </c>
      <c r="J272" s="11">
        <v>1.910044285383315E-8</v>
      </c>
      <c r="K272" s="11">
        <v>1.9645528801539069E-12</v>
      </c>
      <c r="L272" s="11">
        <v>1.7311999153274427E-10</v>
      </c>
      <c r="M272" s="11">
        <v>4.9253586170351093E-9</v>
      </c>
      <c r="N272" s="11">
        <v>9.9572772221367254E-12</v>
      </c>
      <c r="O272" s="11">
        <v>0</v>
      </c>
      <c r="P272" s="11">
        <v>1.1465582710104115E-8</v>
      </c>
      <c r="Q272" s="11">
        <v>8.3027029627203706E-9</v>
      </c>
      <c r="R272" s="11">
        <v>0</v>
      </c>
      <c r="S272" s="11">
        <v>1.1346306929411636E-6</v>
      </c>
      <c r="T272" s="11">
        <v>1.1543989786139881E-6</v>
      </c>
      <c r="U272" s="11">
        <v>3.4546566694164612E-12</v>
      </c>
      <c r="V272" s="11">
        <v>3.9165359749414359E-13</v>
      </c>
      <c r="W272" s="11">
        <v>1.3505166897609817E-4</v>
      </c>
      <c r="X272" s="11">
        <v>5.3483144066970292E-8</v>
      </c>
      <c r="Y272" s="11">
        <v>1.9233215562518353E-5</v>
      </c>
      <c r="Z272" s="11">
        <v>3.482526068252432E-5</v>
      </c>
      <c r="AA272" s="11">
        <v>1.2915853373277506E-7</v>
      </c>
      <c r="AB272" s="11">
        <v>0</v>
      </c>
      <c r="AC272" s="11">
        <v>3.1213993682278565E-4</v>
      </c>
      <c r="AD272" s="11">
        <v>9.2241037224956768E-4</v>
      </c>
      <c r="AE272" s="11">
        <v>0</v>
      </c>
      <c r="AF272" s="11">
        <v>1.4717601344138909E-2</v>
      </c>
      <c r="AG272" s="11">
        <v>1.5952151653211261E-2</v>
      </c>
      <c r="AH272" s="11">
        <v>4.7738440626892408E-8</v>
      </c>
      <c r="AI272" s="11">
        <v>4.0590716674837814E-9</v>
      </c>
      <c r="AJ272" s="11">
        <v>7.4322799999999997E-4</v>
      </c>
      <c r="AK272" s="11">
        <v>6.2810198279999992E-7</v>
      </c>
      <c r="AL272" s="11">
        <v>7.5066027999999999E-5</v>
      </c>
      <c r="AM272" s="11">
        <v>2.3634650399999998E-4</v>
      </c>
      <c r="AN272" s="11">
        <v>5.4998871999999998E-7</v>
      </c>
      <c r="AO272" s="11">
        <v>0</v>
      </c>
      <c r="AP272" s="11">
        <v>3.665747716401305E-3</v>
      </c>
      <c r="AQ272" s="11">
        <v>3.6001095399624448E-3</v>
      </c>
      <c r="AR272" s="11">
        <v>0</v>
      </c>
      <c r="AS272" s="11">
        <v>6.267115683955142E-2</v>
      </c>
      <c r="AT272" s="11">
        <v>6.993701409591517E-2</v>
      </c>
      <c r="AU272" s="11">
        <v>1.7795677887001314E-8</v>
      </c>
    </row>
    <row r="273" spans="1:47" x14ac:dyDescent="0.2">
      <c r="A273" s="11" t="s">
        <v>269</v>
      </c>
      <c r="B273" s="29">
        <v>1709.4</v>
      </c>
      <c r="C273" s="11">
        <v>-103.73475999999999</v>
      </c>
      <c r="D273" s="11">
        <v>25.06063</v>
      </c>
      <c r="E273" s="11" t="s">
        <v>48</v>
      </c>
      <c r="F273" s="11" t="s">
        <v>251</v>
      </c>
      <c r="G273" s="11">
        <v>2.0999999999999999E-3</v>
      </c>
      <c r="H273" s="11">
        <v>219.82799999999997</v>
      </c>
      <c r="I273" s="11">
        <v>2.1982799999999998E-4</v>
      </c>
      <c r="J273" s="11">
        <v>5.1092408265852814E-8</v>
      </c>
      <c r="K273" s="11">
        <v>5.2550476751138276E-12</v>
      </c>
      <c r="L273" s="11">
        <v>4.6308440877834834E-10</v>
      </c>
      <c r="M273" s="11">
        <v>1.3175005168364053E-8</v>
      </c>
      <c r="N273" s="11">
        <v>2.6635051184040485E-11</v>
      </c>
      <c r="O273" s="11">
        <v>0</v>
      </c>
      <c r="P273" s="11">
        <v>2.2883238977548559E-8</v>
      </c>
      <c r="Q273" s="11">
        <v>1.6570700404794819E-8</v>
      </c>
      <c r="R273" s="11">
        <v>0</v>
      </c>
      <c r="S273" s="11">
        <v>2.2645185992119881E-6</v>
      </c>
      <c r="T273" s="11">
        <v>2.3039725385943317E-6</v>
      </c>
      <c r="U273" s="11">
        <v>9.2409757366832497E-12</v>
      </c>
      <c r="V273" s="11">
        <v>1.347825282902967E-12</v>
      </c>
      <c r="W273" s="11">
        <v>2.1982799999999998E-4</v>
      </c>
      <c r="X273" s="11">
        <v>1.4306383642108515E-7</v>
      </c>
      <c r="Y273" s="11">
        <v>2.2202627999999996E-5</v>
      </c>
      <c r="Z273" s="11">
        <v>6.990530399999998E-5</v>
      </c>
      <c r="AA273" s="11">
        <v>1.6267271999999995E-7</v>
      </c>
      <c r="AB273" s="11">
        <v>0</v>
      </c>
      <c r="AC273" s="11">
        <v>6.2297512035372645E-4</v>
      </c>
      <c r="AD273" s="11">
        <v>7.9448387769670591E-4</v>
      </c>
      <c r="AE273" s="11">
        <v>0</v>
      </c>
      <c r="AF273" s="11">
        <v>1.3830474643320061E-2</v>
      </c>
      <c r="AG273" s="11">
        <v>1.5247933641370493E-2</v>
      </c>
      <c r="AH273" s="11">
        <v>6.1157753599106921E-8</v>
      </c>
      <c r="AI273" s="11">
        <v>6.6008370741863608E-9</v>
      </c>
      <c r="AJ273" s="11">
        <v>2.1982799999999998E-4</v>
      </c>
      <c r="AK273" s="11">
        <v>1.8577664279999997E-7</v>
      </c>
      <c r="AL273" s="11">
        <v>2.2202627999999996E-5</v>
      </c>
      <c r="AM273" s="11">
        <v>6.990530399999998E-5</v>
      </c>
      <c r="AN273" s="11">
        <v>1.6267271999999995E-7</v>
      </c>
      <c r="AO273" s="11">
        <v>0</v>
      </c>
      <c r="AP273" s="11">
        <v>8.0896912387136291E-4</v>
      </c>
      <c r="AQ273" s="11">
        <v>7.9448387769670591E-4</v>
      </c>
      <c r="AR273" s="11">
        <v>0</v>
      </c>
      <c r="AS273" s="11">
        <v>1.3830474643320061E-2</v>
      </c>
      <c r="AT273" s="11">
        <v>1.5433927644888129E-2</v>
      </c>
      <c r="AU273" s="11">
        <v>6.6813539588260303E-9</v>
      </c>
    </row>
    <row r="274" spans="1:47" x14ac:dyDescent="0.2">
      <c r="A274" s="11" t="s">
        <v>259</v>
      </c>
      <c r="B274" s="29">
        <v>3473.56</v>
      </c>
      <c r="C274" s="11">
        <v>-103.75245</v>
      </c>
      <c r="D274" s="11">
        <v>23.65203</v>
      </c>
      <c r="E274" s="11" t="s">
        <v>48</v>
      </c>
      <c r="F274" s="11" t="s">
        <v>251</v>
      </c>
      <c r="G274" s="11">
        <v>3.9000000000000003E-3</v>
      </c>
      <c r="H274" s="11">
        <v>408.25200000000001</v>
      </c>
      <c r="I274" s="11">
        <v>4.0825200000000001E-4</v>
      </c>
      <c r="J274" s="11">
        <v>2.5032801555064412E-8</v>
      </c>
      <c r="K274" s="11">
        <v>2.5747184381881332E-12</v>
      </c>
      <c r="L274" s="11">
        <v>2.2688889605425668E-10</v>
      </c>
      <c r="M274" s="11">
        <v>6.4551134123585518E-9</v>
      </c>
      <c r="N274" s="11">
        <v>1.3049883012554836E-11</v>
      </c>
      <c r="O274" s="11">
        <v>0</v>
      </c>
      <c r="P274" s="11">
        <v>2.1042040042542495E-8</v>
      </c>
      <c r="Q274" s="11">
        <v>1.5237412054856813E-8</v>
      </c>
      <c r="R274" s="11">
        <v>0</v>
      </c>
      <c r="S274" s="11">
        <v>2.0823140941040669E-6</v>
      </c>
      <c r="T274" s="11">
        <v>2.1185935462014664E-6</v>
      </c>
      <c r="U274" s="11">
        <v>4.5276298307935266E-12</v>
      </c>
      <c r="V274" s="11">
        <v>6.0991995134716729E-13</v>
      </c>
      <c r="W274" s="11">
        <v>1.7699702855216568E-4</v>
      </c>
      <c r="X274" s="11">
        <v>7.0094339812686904E-8</v>
      </c>
      <c r="Y274" s="11">
        <v>2.5206811806757507E-5</v>
      </c>
      <c r="Z274" s="11">
        <v>4.5641551164038453E-5</v>
      </c>
      <c r="AA274" s="11">
        <v>1.6927355919534605E-7</v>
      </c>
      <c r="AB274" s="11">
        <v>0</v>
      </c>
      <c r="AC274" s="11">
        <v>5.7285017391341109E-4</v>
      </c>
      <c r="AD274" s="11">
        <v>1.6928399087320083E-3</v>
      </c>
      <c r="AE274" s="11">
        <v>0</v>
      </c>
      <c r="AF274" s="11">
        <v>2.7010258845425572E-2</v>
      </c>
      <c r="AG274" s="11">
        <v>2.9275948928070991E-2</v>
      </c>
      <c r="AH274" s="11">
        <v>6.256540332107534E-8</v>
      </c>
      <c r="AI274" s="11">
        <v>6.2368872876163166E-9</v>
      </c>
      <c r="AJ274" s="11">
        <v>4.0825200000000001E-4</v>
      </c>
      <c r="AK274" s="11">
        <v>3.4501376519999998E-7</v>
      </c>
      <c r="AL274" s="11">
        <v>4.1233452000000006E-5</v>
      </c>
      <c r="AM274" s="11">
        <v>1.2982413600000001E-4</v>
      </c>
      <c r="AN274" s="11">
        <v>3.0210647999999999E-7</v>
      </c>
      <c r="AO274" s="11">
        <v>0</v>
      </c>
      <c r="AP274" s="11">
        <v>2.8196455794504572E-3</v>
      </c>
      <c r="AQ274" s="11">
        <v>2.7691575458056558E-3</v>
      </c>
      <c r="AR274" s="11">
        <v>0</v>
      </c>
      <c r="AS274" s="11">
        <v>4.8205840666843684E-2</v>
      </c>
      <c r="AT274" s="11">
        <v>5.3794643792099799E-2</v>
      </c>
      <c r="AU274" s="11">
        <v>1.1460299060950106E-8</v>
      </c>
    </row>
    <row r="275" spans="1:47" x14ac:dyDescent="0.2">
      <c r="A275" s="11" t="s">
        <v>279</v>
      </c>
      <c r="B275" s="29">
        <v>142.5</v>
      </c>
      <c r="C275" s="11">
        <v>145.44113999999999</v>
      </c>
      <c r="D275" s="11">
        <v>-41.795090000000002</v>
      </c>
      <c r="E275" s="11" t="s">
        <v>75</v>
      </c>
      <c r="F275" s="11" t="s">
        <v>251</v>
      </c>
      <c r="G275" s="11">
        <v>3.0575456299999997E-3</v>
      </c>
      <c r="H275" s="11">
        <v>320.06387654839995</v>
      </c>
      <c r="I275" s="11">
        <v>3.2006387654839993E-4</v>
      </c>
      <c r="J275" s="11">
        <v>2.188636266027561E-8</v>
      </c>
      <c r="K275" s="11">
        <v>2.2510952824168989E-12</v>
      </c>
      <c r="L275" s="11">
        <v>1.9837063189710805E-10</v>
      </c>
      <c r="M275" s="11">
        <v>5.6437531710271626E-9</v>
      </c>
      <c r="N275" s="11">
        <v>1.1409608775057869E-11</v>
      </c>
      <c r="O275" s="11">
        <v>0</v>
      </c>
      <c r="P275" s="11">
        <v>7.7349579569667369E-10</v>
      </c>
      <c r="Q275" s="11">
        <v>5.6012031808230749E-10</v>
      </c>
      <c r="R275" s="11">
        <v>0</v>
      </c>
      <c r="S275" s="11">
        <v>7.6544916455486807E-8</v>
      </c>
      <c r="T275" s="11">
        <v>7.7878532569265792E-8</v>
      </c>
      <c r="U275" s="11">
        <v>3.9585400879024568E-12</v>
      </c>
      <c r="V275" s="11">
        <v>5.4651601802993534E-13</v>
      </c>
      <c r="W275" s="11">
        <v>1.5474980489749211E-4</v>
      </c>
      <c r="X275" s="11">
        <v>6.1283997246512472E-8</v>
      </c>
      <c r="Y275" s="11">
        <v>2.2038501104180237E-5</v>
      </c>
      <c r="Z275" s="11">
        <v>3.9904744139657679E-5</v>
      </c>
      <c r="AA275" s="11">
        <v>1.4799711878814685E-7</v>
      </c>
      <c r="AB275" s="11">
        <v>0</v>
      </c>
      <c r="AC275" s="11">
        <v>2.1057711143514795E-5</v>
      </c>
      <c r="AD275" s="11">
        <v>6.2228023021741863E-5</v>
      </c>
      <c r="AE275" s="11">
        <v>0</v>
      </c>
      <c r="AF275" s="11">
        <v>9.928847970717559E-4</v>
      </c>
      <c r="AG275" s="11">
        <v>1.0761705312370125E-3</v>
      </c>
      <c r="AH275" s="11">
        <v>5.4701392653130205E-8</v>
      </c>
      <c r="AI275" s="11">
        <v>5.6640554275632236E-9</v>
      </c>
      <c r="AJ275" s="11">
        <v>3.2006387654839993E-4</v>
      </c>
      <c r="AK275" s="11">
        <v>2.7048598207105279E-7</v>
      </c>
      <c r="AL275" s="11">
        <v>3.2326451531388392E-5</v>
      </c>
      <c r="AM275" s="11">
        <v>1.0178031274239119E-4</v>
      </c>
      <c r="AN275" s="11">
        <v>2.3684726864581595E-7</v>
      </c>
      <c r="AO275" s="11">
        <v>0</v>
      </c>
      <c r="AP275" s="11">
        <v>9.2941321303030504E-5</v>
      </c>
      <c r="AQ275" s="11">
        <v>9.1277131806613625E-5</v>
      </c>
      <c r="AR275" s="11">
        <v>0</v>
      </c>
      <c r="AS275" s="11">
        <v>1.5889637189696079E-3</v>
      </c>
      <c r="AT275" s="11">
        <v>1.773182172079252E-3</v>
      </c>
      <c r="AU275" s="11">
        <v>9.3325377477855372E-9</v>
      </c>
    </row>
    <row r="276" spans="1:47" x14ac:dyDescent="0.2">
      <c r="A276" s="11" t="s">
        <v>274</v>
      </c>
      <c r="B276" s="29">
        <v>720</v>
      </c>
      <c r="C276" s="11">
        <v>144.40217999999999</v>
      </c>
      <c r="D276" s="11">
        <v>-17.11797</v>
      </c>
      <c r="E276" s="11" t="s">
        <v>75</v>
      </c>
      <c r="F276" s="11" t="s">
        <v>251</v>
      </c>
      <c r="G276" s="11">
        <v>2.0999999999999999E-3</v>
      </c>
      <c r="H276" s="11">
        <v>219.82799999999997</v>
      </c>
      <c r="I276" s="11">
        <v>2.1982799999999998E-4</v>
      </c>
      <c r="J276" s="11">
        <v>3.3847005141654405E-8</v>
      </c>
      <c r="K276" s="11">
        <v>3.4812926561164484E-12</v>
      </c>
      <c r="L276" s="11">
        <v>3.0677787360077022E-10</v>
      </c>
      <c r="M276" s="11">
        <v>8.7279985972588823E-9</v>
      </c>
      <c r="N276" s="11">
        <v>1.7644827186135356E-11</v>
      </c>
      <c r="O276" s="11">
        <v>0</v>
      </c>
      <c r="P276" s="11">
        <v>6.5625011080477258E-9</v>
      </c>
      <c r="Q276" s="11">
        <v>4.7521786524314205E-9</v>
      </c>
      <c r="R276" s="11">
        <v>0</v>
      </c>
      <c r="S276" s="11">
        <v>6.494231796077402E-7</v>
      </c>
      <c r="T276" s="11">
        <v>6.607378593682194E-7</v>
      </c>
      <c r="U276" s="11">
        <v>6.1218361766373231E-12</v>
      </c>
      <c r="V276" s="11">
        <v>9.176914713447492E-13</v>
      </c>
      <c r="W276" s="11">
        <v>2.1982799999999998E-4</v>
      </c>
      <c r="X276" s="11">
        <v>9.4774988521446766E-8</v>
      </c>
      <c r="Y276" s="11">
        <v>2.2202627999999996E-5</v>
      </c>
      <c r="Z276" s="11">
        <v>6.1712222402440426E-5</v>
      </c>
      <c r="AA276" s="11">
        <v>1.6267271999999995E-7</v>
      </c>
      <c r="AB276" s="11">
        <v>0</v>
      </c>
      <c r="AC276" s="11">
        <v>1.7865805280531418E-4</v>
      </c>
      <c r="AD276" s="11">
        <v>3.4393241458731855E-4</v>
      </c>
      <c r="AE276" s="11">
        <v>0</v>
      </c>
      <c r="AF276" s="11">
        <v>5.987218460311714E-3</v>
      </c>
      <c r="AG276" s="11">
        <v>6.5098089277043462E-3</v>
      </c>
      <c r="AH276" s="11">
        <v>6.0314364057665067E-8</v>
      </c>
      <c r="AI276" s="11">
        <v>6.5098089277043462E-9</v>
      </c>
      <c r="AJ276" s="11">
        <v>2.1982799999999998E-4</v>
      </c>
      <c r="AK276" s="11">
        <v>1.8577664279999997E-7</v>
      </c>
      <c r="AL276" s="11">
        <v>2.2202627999999996E-5</v>
      </c>
      <c r="AM276" s="11">
        <v>6.990530399999998E-5</v>
      </c>
      <c r="AN276" s="11">
        <v>1.6267271999999995E-7</v>
      </c>
      <c r="AO276" s="11">
        <v>0</v>
      </c>
      <c r="AP276" s="11">
        <v>3.5020308392699691E-4</v>
      </c>
      <c r="AQ276" s="11">
        <v>3.4393241458731855E-4</v>
      </c>
      <c r="AR276" s="11">
        <v>0</v>
      </c>
      <c r="AS276" s="11">
        <v>5.987218460311714E-3</v>
      </c>
      <c r="AT276" s="11">
        <v>6.6813539588260291E-3</v>
      </c>
      <c r="AU276" s="11">
        <v>6.6813539588260294E-9</v>
      </c>
    </row>
    <row r="277" spans="1:47" x14ac:dyDescent="0.2">
      <c r="A277" s="11" t="s">
        <v>281</v>
      </c>
      <c r="B277" s="29">
        <v>126.75</v>
      </c>
      <c r="C277" s="11">
        <v>-76.754000000000005</v>
      </c>
      <c r="D277" s="11">
        <v>-10.456</v>
      </c>
      <c r="E277" s="11" t="s">
        <v>23</v>
      </c>
      <c r="F277" s="11" t="s">
        <v>251</v>
      </c>
      <c r="G277" s="11">
        <v>2.9377107099999998E-3</v>
      </c>
      <c r="H277" s="11">
        <v>307.51955712279994</v>
      </c>
      <c r="I277" s="11">
        <v>3.0751955712279995E-4</v>
      </c>
      <c r="J277" s="11">
        <v>1.7341800386399363E-7</v>
      </c>
      <c r="K277" s="11">
        <v>1.7836698424674443E-11</v>
      </c>
      <c r="L277" s="11">
        <v>1.5718024754873699E-9</v>
      </c>
      <c r="M277" s="11">
        <v>4.4718641667993356E-8</v>
      </c>
      <c r="N277" s="11">
        <v>9.04047698264141E-11</v>
      </c>
      <c r="O277" s="11">
        <v>0</v>
      </c>
      <c r="P277" s="11">
        <v>5.4803458524727112E-9</v>
      </c>
      <c r="Q277" s="11">
        <v>3.9685452450627612E-9</v>
      </c>
      <c r="R277" s="11">
        <v>0</v>
      </c>
      <c r="S277" s="11">
        <v>5.4233341378005546E-7</v>
      </c>
      <c r="T277" s="11">
        <v>5.5178230487759096E-7</v>
      </c>
      <c r="U277" s="11">
        <v>3.1365747288178996E-11</v>
      </c>
      <c r="V277" s="11">
        <v>4.353312070040165E-12</v>
      </c>
      <c r="W277" s="11">
        <v>3.0751955712279995E-4</v>
      </c>
      <c r="X277" s="11">
        <v>2.5988477772447822E-7</v>
      </c>
      <c r="Y277" s="11">
        <v>3.1059475269402794E-5</v>
      </c>
      <c r="Z277" s="11">
        <v>9.7791219165050379E-5</v>
      </c>
      <c r="AA277" s="11">
        <v>2.2756447227087196E-7</v>
      </c>
      <c r="AB277" s="11">
        <v>0</v>
      </c>
      <c r="AC277" s="11">
        <v>7.9849893170413498E-5</v>
      </c>
      <c r="AD277" s="11">
        <v>7.8420116278486756E-5</v>
      </c>
      <c r="AE277" s="11">
        <v>0</v>
      </c>
      <c r="AF277" s="11">
        <v>1.3651471856926251E-3</v>
      </c>
      <c r="AG277" s="11">
        <v>1.5234171951415253E-3</v>
      </c>
      <c r="AH277" s="11">
        <v>8.6597772953005265E-8</v>
      </c>
      <c r="AI277" s="11">
        <v>9.0143029298315106E-9</v>
      </c>
      <c r="AJ277" s="11">
        <v>3.0751955712279995E-4</v>
      </c>
      <c r="AK277" s="11">
        <v>2.5988477772447822E-7</v>
      </c>
      <c r="AL277" s="11">
        <v>3.1059475269402794E-5</v>
      </c>
      <c r="AM277" s="11">
        <v>9.7791219165050379E-5</v>
      </c>
      <c r="AN277" s="11">
        <v>2.2756447227087196E-7</v>
      </c>
      <c r="AO277" s="11">
        <v>0</v>
      </c>
      <c r="AP277" s="11">
        <v>7.9849893170413498E-5</v>
      </c>
      <c r="AQ277" s="11">
        <v>7.8420116278486756E-5</v>
      </c>
      <c r="AR277" s="11">
        <v>0</v>
      </c>
      <c r="AS277" s="11">
        <v>1.3651471856926251E-3</v>
      </c>
      <c r="AT277" s="11">
        <v>1.5234171951415253E-3</v>
      </c>
      <c r="AU277" s="11">
        <v>9.0143029298315106E-9</v>
      </c>
    </row>
    <row r="278" spans="1:47" x14ac:dyDescent="0.2">
      <c r="A278" s="11" t="s">
        <v>253</v>
      </c>
      <c r="B278" s="29">
        <v>107744.4</v>
      </c>
      <c r="C278" s="11">
        <v>136.88</v>
      </c>
      <c r="D278" s="11">
        <v>-30.44</v>
      </c>
      <c r="E278" s="11" t="s">
        <v>75</v>
      </c>
      <c r="F278" s="11" t="s">
        <v>251</v>
      </c>
      <c r="G278" s="11">
        <v>7.7971173000000006E-3</v>
      </c>
      <c r="H278" s="11">
        <v>816.202238964</v>
      </c>
      <c r="I278" s="11">
        <v>8.1620223896399998E-4</v>
      </c>
      <c r="J278" s="11">
        <v>7.7884889946926822E-9</v>
      </c>
      <c r="K278" s="11">
        <v>8.0107558781025183E-13</v>
      </c>
      <c r="L278" s="11">
        <v>7.0592245380503233E-11</v>
      </c>
      <c r="M278" s="11">
        <v>2.0083880608032225E-9</v>
      </c>
      <c r="N278" s="11">
        <v>4.0602275379260402E-12</v>
      </c>
      <c r="O278" s="11">
        <v>0</v>
      </c>
      <c r="P278" s="11">
        <v>1.7133680708124516E-7</v>
      </c>
      <c r="Q278" s="11">
        <v>1.2407207306811056E-7</v>
      </c>
      <c r="R278" s="11">
        <v>0</v>
      </c>
      <c r="S278" s="11">
        <v>1.6955440038263378E-5</v>
      </c>
      <c r="T278" s="11">
        <v>1.7250848918412734E-5</v>
      </c>
      <c r="U278" s="11">
        <v>1.4086875187185551E-12</v>
      </c>
      <c r="V278" s="11">
        <v>1.6010900722833607E-13</v>
      </c>
      <c r="W278" s="11">
        <v>5.506932198297858E-5</v>
      </c>
      <c r="X278" s="11">
        <v>2.1808545600478889E-8</v>
      </c>
      <c r="Y278" s="11">
        <v>7.842629036800801E-6</v>
      </c>
      <c r="Z278" s="11">
        <v>1.4200516796327149E-5</v>
      </c>
      <c r="AA278" s="11">
        <v>5.2666308642497482E-8</v>
      </c>
      <c r="AB278" s="11">
        <v>0</v>
      </c>
      <c r="AC278" s="11">
        <v>4.6644868813014769E-3</v>
      </c>
      <c r="AD278" s="11">
        <v>1.3784109538592182E-2</v>
      </c>
      <c r="AE278" s="11">
        <v>0</v>
      </c>
      <c r="AF278" s="11">
        <v>0.2199335948252476</v>
      </c>
      <c r="AG278" s="11">
        <v>0.23838219124514126</v>
      </c>
      <c r="AH278" s="11">
        <v>1.9466057530269527E-8</v>
      </c>
      <c r="AI278" s="11">
        <v>1.5929846720247336E-9</v>
      </c>
      <c r="AJ278" s="11">
        <v>8.1620223896399998E-4</v>
      </c>
      <c r="AK278" s="11">
        <v>6.8977251214847637E-7</v>
      </c>
      <c r="AL278" s="11">
        <v>8.2436426135363997E-5</v>
      </c>
      <c r="AM278" s="11">
        <v>2.5955231199055202E-4</v>
      </c>
      <c r="AN278" s="11">
        <v>6.0398965683336006E-7</v>
      </c>
      <c r="AO278" s="11">
        <v>0</v>
      </c>
      <c r="AP278" s="11">
        <v>0.14753092172860349</v>
      </c>
      <c r="AQ278" s="11">
        <v>0.14488926130356031</v>
      </c>
      <c r="AR278" s="11">
        <v>0</v>
      </c>
      <c r="AS278" s="11">
        <v>2.5222503700864896</v>
      </c>
      <c r="AT278" s="11">
        <v>2.8146705531186536</v>
      </c>
      <c r="AU278" s="11">
        <v>1.880898495184372E-8</v>
      </c>
    </row>
    <row r="279" spans="1:47" x14ac:dyDescent="0.2">
      <c r="A279" s="11" t="s">
        <v>278</v>
      </c>
      <c r="B279" s="29">
        <v>281.25</v>
      </c>
      <c r="C279" s="11">
        <v>145.11194</v>
      </c>
      <c r="D279" s="11">
        <v>-17.683890000000002</v>
      </c>
      <c r="E279" s="11" t="s">
        <v>75</v>
      </c>
      <c r="F279" s="11" t="s">
        <v>251</v>
      </c>
      <c r="G279" s="11">
        <v>4.0000000000000001E-3</v>
      </c>
      <c r="H279" s="11">
        <v>418.71999999999997</v>
      </c>
      <c r="I279" s="11">
        <v>4.1871999999999998E-4</v>
      </c>
      <c r="J279" s="11">
        <v>1.5979688831776105E-8</v>
      </c>
      <c r="K279" s="11">
        <v>1.6435715108107507E-12</v>
      </c>
      <c r="L279" s="11">
        <v>1.4483452642553758E-10</v>
      </c>
      <c r="M279" s="11">
        <v>4.1206216362325427E-9</v>
      </c>
      <c r="N279" s="11">
        <v>8.3303927997431289E-12</v>
      </c>
      <c r="O279" s="11">
        <v>0</v>
      </c>
      <c r="P279" s="11">
        <v>1.0681557984024506E-9</v>
      </c>
      <c r="Q279" s="11">
        <v>7.7349582103903734E-10</v>
      </c>
      <c r="R279" s="11">
        <v>0</v>
      </c>
      <c r="S279" s="11">
        <v>1.0570438366315607E-7</v>
      </c>
      <c r="T279" s="11">
        <v>1.0754603528259756E-7</v>
      </c>
      <c r="U279" s="11">
        <v>2.8902124950896837E-12</v>
      </c>
      <c r="V279" s="11">
        <v>3.8238590322701353E-13</v>
      </c>
      <c r="W279" s="11">
        <v>1.1298605288709246E-4</v>
      </c>
      <c r="X279" s="11">
        <v>4.474472170490667E-8</v>
      </c>
      <c r="Y279" s="11">
        <v>1.6090768275660087E-5</v>
      </c>
      <c r="Z279" s="11">
        <v>2.9135284110993556E-5</v>
      </c>
      <c r="AA279" s="11">
        <v>1.0805577623578547E-7</v>
      </c>
      <c r="AB279" s="11">
        <v>0</v>
      </c>
      <c r="AC279" s="11">
        <v>2.907955852399983E-5</v>
      </c>
      <c r="AD279" s="11">
        <v>8.5933529288193656E-5</v>
      </c>
      <c r="AE279" s="11">
        <v>0</v>
      </c>
      <c r="AF279" s="11">
        <v>1.371120126364247E-3</v>
      </c>
      <c r="AG279" s="11">
        <v>1.4861332141764404E-3</v>
      </c>
      <c r="AH279" s="11">
        <v>3.9938625107787412E-8</v>
      </c>
      <c r="AI279" s="11">
        <v>3.9630219044705076E-9</v>
      </c>
      <c r="AJ279" s="11">
        <v>4.1871999999999998E-4</v>
      </c>
      <c r="AK279" s="11">
        <v>3.53860272E-7</v>
      </c>
      <c r="AL279" s="11">
        <v>4.229072E-5</v>
      </c>
      <c r="AM279" s="11">
        <v>1.3315295999999997E-4</v>
      </c>
      <c r="AN279" s="11">
        <v>3.0985279999999998E-7</v>
      </c>
      <c r="AO279" s="11">
        <v>0</v>
      </c>
      <c r="AP279" s="11">
        <v>2.2997350518360905E-4</v>
      </c>
      <c r="AQ279" s="11">
        <v>2.258556436510309E-4</v>
      </c>
      <c r="AR279" s="11">
        <v>0</v>
      </c>
      <c r="AS279" s="11">
        <v>3.9317232737588453E-3</v>
      </c>
      <c r="AT279" s="11">
        <v>4.3875524225934857E-3</v>
      </c>
      <c r="AU279" s="11">
        <v>1.1700139793582629E-8</v>
      </c>
    </row>
    <row r="280" spans="1:47" x14ac:dyDescent="0.2">
      <c r="A280" s="11" t="s">
        <v>280</v>
      </c>
      <c r="B280" s="29">
        <v>126</v>
      </c>
      <c r="C280" s="11">
        <v>121.68973699999999</v>
      </c>
      <c r="D280" s="11">
        <v>-31.189074000000002</v>
      </c>
      <c r="E280" s="11" t="s">
        <v>75</v>
      </c>
      <c r="F280" s="11" t="s">
        <v>251</v>
      </c>
      <c r="G280" s="11">
        <v>2.0999999999999999E-3</v>
      </c>
      <c r="H280" s="11">
        <v>219.82799999999997</v>
      </c>
      <c r="I280" s="11">
        <v>2.1982799999999998E-4</v>
      </c>
      <c r="J280" s="11">
        <v>3.246562287077712E-8</v>
      </c>
      <c r="K280" s="11">
        <v>3.3392122583155723E-12</v>
      </c>
      <c r="L280" s="11">
        <v>2.9425748918519288E-10</v>
      </c>
      <c r="M280" s="11">
        <v>8.3717868003203856E-9</v>
      </c>
      <c r="N280" s="11">
        <v>1.6924696960562625E-11</v>
      </c>
      <c r="O280" s="11">
        <v>0</v>
      </c>
      <c r="P280" s="11">
        <v>1.1015670339213679E-9</v>
      </c>
      <c r="Q280" s="11">
        <v>7.9769027945819791E-10</v>
      </c>
      <c r="R280" s="11">
        <v>0</v>
      </c>
      <c r="S280" s="11">
        <v>1.0901074970379712E-7</v>
      </c>
      <c r="T280" s="11">
        <v>1.1091000701717668E-7</v>
      </c>
      <c r="U280" s="11">
        <v>5.8719884892502102E-12</v>
      </c>
      <c r="V280" s="11">
        <v>8.8023815092997369E-13</v>
      </c>
      <c r="W280" s="11">
        <v>2.1982799999999998E-4</v>
      </c>
      <c r="X280" s="11">
        <v>9.0906980456384464E-8</v>
      </c>
      <c r="Y280" s="11">
        <v>2.2202627999999996E-5</v>
      </c>
      <c r="Z280" s="11">
        <v>5.9193589821318665E-5</v>
      </c>
      <c r="AA280" s="11">
        <v>1.6267271999999995E-7</v>
      </c>
      <c r="AB280" s="11">
        <v>0</v>
      </c>
      <c r="AC280" s="11">
        <v>2.9989148660649004E-5</v>
      </c>
      <c r="AD280" s="11">
        <v>6.0188172552780753E-5</v>
      </c>
      <c r="AE280" s="11">
        <v>0</v>
      </c>
      <c r="AF280" s="11">
        <v>1.0477632305545502E-3</v>
      </c>
      <c r="AG280" s="11">
        <v>1.1379405517679799E-3</v>
      </c>
      <c r="AH280" s="11">
        <v>6.0246807309260846E-8</v>
      </c>
      <c r="AI280" s="11">
        <v>6.5025174386741707E-9</v>
      </c>
      <c r="AJ280" s="11">
        <v>2.1982799999999998E-4</v>
      </c>
      <c r="AK280" s="11">
        <v>1.8577664279999997E-7</v>
      </c>
      <c r="AL280" s="11">
        <v>2.2202627999999996E-5</v>
      </c>
      <c r="AM280" s="11">
        <v>6.990530399999998E-5</v>
      </c>
      <c r="AN280" s="11">
        <v>1.6267271999999995E-7</v>
      </c>
      <c r="AO280" s="11">
        <v>0</v>
      </c>
      <c r="AP280" s="11">
        <v>6.1285539687224455E-5</v>
      </c>
      <c r="AQ280" s="11">
        <v>6.0188172552780753E-5</v>
      </c>
      <c r="AR280" s="11">
        <v>0</v>
      </c>
      <c r="AS280" s="11">
        <v>1.0477632305545502E-3</v>
      </c>
      <c r="AT280" s="11">
        <v>1.1692369427945555E-3</v>
      </c>
      <c r="AU280" s="11">
        <v>6.6813539588260311E-9</v>
      </c>
    </row>
    <row r="281" spans="1:47" x14ac:dyDescent="0.2">
      <c r="A281" s="11" t="s">
        <v>275</v>
      </c>
      <c r="B281" s="29">
        <v>728.9</v>
      </c>
      <c r="C281" s="11">
        <v>120.48309</v>
      </c>
      <c r="D281" s="11">
        <v>-32.198050000000002</v>
      </c>
      <c r="E281" s="11" t="s">
        <v>75</v>
      </c>
      <c r="F281" s="11" t="s">
        <v>251</v>
      </c>
      <c r="G281" s="11">
        <v>7.7764977000000001E-3</v>
      </c>
      <c r="H281" s="11">
        <v>814.04377923599998</v>
      </c>
      <c r="I281" s="11">
        <v>8.1404377923600002E-4</v>
      </c>
      <c r="J281" s="11">
        <v>8.7256185966024688E-9</v>
      </c>
      <c r="K281" s="11">
        <v>8.9746291624017303E-13</v>
      </c>
      <c r="L281" s="11">
        <v>7.9086072983832751E-11</v>
      </c>
      <c r="M281" s="11">
        <v>2.2500421101552117E-9</v>
      </c>
      <c r="N281" s="11">
        <v>4.5487638148435011E-12</v>
      </c>
      <c r="O281" s="11">
        <v>0</v>
      </c>
      <c r="P281" s="11">
        <v>1.264936388316947E-9</v>
      </c>
      <c r="Q281" s="11">
        <v>9.1599279029025031E-10</v>
      </c>
      <c r="R281" s="11">
        <v>0</v>
      </c>
      <c r="S281" s="11">
        <v>1.2517773296753071E-7</v>
      </c>
      <c r="T281" s="11">
        <v>1.2735866214613789E-7</v>
      </c>
      <c r="U281" s="11">
        <v>1.5781841662109732E-12</v>
      </c>
      <c r="V281" s="11">
        <v>1.7472720832231842E-13</v>
      </c>
      <c r="W281" s="11">
        <v>6.1695394360113234E-5</v>
      </c>
      <c r="X281" s="11">
        <v>2.4432601905974717E-8</v>
      </c>
      <c r="Y281" s="11">
        <v>8.7862728979132043E-6</v>
      </c>
      <c r="Z281" s="11">
        <v>1.5909156901143827E-5</v>
      </c>
      <c r="AA281" s="11">
        <v>5.900324471390153E-8</v>
      </c>
      <c r="AB281" s="11">
        <v>0</v>
      </c>
      <c r="AC281" s="11">
        <v>3.4436728975505252E-5</v>
      </c>
      <c r="AD281" s="11">
        <v>1.0176460057204225E-4</v>
      </c>
      <c r="AE281" s="11">
        <v>0</v>
      </c>
      <c r="AF281" s="11">
        <v>1.6237142027275698E-3</v>
      </c>
      <c r="AG281" s="11">
        <v>1.7599155322751173E-3</v>
      </c>
      <c r="AH281" s="11">
        <v>2.1808260075143799E-8</v>
      </c>
      <c r="AI281" s="11">
        <v>1.786716276421439E-9</v>
      </c>
      <c r="AJ281" s="11">
        <v>8.1404377923600002E-4</v>
      </c>
      <c r="AK281" s="11">
        <v>6.8794839783234362E-7</v>
      </c>
      <c r="AL281" s="11">
        <v>8.2218421702835999E-5</v>
      </c>
      <c r="AM281" s="11">
        <v>2.5886592179704798E-4</v>
      </c>
      <c r="AN281" s="11">
        <v>6.0239239663463996E-7</v>
      </c>
      <c r="AO281" s="11">
        <v>0</v>
      </c>
      <c r="AP281" s="11">
        <v>9.696344505777828E-4</v>
      </c>
      <c r="AQ281" s="11">
        <v>9.5227236183843464E-4</v>
      </c>
      <c r="AR281" s="11">
        <v>0</v>
      </c>
      <c r="AS281" s="11">
        <v>1.6577276296812112E-2</v>
      </c>
      <c r="AT281" s="11">
        <v>1.849918310922833E-2</v>
      </c>
      <c r="AU281" s="11">
        <v>1.8780896557592215E-8</v>
      </c>
    </row>
    <row r="282" spans="1:47" x14ac:dyDescent="0.2">
      <c r="A282" s="11" t="s">
        <v>264</v>
      </c>
      <c r="B282" s="29">
        <v>1876.32</v>
      </c>
      <c r="C282" s="11">
        <v>-99.516670000000005</v>
      </c>
      <c r="D282" s="11">
        <v>20.83333</v>
      </c>
      <c r="E282" s="11" t="s">
        <v>48</v>
      </c>
      <c r="F282" s="11" t="s">
        <v>251</v>
      </c>
      <c r="G282" s="11">
        <v>5.2089994399999997E-3</v>
      </c>
      <c r="H282" s="11">
        <v>545.27806137919993</v>
      </c>
      <c r="I282" s="11">
        <v>5.4527806137919996E-4</v>
      </c>
      <c r="J282" s="11">
        <v>2.0507853317620822E-8</v>
      </c>
      <c r="K282" s="11">
        <v>2.109310376163374E-12</v>
      </c>
      <c r="L282" s="11">
        <v>1.8587628673692171E-10</v>
      </c>
      <c r="M282" s="11">
        <v>5.2882822051722724E-9</v>
      </c>
      <c r="N282" s="11">
        <v>1.0690976239510945E-11</v>
      </c>
      <c r="O282" s="11">
        <v>0</v>
      </c>
      <c r="P282" s="11">
        <v>8.9947215560812303E-9</v>
      </c>
      <c r="Q282" s="11">
        <v>6.5134501403672896E-9</v>
      </c>
      <c r="R282" s="11">
        <v>0</v>
      </c>
      <c r="S282" s="11">
        <v>8.9011499982425152E-7</v>
      </c>
      <c r="T282" s="11">
        <v>9.056231715207E-7</v>
      </c>
      <c r="U282" s="11">
        <v>3.7092120209618739E-12</v>
      </c>
      <c r="V282" s="11">
        <v>4.8265923271121127E-13</v>
      </c>
      <c r="W282" s="11">
        <v>1.4500291112914618E-4</v>
      </c>
      <c r="X282" s="11">
        <v>5.7424033666868311E-8</v>
      </c>
      <c r="Y282" s="11">
        <v>2.0650409343946289E-5</v>
      </c>
      <c r="Z282" s="11">
        <v>3.7391349681810636E-5</v>
      </c>
      <c r="AA282" s="11">
        <v>1.3867554196415751E-7</v>
      </c>
      <c r="AB282" s="11">
        <v>0</v>
      </c>
      <c r="AC282" s="11">
        <v>2.44873015985443E-4</v>
      </c>
      <c r="AD282" s="11">
        <v>7.2362867798375999E-4</v>
      </c>
      <c r="AE282" s="11">
        <v>0</v>
      </c>
      <c r="AF282" s="11">
        <v>1.1545922210065696E-2</v>
      </c>
      <c r="AG282" s="11">
        <v>1.2514423904034899E-2</v>
      </c>
      <c r="AH282" s="11">
        <v>5.1256033458501091E-8</v>
      </c>
      <c r="AI282" s="11">
        <v>4.8021580598752491E-9</v>
      </c>
      <c r="AJ282" s="11">
        <v>5.4527806137919996E-4</v>
      </c>
      <c r="AK282" s="11">
        <v>4.6081448967156185E-7</v>
      </c>
      <c r="AL282" s="11">
        <v>5.5073084199299198E-5</v>
      </c>
      <c r="AM282" s="11">
        <v>1.7339842351858558E-4</v>
      </c>
      <c r="AN282" s="11">
        <v>4.0350576542060796E-7</v>
      </c>
      <c r="AO282" s="11">
        <v>0</v>
      </c>
      <c r="AP282" s="11">
        <v>1.9650488948632235E-3</v>
      </c>
      <c r="AQ282" s="11">
        <v>1.9298631057553352E-3</v>
      </c>
      <c r="AR282" s="11">
        <v>0</v>
      </c>
      <c r="AS282" s="11">
        <v>3.3595298153321768E-2</v>
      </c>
      <c r="AT282" s="11">
        <v>3.7490210153940329E-2</v>
      </c>
      <c r="AU282" s="11">
        <v>1.438611287564863E-8</v>
      </c>
    </row>
    <row r="283" spans="1:47" x14ac:dyDescent="0.2">
      <c r="A283" s="11" t="s">
        <v>271</v>
      </c>
      <c r="B283" s="29">
        <v>990</v>
      </c>
      <c r="C283" s="11">
        <v>-102.7307</v>
      </c>
      <c r="D283" s="11">
        <v>22.82179</v>
      </c>
      <c r="E283" s="11" t="s">
        <v>48</v>
      </c>
      <c r="F283" s="11" t="s">
        <v>251</v>
      </c>
      <c r="G283" s="11">
        <v>7.000000000000001E-4</v>
      </c>
      <c r="H283" s="11">
        <v>73.27600000000001</v>
      </c>
      <c r="I283" s="11">
        <v>7.3276000000000008E-5</v>
      </c>
      <c r="J283" s="11">
        <v>1.3868736428811752E-7</v>
      </c>
      <c r="K283" s="11">
        <v>1.4264520620708919E-11</v>
      </c>
      <c r="L283" s="11">
        <v>1.257015636495527E-9</v>
      </c>
      <c r="M283" s="11">
        <v>3.5762783616992564E-8</v>
      </c>
      <c r="N283" s="11">
        <v>7.2299294000249645E-11</v>
      </c>
      <c r="O283" s="11">
        <v>0</v>
      </c>
      <c r="P283" s="11">
        <v>3.7603436112364859E-8</v>
      </c>
      <c r="Q283" s="11">
        <v>2.7230204370115512E-8</v>
      </c>
      <c r="R283" s="11">
        <v>0</v>
      </c>
      <c r="S283" s="11">
        <v>3.7212249784340771E-6</v>
      </c>
      <c r="T283" s="11">
        <v>3.7860586189165575E-6</v>
      </c>
      <c r="U283" s="11">
        <v>2.5084090021796756E-11</v>
      </c>
      <c r="V283" s="11">
        <v>3.8243016352692497E-12</v>
      </c>
      <c r="W283" s="11">
        <v>7.3276000000000008E-5</v>
      </c>
      <c r="X283" s="11">
        <v>6.1925547600000003E-8</v>
      </c>
      <c r="Y283" s="11">
        <v>7.4008760000000008E-6</v>
      </c>
      <c r="Z283" s="11">
        <v>2.3301768000000004E-5</v>
      </c>
      <c r="AA283" s="11">
        <v>5.4224240000000007E-8</v>
      </c>
      <c r="AB283" s="11">
        <v>0</v>
      </c>
      <c r="AC283" s="11">
        <v>1.6324511946929219E-4</v>
      </c>
      <c r="AD283" s="11">
        <v>1.6032208362954615E-4</v>
      </c>
      <c r="AE283" s="11">
        <v>0</v>
      </c>
      <c r="AF283" s="11">
        <v>2.7909068700436757E-3</v>
      </c>
      <c r="AG283" s="11">
        <v>3.1144740731425141E-3</v>
      </c>
      <c r="AH283" s="11">
        <v>2.0634584903393605E-8</v>
      </c>
      <c r="AI283" s="11">
        <v>2.3594500554109955E-9</v>
      </c>
      <c r="AJ283" s="11">
        <v>7.3276000000000008E-5</v>
      </c>
      <c r="AK283" s="11">
        <v>6.1925547600000003E-8</v>
      </c>
      <c r="AL283" s="11">
        <v>7.4008760000000008E-6</v>
      </c>
      <c r="AM283" s="11">
        <v>2.3301768000000004E-5</v>
      </c>
      <c r="AN283" s="11">
        <v>5.4224240000000007E-8</v>
      </c>
      <c r="AO283" s="11">
        <v>0</v>
      </c>
      <c r="AP283" s="11">
        <v>1.6324511946929219E-4</v>
      </c>
      <c r="AQ283" s="11">
        <v>1.6032208362954615E-4</v>
      </c>
      <c r="AR283" s="11">
        <v>0</v>
      </c>
      <c r="AS283" s="11">
        <v>2.7909068700436757E-3</v>
      </c>
      <c r="AT283" s="11">
        <v>3.1144740731425141E-3</v>
      </c>
      <c r="AU283" s="11">
        <v>2.3594500554109955E-9</v>
      </c>
    </row>
    <row r="284" spans="1:47" x14ac:dyDescent="0.2">
      <c r="A284" s="11" t="s">
        <v>265</v>
      </c>
      <c r="B284" s="29">
        <v>1884.78</v>
      </c>
      <c r="C284" s="11">
        <v>-6.2980600000000004</v>
      </c>
      <c r="D284" s="11">
        <v>43.284999999999997</v>
      </c>
      <c r="E284" s="11" t="s">
        <v>266</v>
      </c>
      <c r="F284" s="11" t="s">
        <v>251</v>
      </c>
      <c r="G284" s="11">
        <v>5.7107039E-3</v>
      </c>
      <c r="H284" s="11">
        <v>597.79648425200003</v>
      </c>
      <c r="I284" s="11">
        <v>5.9779648425199998E-4</v>
      </c>
      <c r="J284" s="11">
        <v>2.1608866828511323E-8</v>
      </c>
      <c r="K284" s="11">
        <v>2.2225537852539771E-12</v>
      </c>
      <c r="L284" s="11">
        <v>1.9585550298554128E-10</v>
      </c>
      <c r="M284" s="11">
        <v>5.5721963753742673E-9</v>
      </c>
      <c r="N284" s="11">
        <v>1.1264947054593629E-11</v>
      </c>
      <c r="O284" s="11">
        <v>0</v>
      </c>
      <c r="P284" s="11">
        <v>9.035828055473768E-9</v>
      </c>
      <c r="Q284" s="11">
        <v>6.543217057838715E-9</v>
      </c>
      <c r="R284" s="11">
        <v>0</v>
      </c>
      <c r="S284" s="11">
        <v>8.9418288691463361E-7</v>
      </c>
      <c r="T284" s="11">
        <v>9.0976193202794609E-7</v>
      </c>
      <c r="U284" s="11">
        <v>3.9083500041815773E-12</v>
      </c>
      <c r="V284" s="11">
        <v>4.8268865969924669E-13</v>
      </c>
      <c r="W284" s="11">
        <v>1.5278774174008438E-4</v>
      </c>
      <c r="X284" s="11">
        <v>6.0506981254694533E-8</v>
      </c>
      <c r="Y284" s="11">
        <v>2.1759076318542255E-5</v>
      </c>
      <c r="Z284" s="11">
        <v>3.9398794369096948E-5</v>
      </c>
      <c r="AA284" s="11">
        <v>1.461206725181883E-7</v>
      </c>
      <c r="AB284" s="11">
        <v>0</v>
      </c>
      <c r="AC284" s="11">
        <v>2.4599210259864095E-4</v>
      </c>
      <c r="AD284" s="11">
        <v>7.2693571107272214E-4</v>
      </c>
      <c r="AE284" s="11">
        <v>0</v>
      </c>
      <c r="AF284" s="11">
        <v>1.1598687872833038E-2</v>
      </c>
      <c r="AG284" s="11">
        <v>1.2571615686504401E-2</v>
      </c>
      <c r="AH284" s="11">
        <v>5.4007837095792393E-8</v>
      </c>
      <c r="AI284" s="11">
        <v>4.9358522522592862E-9</v>
      </c>
      <c r="AJ284" s="11">
        <v>5.9779648425199998E-4</v>
      </c>
      <c r="AK284" s="11">
        <v>5.0519780884136528E-7</v>
      </c>
      <c r="AL284" s="11">
        <v>6.0377444909452007E-5</v>
      </c>
      <c r="AM284" s="11">
        <v>1.9009928199213602E-4</v>
      </c>
      <c r="AN284" s="11">
        <v>4.4236939834648004E-7</v>
      </c>
      <c r="AO284" s="11">
        <v>0</v>
      </c>
      <c r="AP284" s="11">
        <v>2.0538897933446596E-3</v>
      </c>
      <c r="AQ284" s="11">
        <v>2.0171132361259643E-3</v>
      </c>
      <c r="AR284" s="11">
        <v>0</v>
      </c>
      <c r="AS284" s="11">
        <v>3.5114159327969824E-2</v>
      </c>
      <c r="AT284" s="11">
        <v>3.9185162357440448E-2</v>
      </c>
      <c r="AU284" s="11">
        <v>1.5384830136411639E-8</v>
      </c>
    </row>
    <row r="285" spans="1:47" x14ac:dyDescent="0.2">
      <c r="A285" s="11" t="s">
        <v>276</v>
      </c>
      <c r="B285" s="29">
        <v>402.57</v>
      </c>
      <c r="C285" s="11">
        <v>-76.173060000000007</v>
      </c>
      <c r="D285" s="11">
        <v>-10.553890000000001</v>
      </c>
      <c r="E285" s="11" t="s">
        <v>23</v>
      </c>
      <c r="F285" s="11" t="s">
        <v>251</v>
      </c>
      <c r="G285" s="11">
        <v>2.8000000000000004E-3</v>
      </c>
      <c r="H285" s="11">
        <v>293.10400000000004</v>
      </c>
      <c r="I285" s="11">
        <v>2.9310400000000003E-4</v>
      </c>
      <c r="J285" s="11">
        <v>1.796278419654827E-7</v>
      </c>
      <c r="K285" s="11">
        <v>1.8475403789828926E-11</v>
      </c>
      <c r="L285" s="11">
        <v>1.6280863599907995E-9</v>
      </c>
      <c r="M285" s="11">
        <v>4.6319949021839561E-8</v>
      </c>
      <c r="N285" s="11">
        <v>9.3642028771366013E-11</v>
      </c>
      <c r="O285" s="11">
        <v>0</v>
      </c>
      <c r="P285" s="11">
        <v>1.9160539745844443E-8</v>
      </c>
      <c r="Q285" s="11">
        <v>1.387493982097832E-8</v>
      </c>
      <c r="R285" s="11">
        <v>0</v>
      </c>
      <c r="S285" s="11">
        <v>1.8961213780958172E-6</v>
      </c>
      <c r="T285" s="11">
        <v>1.92915685766264E-6</v>
      </c>
      <c r="U285" s="11">
        <v>3.2488907561345151E-11</v>
      </c>
      <c r="V285" s="11">
        <v>4.792102883132474E-12</v>
      </c>
      <c r="W285" s="11">
        <v>2.9310400000000003E-4</v>
      </c>
      <c r="X285" s="11">
        <v>2.4770219040000001E-7</v>
      </c>
      <c r="Y285" s="11">
        <v>2.9603504000000003E-5</v>
      </c>
      <c r="Z285" s="11">
        <v>9.3207072000000014E-5</v>
      </c>
      <c r="AA285" s="11">
        <v>2.1689696000000003E-7</v>
      </c>
      <c r="AB285" s="11">
        <v>0</v>
      </c>
      <c r="AC285" s="11">
        <v>2.5688789908368627E-4</v>
      </c>
      <c r="AD285" s="11">
        <v>2.5228811356936385E-4</v>
      </c>
      <c r="AE285" s="11">
        <v>0</v>
      </c>
      <c r="AF285" s="11">
        <v>4.3918630138196019E-3</v>
      </c>
      <c r="AG285" s="11">
        <v>4.9010390264726516E-3</v>
      </c>
      <c r="AH285" s="11">
        <v>8.2538339613574408E-8</v>
      </c>
      <c r="AI285" s="11">
        <v>8.6438078068300728E-9</v>
      </c>
      <c r="AJ285" s="11">
        <v>2.9310400000000003E-4</v>
      </c>
      <c r="AK285" s="11">
        <v>2.4770219040000001E-7</v>
      </c>
      <c r="AL285" s="11">
        <v>2.9603504000000003E-5</v>
      </c>
      <c r="AM285" s="11">
        <v>9.3207072000000014E-5</v>
      </c>
      <c r="AN285" s="11">
        <v>2.1689696000000003E-7</v>
      </c>
      <c r="AO285" s="11">
        <v>0</v>
      </c>
      <c r="AP285" s="11">
        <v>2.5688789908368627E-4</v>
      </c>
      <c r="AQ285" s="11">
        <v>2.5228811356936385E-4</v>
      </c>
      <c r="AR285" s="11">
        <v>0</v>
      </c>
      <c r="AS285" s="11">
        <v>4.3918630138196019E-3</v>
      </c>
      <c r="AT285" s="11">
        <v>4.9010390264726516E-3</v>
      </c>
      <c r="AU285" s="11">
        <v>8.6438078068300728E-9</v>
      </c>
    </row>
    <row r="286" spans="1:47" x14ac:dyDescent="0.2">
      <c r="A286" s="11" t="s">
        <v>260</v>
      </c>
      <c r="B286" s="29">
        <v>2954.31</v>
      </c>
      <c r="C286" s="11">
        <v>-77.08</v>
      </c>
      <c r="D286" s="11">
        <v>-9.5024999999999995</v>
      </c>
      <c r="E286" s="11" t="s">
        <v>23</v>
      </c>
      <c r="F286" s="11" t="s">
        <v>251</v>
      </c>
      <c r="G286" s="11">
        <v>9.6275862100000005E-3</v>
      </c>
      <c r="H286" s="11">
        <v>1007.8157244628002</v>
      </c>
      <c r="I286" s="11">
        <v>1.0078157244628001E-3</v>
      </c>
      <c r="J286" s="11">
        <v>6.2179217666676283E-8</v>
      </c>
      <c r="K286" s="11">
        <v>6.3953680073062376E-12</v>
      </c>
      <c r="L286" s="11">
        <v>5.6357152126488044E-10</v>
      </c>
      <c r="M286" s="11">
        <v>1.6033918578678679E-8</v>
      </c>
      <c r="N286" s="11">
        <v>3.2414730511781121E-11</v>
      </c>
      <c r="O286" s="11">
        <v>0</v>
      </c>
      <c r="P286" s="11">
        <v>3.4137383657665215E-8</v>
      </c>
      <c r="Q286" s="11">
        <v>2.4720292339284453E-8</v>
      </c>
      <c r="R286" s="11">
        <v>0</v>
      </c>
      <c r="S286" s="11">
        <v>3.3782254468899393E-6</v>
      </c>
      <c r="T286" s="11">
        <v>3.4370831228868889E-6</v>
      </c>
      <c r="U286" s="11">
        <v>1.1246223485764497E-11</v>
      </c>
      <c r="V286" s="11">
        <v>1.1634131566717403E-12</v>
      </c>
      <c r="W286" s="11">
        <v>4.3964462948708528E-4</v>
      </c>
      <c r="X286" s="11">
        <v>1.7410800796019082E-7</v>
      </c>
      <c r="Y286" s="11">
        <v>6.2611443412262841E-5</v>
      </c>
      <c r="Z286" s="11">
        <v>1.1336948995624263E-4</v>
      </c>
      <c r="AA286" s="11">
        <v>4.2046022932223709E-7</v>
      </c>
      <c r="AB286" s="11">
        <v>0</v>
      </c>
      <c r="AC286" s="11">
        <v>9.2935885140913658E-4</v>
      </c>
      <c r="AD286" s="11">
        <v>2.7463651489377594E-3</v>
      </c>
      <c r="AE286" s="11">
        <v>0</v>
      </c>
      <c r="AF286" s="11">
        <v>4.38198752133791E-2</v>
      </c>
      <c r="AG286" s="11">
        <v>4.7495599213725995E-2</v>
      </c>
      <c r="AH286" s="11">
        <v>1.554068098589425E-7</v>
      </c>
      <c r="AI286" s="11">
        <v>1.1414467487076663E-8</v>
      </c>
      <c r="AJ286" s="11">
        <v>1.0078157244628001E-3</v>
      </c>
      <c r="AK286" s="11">
        <v>8.5170506874351239E-7</v>
      </c>
      <c r="AL286" s="11">
        <v>1.0178938817074282E-4</v>
      </c>
      <c r="AM286" s="11">
        <v>3.2048540037917048E-4</v>
      </c>
      <c r="AN286" s="11">
        <v>7.4578363610247209E-7</v>
      </c>
      <c r="AO286" s="11">
        <v>0</v>
      </c>
      <c r="AP286" s="11">
        <v>4.5462563939493985E-3</v>
      </c>
      <c r="AQ286" s="11">
        <v>4.4648519977910899E-3</v>
      </c>
      <c r="AR286" s="11">
        <v>0</v>
      </c>
      <c r="AS286" s="11">
        <v>7.7724701627236825E-2</v>
      </c>
      <c r="AT286" s="11">
        <v>8.6735810018977316E-2</v>
      </c>
      <c r="AU286" s="11">
        <v>2.0844943527752299E-8</v>
      </c>
    </row>
    <row r="287" spans="1:47" x14ac:dyDescent="0.2">
      <c r="A287" s="11" t="s">
        <v>272</v>
      </c>
      <c r="B287" s="29">
        <v>923</v>
      </c>
      <c r="C287" s="11">
        <v>-76.424499999999995</v>
      </c>
      <c r="D287" s="11">
        <v>-11.03135</v>
      </c>
      <c r="E287" s="11" t="s">
        <v>23</v>
      </c>
      <c r="F287" s="11" t="s">
        <v>251</v>
      </c>
      <c r="G287" s="11">
        <v>1.4603075200000002E-3</v>
      </c>
      <c r="H287" s="11">
        <v>152.86499119360002</v>
      </c>
      <c r="I287" s="11">
        <v>1.5286499119360002E-4</v>
      </c>
      <c r="J287" s="11">
        <v>3.6339302134811506E-7</v>
      </c>
      <c r="K287" s="11">
        <v>3.7376348400948217E-11</v>
      </c>
      <c r="L287" s="11">
        <v>3.293672155157329E-9</v>
      </c>
      <c r="M287" s="11">
        <v>9.3706777521557326E-8</v>
      </c>
      <c r="N287" s="11">
        <v>1.8944089840445111E-10</v>
      </c>
      <c r="O287" s="11">
        <v>0</v>
      </c>
      <c r="P287" s="11">
        <v>9.4081194439082924E-8</v>
      </c>
      <c r="Q287" s="11">
        <v>6.812808660106487E-8</v>
      </c>
      <c r="R287" s="11">
        <v>0</v>
      </c>
      <c r="S287" s="11">
        <v>9.3102473322247445E-6</v>
      </c>
      <c r="T287" s="11">
        <v>9.4724566132648922E-6</v>
      </c>
      <c r="U287" s="11">
        <v>6.5726126583904069E-11</v>
      </c>
      <c r="V287" s="11">
        <v>1.0262683221305408E-11</v>
      </c>
      <c r="W287" s="11">
        <v>1.5286499119360002E-4</v>
      </c>
      <c r="X287" s="11">
        <v>1.2918620405771137E-7</v>
      </c>
      <c r="Y287" s="11">
        <v>1.5439364110553603E-5</v>
      </c>
      <c r="Z287" s="11">
        <v>4.8611067199564807E-5</v>
      </c>
      <c r="AA287" s="11">
        <v>1.1312009348326402E-7</v>
      </c>
      <c r="AB287" s="11">
        <v>0</v>
      </c>
      <c r="AC287" s="11">
        <v>3.2517869997413255E-4</v>
      </c>
      <c r="AD287" s="11">
        <v>3.1935611246011362E-4</v>
      </c>
      <c r="AE287" s="11">
        <v>0</v>
      </c>
      <c r="AF287" s="11">
        <v>5.5593911211562711E-3</v>
      </c>
      <c r="AG287" s="11">
        <v>6.2039259335905173E-3</v>
      </c>
      <c r="AH287" s="11">
        <v>4.3046913580720227E-8</v>
      </c>
      <c r="AI287" s="11">
        <v>4.772250718146552E-9</v>
      </c>
      <c r="AJ287" s="11">
        <v>1.5286499119360002E-4</v>
      </c>
      <c r="AK287" s="11">
        <v>1.2918620405771137E-7</v>
      </c>
      <c r="AL287" s="11">
        <v>1.5439364110553603E-5</v>
      </c>
      <c r="AM287" s="11">
        <v>4.8611067199564807E-5</v>
      </c>
      <c r="AN287" s="11">
        <v>1.1312009348326402E-7</v>
      </c>
      <c r="AO287" s="11">
        <v>0</v>
      </c>
      <c r="AP287" s="11">
        <v>3.2517869997413255E-4</v>
      </c>
      <c r="AQ287" s="11">
        <v>3.1935611246011362E-4</v>
      </c>
      <c r="AR287" s="11">
        <v>0</v>
      </c>
      <c r="AS287" s="11">
        <v>5.5593911211562711E-3</v>
      </c>
      <c r="AT287" s="11">
        <v>6.2039259335905173E-3</v>
      </c>
      <c r="AU287" s="11">
        <v>4.772250718146552E-9</v>
      </c>
    </row>
    <row r="288" spans="1:47" x14ac:dyDescent="0.2">
      <c r="A288" s="11" t="s">
        <v>270</v>
      </c>
      <c r="B288" s="29">
        <v>1393.5</v>
      </c>
      <c r="C288" s="11">
        <v>-101.16137999999999</v>
      </c>
      <c r="D288" s="11">
        <v>23.141649999999998</v>
      </c>
      <c r="E288" s="11" t="s">
        <v>48</v>
      </c>
      <c r="F288" s="11" t="s">
        <v>251</v>
      </c>
      <c r="G288" s="11">
        <v>5.4000000000000003E-3</v>
      </c>
      <c r="H288" s="11">
        <v>565.27200000000005</v>
      </c>
      <c r="I288" s="11">
        <v>5.6527200000000002E-4</v>
      </c>
      <c r="J288" s="11">
        <v>1.8574666438184357E-8</v>
      </c>
      <c r="K288" s="11">
        <v>1.9104747847095094E-12</v>
      </c>
      <c r="L288" s="11">
        <v>1.6835453089281102E-10</v>
      </c>
      <c r="M288" s="11">
        <v>4.7897786506821353E-9</v>
      </c>
      <c r="N288" s="11">
        <v>9.683184020867006E-12</v>
      </c>
      <c r="O288" s="11">
        <v>0</v>
      </c>
      <c r="P288" s="11">
        <v>5.7542014043339138E-9</v>
      </c>
      <c r="Q288" s="11">
        <v>4.1668553841359079E-9</v>
      </c>
      <c r="R288" s="11">
        <v>0</v>
      </c>
      <c r="S288" s="11">
        <v>5.6943407865077611E-7</v>
      </c>
      <c r="T288" s="11">
        <v>5.7935513543924598E-7</v>
      </c>
      <c r="U288" s="11">
        <v>3.3595606020193391E-12</v>
      </c>
      <c r="V288" s="11">
        <v>4.1575538962270969E-13</v>
      </c>
      <c r="W288" s="11">
        <v>1.3133411211183987E-4</v>
      </c>
      <c r="X288" s="11">
        <v>5.201091768979409E-8</v>
      </c>
      <c r="Y288" s="11">
        <v>1.8703784322769258E-5</v>
      </c>
      <c r="Z288" s="11">
        <v>3.3866628420654121E-5</v>
      </c>
      <c r="AA288" s="11">
        <v>1.2560319674733734E-7</v>
      </c>
      <c r="AB288" s="11">
        <v>0</v>
      </c>
      <c r="AC288" s="11">
        <v>1.5665283729814568E-4</v>
      </c>
      <c r="AD288" s="11">
        <v>4.6292763251301275E-4</v>
      </c>
      <c r="AE288" s="11">
        <v>0</v>
      </c>
      <c r="AF288" s="11">
        <v>7.3862833197512901E-3</v>
      </c>
      <c r="AG288" s="11">
        <v>8.0058637895624486E-3</v>
      </c>
      <c r="AH288" s="11">
        <v>4.6424348257749609E-8</v>
      </c>
      <c r="AI288" s="11">
        <v>4.3088610277515872E-9</v>
      </c>
      <c r="AJ288" s="11">
        <v>5.6527200000000002E-4</v>
      </c>
      <c r="AK288" s="11">
        <v>4.7771136719999998E-7</v>
      </c>
      <c r="AL288" s="11">
        <v>5.7092472000000006E-5</v>
      </c>
      <c r="AM288" s="11">
        <v>1.7975649600000002E-4</v>
      </c>
      <c r="AN288" s="11">
        <v>4.1830128000000007E-7</v>
      </c>
      <c r="AO288" s="11">
        <v>0</v>
      </c>
      <c r="AP288" s="11">
        <v>1.4388294689932166E-3</v>
      </c>
      <c r="AQ288" s="11">
        <v>1.4130660641280498E-3</v>
      </c>
      <c r="AR288" s="11">
        <v>0</v>
      </c>
      <c r="AS288" s="11">
        <v>2.4598830659619441E-2</v>
      </c>
      <c r="AT288" s="11">
        <v>2.7450726192740707E-2</v>
      </c>
      <c r="AU288" s="11">
        <v>1.4774341330861521E-8</v>
      </c>
    </row>
    <row r="289" spans="1:47" x14ac:dyDescent="0.2">
      <c r="A289" s="11" t="s">
        <v>252</v>
      </c>
      <c r="B289" s="29">
        <v>354142</v>
      </c>
      <c r="C289" s="11">
        <v>-110.3166667</v>
      </c>
      <c r="D289" s="11">
        <v>30.954166669999999</v>
      </c>
      <c r="E289" s="11" t="s">
        <v>48</v>
      </c>
      <c r="F289" s="11" t="s">
        <v>251</v>
      </c>
      <c r="G289" s="11">
        <v>4.5000000000000005E-3</v>
      </c>
      <c r="H289" s="11">
        <v>471.06</v>
      </c>
      <c r="I289" s="11">
        <v>4.7105999999999998E-4</v>
      </c>
      <c r="J289" s="11">
        <v>2.0352034014231782E-8</v>
      </c>
      <c r="K289" s="11">
        <v>2.0932837707281456E-12</v>
      </c>
      <c r="L289" s="11">
        <v>1.8446399296500349E-10</v>
      </c>
      <c r="M289" s="11">
        <v>5.2481016735206948E-9</v>
      </c>
      <c r="N289" s="11">
        <v>1.0609745871593401E-11</v>
      </c>
      <c r="O289" s="11">
        <v>0</v>
      </c>
      <c r="P289" s="11">
        <v>1.2550998463519601E-6</v>
      </c>
      <c r="Q289" s="11">
        <v>9.0886974315164794E-7</v>
      </c>
      <c r="R289" s="11">
        <v>0</v>
      </c>
      <c r="S289" s="11">
        <v>1.2420431166762223E-4</v>
      </c>
      <c r="T289" s="11">
        <v>1.2636828125712585E-4</v>
      </c>
      <c r="U289" s="11">
        <v>3.6810293133777547E-12</v>
      </c>
      <c r="V289" s="11">
        <v>3.5682941096262472E-13</v>
      </c>
      <c r="W289" s="11">
        <v>1.4390117452846001E-4</v>
      </c>
      <c r="X289" s="11">
        <v>5.6987724084135338E-8</v>
      </c>
      <c r="Y289" s="11">
        <v>2.0493506895462946E-5</v>
      </c>
      <c r="Z289" s="11">
        <v>3.7107249051190772E-5</v>
      </c>
      <c r="AA289" s="11">
        <v>1.3762188090996096E-7</v>
      </c>
      <c r="AB289" s="11">
        <v>0</v>
      </c>
      <c r="AC289" s="11">
        <v>3.4168938173664912E-2</v>
      </c>
      <c r="AD289" s="11">
        <v>0.10097324713061831</v>
      </c>
      <c r="AE289" s="11">
        <v>0</v>
      </c>
      <c r="AF289" s="11">
        <v>1.6110876919861676</v>
      </c>
      <c r="AG289" s="11">
        <v>1.746229877290451</v>
      </c>
      <c r="AH289" s="11">
        <v>5.0866588531999374E-8</v>
      </c>
      <c r="AI289" s="11">
        <v>4.9308748391618365E-9</v>
      </c>
      <c r="AJ289" s="11">
        <v>4.7105999999999998E-4</v>
      </c>
      <c r="AK289" s="11">
        <v>3.98092806E-7</v>
      </c>
      <c r="AL289" s="11">
        <v>4.7577060000000006E-5</v>
      </c>
      <c r="AM289" s="11">
        <v>1.4979707999999999E-4</v>
      </c>
      <c r="AN289" s="11">
        <v>3.4858440000000004E-7</v>
      </c>
      <c r="AO289" s="11">
        <v>0</v>
      </c>
      <c r="AP289" s="11">
        <v>0.27912988738821826</v>
      </c>
      <c r="AQ289" s="11">
        <v>0.27413184109174982</v>
      </c>
      <c r="AR289" s="11">
        <v>0</v>
      </c>
      <c r="AS289" s="11">
        <v>4.7721213527173001</v>
      </c>
      <c r="AT289" s="11">
        <v>5.325383081197268</v>
      </c>
      <c r="AU289" s="11">
        <v>1.2858833639662888E-8</v>
      </c>
    </row>
    <row r="290" spans="1:47" x14ac:dyDescent="0.2">
      <c r="A290" s="11" t="s">
        <v>256</v>
      </c>
      <c r="B290" s="29">
        <v>5396</v>
      </c>
      <c r="C290" s="11">
        <v>71.061940000000007</v>
      </c>
      <c r="D290" s="11">
        <v>41.25806</v>
      </c>
      <c r="E290" s="11" t="s">
        <v>257</v>
      </c>
      <c r="F290" s="11" t="s">
        <v>251</v>
      </c>
      <c r="G290" s="11">
        <v>8.6E-3</v>
      </c>
      <c r="H290" s="11">
        <v>900.24800000000005</v>
      </c>
      <c r="I290" s="11">
        <v>9.0024800000000009E-4</v>
      </c>
      <c r="J290" s="11">
        <v>2.3948144512311476E-9</v>
      </c>
      <c r="K290" s="11">
        <v>2.4631573537867908E-13</v>
      </c>
      <c r="L290" s="11">
        <v>2.1705792933299884E-11</v>
      </c>
      <c r="M290" s="11">
        <v>6.1754170224406133E-10</v>
      </c>
      <c r="N290" s="11">
        <v>1.2484439009592019E-12</v>
      </c>
      <c r="O290" s="11">
        <v>0</v>
      </c>
      <c r="P290" s="11">
        <v>2.5553483204586272E-9</v>
      </c>
      <c r="Q290" s="11">
        <v>1.8504334762120182E-9</v>
      </c>
      <c r="R290" s="11">
        <v>0</v>
      </c>
      <c r="S290" s="11">
        <v>2.5287651825954894E-7</v>
      </c>
      <c r="T290" s="11">
        <v>2.5728230005621961E-7</v>
      </c>
      <c r="U290" s="11">
        <v>4.3314502073444323E-13</v>
      </c>
      <c r="V290" s="11">
        <v>4.768018903932906E-14</v>
      </c>
      <c r="W290" s="11">
        <v>1.6932784805140749E-5</v>
      </c>
      <c r="X290" s="11">
        <v>6.7057191966181999E-9</v>
      </c>
      <c r="Y290" s="11">
        <v>2.4114614998845043E-6</v>
      </c>
      <c r="Z290" s="11">
        <v>4.3663928731193852E-6</v>
      </c>
      <c r="AA290" s="11">
        <v>1.6193903222563328E-8</v>
      </c>
      <c r="AB290" s="11">
        <v>0</v>
      </c>
      <c r="AC290" s="11">
        <v>6.9567006184976054E-5</v>
      </c>
      <c r="AD290" s="11">
        <v>2.0557871807285987E-4</v>
      </c>
      <c r="AE290" s="11">
        <v>0</v>
      </c>
      <c r="AF290" s="11">
        <v>3.2801296564528028E-3</v>
      </c>
      <c r="AG290" s="11">
        <v>3.5552753807106389E-3</v>
      </c>
      <c r="AH290" s="11">
        <v>5.9854480007294153E-9</v>
      </c>
      <c r="AI290" s="11">
        <v>4.6779939219876823E-10</v>
      </c>
      <c r="AJ290" s="11">
        <v>9.0024800000000009E-4</v>
      </c>
      <c r="AK290" s="11">
        <v>7.6079958480000002E-7</v>
      </c>
      <c r="AL290" s="11">
        <v>9.0925047999999999E-5</v>
      </c>
      <c r="AM290" s="11">
        <v>2.8627886400000002E-4</v>
      </c>
      <c r="AN290" s="11">
        <v>6.6618352000000001E-7</v>
      </c>
      <c r="AO290" s="11">
        <v>0</v>
      </c>
      <c r="AP290" s="11">
        <v>7.8927476486042713E-3</v>
      </c>
      <c r="AQ290" s="11">
        <v>7.7514216210578142E-3</v>
      </c>
      <c r="AR290" s="11">
        <v>0</v>
      </c>
      <c r="AS290" s="11">
        <v>0.13493771640844901</v>
      </c>
      <c r="AT290" s="11">
        <v>0.15058188567811109</v>
      </c>
      <c r="AU290" s="11">
        <v>1.9813406010277776E-8</v>
      </c>
    </row>
    <row r="291" spans="1:47" x14ac:dyDescent="0.2">
      <c r="A291" s="11" t="s">
        <v>255</v>
      </c>
      <c r="B291" s="29">
        <v>5782.36</v>
      </c>
      <c r="C291" s="11">
        <v>-107.98965</v>
      </c>
      <c r="D291" s="11">
        <v>27.093579999999999</v>
      </c>
      <c r="E291" s="11" t="s">
        <v>48</v>
      </c>
      <c r="F291" s="11" t="s">
        <v>251</v>
      </c>
      <c r="G291" s="11">
        <v>7.7285237399999998E-3</v>
      </c>
      <c r="H291" s="11">
        <v>809.02186510319996</v>
      </c>
      <c r="I291" s="11">
        <v>8.0902186510319995E-4</v>
      </c>
      <c r="J291" s="11">
        <v>1.32309812330175E-8</v>
      </c>
      <c r="K291" s="11">
        <v>1.3608565250292324E-12</v>
      </c>
      <c r="L291" s="11">
        <v>1.1992116499907289E-10</v>
      </c>
      <c r="M291" s="11">
        <v>3.4118228528295371E-9</v>
      </c>
      <c r="N291" s="11">
        <v>6.8974603922130843E-12</v>
      </c>
      <c r="O291" s="11">
        <v>0</v>
      </c>
      <c r="P291" s="11">
        <v>1.5256856169152896E-8</v>
      </c>
      <c r="Q291" s="11">
        <v>1.1048120982616334E-8</v>
      </c>
      <c r="R291" s="11">
        <v>0</v>
      </c>
      <c r="S291" s="11">
        <v>1.509813999427546E-6</v>
      </c>
      <c r="T291" s="11">
        <v>1.5361189765793153E-6</v>
      </c>
      <c r="U291" s="11">
        <v>2.3930595698410717E-12</v>
      </c>
      <c r="V291" s="11">
        <v>2.6565606025555572E-13</v>
      </c>
      <c r="W291" s="11">
        <v>9.3551029752791904E-5</v>
      </c>
      <c r="X291" s="11">
        <v>3.7048066416472875E-8</v>
      </c>
      <c r="Y291" s="11">
        <v>1.3322953614512219E-5</v>
      </c>
      <c r="Z291" s="11">
        <v>2.4123648548439385E-5</v>
      </c>
      <c r="AA291" s="11">
        <v>8.9468822737764792E-8</v>
      </c>
      <c r="AB291" s="11">
        <v>0</v>
      </c>
      <c r="AC291" s="11">
        <v>4.1535386741023899E-4</v>
      </c>
      <c r="AD291" s="11">
        <v>1.2274197251173681E-3</v>
      </c>
      <c r="AE291" s="11">
        <v>0</v>
      </c>
      <c r="AF291" s="11">
        <v>1.9584205403234987E-2</v>
      </c>
      <c r="AG291" s="11">
        <v>2.1226978995762594E-2</v>
      </c>
      <c r="AH291" s="11">
        <v>3.3068678923388229E-8</v>
      </c>
      <c r="AI291" s="11">
        <v>2.7165317373640382E-9</v>
      </c>
      <c r="AJ291" s="11">
        <v>8.0902186510319995E-4</v>
      </c>
      <c r="AK291" s="11">
        <v>6.8370437819871437E-7</v>
      </c>
      <c r="AL291" s="11">
        <v>8.1711208375423203E-5</v>
      </c>
      <c r="AM291" s="11">
        <v>2.5726895310281759E-4</v>
      </c>
      <c r="AN291" s="11">
        <v>5.986761801763679E-7</v>
      </c>
      <c r="AO291" s="11">
        <v>0</v>
      </c>
      <c r="AP291" s="11">
        <v>7.6651573244827026E-3</v>
      </c>
      <c r="AQ291" s="11">
        <v>7.5279064856852229E-3</v>
      </c>
      <c r="AR291" s="11">
        <v>0</v>
      </c>
      <c r="AS291" s="11">
        <v>0.13104673699533498</v>
      </c>
      <c r="AT291" s="11">
        <v>0.14623980080550292</v>
      </c>
      <c r="AU291" s="11">
        <v>1.8715101203673269E-8</v>
      </c>
    </row>
    <row r="292" spans="1:47" x14ac:dyDescent="0.2">
      <c r="A292" s="11" t="s">
        <v>254</v>
      </c>
      <c r="B292" s="29">
        <v>14578.5</v>
      </c>
      <c r="C292" s="11">
        <v>-112.5</v>
      </c>
      <c r="D292" s="11">
        <v>27.166666670000001</v>
      </c>
      <c r="E292" s="11" t="s">
        <v>48</v>
      </c>
      <c r="F292" s="11" t="s">
        <v>251</v>
      </c>
      <c r="G292" s="11">
        <v>2.1000000000000001E-2</v>
      </c>
      <c r="H292" s="11">
        <v>2198.2799999999997</v>
      </c>
      <c r="I292" s="11">
        <v>2.1982799999999999E-3</v>
      </c>
      <c r="J292" s="11">
        <v>4.3992753390799829E-9</v>
      </c>
      <c r="K292" s="11">
        <v>4.5248212850966445E-13</v>
      </c>
      <c r="L292" s="11">
        <v>3.9873552423885075E-11</v>
      </c>
      <c r="M292" s="11">
        <v>1.1344244144422667E-9</v>
      </c>
      <c r="N292" s="11">
        <v>2.2933920675529258E-12</v>
      </c>
      <c r="O292" s="11">
        <v>0</v>
      </c>
      <c r="P292" s="11">
        <v>3.2803311026181324E-9</v>
      </c>
      <c r="Q292" s="11">
        <v>2.3754235133997857E-9</v>
      </c>
      <c r="R292" s="11">
        <v>0</v>
      </c>
      <c r="S292" s="11">
        <v>3.2462060116317144E-7</v>
      </c>
      <c r="T292" s="11">
        <v>3.3027635577918934E-7</v>
      </c>
      <c r="U292" s="11">
        <v>7.9568761871414038E-13</v>
      </c>
      <c r="V292" s="11">
        <v>2.2655030063393995E-14</v>
      </c>
      <c r="W292" s="11">
        <v>3.1105534116394045E-5</v>
      </c>
      <c r="X292" s="11">
        <v>1.2318409502377897E-8</v>
      </c>
      <c r="Y292" s="11">
        <v>4.4298559757433068E-6</v>
      </c>
      <c r="Z292" s="11">
        <v>8.0210658815648892E-6</v>
      </c>
      <c r="AA292" s="11">
        <v>2.9748208281374898E-8</v>
      </c>
      <c r="AB292" s="11">
        <v>0</v>
      </c>
      <c r="AC292" s="11">
        <v>8.9303995184362065E-5</v>
      </c>
      <c r="AD292" s="11">
        <v>2.6390385120167616E-4</v>
      </c>
      <c r="AE292" s="11">
        <v>0</v>
      </c>
      <c r="AF292" s="11">
        <v>4.2107415441316803E-3</v>
      </c>
      <c r="AG292" s="11">
        <v>4.5639493905177183E-3</v>
      </c>
      <c r="AH292" s="11">
        <v>1.0995270956970255E-8</v>
      </c>
      <c r="AI292" s="11">
        <v>2.3479521506933422E-10</v>
      </c>
      <c r="AJ292" s="11">
        <v>2.1982799999999999E-3</v>
      </c>
      <c r="AK292" s="11">
        <v>1.8577664279999998E-6</v>
      </c>
      <c r="AL292" s="11">
        <v>2.2202628E-4</v>
      </c>
      <c r="AM292" s="11">
        <v>6.9905303999999988E-4</v>
      </c>
      <c r="AN292" s="11">
        <v>1.6267271999999998E-6</v>
      </c>
      <c r="AO292" s="11">
        <v>0</v>
      </c>
      <c r="AP292" s="11">
        <v>1.3468131913276275E-2</v>
      </c>
      <c r="AQ292" s="11">
        <v>1.3226974123046966E-2</v>
      </c>
      <c r="AR292" s="11">
        <v>0</v>
      </c>
      <c r="AS292" s="11">
        <v>0.23025681873746867</v>
      </c>
      <c r="AT292" s="11">
        <v>0.25695192477379192</v>
      </c>
      <c r="AU292" s="11">
        <v>1.3219051588321428E-8</v>
      </c>
    </row>
    <row r="293" spans="1:47" x14ac:dyDescent="0.2">
      <c r="A293" s="11" t="s">
        <v>277</v>
      </c>
      <c r="B293" s="29">
        <v>370.62</v>
      </c>
      <c r="C293" s="11">
        <v>-107.59162000000001</v>
      </c>
      <c r="D293" s="11">
        <v>31.235499999999998</v>
      </c>
      <c r="E293" s="11" t="s">
        <v>48</v>
      </c>
      <c r="F293" s="11" t="s">
        <v>251</v>
      </c>
      <c r="G293" s="11">
        <v>3.8E-3</v>
      </c>
      <c r="H293" s="11">
        <v>397.78399999999999</v>
      </c>
      <c r="I293" s="11">
        <v>3.9778399999999998E-4</v>
      </c>
      <c r="J293" s="11">
        <v>2.8042572285404712E-8</v>
      </c>
      <c r="K293" s="11">
        <v>2.8842847556887955E-12</v>
      </c>
      <c r="L293" s="11">
        <v>2.541684459233031E-10</v>
      </c>
      <c r="M293" s="11">
        <v>7.2312315534626274E-9</v>
      </c>
      <c r="N293" s="11">
        <v>1.4618910587800661E-11</v>
      </c>
      <c r="O293" s="11">
        <v>0</v>
      </c>
      <c r="P293" s="11">
        <v>2.6333874749611438E-9</v>
      </c>
      <c r="Q293" s="11">
        <v>1.9069448577683372E-9</v>
      </c>
      <c r="R293" s="11">
        <v>0</v>
      </c>
      <c r="S293" s="11">
        <v>2.6059925003764688E-7</v>
      </c>
      <c r="T293" s="11">
        <v>2.6513958237037635E-7</v>
      </c>
      <c r="U293" s="11">
        <v>5.0720006920637883E-12</v>
      </c>
      <c r="V293" s="11">
        <v>7.1539469637465966E-13</v>
      </c>
      <c r="W293" s="11">
        <v>1.9827792572708609E-4</v>
      </c>
      <c r="X293" s="11">
        <v>7.8521997894291876E-8</v>
      </c>
      <c r="Y293" s="11">
        <v>2.8237504324903813E-5</v>
      </c>
      <c r="Z293" s="11">
        <v>5.1129175251125933E-5</v>
      </c>
      <c r="AA293" s="11">
        <v>1.8962583989257413E-7</v>
      </c>
      <c r="AB293" s="11">
        <v>0</v>
      </c>
      <c r="AC293" s="11">
        <v>7.1691550342217397E-5</v>
      </c>
      <c r="AD293" s="11">
        <v>2.1185699693358195E-4</v>
      </c>
      <c r="AE293" s="11">
        <v>0</v>
      </c>
      <c r="AF293" s="11">
        <v>3.3803032973606932E-3</v>
      </c>
      <c r="AG293" s="11">
        <v>3.6638518446364928E-3</v>
      </c>
      <c r="AH293" s="11">
        <v>7.0087834209743164E-8</v>
      </c>
      <c r="AI293" s="11">
        <v>7.0188732655871507E-9</v>
      </c>
      <c r="AJ293" s="11">
        <v>3.9778399999999998E-4</v>
      </c>
      <c r="AK293" s="11">
        <v>3.3616725840000001E-7</v>
      </c>
      <c r="AL293" s="11">
        <v>4.0176184E-5</v>
      </c>
      <c r="AM293" s="11">
        <v>1.2649531199999999E-4</v>
      </c>
      <c r="AN293" s="11">
        <v>2.9436015999999999E-7</v>
      </c>
      <c r="AO293" s="11">
        <v>0</v>
      </c>
      <c r="AP293" s="11">
        <v>3.0692484367798764E-4</v>
      </c>
      <c r="AQ293" s="11">
        <v>3.0142910621829607E-4</v>
      </c>
      <c r="AR293" s="11">
        <v>0</v>
      </c>
      <c r="AS293" s="11">
        <v>5.2473155558510299E-3</v>
      </c>
      <c r="AT293" s="11">
        <v>5.8556695057473138E-3</v>
      </c>
      <c r="AU293" s="11">
        <v>1.1217757673845428E-8</v>
      </c>
    </row>
    <row r="294" spans="1:47" x14ac:dyDescent="0.2">
      <c r="A294" s="11" t="s">
        <v>267</v>
      </c>
      <c r="B294" s="29">
        <v>1847.78</v>
      </c>
      <c r="C294" s="11">
        <v>22.640999999999998</v>
      </c>
      <c r="D294" s="11">
        <v>46.478000000000002</v>
      </c>
      <c r="E294" s="11" t="s">
        <v>268</v>
      </c>
      <c r="F294" s="11" t="s">
        <v>251</v>
      </c>
      <c r="G294" s="11">
        <v>2.1899999999999999E-2</v>
      </c>
      <c r="H294" s="11">
        <v>2292.4919999999997</v>
      </c>
      <c r="I294" s="11">
        <v>2.2924919999999997E-3</v>
      </c>
      <c r="J294" s="11">
        <v>8.7000650835659406E-9</v>
      </c>
      <c r="K294" s="11">
        <v>8.9483464065420203E-13</v>
      </c>
      <c r="L294" s="11">
        <v>7.8854464533998939E-11</v>
      </c>
      <c r="M294" s="11">
        <v>2.2434527228518312E-9</v>
      </c>
      <c r="N294" s="11">
        <v>4.5354424790372413E-12</v>
      </c>
      <c r="O294" s="11">
        <v>0</v>
      </c>
      <c r="P294" s="11">
        <v>6.7245817560241476E-10</v>
      </c>
      <c r="Q294" s="11">
        <v>4.8695479576100897E-10</v>
      </c>
      <c r="R294" s="11">
        <v>0</v>
      </c>
      <c r="S294" s="11">
        <v>6.6546263286324513E-8</v>
      </c>
      <c r="T294" s="11">
        <v>6.7705676257687937E-8</v>
      </c>
      <c r="U294" s="11">
        <v>1.573562356396708E-12</v>
      </c>
      <c r="V294" s="11">
        <v>3.6641632801355104E-14</v>
      </c>
      <c r="W294" s="11">
        <v>6.1514715586841065E-5</v>
      </c>
      <c r="X294" s="11">
        <v>2.4361049522105482E-8</v>
      </c>
      <c r="Y294" s="11">
        <v>8.7605417550087068E-6</v>
      </c>
      <c r="Z294" s="11">
        <v>1.5862565952459476E-5</v>
      </c>
      <c r="AA294" s="11">
        <v>5.8830450067160821E-8</v>
      </c>
      <c r="AB294" s="11">
        <v>0</v>
      </c>
      <c r="AC294" s="11">
        <v>1.8307054927398228E-5</v>
      </c>
      <c r="AD294" s="11">
        <v>5.4099509092814005E-5</v>
      </c>
      <c r="AE294" s="11">
        <v>0</v>
      </c>
      <c r="AF294" s="11">
        <v>8.6318956474855239E-4</v>
      </c>
      <c r="AG294" s="11">
        <v>9.3559612876876466E-4</v>
      </c>
      <c r="AH294" s="11">
        <v>2.1744393238430221E-8</v>
      </c>
      <c r="AI294" s="11">
        <v>3.7468807720014604E-10</v>
      </c>
      <c r="AJ294" s="11">
        <v>2.2924919999999997E-3</v>
      </c>
      <c r="AK294" s="11">
        <v>1.9373849891999997E-6</v>
      </c>
      <c r="AL294" s="11">
        <v>2.3154169199999998E-4</v>
      </c>
      <c r="AM294" s="11">
        <v>7.2901245599999993E-4</v>
      </c>
      <c r="AN294" s="11">
        <v>1.6964440799999998E-6</v>
      </c>
      <c r="AO294" s="11">
        <v>0</v>
      </c>
      <c r="AP294" s="11">
        <v>1.4559230455410935E-3</v>
      </c>
      <c r="AQ294" s="11">
        <v>1.4298535663685207E-3</v>
      </c>
      <c r="AR294" s="11">
        <v>0</v>
      </c>
      <c r="AS294" s="11">
        <v>2.4891069596845738E-2</v>
      </c>
      <c r="AT294" s="11">
        <v>2.7776846208755351E-2</v>
      </c>
      <c r="AU294" s="11">
        <v>1.1124087388368182E-8</v>
      </c>
    </row>
    <row r="295" spans="1:47" x14ac:dyDescent="0.2">
      <c r="A295" s="11" t="s">
        <v>273</v>
      </c>
      <c r="B295" s="29">
        <v>918.03</v>
      </c>
      <c r="C295" s="11">
        <v>-76.144549999999995</v>
      </c>
      <c r="D295" s="11">
        <v>-11.62189</v>
      </c>
      <c r="E295" s="11" t="s">
        <v>23</v>
      </c>
      <c r="F295" s="11" t="s">
        <v>251</v>
      </c>
      <c r="G295" s="11">
        <v>1.4603075200000002E-3</v>
      </c>
      <c r="H295" s="11">
        <v>152.86499119360002</v>
      </c>
      <c r="I295" s="11">
        <v>1.5286499119360002E-4</v>
      </c>
      <c r="J295" s="11">
        <v>3.706934930190898E-7</v>
      </c>
      <c r="K295" s="11">
        <v>3.8127229558911379E-11</v>
      </c>
      <c r="L295" s="11">
        <v>3.3598411756107242E-9</v>
      </c>
      <c r="M295" s="11">
        <v>9.5589322409559223E-8</v>
      </c>
      <c r="N295" s="11">
        <v>1.9324671698345141E-10</v>
      </c>
      <c r="O295" s="11">
        <v>0</v>
      </c>
      <c r="P295" s="11">
        <v>9.5454492936080846E-8</v>
      </c>
      <c r="Q295" s="11">
        <v>6.9122548878998281E-8</v>
      </c>
      <c r="R295" s="11">
        <v>0</v>
      </c>
      <c r="S295" s="11">
        <v>9.4461485475978343E-6</v>
      </c>
      <c r="T295" s="11">
        <v>9.6107255894129139E-6</v>
      </c>
      <c r="U295" s="11">
        <v>6.7046547442259088E-11</v>
      </c>
      <c r="V295" s="11">
        <v>1.0468857868929027E-11</v>
      </c>
      <c r="W295" s="11">
        <v>1.5286499119360002E-4</v>
      </c>
      <c r="X295" s="11">
        <v>1.2918620405771137E-7</v>
      </c>
      <c r="Y295" s="11">
        <v>1.5439364110553603E-5</v>
      </c>
      <c r="Z295" s="11">
        <v>4.8611067199564807E-5</v>
      </c>
      <c r="AA295" s="11">
        <v>1.1312009348326402E-7</v>
      </c>
      <c r="AB295" s="11">
        <v>0</v>
      </c>
      <c r="AC295" s="11">
        <v>3.2342773774350256E-4</v>
      </c>
      <c r="AD295" s="11">
        <v>3.1763650262378991E-4</v>
      </c>
      <c r="AE295" s="11">
        <v>0</v>
      </c>
      <c r="AF295" s="11">
        <v>5.5294559381961995E-3</v>
      </c>
      <c r="AG295" s="11">
        <v>6.1705201785634918E-3</v>
      </c>
      <c r="AH295" s="11">
        <v>4.3046913580720227E-8</v>
      </c>
      <c r="AI295" s="11">
        <v>4.772250718146552E-9</v>
      </c>
      <c r="AJ295" s="11">
        <v>1.5286499119360002E-4</v>
      </c>
      <c r="AK295" s="11">
        <v>1.2918620405771137E-7</v>
      </c>
      <c r="AL295" s="11">
        <v>1.5439364110553603E-5</v>
      </c>
      <c r="AM295" s="11">
        <v>4.8611067199564807E-5</v>
      </c>
      <c r="AN295" s="11">
        <v>1.1312009348326402E-7</v>
      </c>
      <c r="AO295" s="11">
        <v>0</v>
      </c>
      <c r="AP295" s="11">
        <v>3.2342773774350256E-4</v>
      </c>
      <c r="AQ295" s="11">
        <v>3.1763650262378991E-4</v>
      </c>
      <c r="AR295" s="11">
        <v>0</v>
      </c>
      <c r="AS295" s="11">
        <v>5.5294559381961995E-3</v>
      </c>
      <c r="AT295" s="11">
        <v>6.1705201785634918E-3</v>
      </c>
      <c r="AU295" s="11">
        <v>4.772250718146552E-9</v>
      </c>
    </row>
    <row r="296" spans="1:47" x14ac:dyDescent="0.2">
      <c r="A296" s="11" t="s">
        <v>282</v>
      </c>
      <c r="B296" s="29">
        <v>92.5</v>
      </c>
      <c r="C296" s="11">
        <v>-76.21499</v>
      </c>
      <c r="D296" s="11">
        <v>-10.57483</v>
      </c>
      <c r="E296" s="11" t="s">
        <v>23</v>
      </c>
      <c r="F296" s="11" t="s">
        <v>251</v>
      </c>
      <c r="G296" s="11">
        <v>2.5999999999999999E-3</v>
      </c>
      <c r="H296" s="11">
        <v>272.16800000000001</v>
      </c>
      <c r="I296" s="11">
        <v>2.7216799999999999E-4</v>
      </c>
      <c r="J296" s="11">
        <v>1.9577653690042067E-7</v>
      </c>
      <c r="K296" s="11">
        <v>2.0136358218369438E-11</v>
      </c>
      <c r="L296" s="11">
        <v>1.7744527009073555E-9</v>
      </c>
      <c r="M296" s="11">
        <v>5.0484151619671267E-8</v>
      </c>
      <c r="N296" s="11">
        <v>1.0206052636712323E-10</v>
      </c>
      <c r="O296" s="11">
        <v>0</v>
      </c>
      <c r="P296" s="11">
        <v>4.6441312340921023E-9</v>
      </c>
      <c r="Q296" s="11">
        <v>3.3630076317515474E-9</v>
      </c>
      <c r="R296" s="11">
        <v>0</v>
      </c>
      <c r="S296" s="11">
        <v>4.5958186107749723E-7</v>
      </c>
      <c r="T296" s="11">
        <v>4.675889999433409E-7</v>
      </c>
      <c r="U296" s="11">
        <v>3.5409687832581608E-11</v>
      </c>
      <c r="V296" s="11">
        <v>5.0550162156036857E-12</v>
      </c>
      <c r="W296" s="11">
        <v>2.7216799999999999E-4</v>
      </c>
      <c r="X296" s="11">
        <v>2.300091768E-7</v>
      </c>
      <c r="Y296" s="11">
        <v>2.7488968000000003E-5</v>
      </c>
      <c r="Z296" s="11">
        <v>8.6549424000000001E-5</v>
      </c>
      <c r="AA296" s="11">
        <v>2.0140431999999999E-7</v>
      </c>
      <c r="AB296" s="11">
        <v>0</v>
      </c>
      <c r="AC296" s="11">
        <v>5.3047963813547529E-5</v>
      </c>
      <c r="AD296" s="11">
        <v>5.2098097134796878E-5</v>
      </c>
      <c r="AE296" s="11">
        <v>0</v>
      </c>
      <c r="AF296" s="11">
        <v>9.0693018652179662E-4</v>
      </c>
      <c r="AG296" s="11">
        <v>1.0120762474701409E-3</v>
      </c>
      <c r="AH296" s="11">
        <v>7.6642743926890526E-8</v>
      </c>
      <c r="AI296" s="11">
        <v>8.0966099797611282E-9</v>
      </c>
      <c r="AJ296" s="11">
        <v>2.7216799999999999E-4</v>
      </c>
      <c r="AK296" s="11">
        <v>2.300091768E-7</v>
      </c>
      <c r="AL296" s="11">
        <v>2.7488968000000003E-5</v>
      </c>
      <c r="AM296" s="11">
        <v>8.6549424000000001E-5</v>
      </c>
      <c r="AN296" s="11">
        <v>2.0140431999999999E-7</v>
      </c>
      <c r="AO296" s="11">
        <v>0</v>
      </c>
      <c r="AP296" s="11">
        <v>5.3047963813547529E-5</v>
      </c>
      <c r="AQ296" s="11">
        <v>5.2098097134796878E-5</v>
      </c>
      <c r="AR296" s="11">
        <v>0</v>
      </c>
      <c r="AS296" s="11">
        <v>9.0693018652179662E-4</v>
      </c>
      <c r="AT296" s="11">
        <v>1.0120762474701409E-3</v>
      </c>
      <c r="AU296" s="11">
        <v>8.0966099797611282E-9</v>
      </c>
    </row>
    <row r="297" spans="1:47" x14ac:dyDescent="0.2">
      <c r="A297" s="11" t="s">
        <v>250</v>
      </c>
      <c r="B297" s="29">
        <v>334575</v>
      </c>
      <c r="C297" s="11">
        <v>-77.995833329999996</v>
      </c>
      <c r="D297" s="11">
        <v>-8.7886111109999998</v>
      </c>
      <c r="E297" s="11" t="s">
        <v>23</v>
      </c>
      <c r="F297" s="11" t="s">
        <v>251</v>
      </c>
      <c r="G297" s="11">
        <v>4.5000000000000005E-3</v>
      </c>
      <c r="H297" s="11">
        <v>471.06</v>
      </c>
      <c r="I297" s="11">
        <v>4.7105999999999998E-4</v>
      </c>
      <c r="J297" s="11">
        <v>1.2273602836427824E-7</v>
      </c>
      <c r="K297" s="11">
        <v>1.2623865313850833E-11</v>
      </c>
      <c r="L297" s="11">
        <v>1.1124380912939077E-9</v>
      </c>
      <c r="M297" s="11">
        <v>3.1649473237388636E-8</v>
      </c>
      <c r="N297" s="11">
        <v>6.3983681892584782E-11</v>
      </c>
      <c r="O297" s="11">
        <v>0</v>
      </c>
      <c r="P297" s="11">
        <v>9.5344865403898103E-6</v>
      </c>
      <c r="Q297" s="11">
        <v>6.9043163045825841E-6</v>
      </c>
      <c r="R297" s="11">
        <v>0</v>
      </c>
      <c r="S297" s="11">
        <v>9.4352998392547075E-4</v>
      </c>
      <c r="T297" s="11">
        <v>9.5996878677044313E-4</v>
      </c>
      <c r="U297" s="11">
        <v>2.2199005657151533E-11</v>
      </c>
      <c r="V297" s="11">
        <v>2.8692185213194148E-12</v>
      </c>
      <c r="W297" s="11">
        <v>4.7105999999999998E-4</v>
      </c>
      <c r="X297" s="11">
        <v>3.4367311467320747E-7</v>
      </c>
      <c r="Y297" s="11">
        <v>4.7577060000000006E-5</v>
      </c>
      <c r="Z297" s="11">
        <v>1.4979707999999999E-4</v>
      </c>
      <c r="AA297" s="11">
        <v>3.4858440000000004E-7</v>
      </c>
      <c r="AB297" s="11">
        <v>0</v>
      </c>
      <c r="AC297" s="11">
        <v>0.25956762090532703</v>
      </c>
      <c r="AD297" s="11">
        <v>0.29528570951757999</v>
      </c>
      <c r="AE297" s="11">
        <v>0</v>
      </c>
      <c r="AF297" s="11">
        <v>5.1403705382385452</v>
      </c>
      <c r="AG297" s="11">
        <v>5.6952238686614525</v>
      </c>
      <c r="AH297" s="11">
        <v>1.317004350782009E-7</v>
      </c>
      <c r="AI297" s="11">
        <v>1.276669775534959E-8</v>
      </c>
      <c r="AJ297" s="11">
        <v>4.7105999999999998E-4</v>
      </c>
      <c r="AK297" s="11">
        <v>3.98092806E-7</v>
      </c>
      <c r="AL297" s="11">
        <v>4.7577060000000006E-5</v>
      </c>
      <c r="AM297" s="11">
        <v>1.4979707999999999E-4</v>
      </c>
      <c r="AN297" s="11">
        <v>3.4858440000000004E-7</v>
      </c>
      <c r="AO297" s="11">
        <v>0</v>
      </c>
      <c r="AP297" s="11">
        <v>0.3006694388974897</v>
      </c>
      <c r="AQ297" s="11">
        <v>0.29528570951757999</v>
      </c>
      <c r="AR297" s="11">
        <v>0</v>
      </c>
      <c r="AS297" s="11">
        <v>5.1403705382385452</v>
      </c>
      <c r="AT297" s="11">
        <v>5.7363256866536148</v>
      </c>
      <c r="AU297" s="11">
        <v>1.285883363966289E-8</v>
      </c>
    </row>
    <row r="298" spans="1:47" x14ac:dyDescent="0.2">
      <c r="A298" s="11" t="s">
        <v>400</v>
      </c>
      <c r="B298" s="29">
        <v>122880</v>
      </c>
      <c r="C298" s="11">
        <v>67.383889999999994</v>
      </c>
      <c r="D298" s="11">
        <v>47.836390000000002</v>
      </c>
      <c r="E298" s="11" t="s">
        <v>50</v>
      </c>
      <c r="F298" s="11" t="s">
        <v>386</v>
      </c>
      <c r="G298" s="11">
        <v>1.0500000000000001E-2</v>
      </c>
      <c r="H298" s="11">
        <v>1478.2950000000001</v>
      </c>
      <c r="I298" s="11">
        <v>1.4782950000000001E-3</v>
      </c>
      <c r="J298" s="11">
        <v>1.5918635653669266E-8</v>
      </c>
      <c r="K298" s="11">
        <v>6.1455807625769526E-12</v>
      </c>
      <c r="L298" s="11">
        <v>4.827530239353122E-10</v>
      </c>
      <c r="M298" s="11">
        <v>4.474537458618586E-9</v>
      </c>
      <c r="N298" s="11">
        <v>4.86334209670925E-8</v>
      </c>
      <c r="O298" s="11">
        <v>0</v>
      </c>
      <c r="P298" s="11">
        <v>9.0599403681319001E-7</v>
      </c>
      <c r="Q298" s="11">
        <v>5.8482682142259521E-7</v>
      </c>
      <c r="R298" s="11">
        <v>0</v>
      </c>
      <c r="S298" s="11">
        <v>0.13998411282325346</v>
      </c>
      <c r="T298" s="11">
        <v>0.13998560364411169</v>
      </c>
      <c r="U298" s="11">
        <v>1.6584498097604104E-8</v>
      </c>
      <c r="V298" s="11">
        <v>9.1136460705801883E-10</v>
      </c>
      <c r="W298" s="11">
        <v>2.2439740761706376E-4</v>
      </c>
      <c r="X298" s="11">
        <v>2.2177044486133219E-7</v>
      </c>
      <c r="Y298" s="11">
        <v>3.5850292889058747E-5</v>
      </c>
      <c r="Z298" s="11">
        <v>6.307541851226521E-5</v>
      </c>
      <c r="AA298" s="11">
        <v>5.1601979437874332E-6</v>
      </c>
      <c r="AB298" s="11">
        <v>0</v>
      </c>
      <c r="AC298" s="11">
        <v>3.2693850808906265E-2</v>
      </c>
      <c r="AD298" s="11">
        <v>4.343051580798947E-2</v>
      </c>
      <c r="AE298" s="11">
        <v>0</v>
      </c>
      <c r="AF298" s="11">
        <v>14.852866954233617</v>
      </c>
      <c r="AG298" s="11">
        <v>14.928991320850512</v>
      </c>
      <c r="AH298" s="11">
        <v>1.768680647970389E-6</v>
      </c>
      <c r="AI298" s="11">
        <v>9.7193953911787192E-8</v>
      </c>
      <c r="AJ298" s="11">
        <v>1.4782950000000001E-3</v>
      </c>
      <c r="AK298" s="11">
        <v>8.0877519450000004E-6</v>
      </c>
      <c r="AL298" s="11">
        <v>5.6175210000000003E-4</v>
      </c>
      <c r="AM298" s="11">
        <v>7.0958160000000002E-4</v>
      </c>
      <c r="AN298" s="11">
        <v>9.9045764999999993E-4</v>
      </c>
      <c r="AO298" s="11">
        <v>0</v>
      </c>
      <c r="AP298" s="11">
        <v>1.1923128694385174</v>
      </c>
      <c r="AQ298" s="11">
        <v>0.68052954364194684</v>
      </c>
      <c r="AR298" s="11">
        <v>0</v>
      </c>
      <c r="AS298" s="11">
        <v>2850.8859271501792</v>
      </c>
      <c r="AT298" s="11">
        <v>2852.7587695632596</v>
      </c>
      <c r="AU298" s="11">
        <v>1.8572648239344139E-5</v>
      </c>
    </row>
    <row r="299" spans="1:47" x14ac:dyDescent="0.2">
      <c r="A299" s="11" t="s">
        <v>429</v>
      </c>
      <c r="B299" s="29">
        <v>3832</v>
      </c>
      <c r="C299" s="11">
        <v>102.87548</v>
      </c>
      <c r="D299" s="11">
        <v>24.873159999999999</v>
      </c>
      <c r="E299" s="11" t="s">
        <v>44</v>
      </c>
      <c r="F299" s="11" t="s">
        <v>386</v>
      </c>
      <c r="G299" s="11">
        <v>0.01</v>
      </c>
      <c r="H299" s="11">
        <v>1407.9</v>
      </c>
      <c r="I299" s="11">
        <v>1.4079000000000001E-3</v>
      </c>
      <c r="J299" s="11">
        <v>1.0863110289095447E-7</v>
      </c>
      <c r="K299" s="11">
        <v>4.1938343880009878E-11</v>
      </c>
      <c r="L299" s="11">
        <v>3.2943773923205763E-9</v>
      </c>
      <c r="M299" s="11">
        <v>3.4987905619118617E-8</v>
      </c>
      <c r="N299" s="11">
        <v>3.6160233252715265E-7</v>
      </c>
      <c r="O299" s="11">
        <v>0</v>
      </c>
      <c r="P299" s="11">
        <v>1.9520190675666084E-7</v>
      </c>
      <c r="Q299" s="11">
        <v>1.2600448350154721E-7</v>
      </c>
      <c r="R299" s="11">
        <v>0</v>
      </c>
      <c r="S299" s="11">
        <v>3.2861359232682984E-2</v>
      </c>
      <c r="T299" s="11">
        <v>3.286168043907324E-2</v>
      </c>
      <c r="U299" s="11">
        <v>1.2331001659561847E-7</v>
      </c>
      <c r="V299" s="11">
        <v>6.8604760833138292E-9</v>
      </c>
      <c r="W299" s="11">
        <v>1.4079000000000001E-3</v>
      </c>
      <c r="X299" s="11">
        <v>1.5133940205705433E-6</v>
      </c>
      <c r="Y299" s="11">
        <v>2.4464765324310427E-4</v>
      </c>
      <c r="Z299" s="11">
        <v>4.9320780308650426E-4</v>
      </c>
      <c r="AA299" s="11">
        <v>3.8367434897041875E-5</v>
      </c>
      <c r="AB299" s="11">
        <v>0</v>
      </c>
      <c r="AC299" s="11">
        <v>7.0440883248685318E-3</v>
      </c>
      <c r="AD299" s="11">
        <v>9.3573678773482862E-3</v>
      </c>
      <c r="AE299" s="11">
        <v>0</v>
      </c>
      <c r="AF299" s="11">
        <v>3.4867199339583812</v>
      </c>
      <c r="AG299" s="11">
        <v>3.5031213901605982</v>
      </c>
      <c r="AH299" s="11">
        <v>1.314509638537985E-5</v>
      </c>
      <c r="AI299" s="11">
        <v>7.3134058249699333E-7</v>
      </c>
      <c r="AJ299" s="11">
        <v>1.4079000000000001E-3</v>
      </c>
      <c r="AK299" s="11">
        <v>7.7026209000000006E-6</v>
      </c>
      <c r="AL299" s="11">
        <v>5.3500200000000003E-4</v>
      </c>
      <c r="AM299" s="11">
        <v>7.7434500000000007E-4</v>
      </c>
      <c r="AN299" s="11">
        <v>1.027767E-3</v>
      </c>
      <c r="AO299" s="11">
        <v>0</v>
      </c>
      <c r="AP299" s="11">
        <v>3.585182788823451E-2</v>
      </c>
      <c r="AQ299" s="11">
        <v>2.0462941143124146E-2</v>
      </c>
      <c r="AR299" s="11">
        <v>0</v>
      </c>
      <c r="AS299" s="11">
        <v>93.400450042619184</v>
      </c>
      <c r="AT299" s="11">
        <v>93.456764811650544</v>
      </c>
      <c r="AU299" s="11">
        <v>1.951080685003143E-5</v>
      </c>
    </row>
    <row r="300" spans="1:47" x14ac:dyDescent="0.2">
      <c r="A300" s="11" t="s">
        <v>420</v>
      </c>
      <c r="B300" s="29">
        <v>12240</v>
      </c>
      <c r="C300" s="11">
        <v>17.518160000000002</v>
      </c>
      <c r="D300" s="11">
        <v>-19.264361999999998</v>
      </c>
      <c r="E300" s="11" t="s">
        <v>421</v>
      </c>
      <c r="F300" s="11" t="s">
        <v>386</v>
      </c>
      <c r="G300" s="11">
        <v>8.1000000000000013E-3</v>
      </c>
      <c r="H300" s="11">
        <v>1140.3990000000003</v>
      </c>
      <c r="I300" s="11">
        <v>1.1403990000000003E-3</v>
      </c>
      <c r="J300" s="11">
        <v>1.7596894589965778E-8</v>
      </c>
      <c r="K300" s="11">
        <v>6.7934928109408069E-12</v>
      </c>
      <c r="L300" s="11">
        <v>5.3364837665713012E-10</v>
      </c>
      <c r="M300" s="11">
        <v>6.1828448831303761E-9</v>
      </c>
      <c r="N300" s="11">
        <v>6.0179901175921184E-8</v>
      </c>
      <c r="O300" s="11">
        <v>0</v>
      </c>
      <c r="P300" s="11">
        <v>1.0571310227939778E-7</v>
      </c>
      <c r="Q300" s="11">
        <v>6.8238702548468972E-8</v>
      </c>
      <c r="R300" s="11">
        <v>0</v>
      </c>
      <c r="S300" s="11">
        <v>1.8283893739193244E-2</v>
      </c>
      <c r="T300" s="11">
        <v>1.8284067690998072E-2</v>
      </c>
      <c r="U300" s="11">
        <v>2.0521943613061965E-8</v>
      </c>
      <c r="V300" s="11">
        <v>1.195037103986802E-9</v>
      </c>
      <c r="W300" s="11">
        <v>2.4805502267958977E-4</v>
      </c>
      <c r="X300" s="11">
        <v>2.4515110630697531E-7</v>
      </c>
      <c r="Y300" s="11">
        <v>3.9629892832100478E-5</v>
      </c>
      <c r="Z300" s="11">
        <v>8.7156612768700653E-5</v>
      </c>
      <c r="AA300" s="11">
        <v>6.3853250733779252E-6</v>
      </c>
      <c r="AB300" s="11">
        <v>0</v>
      </c>
      <c r="AC300" s="11">
        <v>3.8147805107263855E-3</v>
      </c>
      <c r="AD300" s="11">
        <v>5.067554943083653E-3</v>
      </c>
      <c r="AE300" s="11">
        <v>0</v>
      </c>
      <c r="AF300" s="11">
        <v>1.9399933009288661</v>
      </c>
      <c r="AG300" s="11">
        <v>1.9488756363826762</v>
      </c>
      <c r="AH300" s="11">
        <v>2.1874079988451597E-6</v>
      </c>
      <c r="AI300" s="11">
        <v>1.2737749257403113E-7</v>
      </c>
      <c r="AJ300" s="11">
        <v>1.1403990000000003E-3</v>
      </c>
      <c r="AK300" s="11">
        <v>6.2391229290000023E-6</v>
      </c>
      <c r="AL300" s="11">
        <v>4.3335162000000013E-4</v>
      </c>
      <c r="AM300" s="11">
        <v>6.8423940000000014E-4</v>
      </c>
      <c r="AN300" s="11">
        <v>8.5529925000000042E-4</v>
      </c>
      <c r="AO300" s="11">
        <v>0</v>
      </c>
      <c r="AP300" s="11">
        <v>9.7086588398961352E-2</v>
      </c>
      <c r="AQ300" s="11">
        <v>5.5413552424383755E-2</v>
      </c>
      <c r="AR300" s="11">
        <v>0</v>
      </c>
      <c r="AS300" s="11">
        <v>259.85753211021802</v>
      </c>
      <c r="AT300" s="11">
        <v>260.01003225104137</v>
      </c>
      <c r="AU300" s="11">
        <v>1.6994119754970023E-5</v>
      </c>
    </row>
    <row r="301" spans="1:47" x14ac:dyDescent="0.2">
      <c r="A301" s="11" t="s">
        <v>389</v>
      </c>
      <c r="B301" s="29">
        <v>178924.80000000002</v>
      </c>
      <c r="C301" s="11">
        <v>27.881944440000002</v>
      </c>
      <c r="D301" s="11">
        <v>-12.607222220000001</v>
      </c>
      <c r="E301" s="11" t="s">
        <v>388</v>
      </c>
      <c r="F301" s="11" t="s">
        <v>386</v>
      </c>
      <c r="G301" s="11">
        <v>5.0000000000000001E-3</v>
      </c>
      <c r="H301" s="11">
        <v>703.95</v>
      </c>
      <c r="I301" s="11">
        <v>7.0395000000000006E-4</v>
      </c>
      <c r="J301" s="11">
        <v>3.3265591987871884E-7</v>
      </c>
      <c r="K301" s="11">
        <v>1.2842581903636734E-10</v>
      </c>
      <c r="L301" s="11">
        <v>1.0088217027218542E-8</v>
      </c>
      <c r="M301" s="11">
        <v>1.1298591787496708E-7</v>
      </c>
      <c r="N301" s="11">
        <v>1.0921490874582982E-6</v>
      </c>
      <c r="O301" s="11">
        <v>0</v>
      </c>
      <c r="P301" s="11">
        <v>3.1338042592177863E-5</v>
      </c>
      <c r="Q301" s="11">
        <v>2.0228971818904223E-5</v>
      </c>
      <c r="R301" s="11">
        <v>0</v>
      </c>
      <c r="S301" s="11">
        <v>5.2033491710980178</v>
      </c>
      <c r="T301" s="11">
        <v>5.2034007381124292</v>
      </c>
      <c r="U301" s="11">
        <v>3.7243382652139882E-7</v>
      </c>
      <c r="V301" s="11">
        <v>2.3265196275138738E-8</v>
      </c>
      <c r="W301" s="11">
        <v>7.0395000000000006E-4</v>
      </c>
      <c r="X301" s="11">
        <v>3.8513104500000003E-6</v>
      </c>
      <c r="Y301" s="11">
        <v>2.6750100000000001E-4</v>
      </c>
      <c r="Z301" s="11">
        <v>4.0829100000000008E-4</v>
      </c>
      <c r="AA301" s="11">
        <v>1.1588132940976938E-4</v>
      </c>
      <c r="AB301" s="11">
        <v>0</v>
      </c>
      <c r="AC301" s="11">
        <v>0.93978400779069404</v>
      </c>
      <c r="AD301" s="11">
        <v>0.53639510093099751</v>
      </c>
      <c r="AE301" s="11">
        <v>0</v>
      </c>
      <c r="AF301" s="11">
        <v>552.09588714057611</v>
      </c>
      <c r="AG301" s="11">
        <v>553.57206624929779</v>
      </c>
      <c r="AH301" s="11">
        <v>3.962196518490185E-5</v>
      </c>
      <c r="AI301" s="11">
        <v>2.4751049211704482E-6</v>
      </c>
      <c r="AJ301" s="11">
        <v>7.0395000000000006E-4</v>
      </c>
      <c r="AK301" s="11">
        <v>3.8513104500000003E-6</v>
      </c>
      <c r="AL301" s="11">
        <v>2.6750100000000001E-4</v>
      </c>
      <c r="AM301" s="11">
        <v>4.0829100000000008E-4</v>
      </c>
      <c r="AN301" s="11">
        <v>5.06844E-4</v>
      </c>
      <c r="AO301" s="11">
        <v>0</v>
      </c>
      <c r="AP301" s="11">
        <v>0.93978400779069404</v>
      </c>
      <c r="AQ301" s="11">
        <v>0.53639510093099751</v>
      </c>
      <c r="AR301" s="11">
        <v>0</v>
      </c>
      <c r="AS301" s="11">
        <v>2414.7676700564966</v>
      </c>
      <c r="AT301" s="11">
        <v>2416.2438491652183</v>
      </c>
      <c r="AU301" s="11">
        <v>1.0803393824289169E-5</v>
      </c>
    </row>
    <row r="302" spans="1:47" x14ac:dyDescent="0.2">
      <c r="A302" s="11" t="s">
        <v>391</v>
      </c>
      <c r="B302" s="29">
        <v>166638.40000000002</v>
      </c>
      <c r="C302" s="11">
        <v>-76.133333329999999</v>
      </c>
      <c r="D302" s="11">
        <v>-11.6</v>
      </c>
      <c r="E302" s="11" t="s">
        <v>23</v>
      </c>
      <c r="F302" s="11" t="s">
        <v>386</v>
      </c>
      <c r="G302" s="11">
        <v>4.6100000000000004E-3</v>
      </c>
      <c r="H302" s="11">
        <v>649.04190000000006</v>
      </c>
      <c r="I302" s="11">
        <v>6.4904190000000003E-4</v>
      </c>
      <c r="J302" s="11">
        <v>9.2161997103900684E-7</v>
      </c>
      <c r="K302" s="11">
        <v>3.558024750141522E-10</v>
      </c>
      <c r="L302" s="11">
        <v>2.7949306562318488E-8</v>
      </c>
      <c r="M302" s="11">
        <v>2.3207128166739026E-7</v>
      </c>
      <c r="N302" s="11">
        <v>2.8576890069490859E-6</v>
      </c>
      <c r="O302" s="11">
        <v>0</v>
      </c>
      <c r="P302" s="11">
        <v>8.1549660645068736E-5</v>
      </c>
      <c r="Q302" s="11">
        <v>5.2640996392099563E-5</v>
      </c>
      <c r="R302" s="11">
        <v>0</v>
      </c>
      <c r="S302" s="11">
        <v>12.788207608897427</v>
      </c>
      <c r="T302" s="11">
        <v>12.788341799554464</v>
      </c>
      <c r="U302" s="11">
        <v>9.7450126958691971E-7</v>
      </c>
      <c r="V302" s="11">
        <v>6.1394453137113487E-8</v>
      </c>
      <c r="W302" s="11">
        <v>6.4904190000000003E-4</v>
      </c>
      <c r="X302" s="11">
        <v>3.5509082349000006E-6</v>
      </c>
      <c r="Y302" s="11">
        <v>2.4663592200000004E-4</v>
      </c>
      <c r="Z302" s="11">
        <v>2.7908801700000002E-4</v>
      </c>
      <c r="AA302" s="11">
        <v>3.0321208429118273E-4</v>
      </c>
      <c r="AB302" s="11">
        <v>0</v>
      </c>
      <c r="AC302" s="11">
        <v>0.81386550649024325</v>
      </c>
      <c r="AD302" s="11">
        <v>0.46452532377558753</v>
      </c>
      <c r="AE302" s="11">
        <v>0</v>
      </c>
      <c r="AF302" s="11">
        <v>1356.8793084247725</v>
      </c>
      <c r="AG302" s="11">
        <v>1358.1576992550383</v>
      </c>
      <c r="AH302" s="11">
        <v>1.0349476288391004E-4</v>
      </c>
      <c r="AI302" s="11">
        <v>6.520262792993876E-6</v>
      </c>
      <c r="AJ302" s="11">
        <v>6.4904190000000003E-4</v>
      </c>
      <c r="AK302" s="11">
        <v>3.5509082349000006E-6</v>
      </c>
      <c r="AL302" s="11">
        <v>2.4663592200000004E-4</v>
      </c>
      <c r="AM302" s="11">
        <v>2.7908801700000002E-4</v>
      </c>
      <c r="AN302" s="11">
        <v>4.4134849200000003E-4</v>
      </c>
      <c r="AO302" s="11">
        <v>0</v>
      </c>
      <c r="AP302" s="11">
        <v>0.81386550649024325</v>
      </c>
      <c r="AQ302" s="11">
        <v>0.46452532377558753</v>
      </c>
      <c r="AR302" s="11">
        <v>0</v>
      </c>
      <c r="AS302" s="11">
        <v>1975.0421161452725</v>
      </c>
      <c r="AT302" s="11">
        <v>1976.3205069755384</v>
      </c>
      <c r="AU302" s="11">
        <v>9.4879475893937458E-6</v>
      </c>
    </row>
    <row r="303" spans="1:47" x14ac:dyDescent="0.2">
      <c r="A303" s="11" t="s">
        <v>399</v>
      </c>
      <c r="B303" s="29">
        <v>134647.20000000001</v>
      </c>
      <c r="C303" s="11">
        <v>26.18647</v>
      </c>
      <c r="D303" s="11">
        <v>-10.58131</v>
      </c>
      <c r="E303" s="11" t="s">
        <v>395</v>
      </c>
      <c r="F303" s="11" t="s">
        <v>386</v>
      </c>
      <c r="G303" s="11">
        <v>2.3211067370000001E-2</v>
      </c>
      <c r="H303" s="11">
        <v>3267.8861750223004</v>
      </c>
      <c r="I303" s="11">
        <v>3.2678861750223003E-3</v>
      </c>
      <c r="J303" s="11">
        <v>1.5320519859867304E-7</v>
      </c>
      <c r="K303" s="11">
        <v>5.9146709662756924E-11</v>
      </c>
      <c r="L303" s="11">
        <v>4.6461439607779163E-9</v>
      </c>
      <c r="M303" s="11">
        <v>4.4858482149691479E-8</v>
      </c>
      <c r="N303" s="11">
        <v>4.5408905393007327E-7</v>
      </c>
      <c r="O303" s="11">
        <v>0</v>
      </c>
      <c r="P303" s="11">
        <v>6.5347185895619766E-6</v>
      </c>
      <c r="Q303" s="11">
        <v>4.2182161761983877E-6</v>
      </c>
      <c r="R303" s="11">
        <v>0</v>
      </c>
      <c r="S303" s="11">
        <v>0.97953250858591256</v>
      </c>
      <c r="T303" s="11">
        <v>0.97954326152067828</v>
      </c>
      <c r="U303" s="11">
        <v>1.5484910107181501E-7</v>
      </c>
      <c r="V303" s="11">
        <v>5.8199101742668443E-9</v>
      </c>
      <c r="W303" s="11">
        <v>2.1596605479864278E-3</v>
      </c>
      <c r="X303" s="11">
        <v>2.1343779572255537E-6</v>
      </c>
      <c r="Y303" s="11">
        <v>3.4503278807206231E-4</v>
      </c>
      <c r="Z303" s="11">
        <v>6.3234860845042603E-4</v>
      </c>
      <c r="AA303" s="11">
        <v>4.8180641126846683E-5</v>
      </c>
      <c r="AB303" s="11">
        <v>0</v>
      </c>
      <c r="AC303" s="11">
        <v>0.23581293691161223</v>
      </c>
      <c r="AD303" s="11">
        <v>0.31325393708220745</v>
      </c>
      <c r="AE303" s="11">
        <v>0</v>
      </c>
      <c r="AF303" s="11">
        <v>103.93226584035949</v>
      </c>
      <c r="AG303" s="11">
        <v>104.48133271435331</v>
      </c>
      <c r="AH303" s="11">
        <v>1.6516718643427972E-5</v>
      </c>
      <c r="AI303" s="11">
        <v>6.2077091964394845E-7</v>
      </c>
      <c r="AJ303" s="11">
        <v>3.2678861750223003E-3</v>
      </c>
      <c r="AK303" s="11">
        <v>1.7878605263547006E-5</v>
      </c>
      <c r="AL303" s="11">
        <v>1.241796746508474E-3</v>
      </c>
      <c r="AM303" s="11">
        <v>1.6339430875111501E-3</v>
      </c>
      <c r="AN303" s="11">
        <v>2.1241260137644948E-3</v>
      </c>
      <c r="AO303" s="11">
        <v>0</v>
      </c>
      <c r="AP303" s="11">
        <v>1.9752857739220435</v>
      </c>
      <c r="AQ303" s="11">
        <v>1.1274224750443449</v>
      </c>
      <c r="AR303" s="11">
        <v>0</v>
      </c>
      <c r="AS303" s="11">
        <v>4582.0317948816637</v>
      </c>
      <c r="AT303" s="11">
        <v>4585.13450313063</v>
      </c>
      <c r="AU303" s="11">
        <v>2.7242360795504876E-5</v>
      </c>
    </row>
    <row r="304" spans="1:47" x14ac:dyDescent="0.2">
      <c r="A304" s="11" t="s">
        <v>435</v>
      </c>
      <c r="B304" s="29">
        <v>1200</v>
      </c>
      <c r="C304" s="11">
        <v>106.83318</v>
      </c>
      <c r="D304" s="11">
        <v>41.033470000000001</v>
      </c>
      <c r="E304" s="11" t="s">
        <v>44</v>
      </c>
      <c r="F304" s="11" t="s">
        <v>386</v>
      </c>
      <c r="G304" s="11">
        <v>7.4000000000000003E-3</v>
      </c>
      <c r="H304" s="11">
        <v>1041.8460000000002</v>
      </c>
      <c r="I304" s="11">
        <v>1.0418460000000001E-3</v>
      </c>
      <c r="J304" s="11">
        <v>1.4108485778502967E-7</v>
      </c>
      <c r="K304" s="11">
        <v>5.4467506308854295E-11</v>
      </c>
      <c r="L304" s="11">
        <v>4.2785790949054918E-9</v>
      </c>
      <c r="M304" s="11">
        <v>3.9657260505078407E-8</v>
      </c>
      <c r="N304" s="11">
        <v>4.6963173807173412E-7</v>
      </c>
      <c r="O304" s="11">
        <v>0</v>
      </c>
      <c r="P304" s="11">
        <v>8.4459494902217111E-8</v>
      </c>
      <c r="Q304" s="11">
        <v>5.451931904139704E-8</v>
      </c>
      <c r="R304" s="11">
        <v>0</v>
      </c>
      <c r="S304" s="11">
        <v>1.4218374444736346E-2</v>
      </c>
      <c r="T304" s="11">
        <v>1.4218513423550289E-2</v>
      </c>
      <c r="U304" s="11">
        <v>1.6014912572807092E-7</v>
      </c>
      <c r="V304" s="11">
        <v>9.4790089490335259E-9</v>
      </c>
      <c r="W304" s="11">
        <v>1.0418460000000001E-3</v>
      </c>
      <c r="X304" s="11">
        <v>1.9655234503072377E-6</v>
      </c>
      <c r="Y304" s="11">
        <v>3.1773661913284975E-4</v>
      </c>
      <c r="Z304" s="11">
        <v>5.0008608000000007E-4</v>
      </c>
      <c r="AA304" s="11">
        <v>4.9829781268622964E-5</v>
      </c>
      <c r="AB304" s="11">
        <v>0</v>
      </c>
      <c r="AC304" s="11">
        <v>3.0478193161640309E-3</v>
      </c>
      <c r="AD304" s="11">
        <v>4.0487235891618666E-3</v>
      </c>
      <c r="AE304" s="11">
        <v>0</v>
      </c>
      <c r="AF304" s="11">
        <v>1.5086256552540975</v>
      </c>
      <c r="AG304" s="11">
        <v>1.5157221981594233</v>
      </c>
      <c r="AH304" s="11">
        <v>1.707221969350226E-5</v>
      </c>
      <c r="AI304" s="11">
        <v>1.0104814654396155E-6</v>
      </c>
      <c r="AJ304" s="11">
        <v>1.0418460000000001E-3</v>
      </c>
      <c r="AK304" s="11">
        <v>5.6999394660000018E-6</v>
      </c>
      <c r="AL304" s="11">
        <v>3.9590148000000013E-4</v>
      </c>
      <c r="AM304" s="11">
        <v>5.0008608000000007E-4</v>
      </c>
      <c r="AN304" s="11">
        <v>7.6054758000000016E-4</v>
      </c>
      <c r="AO304" s="11">
        <v>0</v>
      </c>
      <c r="AP304" s="11">
        <v>8.8385542297778029E-3</v>
      </c>
      <c r="AQ304" s="11">
        <v>5.0447306496639727E-3</v>
      </c>
      <c r="AR304" s="11">
        <v>0</v>
      </c>
      <c r="AS304" s="11">
        <v>23.026021026343674</v>
      </c>
      <c r="AT304" s="11">
        <v>23.039904311223115</v>
      </c>
      <c r="AU304" s="11">
        <v>1.5359936207482076E-5</v>
      </c>
    </row>
    <row r="305" spans="1:47" x14ac:dyDescent="0.2">
      <c r="A305" s="11" t="s">
        <v>432</v>
      </c>
      <c r="B305" s="29">
        <v>2168</v>
      </c>
      <c r="C305" s="11">
        <v>103</v>
      </c>
      <c r="D305" s="11">
        <v>26.16667</v>
      </c>
      <c r="E305" s="11" t="s">
        <v>44</v>
      </c>
      <c r="F305" s="11" t="s">
        <v>386</v>
      </c>
      <c r="G305" s="11">
        <v>0.01</v>
      </c>
      <c r="H305" s="11">
        <v>1407.9</v>
      </c>
      <c r="I305" s="11">
        <v>1.4079000000000001E-3</v>
      </c>
      <c r="J305" s="11">
        <v>1.101484383443154E-7</v>
      </c>
      <c r="K305" s="11">
        <v>4.2524129482207611E-11</v>
      </c>
      <c r="L305" s="11">
        <v>3.3403925342190854E-9</v>
      </c>
      <c r="M305" s="11">
        <v>3.1606433492271244E-8</v>
      </c>
      <c r="N305" s="11">
        <v>3.4153988767658434E-7</v>
      </c>
      <c r="O305" s="11">
        <v>0</v>
      </c>
      <c r="P305" s="11">
        <v>1.1198039329547655E-7</v>
      </c>
      <c r="Q305" s="11">
        <v>7.2284291961790345E-8</v>
      </c>
      <c r="R305" s="11">
        <v>0</v>
      </c>
      <c r="S305" s="11">
        <v>1.7560202044508859E-2</v>
      </c>
      <c r="T305" s="11">
        <v>1.7560386309194116E-2</v>
      </c>
      <c r="U305" s="11">
        <v>1.1646860569714024E-7</v>
      </c>
      <c r="V305" s="11">
        <v>6.4798473465660946E-9</v>
      </c>
      <c r="W305" s="11">
        <v>1.4079000000000001E-3</v>
      </c>
      <c r="X305" s="11">
        <v>1.5345327767941749E-6</v>
      </c>
      <c r="Y305" s="11">
        <v>2.4806483808214566E-4</v>
      </c>
      <c r="Z305" s="11">
        <v>4.4554080475181924E-4</v>
      </c>
      <c r="AA305" s="11">
        <v>3.6238730302411326E-5</v>
      </c>
      <c r="AB305" s="11">
        <v>0</v>
      </c>
      <c r="AC305" s="11">
        <v>4.0409430119459459E-3</v>
      </c>
      <c r="AD305" s="11">
        <v>5.3679892400957021E-3</v>
      </c>
      <c r="AE305" s="11">
        <v>0</v>
      </c>
      <c r="AF305" s="11">
        <v>1.8632067553684939</v>
      </c>
      <c r="AG305" s="11">
        <v>1.8726156876205355</v>
      </c>
      <c r="AH305" s="11">
        <v>1.2420053540027414E-5</v>
      </c>
      <c r="AI305" s="11">
        <v>6.9100209875296519E-7</v>
      </c>
      <c r="AJ305" s="11">
        <v>1.4079000000000001E-3</v>
      </c>
      <c r="AK305" s="11">
        <v>7.7026209000000006E-6</v>
      </c>
      <c r="AL305" s="11">
        <v>5.3500200000000003E-4</v>
      </c>
      <c r="AM305" s="11">
        <v>6.898710000000001E-4</v>
      </c>
      <c r="AN305" s="11">
        <v>9.5737200000000006E-4</v>
      </c>
      <c r="AO305" s="11">
        <v>0</v>
      </c>
      <c r="AP305" s="11">
        <v>2.0283601999397806E-2</v>
      </c>
      <c r="AQ305" s="11">
        <v>1.157715459245646E-2</v>
      </c>
      <c r="AR305" s="11">
        <v>0</v>
      </c>
      <c r="AS305" s="11">
        <v>49.223081573637614</v>
      </c>
      <c r="AT305" s="11">
        <v>49.254942330229468</v>
      </c>
      <c r="AU305" s="11">
        <v>1.81752554724094E-5</v>
      </c>
    </row>
    <row r="306" spans="1:47" x14ac:dyDescent="0.2">
      <c r="A306" s="11" t="s">
        <v>433</v>
      </c>
      <c r="B306" s="29">
        <v>2087.2000000000003</v>
      </c>
      <c r="C306" s="11">
        <v>86.431479999999993</v>
      </c>
      <c r="D306" s="11">
        <v>22.563490000000002</v>
      </c>
      <c r="E306" s="11" t="s">
        <v>111</v>
      </c>
      <c r="F306" s="11" t="s">
        <v>386</v>
      </c>
      <c r="G306" s="11">
        <v>1.1096102260000001E-2</v>
      </c>
      <c r="H306" s="11">
        <v>1562.2202371854</v>
      </c>
      <c r="I306" s="11">
        <v>1.5622202371854E-3</v>
      </c>
      <c r="J306" s="11">
        <v>1.2049992861085655E-7</v>
      </c>
      <c r="K306" s="11">
        <v>4.6520446806763892E-11</v>
      </c>
      <c r="L306" s="11">
        <v>3.6543147406902045E-9</v>
      </c>
      <c r="M306" s="11">
        <v>4.1633207334765383E-8</v>
      </c>
      <c r="N306" s="11">
        <v>4.011103090684846E-7</v>
      </c>
      <c r="O306" s="11">
        <v>0</v>
      </c>
      <c r="P306" s="11">
        <v>1.1476351056768802E-7</v>
      </c>
      <c r="Q306" s="11">
        <v>7.408081772445313E-8</v>
      </c>
      <c r="R306" s="11">
        <v>0</v>
      </c>
      <c r="S306" s="11">
        <v>1.9319918592137005E-2</v>
      </c>
      <c r="T306" s="11">
        <v>1.9320107436465297E-2</v>
      </c>
      <c r="U306" s="11">
        <v>1.3678263224199329E-7</v>
      </c>
      <c r="V306" s="11">
        <v>7.4051772466329235E-9</v>
      </c>
      <c r="W306" s="11">
        <v>1.5622202371854E-3</v>
      </c>
      <c r="X306" s="11">
        <v>1.6787445453988185E-6</v>
      </c>
      <c r="Y306" s="11">
        <v>2.7137738608987654E-4</v>
      </c>
      <c r="Z306" s="11">
        <v>5.8688344905686988E-4</v>
      </c>
      <c r="AA306" s="11">
        <v>4.2559387164798854E-5</v>
      </c>
      <c r="AB306" s="11">
        <v>0</v>
      </c>
      <c r="AC306" s="11">
        <v>4.1413750426041503E-3</v>
      </c>
      <c r="AD306" s="11">
        <v>5.5014031631182353E-3</v>
      </c>
      <c r="AE306" s="11">
        <v>0</v>
      </c>
      <c r="AF306" s="11">
        <v>2.0499196275076699</v>
      </c>
      <c r="AG306" s="11">
        <v>2.0595624057133923</v>
      </c>
      <c r="AH306" s="11">
        <v>1.4581304376621546E-5</v>
      </c>
      <c r="AI306" s="11">
        <v>7.8940682472724893E-7</v>
      </c>
      <c r="AJ306" s="11">
        <v>1.5622202371854E-3</v>
      </c>
      <c r="AK306" s="11">
        <v>8.5469069176413249E-6</v>
      </c>
      <c r="AL306" s="11">
        <v>5.9364369013045195E-4</v>
      </c>
      <c r="AM306" s="11">
        <v>9.2170993993938614E-4</v>
      </c>
      <c r="AN306" s="11">
        <v>1.1404207731453419E-3</v>
      </c>
      <c r="AO306" s="11">
        <v>0</v>
      </c>
      <c r="AP306" s="11">
        <v>2.1084772604143626E-2</v>
      </c>
      <c r="AQ306" s="11">
        <v>1.2034434120340581E-2</v>
      </c>
      <c r="AR306" s="11">
        <v>0</v>
      </c>
      <c r="AS306" s="11">
        <v>54.929619109311176</v>
      </c>
      <c r="AT306" s="11">
        <v>54.962738316035662</v>
      </c>
      <c r="AU306" s="11">
        <v>2.1066591918756483E-5</v>
      </c>
    </row>
    <row r="307" spans="1:47" x14ac:dyDescent="0.2">
      <c r="A307" s="11" t="s">
        <v>397</v>
      </c>
      <c r="B307" s="29">
        <v>154080</v>
      </c>
      <c r="C307" s="11">
        <v>-49.616666670000001</v>
      </c>
      <c r="D307" s="11">
        <v>-6.4</v>
      </c>
      <c r="E307" s="11" t="s">
        <v>86</v>
      </c>
      <c r="F307" s="11" t="s">
        <v>386</v>
      </c>
      <c r="G307" s="11">
        <v>5.0000000000000001E-3</v>
      </c>
      <c r="H307" s="11">
        <v>703.95</v>
      </c>
      <c r="I307" s="11">
        <v>7.0395000000000006E-4</v>
      </c>
      <c r="J307" s="11">
        <v>9.1492681322339253E-7</v>
      </c>
      <c r="K307" s="11">
        <v>3.5321850093449849E-10</v>
      </c>
      <c r="L307" s="11">
        <v>2.7746327975116559E-8</v>
      </c>
      <c r="M307" s="11">
        <v>3.1075306225769886E-7</v>
      </c>
      <c r="N307" s="11">
        <v>3.0455335622000919E-6</v>
      </c>
      <c r="O307" s="11">
        <v>0</v>
      </c>
      <c r="P307" s="11">
        <v>7.4223032599444639E-5</v>
      </c>
      <c r="Q307" s="11">
        <v>4.7911595957258202E-5</v>
      </c>
      <c r="R307" s="11">
        <v>0</v>
      </c>
      <c r="S307" s="11">
        <v>12.495112256408644</v>
      </c>
      <c r="T307" s="11">
        <v>12.495234391037201</v>
      </c>
      <c r="U307" s="11">
        <v>1.0385574436780128E-6</v>
      </c>
      <c r="V307" s="11">
        <v>6.4876606391678099E-8</v>
      </c>
      <c r="W307" s="11">
        <v>7.0395000000000006E-4</v>
      </c>
      <c r="X307" s="11">
        <v>3.8513104500000003E-6</v>
      </c>
      <c r="Y307" s="11">
        <v>2.6750100000000001E-4</v>
      </c>
      <c r="Z307" s="11">
        <v>4.0829100000000008E-4</v>
      </c>
      <c r="AA307" s="11">
        <v>3.2314313311486697E-4</v>
      </c>
      <c r="AB307" s="11">
        <v>0</v>
      </c>
      <c r="AC307" s="11">
        <v>0.80928926521304001</v>
      </c>
      <c r="AD307" s="11">
        <v>0.46191336892061974</v>
      </c>
      <c r="AE307" s="11">
        <v>0</v>
      </c>
      <c r="AF307" s="11">
        <v>1325.7807345393444</v>
      </c>
      <c r="AG307" s="11">
        <v>1327.0519371734781</v>
      </c>
      <c r="AH307" s="11">
        <v>1.1029962499042319E-4</v>
      </c>
      <c r="AI307" s="11">
        <v>6.8901969739017551E-6</v>
      </c>
      <c r="AJ307" s="11">
        <v>7.0395000000000006E-4</v>
      </c>
      <c r="AK307" s="11">
        <v>3.8513104500000003E-6</v>
      </c>
      <c r="AL307" s="11">
        <v>2.6750100000000001E-4</v>
      </c>
      <c r="AM307" s="11">
        <v>4.0829100000000008E-4</v>
      </c>
      <c r="AN307" s="11">
        <v>5.1388349999999998E-4</v>
      </c>
      <c r="AO307" s="11">
        <v>0</v>
      </c>
      <c r="AP307" s="11">
        <v>0.80928926521304001</v>
      </c>
      <c r="AQ307" s="11">
        <v>0.46191336892061974</v>
      </c>
      <c r="AR307" s="11">
        <v>0</v>
      </c>
      <c r="AS307" s="11">
        <v>2108.3438708117933</v>
      </c>
      <c r="AT307" s="11">
        <v>2109.615073445927</v>
      </c>
      <c r="AU307" s="11">
        <v>1.0953349290996505E-5</v>
      </c>
    </row>
    <row r="308" spans="1:47" x14ac:dyDescent="0.2">
      <c r="A308" s="11" t="s">
        <v>416</v>
      </c>
      <c r="B308" s="29">
        <v>19286.400000000001</v>
      </c>
      <c r="C308" s="11">
        <v>27.54833</v>
      </c>
      <c r="D308" s="11">
        <v>-11.623060000000001</v>
      </c>
      <c r="E308" s="11" t="s">
        <v>395</v>
      </c>
      <c r="F308" s="11" t="s">
        <v>386</v>
      </c>
      <c r="G308" s="11">
        <v>2.4E-2</v>
      </c>
      <c r="H308" s="11">
        <v>3378.9599999999996</v>
      </c>
      <c r="I308" s="11">
        <v>3.3789599999999994E-3</v>
      </c>
      <c r="J308" s="11">
        <v>1.5619205374039074E-7</v>
      </c>
      <c r="K308" s="11">
        <v>6.0299821015947119E-11</v>
      </c>
      <c r="L308" s="11">
        <v>4.736724170231268E-9</v>
      </c>
      <c r="M308" s="11">
        <v>5.3050318668816227E-8</v>
      </c>
      <c r="N308" s="11">
        <v>5.3416370203869961E-7</v>
      </c>
      <c r="O308" s="11">
        <v>0</v>
      </c>
      <c r="P308" s="11">
        <v>9.2688868637810387E-7</v>
      </c>
      <c r="Q308" s="11">
        <v>5.9831449462270846E-7</v>
      </c>
      <c r="R308" s="11">
        <v>0</v>
      </c>
      <c r="S308" s="11">
        <v>0.1603125240332717</v>
      </c>
      <c r="T308" s="11">
        <v>0.1603140492364527</v>
      </c>
      <c r="U308" s="11">
        <v>1.8215512420563274E-7</v>
      </c>
      <c r="V308" s="11">
        <v>6.64982782630051E-9</v>
      </c>
      <c r="W308" s="11">
        <v>2.2017648190628659E-3</v>
      </c>
      <c r="X308" s="11">
        <v>2.1759893244260091E-6</v>
      </c>
      <c r="Y308" s="11">
        <v>3.5175947206542889E-4</v>
      </c>
      <c r="Z308" s="11">
        <v>7.4782501726506408E-4</v>
      </c>
      <c r="AA308" s="11">
        <v>5.6676877383786647E-5</v>
      </c>
      <c r="AB308" s="11">
        <v>0</v>
      </c>
      <c r="AC308" s="11">
        <v>3.3447858592426077E-2</v>
      </c>
      <c r="AD308" s="11">
        <v>4.4432139848941649E-2</v>
      </c>
      <c r="AE308" s="11">
        <v>0</v>
      </c>
      <c r="AF308" s="11">
        <v>17.009791629497162</v>
      </c>
      <c r="AG308" s="11">
        <v>17.08767162793853</v>
      </c>
      <c r="AH308" s="11">
        <v>1.941568416864899E-5</v>
      </c>
      <c r="AI308" s="11">
        <v>7.0879673253436746E-7</v>
      </c>
      <c r="AJ308" s="11">
        <v>3.3789599999999994E-3</v>
      </c>
      <c r="AK308" s="11">
        <v>1.8486290159999999E-5</v>
      </c>
      <c r="AL308" s="11">
        <v>1.2840047999999999E-3</v>
      </c>
      <c r="AM308" s="11">
        <v>1.9597967999999996E-3</v>
      </c>
      <c r="AN308" s="11">
        <v>2.5342199999999998E-3</v>
      </c>
      <c r="AO308" s="11">
        <v>0</v>
      </c>
      <c r="AP308" s="11">
        <v>0.28415893967372391</v>
      </c>
      <c r="AQ308" s="11">
        <v>0.16218776002057617</v>
      </c>
      <c r="AR308" s="11">
        <v>0</v>
      </c>
      <c r="AS308" s="11">
        <v>760.56685077071029</v>
      </c>
      <c r="AT308" s="11">
        <v>761.01319747040463</v>
      </c>
      <c r="AU308" s="11">
        <v>3.1566832481765579E-5</v>
      </c>
    </row>
    <row r="309" spans="1:47" x14ac:dyDescent="0.2">
      <c r="A309" s="11" t="s">
        <v>409</v>
      </c>
      <c r="B309" s="29">
        <v>30640</v>
      </c>
      <c r="C309" s="11">
        <v>28.197780000000002</v>
      </c>
      <c r="D309" s="11">
        <v>-12.831939999999999</v>
      </c>
      <c r="E309" s="11" t="s">
        <v>388</v>
      </c>
      <c r="F309" s="11" t="s">
        <v>386</v>
      </c>
      <c r="G309" s="11">
        <v>2.0605636500000003E-2</v>
      </c>
      <c r="H309" s="11">
        <v>2901.0675628350009</v>
      </c>
      <c r="I309" s="11">
        <v>2.9010675628350011E-3</v>
      </c>
      <c r="J309" s="11">
        <v>7.7331830175577806E-8</v>
      </c>
      <c r="K309" s="11">
        <v>2.9854883182300455E-11</v>
      </c>
      <c r="L309" s="11">
        <v>2.3451868411290079E-9</v>
      </c>
      <c r="M309" s="11">
        <v>1.9472773492851903E-8</v>
      </c>
      <c r="N309" s="11">
        <v>2.6446836252421077E-7</v>
      </c>
      <c r="O309" s="11">
        <v>0</v>
      </c>
      <c r="P309" s="11">
        <v>8.2168785170044731E-7</v>
      </c>
      <c r="Q309" s="11">
        <v>5.3040646514831175E-7</v>
      </c>
      <c r="R309" s="11">
        <v>0</v>
      </c>
      <c r="S309" s="11">
        <v>0.14211723091400458</v>
      </c>
      <c r="T309" s="11">
        <v>0.14211858300832142</v>
      </c>
      <c r="U309" s="11">
        <v>9.0186336585947455E-8</v>
      </c>
      <c r="V309" s="11">
        <v>3.7106679636637446E-9</v>
      </c>
      <c r="W309" s="11">
        <v>1.0901098935374395E-3</v>
      </c>
      <c r="X309" s="11">
        <v>1.0773482572940107E-6</v>
      </c>
      <c r="Y309" s="11">
        <v>1.7415869184758825E-4</v>
      </c>
      <c r="Z309" s="11">
        <v>2.7449839207187554E-4</v>
      </c>
      <c r="AA309" s="11">
        <v>2.8061137245880426E-5</v>
      </c>
      <c r="AB309" s="11">
        <v>0</v>
      </c>
      <c r="AC309" s="11">
        <v>2.9651563855187201E-2</v>
      </c>
      <c r="AD309" s="11">
        <v>3.9389141409842947E-2</v>
      </c>
      <c r="AE309" s="11">
        <v>0</v>
      </c>
      <c r="AF309" s="11">
        <v>15.079199204091127</v>
      </c>
      <c r="AG309" s="11">
        <v>15.148239909356157</v>
      </c>
      <c r="AH309" s="11">
        <v>9.612847484342593E-6</v>
      </c>
      <c r="AI309" s="11">
        <v>3.9551540233305895E-7</v>
      </c>
      <c r="AJ309" s="11">
        <v>2.9010675628350011E-3</v>
      </c>
      <c r="AK309" s="11">
        <v>1.5871740636270291E-5</v>
      </c>
      <c r="AL309" s="11">
        <v>1.1024056738773004E-3</v>
      </c>
      <c r="AM309" s="11">
        <v>1.2474590520190503E-3</v>
      </c>
      <c r="AN309" s="11">
        <v>2.1758006721262504E-3</v>
      </c>
      <c r="AO309" s="11">
        <v>0</v>
      </c>
      <c r="AP309" s="11">
        <v>0.43683361232829682</v>
      </c>
      <c r="AQ309" s="11">
        <v>0.24932900286921578</v>
      </c>
      <c r="AR309" s="11">
        <v>0</v>
      </c>
      <c r="AS309" s="11">
        <v>1169.2089125220234</v>
      </c>
      <c r="AT309" s="11">
        <v>1169.8950751372208</v>
      </c>
      <c r="AU309" s="11">
        <v>3.0545563319509684E-5</v>
      </c>
    </row>
    <row r="310" spans="1:47" x14ac:dyDescent="0.2">
      <c r="A310" s="11" t="s">
        <v>406</v>
      </c>
      <c r="B310" s="29">
        <v>48000</v>
      </c>
      <c r="C310" s="11">
        <v>27.857520000000001</v>
      </c>
      <c r="D310" s="11">
        <v>-12.51308</v>
      </c>
      <c r="E310" s="11" t="s">
        <v>388</v>
      </c>
      <c r="F310" s="11" t="s">
        <v>386</v>
      </c>
      <c r="G310" s="11">
        <v>2.2073618559999997E-2</v>
      </c>
      <c r="H310" s="11">
        <v>3107.7447570623995</v>
      </c>
      <c r="I310" s="11">
        <v>3.1077447570623993E-3</v>
      </c>
      <c r="J310" s="11">
        <v>7.8152961641408899E-8</v>
      </c>
      <c r="K310" s="11">
        <v>3.0171890861208855E-11</v>
      </c>
      <c r="L310" s="11">
        <v>2.3700887050074624E-9</v>
      </c>
      <c r="M310" s="11">
        <v>2.7002160858953335E-8</v>
      </c>
      <c r="N310" s="11">
        <v>2.4945812561020247E-7</v>
      </c>
      <c r="O310" s="11">
        <v>0</v>
      </c>
      <c r="P310" s="11">
        <v>1.2374866340061592E-6</v>
      </c>
      <c r="Q310" s="11">
        <v>7.9880809951511179E-7</v>
      </c>
      <c r="R310" s="11">
        <v>0</v>
      </c>
      <c r="S310" s="11">
        <v>0.19976397176108049</v>
      </c>
      <c r="T310" s="11">
        <v>0.19976600805581401</v>
      </c>
      <c r="U310" s="11">
        <v>8.5067754623686862E-8</v>
      </c>
      <c r="V310" s="11">
        <v>3.3294334675969002E-9</v>
      </c>
      <c r="W310" s="11">
        <v>1.1016849918218719E-3</v>
      </c>
      <c r="X310" s="11">
        <v>1.0887878488789229E-6</v>
      </c>
      <c r="Y310" s="11">
        <v>1.7600795859323932E-4</v>
      </c>
      <c r="Z310" s="11">
        <v>3.8063657141442408E-4</v>
      </c>
      <c r="AA310" s="11">
        <v>2.6468491856779848E-5</v>
      </c>
      <c r="AB310" s="11">
        <v>0</v>
      </c>
      <c r="AC310" s="11">
        <v>4.4656147553160094E-2</v>
      </c>
      <c r="AD310" s="11">
        <v>5.9321232410563855E-2</v>
      </c>
      <c r="AE310" s="11">
        <v>0</v>
      </c>
      <c r="AF310" s="11">
        <v>21.195745966993304</v>
      </c>
      <c r="AG310" s="11">
        <v>21.299723346957027</v>
      </c>
      <c r="AH310" s="11">
        <v>9.0702099764896424E-6</v>
      </c>
      <c r="AI310" s="11">
        <v>3.5499538911595044E-7</v>
      </c>
      <c r="AJ310" s="11">
        <v>3.1077447570623993E-3</v>
      </c>
      <c r="AK310" s="11">
        <v>1.700247156588839E-5</v>
      </c>
      <c r="AL310" s="11">
        <v>1.1809430076837118E-3</v>
      </c>
      <c r="AM310" s="11">
        <v>1.8335694066668156E-3</v>
      </c>
      <c r="AN310" s="11">
        <v>2.1754213299436799E-3</v>
      </c>
      <c r="AO310" s="11">
        <v>0</v>
      </c>
      <c r="AP310" s="11">
        <v>0.6973487808451414</v>
      </c>
      <c r="AQ310" s="11">
        <v>0.39802174391633827</v>
      </c>
      <c r="AR310" s="11">
        <v>0</v>
      </c>
      <c r="AS310" s="11">
        <v>1742.059129404234</v>
      </c>
      <c r="AT310" s="11">
        <v>1743.1544999289954</v>
      </c>
      <c r="AU310" s="11">
        <v>2.9052574998816589E-5</v>
      </c>
    </row>
    <row r="311" spans="1:47" x14ac:dyDescent="0.2">
      <c r="A311" s="11" t="s">
        <v>394</v>
      </c>
      <c r="B311" s="29">
        <v>139000</v>
      </c>
      <c r="C311" s="11">
        <v>26.153333332999999</v>
      </c>
      <c r="D311" s="11">
        <v>-10.58</v>
      </c>
      <c r="E311" s="11" t="s">
        <v>395</v>
      </c>
      <c r="F311" s="11" t="s">
        <v>386</v>
      </c>
      <c r="G311" s="11">
        <v>3.3000000000000002E-2</v>
      </c>
      <c r="H311" s="11">
        <v>4646.0700000000006</v>
      </c>
      <c r="I311" s="11">
        <v>4.6460700000000004E-3</v>
      </c>
      <c r="J311" s="11">
        <v>1.1306577327627355E-7</v>
      </c>
      <c r="K311" s="11">
        <v>4.3650401722234862E-11</v>
      </c>
      <c r="L311" s="11">
        <v>3.4288644542300369E-9</v>
      </c>
      <c r="M311" s="11">
        <v>3.4429884751904617E-8</v>
      </c>
      <c r="N311" s="11">
        <v>3.3511871978566071E-7</v>
      </c>
      <c r="O311" s="11">
        <v>0</v>
      </c>
      <c r="P311" s="11">
        <v>2.5654152675692833E-6</v>
      </c>
      <c r="Q311" s="11">
        <v>1.6559972754775399E-6</v>
      </c>
      <c r="R311" s="11">
        <v>0</v>
      </c>
      <c r="S311" s="11">
        <v>0.38454718717660658</v>
      </c>
      <c r="T311" s="11">
        <v>0.3845514085891496</v>
      </c>
      <c r="U311" s="11">
        <v>1.1427897691437897E-7</v>
      </c>
      <c r="V311" s="11">
        <v>2.7665568963248174E-9</v>
      </c>
      <c r="W311" s="11">
        <v>1.5938342308604993E-3</v>
      </c>
      <c r="X311" s="11">
        <v>1.5751756233135457E-6</v>
      </c>
      <c r="Y311" s="11">
        <v>2.5463495590138691E-4</v>
      </c>
      <c r="Z311" s="11">
        <v>4.8534164930779246E-4</v>
      </c>
      <c r="AA311" s="11">
        <v>3.5557419041789168E-5</v>
      </c>
      <c r="AB311" s="11">
        <v>0</v>
      </c>
      <c r="AC311" s="11">
        <v>9.257600007591954E-2</v>
      </c>
      <c r="AD311" s="11">
        <v>0.12297797094132398</v>
      </c>
      <c r="AE311" s="11">
        <v>0</v>
      </c>
      <c r="AF311" s="11">
        <v>40.801974549572762</v>
      </c>
      <c r="AG311" s="11">
        <v>41.017528520590005</v>
      </c>
      <c r="AH311" s="11">
        <v>1.218937465887011E-5</v>
      </c>
      <c r="AI311" s="11">
        <v>2.9509013324165472E-7</v>
      </c>
      <c r="AJ311" s="11">
        <v>4.6460700000000004E-3</v>
      </c>
      <c r="AK311" s="11">
        <v>2.5418648970000002E-5</v>
      </c>
      <c r="AL311" s="11">
        <v>1.7655066000000002E-3</v>
      </c>
      <c r="AM311" s="11">
        <v>2.4159564000000005E-3</v>
      </c>
      <c r="AN311" s="11">
        <v>3.0199455000000002E-3</v>
      </c>
      <c r="AO311" s="11">
        <v>0</v>
      </c>
      <c r="AP311" s="11">
        <v>2.1387507252818092</v>
      </c>
      <c r="AQ311" s="11">
        <v>1.220722423071158</v>
      </c>
      <c r="AR311" s="11">
        <v>0</v>
      </c>
      <c r="AS311" s="11">
        <v>4961.2182469726167</v>
      </c>
      <c r="AT311" s="11">
        <v>4964.5777201209694</v>
      </c>
      <c r="AU311" s="11">
        <v>2.4947626734276229E-5</v>
      </c>
    </row>
    <row r="312" spans="1:47" x14ac:dyDescent="0.2">
      <c r="A312" s="11" t="s">
        <v>408</v>
      </c>
      <c r="B312" s="29">
        <v>41869</v>
      </c>
      <c r="C312" s="11">
        <v>28.32583</v>
      </c>
      <c r="D312" s="11">
        <v>-13.06861</v>
      </c>
      <c r="E312" s="11" t="s">
        <v>388</v>
      </c>
      <c r="F312" s="11" t="s">
        <v>386</v>
      </c>
      <c r="G312" s="11">
        <v>1.0602672930000001E-2</v>
      </c>
      <c r="H312" s="11">
        <v>1492.7503218147001</v>
      </c>
      <c r="I312" s="11">
        <v>1.4927503218147E-3</v>
      </c>
      <c r="J312" s="11">
        <v>1.4907202090966197E-7</v>
      </c>
      <c r="K312" s="11">
        <v>5.7551046702279287E-11</v>
      </c>
      <c r="L312" s="11">
        <v>4.520800051209125E-9</v>
      </c>
      <c r="M312" s="11">
        <v>4.0156424704561107E-8</v>
      </c>
      <c r="N312" s="11">
        <v>4.6223116770892452E-7</v>
      </c>
      <c r="O312" s="11">
        <v>0</v>
      </c>
      <c r="P312" s="11">
        <v>2.3067835944562247E-6</v>
      </c>
      <c r="Q312" s="11">
        <v>1.4890483407605389E-6</v>
      </c>
      <c r="R312" s="11">
        <v>0</v>
      </c>
      <c r="S312" s="11">
        <v>0.36173820076452623</v>
      </c>
      <c r="T312" s="11">
        <v>0.36174199659646145</v>
      </c>
      <c r="U312" s="11">
        <v>1.5762557041008929E-7</v>
      </c>
      <c r="V312" s="11">
        <v>8.6398527931515312E-9</v>
      </c>
      <c r="W312" s="11">
        <v>1.4927503218147E-3</v>
      </c>
      <c r="X312" s="11">
        <v>2.0767965994556353E-6</v>
      </c>
      <c r="Y312" s="11">
        <v>3.3572447585628431E-4</v>
      </c>
      <c r="Z312" s="11">
        <v>5.6606594930114402E-4</v>
      </c>
      <c r="AA312" s="11">
        <v>4.9044551539567611E-5</v>
      </c>
      <c r="AB312" s="11">
        <v>0</v>
      </c>
      <c r="AC312" s="11">
        <v>8.3242974700875438E-2</v>
      </c>
      <c r="AD312" s="11">
        <v>0.11057997877893246</v>
      </c>
      <c r="AE312" s="11">
        <v>0</v>
      </c>
      <c r="AF312" s="11">
        <v>38.381851053363583</v>
      </c>
      <c r="AG312" s="11">
        <v>38.575674006843393</v>
      </c>
      <c r="AH312" s="11">
        <v>1.680897622198236E-5</v>
      </c>
      <c r="AI312" s="11">
        <v>9.2134213873852712E-7</v>
      </c>
      <c r="AJ312" s="11">
        <v>1.4927503218147E-3</v>
      </c>
      <c r="AK312" s="11">
        <v>8.1668370106482247E-6</v>
      </c>
      <c r="AL312" s="11">
        <v>5.6724512228958598E-4</v>
      </c>
      <c r="AM312" s="11">
        <v>6.8666514803476211E-4</v>
      </c>
      <c r="AN312" s="11">
        <v>1.0150702188339959E-3</v>
      </c>
      <c r="AO312" s="11">
        <v>0</v>
      </c>
      <c r="AP312" s="11">
        <v>0.32734635969731424</v>
      </c>
      <c r="AQ312" s="11">
        <v>0.18683759480225343</v>
      </c>
      <c r="AR312" s="11">
        <v>0</v>
      </c>
      <c r="AS312" s="11">
        <v>794.38536442849693</v>
      </c>
      <c r="AT312" s="11">
        <v>794.8995483829965</v>
      </c>
      <c r="AU312" s="11">
        <v>1.8985396077837935E-5</v>
      </c>
    </row>
    <row r="313" spans="1:47" x14ac:dyDescent="0.2">
      <c r="A313" s="11" t="s">
        <v>401</v>
      </c>
      <c r="B313" s="29">
        <v>80065</v>
      </c>
      <c r="C313" s="11">
        <v>28.238890000000001</v>
      </c>
      <c r="D313" s="11">
        <v>-12.53417</v>
      </c>
      <c r="E313" s="11" t="s">
        <v>388</v>
      </c>
      <c r="F313" s="11" t="s">
        <v>386</v>
      </c>
      <c r="G313" s="11">
        <v>2.2562394199999999E-2</v>
      </c>
      <c r="H313" s="11">
        <v>3176.5594794179997</v>
      </c>
      <c r="I313" s="11">
        <v>3.1765594794179999E-3</v>
      </c>
      <c r="J313" s="11">
        <v>6.9819823137185779E-8</v>
      </c>
      <c r="K313" s="11">
        <v>2.6954782511119911E-11</v>
      </c>
      <c r="L313" s="11">
        <v>2.117375601993623E-9</v>
      </c>
      <c r="M313" s="11">
        <v>1.8807784677402555E-8</v>
      </c>
      <c r="N313" s="11">
        <v>2.1012457799472387E-7</v>
      </c>
      <c r="O313" s="11">
        <v>0</v>
      </c>
      <c r="P313" s="11">
        <v>2.1642912135495156E-6</v>
      </c>
      <c r="Q313" s="11">
        <v>1.3970683024638943E-6</v>
      </c>
      <c r="R313" s="11">
        <v>0</v>
      </c>
      <c r="S313" s="11">
        <v>0.329411107516901</v>
      </c>
      <c r="T313" s="11">
        <v>0.32941466887641702</v>
      </c>
      <c r="U313" s="11">
        <v>7.1654659635877145E-8</v>
      </c>
      <c r="V313" s="11">
        <v>2.7566081077524437E-9</v>
      </c>
      <c r="W313" s="11">
        <v>9.8421671637763906E-4</v>
      </c>
      <c r="X313" s="11">
        <v>9.7269474433282552E-7</v>
      </c>
      <c r="Y313" s="11">
        <v>1.5724093216201178E-4</v>
      </c>
      <c r="Z313" s="11">
        <v>2.6512436219094292E-4</v>
      </c>
      <c r="AA313" s="11">
        <v>2.2295047186609606E-5</v>
      </c>
      <c r="AB313" s="11">
        <v>0</v>
      </c>
      <c r="AC313" s="11">
        <v>7.8100971052422724E-2</v>
      </c>
      <c r="AD313" s="11">
        <v>0.10374934044133932</v>
      </c>
      <c r="AE313" s="11">
        <v>0</v>
      </c>
      <c r="AF313" s="11">
        <v>34.951818849421073</v>
      </c>
      <c r="AG313" s="11">
        <v>35.133669160914835</v>
      </c>
      <c r="AH313" s="11">
        <v>7.6423163366453676E-6</v>
      </c>
      <c r="AI313" s="11">
        <v>2.9400559967292749E-7</v>
      </c>
      <c r="AJ313" s="11">
        <v>3.1765594794179999E-3</v>
      </c>
      <c r="AK313" s="11">
        <v>1.7378956911895878E-5</v>
      </c>
      <c r="AL313" s="11">
        <v>1.2070926021788399E-3</v>
      </c>
      <c r="AM313" s="11">
        <v>1.4612173605322795E-3</v>
      </c>
      <c r="AN313" s="11">
        <v>2.09652925641588E-3</v>
      </c>
      <c r="AO313" s="11">
        <v>0</v>
      </c>
      <c r="AP313" s="11">
        <v>1.3954155901482406</v>
      </c>
      <c r="AQ313" s="11">
        <v>0.79645331279669473</v>
      </c>
      <c r="AR313" s="11">
        <v>0</v>
      </c>
      <c r="AS313" s="11">
        <v>3286.7170080164601</v>
      </c>
      <c r="AT313" s="11">
        <v>3288.908876919405</v>
      </c>
      <c r="AU313" s="11">
        <v>2.7522250016061966E-5</v>
      </c>
    </row>
    <row r="314" spans="1:47" x14ac:dyDescent="0.2">
      <c r="A314" s="11" t="s">
        <v>390</v>
      </c>
      <c r="B314" s="29">
        <v>217500</v>
      </c>
      <c r="C314" s="11">
        <v>140.16888890000001</v>
      </c>
      <c r="D314" s="11">
        <v>-20.341944439999999</v>
      </c>
      <c r="E314" s="11" t="s">
        <v>75</v>
      </c>
      <c r="F314" s="11" t="s">
        <v>386</v>
      </c>
      <c r="G314" s="11">
        <v>2.2200000000000001E-2</v>
      </c>
      <c r="H314" s="11">
        <v>3125.538</v>
      </c>
      <c r="I314" s="11">
        <v>3.1255380000000002E-3</v>
      </c>
      <c r="J314" s="11">
        <v>2.4720585718794568E-8</v>
      </c>
      <c r="K314" s="11">
        <v>9.5436794545919636E-12</v>
      </c>
      <c r="L314" s="11">
        <v>7.4968343825680708E-10</v>
      </c>
      <c r="M314" s="11">
        <v>7.9620062483093536E-9</v>
      </c>
      <c r="N314" s="11">
        <v>7.3270016189528518E-8</v>
      </c>
      <c r="O314" s="11">
        <v>0</v>
      </c>
      <c r="P314" s="11">
        <v>1.4126722278011166E-6</v>
      </c>
      <c r="Q314" s="11">
        <v>9.1189188353041415E-7</v>
      </c>
      <c r="R314" s="11">
        <v>0</v>
      </c>
      <c r="S314" s="11">
        <v>0.21175485250703519</v>
      </c>
      <c r="T314" s="11">
        <v>0.21175717707114652</v>
      </c>
      <c r="U314" s="11">
        <v>2.4985839328804877E-8</v>
      </c>
      <c r="V314" s="11">
        <v>9.7359621641906455E-10</v>
      </c>
      <c r="W314" s="11">
        <v>3.4847429583541388E-4</v>
      </c>
      <c r="X314" s="11">
        <v>3.4439479685095324E-7</v>
      </c>
      <c r="Y314" s="11">
        <v>5.5673127879121274E-5</v>
      </c>
      <c r="Z314" s="11">
        <v>1.122366012026701E-4</v>
      </c>
      <c r="AA314" s="11">
        <v>7.7742379492141354E-6</v>
      </c>
      <c r="AB314" s="11">
        <v>0</v>
      </c>
      <c r="AC314" s="11">
        <v>5.0977923894589758E-2</v>
      </c>
      <c r="AD314" s="11">
        <v>6.7719080952046817E-2</v>
      </c>
      <c r="AE314" s="11">
        <v>0</v>
      </c>
      <c r="AF314" s="11">
        <v>22.468025747832556</v>
      </c>
      <c r="AG314" s="11">
        <v>22.586722752679194</v>
      </c>
      <c r="AH314" s="11">
        <v>2.6650724828707605E-6</v>
      </c>
      <c r="AI314" s="11">
        <v>1.0384700116174342E-7</v>
      </c>
      <c r="AJ314" s="11">
        <v>3.1255380000000002E-3</v>
      </c>
      <c r="AK314" s="11">
        <v>1.7099818398E-5</v>
      </c>
      <c r="AL314" s="11">
        <v>1.1877044399999999E-3</v>
      </c>
      <c r="AM314" s="11">
        <v>1.7190459000000001E-3</v>
      </c>
      <c r="AN314" s="11">
        <v>2.0315997000000001E-3</v>
      </c>
      <c r="AO314" s="11">
        <v>0</v>
      </c>
      <c r="AP314" s="11">
        <v>2.5311452114702209</v>
      </c>
      <c r="AQ314" s="11">
        <v>1.444687162073907</v>
      </c>
      <c r="AR314" s="11">
        <v>0</v>
      </c>
      <c r="AS314" s="11">
        <v>5871.4480656593569</v>
      </c>
      <c r="AT314" s="11">
        <v>5875.423898032901</v>
      </c>
      <c r="AU314" s="11">
        <v>2.7013443209346672E-5</v>
      </c>
    </row>
    <row r="315" spans="1:47" x14ac:dyDescent="0.2">
      <c r="A315" s="11" t="s">
        <v>430</v>
      </c>
      <c r="B315" s="29">
        <v>4650</v>
      </c>
      <c r="C315" s="11">
        <v>26.596109999999999</v>
      </c>
      <c r="D315" s="11">
        <v>-20.526669999999999</v>
      </c>
      <c r="E315" s="11" t="s">
        <v>431</v>
      </c>
      <c r="F315" s="11" t="s">
        <v>386</v>
      </c>
      <c r="G315" s="11">
        <v>6.5751570000000007E-3</v>
      </c>
      <c r="H315" s="11">
        <v>925.71635403000005</v>
      </c>
      <c r="I315" s="11">
        <v>9.2571635403000002E-4</v>
      </c>
      <c r="J315" s="11">
        <v>4.4988009164656156E-8</v>
      </c>
      <c r="K315" s="11">
        <v>1.7368162051326191E-11</v>
      </c>
      <c r="L315" s="11">
        <v>1.3643190244172246E-9</v>
      </c>
      <c r="M315" s="11">
        <v>1.3962838428416004E-8</v>
      </c>
      <c r="N315" s="11">
        <v>1.3539258645746223E-7</v>
      </c>
      <c r="O315" s="11">
        <v>0</v>
      </c>
      <c r="P315" s="11">
        <v>8.5078259097715444E-8</v>
      </c>
      <c r="Q315" s="11">
        <v>5.4918736568400035E-8</v>
      </c>
      <c r="R315" s="11">
        <v>0</v>
      </c>
      <c r="S315" s="11">
        <v>1.2949146297657933E-2</v>
      </c>
      <c r="T315" s="11">
        <v>1.2949286294653599E-2</v>
      </c>
      <c r="U315" s="11">
        <v>4.6170275711745276E-8</v>
      </c>
      <c r="V315" s="11">
        <v>2.7847927515384086E-9</v>
      </c>
      <c r="W315" s="11">
        <v>6.3417448894714779E-4</v>
      </c>
      <c r="X315" s="11">
        <v>6.2675037125884432E-7</v>
      </c>
      <c r="Y315" s="11">
        <v>1.0131730759707556E-4</v>
      </c>
      <c r="Z315" s="11">
        <v>1.9682746778554834E-4</v>
      </c>
      <c r="AA315" s="11">
        <v>1.4365687881890884E-5</v>
      </c>
      <c r="AB315" s="11">
        <v>0</v>
      </c>
      <c r="AC315" s="11">
        <v>3.0701481433654458E-3</v>
      </c>
      <c r="AD315" s="11">
        <v>4.0783852062168018E-3</v>
      </c>
      <c r="AE315" s="11">
        <v>0</v>
      </c>
      <c r="AF315" s="11">
        <v>1.3739555386035984</v>
      </c>
      <c r="AG315" s="11">
        <v>1.3811040719531806</v>
      </c>
      <c r="AH315" s="11">
        <v>4.9242834190035352E-6</v>
      </c>
      <c r="AI315" s="11">
        <v>2.9701162837702809E-7</v>
      </c>
      <c r="AJ315" s="11">
        <v>9.2571635403000002E-4</v>
      </c>
      <c r="AK315" s="11">
        <v>5.0645941728981304E-6</v>
      </c>
      <c r="AL315" s="11">
        <v>3.5177221453140006E-4</v>
      </c>
      <c r="AM315" s="11">
        <v>4.9062966763590004E-4</v>
      </c>
      <c r="AN315" s="11">
        <v>6.1097279365979998E-4</v>
      </c>
      <c r="AO315" s="11">
        <v>0</v>
      </c>
      <c r="AP315" s="11">
        <v>2.4809007078196017E-2</v>
      </c>
      <c r="AQ315" s="11">
        <v>1.4160093963495685E-2</v>
      </c>
      <c r="AR315" s="11">
        <v>0</v>
      </c>
      <c r="AS315" s="11">
        <v>58.434337477371336</v>
      </c>
      <c r="AT315" s="11">
        <v>58.47330657841303</v>
      </c>
      <c r="AU315" s="11">
        <v>1.2574904640518932E-5</v>
      </c>
    </row>
    <row r="316" spans="1:47" x14ac:dyDescent="0.2">
      <c r="A316" s="11" t="s">
        <v>396</v>
      </c>
      <c r="B316" s="29">
        <v>154433.15</v>
      </c>
      <c r="C316" s="11">
        <v>-68.912499999999994</v>
      </c>
      <c r="D316" s="11">
        <v>-22.380555560000001</v>
      </c>
      <c r="E316" s="11" t="s">
        <v>15</v>
      </c>
      <c r="F316" s="11" t="s">
        <v>386</v>
      </c>
      <c r="G316" s="11">
        <v>1.3000000000000001E-2</v>
      </c>
      <c r="H316" s="11">
        <v>1830.2700000000002</v>
      </c>
      <c r="I316" s="11">
        <v>1.8302700000000002E-3</v>
      </c>
      <c r="J316" s="11">
        <v>8.5135853299228045E-8</v>
      </c>
      <c r="K316" s="11">
        <v>3.2867720175548406E-11</v>
      </c>
      <c r="L316" s="11">
        <v>2.5818538422318854E-9</v>
      </c>
      <c r="M316" s="11">
        <v>2.9414777858296488E-8</v>
      </c>
      <c r="N316" s="11">
        <v>2.6398276916260195E-7</v>
      </c>
      <c r="O316" s="11">
        <v>0</v>
      </c>
      <c r="P316" s="11">
        <v>5.783381425472897E-6</v>
      </c>
      <c r="Q316" s="11">
        <v>3.7332216755320608E-6</v>
      </c>
      <c r="R316" s="11">
        <v>0</v>
      </c>
      <c r="S316" s="11">
        <v>0.90692078624683792</v>
      </c>
      <c r="T316" s="11">
        <v>0.90693030284993892</v>
      </c>
      <c r="U316" s="11">
        <v>9.0020832593212148E-8</v>
      </c>
      <c r="V316" s="11">
        <v>4.6393856451898553E-9</v>
      </c>
      <c r="W316" s="11">
        <v>1.2001194820493216E-3</v>
      </c>
      <c r="X316" s="11">
        <v>1.186069991837957E-6</v>
      </c>
      <c r="Y316" s="11">
        <v>1.9173409973949253E-4</v>
      </c>
      <c r="Z316" s="11">
        <v>4.1464608152596877E-4</v>
      </c>
      <c r="AA316" s="11">
        <v>2.8009613873346432E-5</v>
      </c>
      <c r="AB316" s="11">
        <v>0</v>
      </c>
      <c r="AC316" s="11">
        <v>0.20870005961683588</v>
      </c>
      <c r="AD316" s="11">
        <v>0.277237187240366</v>
      </c>
      <c r="AE316" s="11">
        <v>0</v>
      </c>
      <c r="AF316" s="11">
        <v>96.22787546727659</v>
      </c>
      <c r="AG316" s="11">
        <v>96.713812714133795</v>
      </c>
      <c r="AH316" s="11">
        <v>9.5996990247560976E-6</v>
      </c>
      <c r="AI316" s="11">
        <v>4.9473776869905004E-7</v>
      </c>
      <c r="AJ316" s="11">
        <v>1.8302700000000002E-3</v>
      </c>
      <c r="AK316" s="11">
        <v>1.0013407170000001E-5</v>
      </c>
      <c r="AL316" s="11">
        <v>6.9550260000000017E-4</v>
      </c>
      <c r="AM316" s="11">
        <v>1.0798593000000002E-3</v>
      </c>
      <c r="AN316" s="11">
        <v>1.2445836000000003E-3</v>
      </c>
      <c r="AO316" s="11">
        <v>0</v>
      </c>
      <c r="AP316" s="11">
        <v>1.761952235304646</v>
      </c>
      <c r="AQ316" s="11">
        <v>1.0056593209259239</v>
      </c>
      <c r="AR316" s="11">
        <v>0</v>
      </c>
      <c r="AS316" s="11">
        <v>4275.8045937712932</v>
      </c>
      <c r="AT316" s="11">
        <v>4278.572205327524</v>
      </c>
      <c r="AU316" s="11">
        <v>2.1886959128974214E-5</v>
      </c>
    </row>
    <row r="317" spans="1:47" x14ac:dyDescent="0.2">
      <c r="A317" s="11" t="s">
        <v>415</v>
      </c>
      <c r="B317" s="29">
        <v>27492</v>
      </c>
      <c r="C317" s="11">
        <v>27.713611109999999</v>
      </c>
      <c r="D317" s="11">
        <v>-12.26583333</v>
      </c>
      <c r="E317" s="11" t="s">
        <v>395</v>
      </c>
      <c r="F317" s="11" t="s">
        <v>386</v>
      </c>
      <c r="G317" s="11">
        <v>2.9500000000000002E-2</v>
      </c>
      <c r="H317" s="11">
        <v>4153.3050000000003</v>
      </c>
      <c r="I317" s="11">
        <v>4.1533050000000004E-3</v>
      </c>
      <c r="J317" s="11">
        <v>1.3000259432357981E-7</v>
      </c>
      <c r="K317" s="11">
        <v>5.0189065202703536E-11</v>
      </c>
      <c r="L317" s="11">
        <v>3.9424952549044462E-9</v>
      </c>
      <c r="M317" s="11">
        <v>3.045180769435534E-8</v>
      </c>
      <c r="N317" s="11">
        <v>4.1495808761827926E-7</v>
      </c>
      <c r="O317" s="11">
        <v>0</v>
      </c>
      <c r="P317" s="11">
        <v>6.9865536973727904E-7</v>
      </c>
      <c r="Q317" s="11">
        <v>4.5098795637827135E-7</v>
      </c>
      <c r="R317" s="11">
        <v>0</v>
      </c>
      <c r="S317" s="11">
        <v>0.11278196282339029</v>
      </c>
      <c r="T317" s="11">
        <v>0.11278311246671641</v>
      </c>
      <c r="U317" s="11">
        <v>1.4150492268102905E-7</v>
      </c>
      <c r="V317" s="11">
        <v>4.1023975144302488E-9</v>
      </c>
      <c r="W317" s="11">
        <v>1.8325845119132361E-3</v>
      </c>
      <c r="X317" s="11">
        <v>1.8111309162115338E-6</v>
      </c>
      <c r="Y317" s="11">
        <v>2.9277829986413075E-4</v>
      </c>
      <c r="Z317" s="11">
        <v>4.2926459607055631E-4</v>
      </c>
      <c r="AA317" s="11">
        <v>4.4028691132681873E-5</v>
      </c>
      <c r="AB317" s="11">
        <v>0</v>
      </c>
      <c r="AC317" s="11">
        <v>2.5211793341793999E-2</v>
      </c>
      <c r="AD317" s="11">
        <v>3.3491349663229787E-2</v>
      </c>
      <c r="AE317" s="11">
        <v>0</v>
      </c>
      <c r="AF317" s="11">
        <v>11.966611459460371</v>
      </c>
      <c r="AG317" s="11">
        <v>12.025314602465395</v>
      </c>
      <c r="AH317" s="11">
        <v>1.5087730563732129E-5</v>
      </c>
      <c r="AI317" s="11">
        <v>4.3741141431927085E-7</v>
      </c>
      <c r="AJ317" s="11">
        <v>4.1533050000000004E-3</v>
      </c>
      <c r="AK317" s="11">
        <v>2.2722731655000004E-5</v>
      </c>
      <c r="AL317" s="11">
        <v>1.5782559000000001E-3</v>
      </c>
      <c r="AM317" s="11">
        <v>1.661322E-3</v>
      </c>
      <c r="AN317" s="11">
        <v>2.9073135000000001E-3</v>
      </c>
      <c r="AO317" s="11">
        <v>0</v>
      </c>
      <c r="AP317" s="11">
        <v>0.31631110126772877</v>
      </c>
      <c r="AQ317" s="11">
        <v>0.1805390639589243</v>
      </c>
      <c r="AR317" s="11">
        <v>0</v>
      </c>
      <c r="AS317" s="11">
        <v>790.18226865979216</v>
      </c>
      <c r="AT317" s="11">
        <v>790.6791188250188</v>
      </c>
      <c r="AU317" s="11">
        <v>2.8760334600066159E-5</v>
      </c>
    </row>
    <row r="318" spans="1:47" x14ac:dyDescent="0.2">
      <c r="A318" s="11" t="s">
        <v>410</v>
      </c>
      <c r="B318" s="29">
        <v>34702</v>
      </c>
      <c r="C318" s="11">
        <v>27.45243</v>
      </c>
      <c r="D318" s="11">
        <v>-11.13916</v>
      </c>
      <c r="E318" s="11" t="s">
        <v>395</v>
      </c>
      <c r="F318" s="11" t="s">
        <v>386</v>
      </c>
      <c r="G318" s="11">
        <v>1.3000000000000001E-2</v>
      </c>
      <c r="H318" s="11">
        <v>1830.2700000000002</v>
      </c>
      <c r="I318" s="11">
        <v>1.8302700000000002E-3</v>
      </c>
      <c r="J318" s="11">
        <v>2.8106045914690238E-7</v>
      </c>
      <c r="K318" s="11">
        <v>1.0850677083347334E-10</v>
      </c>
      <c r="L318" s="11">
        <v>8.5235185674055811E-9</v>
      </c>
      <c r="M318" s="11">
        <v>9.381573277956286E-8</v>
      </c>
      <c r="N318" s="11">
        <v>8.8430690562409684E-7</v>
      </c>
      <c r="O318" s="11">
        <v>0</v>
      </c>
      <c r="P318" s="11">
        <v>3.3893011644229056E-6</v>
      </c>
      <c r="Q318" s="11">
        <v>2.1878225973821247E-6</v>
      </c>
      <c r="R318" s="11">
        <v>0</v>
      </c>
      <c r="S318" s="11">
        <v>0.53930923720804202</v>
      </c>
      <c r="T318" s="11">
        <v>0.53931481433180384</v>
      </c>
      <c r="U318" s="11">
        <v>3.0155768142978241E-7</v>
      </c>
      <c r="V318" s="11">
        <v>1.5541317916310411E-8</v>
      </c>
      <c r="W318" s="11">
        <v>1.8302700000000002E-3</v>
      </c>
      <c r="X318" s="11">
        <v>3.9155932966888085E-6</v>
      </c>
      <c r="Y318" s="11">
        <v>6.3297508650669008E-4</v>
      </c>
      <c r="Z318" s="11">
        <v>1.0432539000000002E-3</v>
      </c>
      <c r="AA318" s="11">
        <v>9.3828453465491404E-5</v>
      </c>
      <c r="AB318" s="11">
        <v>0</v>
      </c>
      <c r="AC318" s="11">
        <v>0.12230688295241279</v>
      </c>
      <c r="AD318" s="11">
        <v>0.16247247974972889</v>
      </c>
      <c r="AE318" s="11">
        <v>0</v>
      </c>
      <c r="AF318" s="11">
        <v>57.22283897712169</v>
      </c>
      <c r="AG318" s="11">
        <v>57.507618339823829</v>
      </c>
      <c r="AH318" s="11">
        <v>3.21553637880172E-5</v>
      </c>
      <c r="AI318" s="11">
        <v>1.657184552470285E-6</v>
      </c>
      <c r="AJ318" s="11">
        <v>1.8302700000000002E-3</v>
      </c>
      <c r="AK318" s="11">
        <v>1.0013407170000001E-5</v>
      </c>
      <c r="AL318" s="11">
        <v>6.9550260000000017E-4</v>
      </c>
      <c r="AM318" s="11">
        <v>1.0432539000000002E-3</v>
      </c>
      <c r="AN318" s="11">
        <v>1.2628863000000001E-3</v>
      </c>
      <c r="AO318" s="11">
        <v>0</v>
      </c>
      <c r="AP318" s="11">
        <v>0.31277727943086087</v>
      </c>
      <c r="AQ318" s="11">
        <v>0.17852208483909976</v>
      </c>
      <c r="AR318" s="11">
        <v>0</v>
      </c>
      <c r="AS318" s="11">
        <v>770.19216156953121</v>
      </c>
      <c r="AT318" s="11">
        <v>770.68346093380114</v>
      </c>
      <c r="AU318" s="11">
        <v>2.2208617974001532E-5</v>
      </c>
    </row>
    <row r="319" spans="1:47" x14ac:dyDescent="0.2">
      <c r="A319" s="11" t="s">
        <v>403</v>
      </c>
      <c r="B319" s="29">
        <v>78235.850000000006</v>
      </c>
      <c r="C319" s="11">
        <v>25.822279999999999</v>
      </c>
      <c r="D319" s="11">
        <v>-12.236219999999999</v>
      </c>
      <c r="E319" s="11" t="s">
        <v>388</v>
      </c>
      <c r="F319" s="11" t="s">
        <v>386</v>
      </c>
      <c r="G319" s="11">
        <v>5.3144332100000004E-3</v>
      </c>
      <c r="H319" s="11">
        <v>748.21905163589997</v>
      </c>
      <c r="I319" s="11">
        <v>7.4821905163589993E-4</v>
      </c>
      <c r="J319" s="11">
        <v>2.8772258344359516E-7</v>
      </c>
      <c r="K319" s="11">
        <v>1.1107876404987779E-10</v>
      </c>
      <c r="L319" s="11">
        <v>8.7255560233806477E-9</v>
      </c>
      <c r="M319" s="11">
        <v>8.0875365534993277E-8</v>
      </c>
      <c r="N319" s="11">
        <v>9.0526809859863835E-7</v>
      </c>
      <c r="O319" s="11">
        <v>0</v>
      </c>
      <c r="P319" s="11">
        <v>1.2228910995086757E-5</v>
      </c>
      <c r="Q319" s="11">
        <v>7.893865584229083E-6</v>
      </c>
      <c r="R319" s="11">
        <v>0</v>
      </c>
      <c r="S319" s="11">
        <v>1.9458774362909801</v>
      </c>
      <c r="T319" s="11">
        <v>1.9458975590675593</v>
      </c>
      <c r="U319" s="11">
        <v>3.0870566219664516E-7</v>
      </c>
      <c r="V319" s="11">
        <v>1.9151592530560104E-8</v>
      </c>
      <c r="W319" s="11">
        <v>7.4821905163589993E-4</v>
      </c>
      <c r="X319" s="11">
        <v>4.0084066697154396E-6</v>
      </c>
      <c r="Y319" s="11">
        <v>2.8432323962164204E-4</v>
      </c>
      <c r="Z319" s="11">
        <v>3.5914514478523199E-4</v>
      </c>
      <c r="AA319" s="11">
        <v>9.6052518783860618E-5</v>
      </c>
      <c r="AB319" s="11">
        <v>0</v>
      </c>
      <c r="AC319" s="11">
        <v>0.44129450678845722</v>
      </c>
      <c r="AD319" s="11">
        <v>0.25722251166937327</v>
      </c>
      <c r="AE319" s="11">
        <v>0</v>
      </c>
      <c r="AF319" s="11">
        <v>206.46527729162491</v>
      </c>
      <c r="AG319" s="11">
        <v>207.16379431008275</v>
      </c>
      <c r="AH319" s="11">
        <v>3.286536642571703E-5</v>
      </c>
      <c r="AI319" s="11">
        <v>2.0389133832988803E-6</v>
      </c>
      <c r="AJ319" s="11">
        <v>7.4821905163589993E-4</v>
      </c>
      <c r="AK319" s="11">
        <v>4.0935064315000086E-6</v>
      </c>
      <c r="AL319" s="11">
        <v>2.8432323962164204E-4</v>
      </c>
      <c r="AM319" s="11">
        <v>3.5914514478523199E-4</v>
      </c>
      <c r="AN319" s="11">
        <v>5.1627114562877098E-4</v>
      </c>
      <c r="AO319" s="11">
        <v>0</v>
      </c>
      <c r="AP319" s="11">
        <v>0.45066333098692668</v>
      </c>
      <c r="AQ319" s="11">
        <v>0.25722251166937327</v>
      </c>
      <c r="AR319" s="11">
        <v>0</v>
      </c>
      <c r="AS319" s="11">
        <v>1109.7269138747392</v>
      </c>
      <c r="AT319" s="11">
        <v>1110.4347997173954</v>
      </c>
      <c r="AU319" s="11">
        <v>1.0928938533707942E-5</v>
      </c>
    </row>
    <row r="320" spans="1:47" x14ac:dyDescent="0.2">
      <c r="A320" s="11" t="s">
        <v>418</v>
      </c>
      <c r="B320" s="29">
        <v>16068.800000000001</v>
      </c>
      <c r="C320" s="11">
        <v>27.768059999999998</v>
      </c>
      <c r="D320" s="11">
        <v>-12.29917</v>
      </c>
      <c r="E320" s="11" t="s">
        <v>388</v>
      </c>
      <c r="F320" s="11" t="s">
        <v>386</v>
      </c>
      <c r="G320" s="11">
        <v>3.3200034760000004E-2</v>
      </c>
      <c r="H320" s="11">
        <v>4674.2328938603996</v>
      </c>
      <c r="I320" s="11">
        <v>4.6742328938603993E-3</v>
      </c>
      <c r="J320" s="11">
        <v>5.2940667088443303E-8</v>
      </c>
      <c r="K320" s="11">
        <v>2.0438381296938235E-11</v>
      </c>
      <c r="L320" s="11">
        <v>1.6054935662911341E-9</v>
      </c>
      <c r="M320" s="11">
        <v>1.4260945137616503E-8</v>
      </c>
      <c r="N320" s="11">
        <v>1.7381052852195407E-7</v>
      </c>
      <c r="O320" s="11">
        <v>0</v>
      </c>
      <c r="P320" s="11">
        <v>1.7161819418806803E-7</v>
      </c>
      <c r="Q320" s="11">
        <v>1.1078099736542585E-7</v>
      </c>
      <c r="R320" s="11">
        <v>0</v>
      </c>
      <c r="S320" s="11">
        <v>2.8495378607236842E-2</v>
      </c>
      <c r="T320" s="11">
        <v>2.8495661006428395E-2</v>
      </c>
      <c r="U320" s="11">
        <v>5.9271138867851481E-8</v>
      </c>
      <c r="V320" s="11">
        <v>1.4186827146484314E-9</v>
      </c>
      <c r="W320" s="11">
        <v>7.4627931128170449E-4</v>
      </c>
      <c r="X320" s="11">
        <v>7.3754281126181323E-7</v>
      </c>
      <c r="Y320" s="11">
        <v>1.1922745530175939E-4</v>
      </c>
      <c r="Z320" s="11">
        <v>2.0102973575582045E-4</v>
      </c>
      <c r="AA320" s="11">
        <v>1.8441983188772057E-5</v>
      </c>
      <c r="AB320" s="11">
        <v>0</v>
      </c>
      <c r="AC320" s="11">
        <v>6.1930425685964236E-3</v>
      </c>
      <c r="AD320" s="11">
        <v>8.2268385803518831E-3</v>
      </c>
      <c r="AE320" s="11">
        <v>0</v>
      </c>
      <c r="AF320" s="11">
        <v>3.023472155002275</v>
      </c>
      <c r="AG320" s="11">
        <v>3.0378920361512232</v>
      </c>
      <c r="AH320" s="11">
        <v>6.318832916339063E-6</v>
      </c>
      <c r="AI320" s="11">
        <v>1.5124425152599937E-7</v>
      </c>
      <c r="AJ320" s="11">
        <v>4.6742328938603993E-3</v>
      </c>
      <c r="AK320" s="11">
        <v>2.5572728162310249E-5</v>
      </c>
      <c r="AL320" s="11">
        <v>1.776208499666952E-3</v>
      </c>
      <c r="AM320" s="11">
        <v>2.1501471311757836E-3</v>
      </c>
      <c r="AN320" s="11">
        <v>3.3654476835794874E-3</v>
      </c>
      <c r="AO320" s="11">
        <v>0</v>
      </c>
      <c r="AP320" s="11">
        <v>0.21473057792181865</v>
      </c>
      <c r="AQ320" s="11">
        <v>0.12256053418925382</v>
      </c>
      <c r="AR320" s="11">
        <v>0</v>
      </c>
      <c r="AS320" s="11">
        <v>551.74854332447762</v>
      </c>
      <c r="AT320" s="11">
        <v>552.0858344365887</v>
      </c>
      <c r="AU320" s="11">
        <v>2.7486101485442033E-5</v>
      </c>
    </row>
    <row r="321" spans="1:47" x14ac:dyDescent="0.2">
      <c r="A321" s="11" t="s">
        <v>428</v>
      </c>
      <c r="B321" s="29">
        <v>6400</v>
      </c>
      <c r="C321" s="11">
        <v>139.91389000000001</v>
      </c>
      <c r="D321" s="11">
        <v>-19.990559999999999</v>
      </c>
      <c r="E321" s="11" t="s">
        <v>75</v>
      </c>
      <c r="F321" s="11" t="s">
        <v>386</v>
      </c>
      <c r="G321" s="11">
        <v>1.1236567159999999E-2</v>
      </c>
      <c r="H321" s="11">
        <v>1581.9962904563997</v>
      </c>
      <c r="I321" s="11">
        <v>1.5819962904563998E-3</v>
      </c>
      <c r="J321" s="11">
        <v>4.2316932683005883E-8</v>
      </c>
      <c r="K321" s="11">
        <v>1.6336960848023446E-11</v>
      </c>
      <c r="L321" s="11">
        <v>1.2833152074612196E-9</v>
      </c>
      <c r="M321" s="11">
        <v>1.0655742185042346E-8</v>
      </c>
      <c r="N321" s="11">
        <v>1.2928351687817951E-7</v>
      </c>
      <c r="O321" s="11">
        <v>0</v>
      </c>
      <c r="P321" s="11">
        <v>1.2314158111530511E-7</v>
      </c>
      <c r="Q321" s="11">
        <v>7.9488933196439897E-8</v>
      </c>
      <c r="R321" s="11">
        <v>0</v>
      </c>
      <c r="S321" s="11">
        <v>1.9026466272021411E-2</v>
      </c>
      <c r="T321" s="11">
        <v>1.9026668902535723E-2</v>
      </c>
      <c r="U321" s="11">
        <v>4.4087012533387877E-8</v>
      </c>
      <c r="V321" s="11">
        <v>2.3783336128169654E-9</v>
      </c>
      <c r="W321" s="11">
        <v>5.9652159889616706E-4</v>
      </c>
      <c r="X321" s="11">
        <v>5.8953827391068478E-7</v>
      </c>
      <c r="Y321" s="11">
        <v>9.5301787405546664E-5</v>
      </c>
      <c r="Z321" s="11">
        <v>1.5020891077484604E-4</v>
      </c>
      <c r="AA321" s="11">
        <v>1.3717491484133891E-5</v>
      </c>
      <c r="AB321" s="11">
        <v>0</v>
      </c>
      <c r="AC321" s="11">
        <v>4.4437074834596775E-3</v>
      </c>
      <c r="AD321" s="11">
        <v>5.903021618178508E-3</v>
      </c>
      <c r="AE321" s="11">
        <v>0</v>
      </c>
      <c r="AF321" s="11">
        <v>2.0187831779479173</v>
      </c>
      <c r="AG321" s="11">
        <v>2.0291299070495556</v>
      </c>
      <c r="AH321" s="11">
        <v>4.7017308233099936E-6</v>
      </c>
      <c r="AI321" s="11">
        <v>2.5364123838119445E-7</v>
      </c>
      <c r="AJ321" s="11">
        <v>1.5819962904563998E-3</v>
      </c>
      <c r="AK321" s="11">
        <v>8.6551017050869633E-6</v>
      </c>
      <c r="AL321" s="11">
        <v>6.0115859037343196E-4</v>
      </c>
      <c r="AM321" s="11">
        <v>6.8025840489625193E-4</v>
      </c>
      <c r="AN321" s="11">
        <v>1.0599375146057878E-3</v>
      </c>
      <c r="AO321" s="11">
        <v>0</v>
      </c>
      <c r="AP321" s="11">
        <v>6.5238750254281816E-2</v>
      </c>
      <c r="AQ321" s="11">
        <v>3.7235945426995765E-2</v>
      </c>
      <c r="AR321" s="11">
        <v>0</v>
      </c>
      <c r="AS321" s="11">
        <v>155.98945526133807</v>
      </c>
      <c r="AT321" s="11">
        <v>156.09192995701935</v>
      </c>
      <c r="AU321" s="11">
        <v>1.9511491244627418E-5</v>
      </c>
    </row>
    <row r="322" spans="1:47" x14ac:dyDescent="0.2">
      <c r="A322" s="11" t="s">
        <v>434</v>
      </c>
      <c r="B322" s="29">
        <v>1505.6000000000001</v>
      </c>
      <c r="C322" s="11">
        <v>139.04330999999999</v>
      </c>
      <c r="D322" s="11">
        <v>-19.774840000000001</v>
      </c>
      <c r="E322" s="11" t="s">
        <v>75</v>
      </c>
      <c r="F322" s="11" t="s">
        <v>386</v>
      </c>
      <c r="G322" s="11">
        <v>6.9999999999999993E-3</v>
      </c>
      <c r="H322" s="11">
        <v>985.52999999999986</v>
      </c>
      <c r="I322" s="11">
        <v>9.8552999999999987E-4</v>
      </c>
      <c r="J322" s="11">
        <v>7.4560528318040024E-8</v>
      </c>
      <c r="K322" s="11">
        <v>2.8784988767131006E-11</v>
      </c>
      <c r="L322" s="11">
        <v>2.2611435612229473E-9</v>
      </c>
      <c r="M322" s="11">
        <v>2.5324334322165659E-8</v>
      </c>
      <c r="N322" s="11">
        <v>2.2779173040399568E-7</v>
      </c>
      <c r="O322" s="11">
        <v>0</v>
      </c>
      <c r="P322" s="11">
        <v>5.6519377873947197E-8</v>
      </c>
      <c r="Q322" s="11">
        <v>3.6483736942761613E-8</v>
      </c>
      <c r="R322" s="11">
        <v>0</v>
      </c>
      <c r="S322" s="11">
        <v>8.7327450816744E-3</v>
      </c>
      <c r="T322" s="11">
        <v>8.732838084789217E-3</v>
      </c>
      <c r="U322" s="11">
        <v>7.7679329243386876E-8</v>
      </c>
      <c r="V322" s="11">
        <v>4.6401902682195628E-9</v>
      </c>
      <c r="W322" s="11">
        <v>9.8552999999999987E-4</v>
      </c>
      <c r="X322" s="11">
        <v>1.0387398702963769E-6</v>
      </c>
      <c r="Y322" s="11">
        <v>1.679174545055035E-4</v>
      </c>
      <c r="Z322" s="11">
        <v>3.569850516813565E-4</v>
      </c>
      <c r="AA322" s="11">
        <v>2.4169601797863267E-5</v>
      </c>
      <c r="AB322" s="11">
        <v>0</v>
      </c>
      <c r="AC322" s="11">
        <v>2.039567627313246E-3</v>
      </c>
      <c r="AD322" s="11">
        <v>2.7093619102024303E-3</v>
      </c>
      <c r="AE322" s="11">
        <v>0</v>
      </c>
      <c r="AF322" s="11">
        <v>0.92657872545234821</v>
      </c>
      <c r="AG322" s="11">
        <v>0.93132765498986392</v>
      </c>
      <c r="AH322" s="11">
        <v>8.2842378208567499E-6</v>
      </c>
      <c r="AI322" s="11">
        <v>4.9486060307644201E-7</v>
      </c>
      <c r="AJ322" s="11">
        <v>9.8552999999999987E-4</v>
      </c>
      <c r="AK322" s="11">
        <v>5.3918346299999994E-6</v>
      </c>
      <c r="AL322" s="11">
        <v>3.7450139999999993E-4</v>
      </c>
      <c r="AM322" s="11">
        <v>5.7160739999999983E-4</v>
      </c>
      <c r="AN322" s="11">
        <v>6.6030509999999995E-4</v>
      </c>
      <c r="AO322" s="11">
        <v>0</v>
      </c>
      <c r="AP322" s="11">
        <v>1.0586877116825011E-2</v>
      </c>
      <c r="AQ322" s="11">
        <v>6.0426108260486317E-3</v>
      </c>
      <c r="AR322" s="11">
        <v>0</v>
      </c>
      <c r="AS322" s="11">
        <v>25.31380794290844</v>
      </c>
      <c r="AT322" s="11">
        <v>25.330437430851312</v>
      </c>
      <c r="AU322" s="11">
        <v>1.3459318507359889E-5</v>
      </c>
    </row>
    <row r="323" spans="1:47" x14ac:dyDescent="0.2">
      <c r="A323" s="11" t="s">
        <v>414</v>
      </c>
      <c r="B323" s="29">
        <v>25400</v>
      </c>
      <c r="C323" s="11">
        <v>27.82638889</v>
      </c>
      <c r="D323" s="11">
        <v>-12.39</v>
      </c>
      <c r="E323" s="11" t="s">
        <v>388</v>
      </c>
      <c r="F323" s="11" t="s">
        <v>386</v>
      </c>
      <c r="G323" s="11">
        <v>2.9500000000000002E-2</v>
      </c>
      <c r="H323" s="11">
        <v>4153.3050000000003</v>
      </c>
      <c r="I323" s="11">
        <v>4.1533050000000004E-3</v>
      </c>
      <c r="J323" s="11">
        <v>5.9748228393545675E-8</v>
      </c>
      <c r="K323" s="11">
        <v>2.3066522219747593E-11</v>
      </c>
      <c r="L323" s="11">
        <v>1.8119415859055334E-9</v>
      </c>
      <c r="M323" s="11">
        <v>1.8893823775520586E-8</v>
      </c>
      <c r="N323" s="11">
        <v>1.8798720790391363E-7</v>
      </c>
      <c r="O323" s="11">
        <v>0</v>
      </c>
      <c r="P323" s="11">
        <v>3.7082876007544014E-7</v>
      </c>
      <c r="Q323" s="11">
        <v>2.3937310427543043E-7</v>
      </c>
      <c r="R323" s="11">
        <v>0</v>
      </c>
      <c r="S323" s="11">
        <v>5.9006670115472629E-2</v>
      </c>
      <c r="T323" s="11">
        <v>5.9007280317336978E-2</v>
      </c>
      <c r="U323" s="11">
        <v>6.4105556785123808E-8</v>
      </c>
      <c r="V323" s="11">
        <v>1.8584970178688811E-9</v>
      </c>
      <c r="W323" s="11">
        <v>8.4224225322560768E-4</v>
      </c>
      <c r="X323" s="11">
        <v>8.3238233971759208E-7</v>
      </c>
      <c r="Y323" s="11">
        <v>1.3455873569273238E-4</v>
      </c>
      <c r="Z323" s="11">
        <v>2.6633721428401453E-4</v>
      </c>
      <c r="AA323" s="11">
        <v>1.9946184833275355E-5</v>
      </c>
      <c r="AB323" s="11">
        <v>0</v>
      </c>
      <c r="AC323" s="11">
        <v>1.3381788030529822E-2</v>
      </c>
      <c r="AD323" s="11">
        <v>1.7776369018016339E-2</v>
      </c>
      <c r="AE323" s="11">
        <v>0</v>
      </c>
      <c r="AF323" s="11">
        <v>6.260840626564887</v>
      </c>
      <c r="AG323" s="11">
        <v>6.2919987836134332</v>
      </c>
      <c r="AH323" s="11">
        <v>6.8356325379794132E-6</v>
      </c>
      <c r="AI323" s="11">
        <v>1.9817319003506876E-7</v>
      </c>
      <c r="AJ323" s="11">
        <v>4.1533050000000004E-3</v>
      </c>
      <c r="AK323" s="11">
        <v>2.2722731655000004E-5</v>
      </c>
      <c r="AL323" s="11">
        <v>1.5782559000000001E-3</v>
      </c>
      <c r="AM323" s="11">
        <v>2.2427847000000001E-3</v>
      </c>
      <c r="AN323" s="11">
        <v>2.86578045E-3</v>
      </c>
      <c r="AO323" s="11">
        <v>0</v>
      </c>
      <c r="AP323" s="11">
        <v>0.36530181380948601</v>
      </c>
      <c r="AQ323" s="11">
        <v>0.20850121055928442</v>
      </c>
      <c r="AR323" s="11">
        <v>0</v>
      </c>
      <c r="AS323" s="11">
        <v>899.53015166304988</v>
      </c>
      <c r="AT323" s="11">
        <v>900.10395468741865</v>
      </c>
      <c r="AU323" s="11">
        <v>2.8349730856296651E-5</v>
      </c>
    </row>
    <row r="324" spans="1:47" x14ac:dyDescent="0.2">
      <c r="A324" s="11" t="s">
        <v>405</v>
      </c>
      <c r="B324" s="29">
        <v>59150.400000000001</v>
      </c>
      <c r="C324" s="11">
        <v>25.46219</v>
      </c>
      <c r="D324" s="11">
        <v>-10.72678</v>
      </c>
      <c r="E324" s="11" t="s">
        <v>395</v>
      </c>
      <c r="F324" s="11" t="s">
        <v>386</v>
      </c>
      <c r="G324" s="11">
        <v>1.3000000000000001E-2</v>
      </c>
      <c r="H324" s="11">
        <v>1830.2700000000002</v>
      </c>
      <c r="I324" s="11">
        <v>1.8302700000000002E-3</v>
      </c>
      <c r="J324" s="11">
        <v>3.0612869339715318E-7</v>
      </c>
      <c r="K324" s="11">
        <v>1.181846641851315E-10</v>
      </c>
      <c r="L324" s="11">
        <v>9.2837448928468468E-9</v>
      </c>
      <c r="M324" s="11">
        <v>7.1707585141349178E-8</v>
      </c>
      <c r="N324" s="11">
        <v>1.0469344134310907E-6</v>
      </c>
      <c r="O324" s="11">
        <v>0</v>
      </c>
      <c r="P324" s="11">
        <v>7.8655236403990979E-6</v>
      </c>
      <c r="Q324" s="11">
        <v>5.0772621038645614E-6</v>
      </c>
      <c r="R324" s="11">
        <v>0</v>
      </c>
      <c r="S324" s="11">
        <v>1.360402782089168</v>
      </c>
      <c r="T324" s="11">
        <v>1.3604157248749122</v>
      </c>
      <c r="U324" s="11">
        <v>3.5701502626600261E-7</v>
      </c>
      <c r="V324" s="11">
        <v>1.8399412005665724E-8</v>
      </c>
      <c r="W324" s="11">
        <v>1.8302700000000002E-3</v>
      </c>
      <c r="X324" s="11">
        <v>4.2648313584497574E-6</v>
      </c>
      <c r="Y324" s="11">
        <v>6.8943115219193463E-4</v>
      </c>
      <c r="Z324" s="11">
        <v>7.3210800000000009E-4</v>
      </c>
      <c r="AA324" s="11">
        <v>1.1108387401171944E-4</v>
      </c>
      <c r="AB324" s="11">
        <v>0</v>
      </c>
      <c r="AC324" s="11">
        <v>0.283836588304341</v>
      </c>
      <c r="AD324" s="11">
        <v>0.37704856204578358</v>
      </c>
      <c r="AE324" s="11">
        <v>0</v>
      </c>
      <c r="AF324" s="11">
        <v>144.34410533466755</v>
      </c>
      <c r="AG324" s="11">
        <v>145.00499048501766</v>
      </c>
      <c r="AH324" s="11">
        <v>3.8053779841062999E-5</v>
      </c>
      <c r="AI324" s="11">
        <v>1.9611700409128954E-6</v>
      </c>
      <c r="AJ324" s="11">
        <v>1.8302700000000002E-3</v>
      </c>
      <c r="AK324" s="11">
        <v>1.0013407170000001E-5</v>
      </c>
      <c r="AL324" s="11">
        <v>6.9550260000000017E-4</v>
      </c>
      <c r="AM324" s="11">
        <v>7.3210800000000009E-4</v>
      </c>
      <c r="AN324" s="11">
        <v>1.3727025000000003E-3</v>
      </c>
      <c r="AO324" s="11">
        <v>0</v>
      </c>
      <c r="AP324" s="11">
        <v>0.66642056615062506</v>
      </c>
      <c r="AQ324" s="11">
        <v>0.38036902509461579</v>
      </c>
      <c r="AR324" s="11">
        <v>0</v>
      </c>
      <c r="AS324" s="11">
        <v>1783.7108762722612</v>
      </c>
      <c r="AT324" s="11">
        <v>1784.7576658635064</v>
      </c>
      <c r="AU324" s="11">
        <v>2.4138571044165467E-5</v>
      </c>
    </row>
    <row r="325" spans="1:47" x14ac:dyDescent="0.2">
      <c r="A325" s="11" t="s">
        <v>419</v>
      </c>
      <c r="B325" s="29">
        <v>15359.2</v>
      </c>
      <c r="C325" s="11">
        <v>27.095559999999999</v>
      </c>
      <c r="D325" s="11">
        <v>-11.251939999999999</v>
      </c>
      <c r="E325" s="11" t="s">
        <v>395</v>
      </c>
      <c r="F325" s="11" t="s">
        <v>386</v>
      </c>
      <c r="G325" s="11">
        <v>1.2292826999999999E-2</v>
      </c>
      <c r="H325" s="11">
        <v>1730.7071133299999</v>
      </c>
      <c r="I325" s="11">
        <v>1.7307071133299998E-3</v>
      </c>
      <c r="J325" s="11">
        <v>2.8786034444767519E-7</v>
      </c>
      <c r="K325" s="11">
        <v>1.1113194834248474E-10</v>
      </c>
      <c r="L325" s="11">
        <v>8.729733802352848E-9</v>
      </c>
      <c r="M325" s="11">
        <v>8.0914088500108138E-8</v>
      </c>
      <c r="N325" s="11">
        <v>9.3195375770118414E-7</v>
      </c>
      <c r="O325" s="11">
        <v>0</v>
      </c>
      <c r="P325" s="11">
        <v>1.9565173133884089E-6</v>
      </c>
      <c r="Q325" s="11">
        <v>1.2629484907781467E-6</v>
      </c>
      <c r="R325" s="11">
        <v>0</v>
      </c>
      <c r="S325" s="11">
        <v>0.3203469927409191</v>
      </c>
      <c r="T325" s="11">
        <v>0.32035021220672327</v>
      </c>
      <c r="U325" s="11">
        <v>3.1780565176934384E-7</v>
      </c>
      <c r="V325" s="11">
        <v>1.6685775936596867E-8</v>
      </c>
      <c r="W325" s="11">
        <v>1.7307071133299998E-3</v>
      </c>
      <c r="X325" s="11">
        <v>4.0103258869036508E-6</v>
      </c>
      <c r="Y325" s="11">
        <v>6.4828907980036285E-4</v>
      </c>
      <c r="Z325" s="11">
        <v>8.3073941439839997E-4</v>
      </c>
      <c r="AA325" s="11">
        <v>9.8883972555593942E-5</v>
      </c>
      <c r="AB325" s="11">
        <v>0</v>
      </c>
      <c r="AC325" s="11">
        <v>7.060320769214086E-2</v>
      </c>
      <c r="AD325" s="11">
        <v>9.3789310585982555E-2</v>
      </c>
      <c r="AE325" s="11">
        <v>0</v>
      </c>
      <c r="AF325" s="11">
        <v>33.990080491329351</v>
      </c>
      <c r="AG325" s="11">
        <v>34.154473009607472</v>
      </c>
      <c r="AH325" s="11">
        <v>3.3883182036577897E-5</v>
      </c>
      <c r="AI325" s="11">
        <v>1.7789714573471259E-6</v>
      </c>
      <c r="AJ325" s="11">
        <v>1.7307071133299998E-3</v>
      </c>
      <c r="AK325" s="11">
        <v>9.4686986170284307E-6</v>
      </c>
      <c r="AL325" s="11">
        <v>6.5766870306539999E-4</v>
      </c>
      <c r="AM325" s="11">
        <v>8.3073941439839997E-4</v>
      </c>
      <c r="AN325" s="11">
        <v>1.2288020504642998E-3</v>
      </c>
      <c r="AO325" s="11">
        <v>0</v>
      </c>
      <c r="AP325" s="11">
        <v>0.16669979295585524</v>
      </c>
      <c r="AQ325" s="11">
        <v>9.5146279918020313E-2</v>
      </c>
      <c r="AR325" s="11">
        <v>0</v>
      </c>
      <c r="AS325" s="11">
        <v>422.38473560222377</v>
      </c>
      <c r="AT325" s="11">
        <v>422.64658167509765</v>
      </c>
      <c r="AU325" s="11">
        <v>2.2013989357523706E-5</v>
      </c>
    </row>
    <row r="326" spans="1:47" x14ac:dyDescent="0.2">
      <c r="A326" s="11" t="s">
        <v>404</v>
      </c>
      <c r="B326" s="29">
        <v>63768.800000000003</v>
      </c>
      <c r="C326" s="11">
        <v>27.563610000000001</v>
      </c>
      <c r="D326" s="11">
        <v>-11.36417</v>
      </c>
      <c r="E326" s="11" t="s">
        <v>395</v>
      </c>
      <c r="F326" s="11" t="s">
        <v>386</v>
      </c>
      <c r="G326" s="11">
        <v>2.782926829E-2</v>
      </c>
      <c r="H326" s="11">
        <v>3918.0826825491004</v>
      </c>
      <c r="I326" s="11">
        <v>3.9180826825491004E-3</v>
      </c>
      <c r="J326" s="11">
        <v>1.4205014331484286E-7</v>
      </c>
      <c r="K326" s="11">
        <v>5.4840166398040164E-11</v>
      </c>
      <c r="L326" s="11">
        <v>4.3078526154895829E-9</v>
      </c>
      <c r="M326" s="11">
        <v>3.9096745044830831E-8</v>
      </c>
      <c r="N326" s="11">
        <v>4.5341291935385864E-7</v>
      </c>
      <c r="O326" s="11">
        <v>0</v>
      </c>
      <c r="P326" s="11">
        <v>2.3877180356984544E-6</v>
      </c>
      <c r="Q326" s="11">
        <v>1.5412922078193095E-6</v>
      </c>
      <c r="R326" s="11">
        <v>0</v>
      </c>
      <c r="S326" s="11">
        <v>0.38544257784227093</v>
      </c>
      <c r="T326" s="11">
        <v>0.38544650685251447</v>
      </c>
      <c r="U326" s="11">
        <v>1.5461841089543598E-7</v>
      </c>
      <c r="V326" s="11">
        <v>4.8355497591614015E-9</v>
      </c>
      <c r="W326" s="11">
        <v>2.0024130588186268E-3</v>
      </c>
      <c r="X326" s="11">
        <v>1.9789713239832416E-6</v>
      </c>
      <c r="Y326" s="11">
        <v>3.1991053464409507E-4</v>
      </c>
      <c r="Z326" s="11">
        <v>5.5112815100476816E-4</v>
      </c>
      <c r="AA326" s="11">
        <v>4.8108900579286459E-5</v>
      </c>
      <c r="AB326" s="11">
        <v>0</v>
      </c>
      <c r="AC326" s="11">
        <v>8.6163588347056924E-2</v>
      </c>
      <c r="AD326" s="11">
        <v>0.11445972233899546</v>
      </c>
      <c r="AE326" s="11">
        <v>0</v>
      </c>
      <c r="AF326" s="11">
        <v>40.896979033731377</v>
      </c>
      <c r="AG326" s="11">
        <v>41.097602344417432</v>
      </c>
      <c r="AH326" s="11">
        <v>1.6485934761727663E-5</v>
      </c>
      <c r="AI326" s="11">
        <v>5.155825713441988E-7</v>
      </c>
      <c r="AJ326" s="11">
        <v>3.9180826825491004E-3</v>
      </c>
      <c r="AK326" s="11">
        <v>2.1435830356226128E-5</v>
      </c>
      <c r="AL326" s="11">
        <v>1.488871419368658E-3</v>
      </c>
      <c r="AM326" s="11">
        <v>1.8414988607980769E-3</v>
      </c>
      <c r="AN326" s="11">
        <v>2.7426578777843703E-3</v>
      </c>
      <c r="AO326" s="11">
        <v>0</v>
      </c>
      <c r="AP326" s="11">
        <v>0.93330713806081178</v>
      </c>
      <c r="AQ326" s="11">
        <v>0.53269833532988409</v>
      </c>
      <c r="AR326" s="11">
        <v>0</v>
      </c>
      <c r="AS326" s="11">
        <v>2331.5108093062399</v>
      </c>
      <c r="AT326" s="11">
        <v>2332.9768147796308</v>
      </c>
      <c r="AU326" s="11">
        <v>2.9267940620235987E-5</v>
      </c>
    </row>
    <row r="327" spans="1:47" x14ac:dyDescent="0.2">
      <c r="A327" s="11" t="s">
        <v>384</v>
      </c>
      <c r="B327" s="29">
        <v>401440</v>
      </c>
      <c r="C327" s="11">
        <v>16.103999999999999</v>
      </c>
      <c r="D327" s="11">
        <v>51.500999999999998</v>
      </c>
      <c r="E327" s="11" t="s">
        <v>385</v>
      </c>
      <c r="F327" s="11" t="s">
        <v>386</v>
      </c>
      <c r="G327" s="11">
        <v>1.6E-2</v>
      </c>
      <c r="H327" s="11">
        <v>2252.6400000000003</v>
      </c>
      <c r="I327" s="11">
        <v>2.2526400000000002E-3</v>
      </c>
      <c r="J327" s="11">
        <v>1.2171056574250949E-7</v>
      </c>
      <c r="K327" s="11">
        <v>4.6987827832915633E-11</v>
      </c>
      <c r="L327" s="11">
        <v>3.6910288629874324E-9</v>
      </c>
      <c r="M327" s="11">
        <v>3.3498642430442377E-8</v>
      </c>
      <c r="N327" s="11">
        <v>3.9959031349322672E-7</v>
      </c>
      <c r="O327" s="11">
        <v>0</v>
      </c>
      <c r="P327" s="11">
        <v>1.9535300756401126E-5</v>
      </c>
      <c r="Q327" s="11">
        <v>1.261020203519971E-5</v>
      </c>
      <c r="R327" s="11">
        <v>0</v>
      </c>
      <c r="S327" s="11">
        <v>3.2436292311167629</v>
      </c>
      <c r="T327" s="11">
        <v>3.2436613766195546</v>
      </c>
      <c r="U327" s="11">
        <v>1.3626431702791696E-7</v>
      </c>
      <c r="V327" s="11">
        <v>6.4640521654435126E-9</v>
      </c>
      <c r="W327" s="11">
        <v>1.7156957434307509E-3</v>
      </c>
      <c r="X327" s="11">
        <v>1.6956105344881807E-6</v>
      </c>
      <c r="Y327" s="11">
        <v>2.741038569191855E-4</v>
      </c>
      <c r="Z327" s="11">
        <v>4.7221437085593249E-4</v>
      </c>
      <c r="AA327" s="11">
        <v>4.2398109634120544E-5</v>
      </c>
      <c r="AB327" s="11">
        <v>0</v>
      </c>
      <c r="AC327" s="11">
        <v>0.70495409736188441</v>
      </c>
      <c r="AD327" s="11">
        <v>0.93646111766809337</v>
      </c>
      <c r="AE327" s="11">
        <v>0</v>
      </c>
      <c r="AF327" s="11">
        <v>344.16186556448588</v>
      </c>
      <c r="AG327" s="11">
        <v>345.80328077951583</v>
      </c>
      <c r="AH327" s="11">
        <v>1.4526993545343946E-5</v>
      </c>
      <c r="AI327" s="11">
        <v>6.8912570900660789E-7</v>
      </c>
      <c r="AJ327" s="11">
        <v>2.2526400000000002E-3</v>
      </c>
      <c r="AK327" s="11">
        <v>1.2324193440000001E-5</v>
      </c>
      <c r="AL327" s="11">
        <v>8.5600320000000011E-4</v>
      </c>
      <c r="AM327" s="11">
        <v>1.0587408000000003E-3</v>
      </c>
      <c r="AN327" s="11">
        <v>1.6219008000000002E-3</v>
      </c>
      <c r="AO327" s="11">
        <v>0</v>
      </c>
      <c r="AP327" s="11">
        <v>5.1238126241241613</v>
      </c>
      <c r="AQ327" s="11">
        <v>2.9244889962851044</v>
      </c>
      <c r="AR327" s="11">
        <v>0</v>
      </c>
      <c r="AS327" s="11">
        <v>13165.59653025933</v>
      </c>
      <c r="AT327" s="11">
        <v>13173.644831879739</v>
      </c>
      <c r="AU327" s="11">
        <v>2.6252779656994298E-5</v>
      </c>
    </row>
    <row r="328" spans="1:47" x14ac:dyDescent="0.2">
      <c r="A328" s="11" t="s">
        <v>422</v>
      </c>
      <c r="B328" s="29">
        <v>11200</v>
      </c>
      <c r="C328" s="11">
        <v>29.201250000000002</v>
      </c>
      <c r="D328" s="11">
        <v>-8.2884499999999992</v>
      </c>
      <c r="E328" s="11" t="s">
        <v>395</v>
      </c>
      <c r="F328" s="11" t="s">
        <v>386</v>
      </c>
      <c r="G328" s="11">
        <v>2.6982369749999999E-2</v>
      </c>
      <c r="H328" s="11">
        <v>3798.8478371024999</v>
      </c>
      <c r="I328" s="11">
        <v>3.7988478371024999E-3</v>
      </c>
      <c r="J328" s="11">
        <v>1.2449400926075431E-7</v>
      </c>
      <c r="K328" s="11">
        <v>4.8062409682240276E-11</v>
      </c>
      <c r="L328" s="11">
        <v>3.775440354312452E-9</v>
      </c>
      <c r="M328" s="11">
        <v>4.2284141257396695E-8</v>
      </c>
      <c r="N328" s="11">
        <v>3.7466796653706964E-7</v>
      </c>
      <c r="O328" s="11">
        <v>0</v>
      </c>
      <c r="P328" s="11">
        <v>3.8113529402982102E-7</v>
      </c>
      <c r="Q328" s="11">
        <v>2.4602605920394884E-7</v>
      </c>
      <c r="R328" s="11">
        <v>0</v>
      </c>
      <c r="S328" s="11">
        <v>5.8009845687187436E-2</v>
      </c>
      <c r="T328" s="11">
        <v>5.8010472848540669E-2</v>
      </c>
      <c r="U328" s="11">
        <v>1.277656610896515E-7</v>
      </c>
      <c r="V328" s="11">
        <v>4.1436052034671909E-9</v>
      </c>
      <c r="W328" s="11">
        <v>1.7549326179551509E-3</v>
      </c>
      <c r="X328" s="11">
        <v>1.7343880730107907E-6</v>
      </c>
      <c r="Y328" s="11">
        <v>2.8037243844465247E-4</v>
      </c>
      <c r="Z328" s="11">
        <v>5.9605935382323104E-4</v>
      </c>
      <c r="AA328" s="11">
        <v>3.9753750241748416E-5</v>
      </c>
      <c r="AB328" s="11">
        <v>0</v>
      </c>
      <c r="AC328" s="11">
        <v>1.3753711321158426E-2</v>
      </c>
      <c r="AD328" s="11">
        <v>1.8270431967266867E-2</v>
      </c>
      <c r="AE328" s="11">
        <v>0</v>
      </c>
      <c r="AF328" s="11">
        <v>6.1550736197850267</v>
      </c>
      <c r="AG328" s="11">
        <v>6.1870977630734521</v>
      </c>
      <c r="AH328" s="11">
        <v>1.3626826279959716E-5</v>
      </c>
      <c r="AI328" s="11">
        <v>4.4193555450524659E-7</v>
      </c>
      <c r="AJ328" s="11">
        <v>3.7988478371024999E-3</v>
      </c>
      <c r="AK328" s="11">
        <v>2.0783496516787779E-5</v>
      </c>
      <c r="AL328" s="11">
        <v>1.4435621780989499E-3</v>
      </c>
      <c r="AM328" s="11">
        <v>2.2033317455194502E-3</v>
      </c>
      <c r="AN328" s="11">
        <v>2.5072395724876498E-3</v>
      </c>
      <c r="AO328" s="11">
        <v>0</v>
      </c>
      <c r="AP328" s="11">
        <v>0.16481329397058322</v>
      </c>
      <c r="AQ328" s="11">
        <v>9.4069533766540162E-2</v>
      </c>
      <c r="AR328" s="11">
        <v>0</v>
      </c>
      <c r="AS328" s="11">
        <v>388.19593264167702</v>
      </c>
      <c r="AT328" s="11">
        <v>388.45481546941414</v>
      </c>
      <c r="AU328" s="11">
        <v>2.774677253352958E-5</v>
      </c>
    </row>
    <row r="329" spans="1:47" x14ac:dyDescent="0.2">
      <c r="A329" s="11" t="s">
        <v>387</v>
      </c>
      <c r="B329" s="29">
        <v>201216</v>
      </c>
      <c r="C329" s="11">
        <v>26.416666667000001</v>
      </c>
      <c r="D329" s="11">
        <v>-12.083333333000001</v>
      </c>
      <c r="E329" s="11" t="s">
        <v>388</v>
      </c>
      <c r="F329" s="11" t="s">
        <v>386</v>
      </c>
      <c r="G329" s="11">
        <v>6.5963146999999996E-3</v>
      </c>
      <c r="H329" s="11">
        <v>928.69514661300002</v>
      </c>
      <c r="I329" s="11">
        <v>9.2869514661300006E-4</v>
      </c>
      <c r="J329" s="11">
        <v>2.6488614170278405E-7</v>
      </c>
      <c r="K329" s="11">
        <v>1.0226248104036695E-10</v>
      </c>
      <c r="L329" s="11">
        <v>8.0330116655507071E-9</v>
      </c>
      <c r="M329" s="11">
        <v>8.9968048257067211E-8</v>
      </c>
      <c r="N329" s="11">
        <v>8.4549579467611576E-7</v>
      </c>
      <c r="O329" s="11">
        <v>0</v>
      </c>
      <c r="P329" s="11">
        <v>2.7082728582702317E-5</v>
      </c>
      <c r="Q329" s="11">
        <v>1.7482130597884391E-5</v>
      </c>
      <c r="R329" s="11">
        <v>0</v>
      </c>
      <c r="S329" s="11">
        <v>4.3718883736897212</v>
      </c>
      <c r="T329" s="11">
        <v>4.3719329385489019</v>
      </c>
      <c r="U329" s="11">
        <v>2.8832265383591635E-7</v>
      </c>
      <c r="V329" s="11">
        <v>1.7382048896902441E-8</v>
      </c>
      <c r="W329" s="11">
        <v>9.2869514661300006E-4</v>
      </c>
      <c r="X329" s="11">
        <v>3.6902608214095139E-6</v>
      </c>
      <c r="Y329" s="11">
        <v>3.5290415571294001E-4</v>
      </c>
      <c r="Z329" s="11">
        <v>5.3864318503553995E-4</v>
      </c>
      <c r="AA329" s="11">
        <v>8.9710441388047958E-5</v>
      </c>
      <c r="AB329" s="11">
        <v>0</v>
      </c>
      <c r="AC329" s="11">
        <v>0.97731182745471312</v>
      </c>
      <c r="AD329" s="11">
        <v>0.76802036341706126</v>
      </c>
      <c r="AE329" s="11">
        <v>0</v>
      </c>
      <c r="AF329" s="11">
        <v>463.87461436543475</v>
      </c>
      <c r="AG329" s="11">
        <v>465.6199465563065</v>
      </c>
      <c r="AH329" s="11">
        <v>3.0706962013605509E-5</v>
      </c>
      <c r="AI329" s="11">
        <v>1.851224342224501E-6</v>
      </c>
      <c r="AJ329" s="11">
        <v>9.2869514661300006E-4</v>
      </c>
      <c r="AK329" s="11">
        <v>5.0808911471197231E-6</v>
      </c>
      <c r="AL329" s="11">
        <v>3.5290415571294001E-4</v>
      </c>
      <c r="AM329" s="11">
        <v>5.3864318503553995E-4</v>
      </c>
      <c r="AN329" s="11">
        <v>6.5008660262910007E-4</v>
      </c>
      <c r="AO329" s="11">
        <v>0</v>
      </c>
      <c r="AP329" s="11">
        <v>1.3456000137663464</v>
      </c>
      <c r="AQ329" s="11">
        <v>0.76802036341706126</v>
      </c>
      <c r="AR329" s="11">
        <v>0</v>
      </c>
      <c r="AS329" s="11">
        <v>3361.4668196124358</v>
      </c>
      <c r="AT329" s="11">
        <v>3363.5804399896192</v>
      </c>
      <c r="AU329" s="11">
        <v>1.3373013835836591E-5</v>
      </c>
    </row>
    <row r="330" spans="1:47" x14ac:dyDescent="0.2">
      <c r="A330" s="11" t="s">
        <v>398</v>
      </c>
      <c r="B330" s="29">
        <v>146056</v>
      </c>
      <c r="C330" s="11">
        <v>25.399840000000001</v>
      </c>
      <c r="D330" s="11">
        <v>-10.706670000000001</v>
      </c>
      <c r="E330" s="11" t="s">
        <v>395</v>
      </c>
      <c r="F330" s="11" t="s">
        <v>386</v>
      </c>
      <c r="G330" s="11">
        <v>3.6675956820000001E-2</v>
      </c>
      <c r="H330" s="11">
        <v>5163.6079606877993</v>
      </c>
      <c r="I330" s="11">
        <v>5.163607960687799E-3</v>
      </c>
      <c r="J330" s="11">
        <v>9.269925453910518E-8</v>
      </c>
      <c r="K330" s="11">
        <v>3.5787662196378915E-11</v>
      </c>
      <c r="L330" s="11">
        <v>2.8112236763825373E-9</v>
      </c>
      <c r="M330" s="11">
        <v>2.9313729067373996E-8</v>
      </c>
      <c r="N330" s="11">
        <v>3.1702366282434836E-7</v>
      </c>
      <c r="O330" s="11">
        <v>0</v>
      </c>
      <c r="P330" s="11">
        <v>2.1894142082366936E-6</v>
      </c>
      <c r="Q330" s="11">
        <v>1.4132854082399988E-6</v>
      </c>
      <c r="R330" s="11">
        <v>0</v>
      </c>
      <c r="S330" s="11">
        <v>0.37867601906789539</v>
      </c>
      <c r="T330" s="11">
        <v>0.37867962176751185</v>
      </c>
      <c r="U330" s="11">
        <v>1.0810821562283925E-7</v>
      </c>
      <c r="V330" s="11">
        <v>2.0741612628992267E-9</v>
      </c>
      <c r="W330" s="11">
        <v>1.3067371387330401E-3</v>
      </c>
      <c r="X330" s="11">
        <v>1.2914395030275469E-6</v>
      </c>
      <c r="Y330" s="11">
        <v>2.0876760409164249E-4</v>
      </c>
      <c r="Z330" s="11">
        <v>4.1322164495871688E-4</v>
      </c>
      <c r="AA330" s="11">
        <v>3.3637462068421791E-5</v>
      </c>
      <c r="AB330" s="11">
        <v>0</v>
      </c>
      <c r="AC330" s="11">
        <v>7.9007563598069805E-2</v>
      </c>
      <c r="AD330" s="11">
        <v>0.1049536581008059</v>
      </c>
      <c r="AE330" s="11">
        <v>0</v>
      </c>
      <c r="AF330" s="11">
        <v>40.179020436953344</v>
      </c>
      <c r="AG330" s="11">
        <v>40.362981658652217</v>
      </c>
      <c r="AH330" s="11">
        <v>1.1523117890440031E-5</v>
      </c>
      <c r="AI330" s="11">
        <v>2.2108222412582689E-7</v>
      </c>
      <c r="AJ330" s="11">
        <v>5.163607960687799E-3</v>
      </c>
      <c r="AK330" s="11">
        <v>2.8250099152922949E-5</v>
      </c>
      <c r="AL330" s="11">
        <v>1.9621710250613635E-3</v>
      </c>
      <c r="AM330" s="11">
        <v>2.7883482987714116E-3</v>
      </c>
      <c r="AN330" s="11">
        <v>3.8727059705158488E-3</v>
      </c>
      <c r="AO330" s="11">
        <v>0</v>
      </c>
      <c r="AP330" s="11">
        <v>1.7282818902812587</v>
      </c>
      <c r="AQ330" s="11">
        <v>0.9864414921828496</v>
      </c>
      <c r="AR330" s="11">
        <v>0</v>
      </c>
      <c r="AS330" s="11">
        <v>4625.8404400177169</v>
      </c>
      <c r="AT330" s="11">
        <v>4628.5551634001813</v>
      </c>
      <c r="AU330" s="11">
        <v>2.5352221960892707E-5</v>
      </c>
    </row>
    <row r="331" spans="1:47" x14ac:dyDescent="0.2">
      <c r="A331" s="11" t="s">
        <v>424</v>
      </c>
      <c r="B331" s="29">
        <v>9647.2000000000007</v>
      </c>
      <c r="C331" s="11">
        <v>25.452780000000001</v>
      </c>
      <c r="D331" s="11">
        <v>-10.727220000000001</v>
      </c>
      <c r="E331" s="11" t="s">
        <v>395</v>
      </c>
      <c r="F331" s="11" t="s">
        <v>386</v>
      </c>
      <c r="G331" s="11">
        <v>2.7999999999999997E-2</v>
      </c>
      <c r="H331" s="11">
        <v>3942.1199999999994</v>
      </c>
      <c r="I331" s="11">
        <v>3.9421199999999995E-3</v>
      </c>
      <c r="J331" s="11">
        <v>1.3181583423824906E-7</v>
      </c>
      <c r="K331" s="11">
        <v>5.0889088281311985E-11</v>
      </c>
      <c r="L331" s="11">
        <v>3.9974840787566343E-9</v>
      </c>
      <c r="M331" s="11">
        <v>3.3964195113164202E-8</v>
      </c>
      <c r="N331" s="11">
        <v>4.5079907919678347E-7</v>
      </c>
      <c r="O331" s="11">
        <v>0</v>
      </c>
      <c r="P331" s="11">
        <v>3.3269803686532799E-7</v>
      </c>
      <c r="Q331" s="11">
        <v>2.1475939960696056E-7</v>
      </c>
      <c r="R331" s="11">
        <v>0</v>
      </c>
      <c r="S331" s="11">
        <v>5.7542683187998357E-2</v>
      </c>
      <c r="T331" s="11">
        <v>5.7543230645434831E-2</v>
      </c>
      <c r="U331" s="11">
        <v>1.5372696038587396E-7</v>
      </c>
      <c r="V331" s="11">
        <v>4.7718078319458356E-9</v>
      </c>
      <c r="W331" s="11">
        <v>1.8581448893910492E-3</v>
      </c>
      <c r="X331" s="11">
        <v>1.8363920649220908E-6</v>
      </c>
      <c r="Y331" s="11">
        <v>2.9686188990496703E-4</v>
      </c>
      <c r="Z331" s="11">
        <v>4.7877704478005526E-4</v>
      </c>
      <c r="AA331" s="11">
        <v>4.783156182055397E-5</v>
      </c>
      <c r="AB331" s="11">
        <v>0</v>
      </c>
      <c r="AC331" s="11">
        <v>1.2005796439843274E-2</v>
      </c>
      <c r="AD331" s="11">
        <v>1.594850160404095E-2</v>
      </c>
      <c r="AE331" s="11">
        <v>0</v>
      </c>
      <c r="AF331" s="11">
        <v>6.1055058345091071</v>
      </c>
      <c r="AG331" s="11">
        <v>6.1334601325529912</v>
      </c>
      <c r="AH331" s="11">
        <v>1.6385562163429102E-5</v>
      </c>
      <c r="AI331" s="11">
        <v>5.0862095800257E-7</v>
      </c>
      <c r="AJ331" s="11">
        <v>3.9421199999999995E-3</v>
      </c>
      <c r="AK331" s="11">
        <v>2.1567338519999998E-5</v>
      </c>
      <c r="AL331" s="11">
        <v>1.4980055999999997E-3</v>
      </c>
      <c r="AM331" s="11">
        <v>1.7345327999999996E-3</v>
      </c>
      <c r="AN331" s="11">
        <v>2.9565899999999994E-3</v>
      </c>
      <c r="AO331" s="11">
        <v>0</v>
      </c>
      <c r="AP331" s="11">
        <v>0.14100097738730752</v>
      </c>
      <c r="AQ331" s="11">
        <v>8.0478315091608479E-2</v>
      </c>
      <c r="AR331" s="11">
        <v>0</v>
      </c>
      <c r="AS331" s="11">
        <v>377.39678171023627</v>
      </c>
      <c r="AT331" s="11">
        <v>377.6182610027152</v>
      </c>
      <c r="AU331" s="11">
        <v>3.1314226801784159E-5</v>
      </c>
    </row>
    <row r="332" spans="1:47" x14ac:dyDescent="0.2">
      <c r="A332" s="11" t="s">
        <v>402</v>
      </c>
      <c r="B332" s="29">
        <v>75522.92</v>
      </c>
      <c r="C332" s="11">
        <v>28.47</v>
      </c>
      <c r="D332" s="11">
        <v>-12.727779999999999</v>
      </c>
      <c r="E332" s="11" t="s">
        <v>395</v>
      </c>
      <c r="F332" s="11" t="s">
        <v>386</v>
      </c>
      <c r="G332" s="11">
        <v>1.2E-2</v>
      </c>
      <c r="H332" s="11">
        <v>1689.4799999999998</v>
      </c>
      <c r="I332" s="11">
        <v>1.6894799999999997E-3</v>
      </c>
      <c r="J332" s="11">
        <v>3.2422188476562205E-7</v>
      </c>
      <c r="K332" s="11">
        <v>1.2516975833684392E-10</v>
      </c>
      <c r="L332" s="11">
        <v>9.8324441052542455E-9</v>
      </c>
      <c r="M332" s="11">
        <v>1.0822267135968655E-7</v>
      </c>
      <c r="N332" s="11">
        <v>1.0201066792637796E-6</v>
      </c>
      <c r="O332" s="11">
        <v>0</v>
      </c>
      <c r="P332" s="11">
        <v>1.1803472070603388E-5</v>
      </c>
      <c r="Q332" s="11">
        <v>7.6192411564676872E-6</v>
      </c>
      <c r="R332" s="11">
        <v>0</v>
      </c>
      <c r="S332" s="11">
        <v>1.8781811382310221</v>
      </c>
      <c r="T332" s="11">
        <v>1.8782005609442491</v>
      </c>
      <c r="U332" s="11">
        <v>3.478667904246632E-7</v>
      </c>
      <c r="V332" s="11">
        <v>1.8403266387194038E-8</v>
      </c>
      <c r="W332" s="11">
        <v>1.6894799999999997E-3</v>
      </c>
      <c r="X332" s="11">
        <v>4.5168966224613565E-6</v>
      </c>
      <c r="Y332" s="11">
        <v>6.4200239999999994E-4</v>
      </c>
      <c r="Z332" s="11">
        <v>9.6300359999999992E-4</v>
      </c>
      <c r="AA332" s="11">
        <v>1.082373455147768E-4</v>
      </c>
      <c r="AB332" s="11">
        <v>0</v>
      </c>
      <c r="AC332" s="11">
        <v>0.42594204732383845</v>
      </c>
      <c r="AD332" s="11">
        <v>0.49749289762217724</v>
      </c>
      <c r="AE332" s="11">
        <v>0</v>
      </c>
      <c r="AF332" s="11">
        <v>199.28243283806717</v>
      </c>
      <c r="AG332" s="11">
        <v>200.20586778301319</v>
      </c>
      <c r="AH332" s="11">
        <v>3.7080689942317908E-5</v>
      </c>
      <c r="AI332" s="11">
        <v>1.9616871561564324E-6</v>
      </c>
      <c r="AJ332" s="11">
        <v>1.6894799999999997E-3</v>
      </c>
      <c r="AK332" s="11">
        <v>9.2431450799999997E-6</v>
      </c>
      <c r="AL332" s="11">
        <v>6.4200239999999994E-4</v>
      </c>
      <c r="AM332" s="11">
        <v>9.6300359999999992E-4</v>
      </c>
      <c r="AN332" s="11">
        <v>1.1657411999999997E-3</v>
      </c>
      <c r="AO332" s="11">
        <v>0</v>
      </c>
      <c r="AP332" s="11">
        <v>0.87162591224881347</v>
      </c>
      <c r="AQ332" s="11">
        <v>0.49749289762217724</v>
      </c>
      <c r="AR332" s="11">
        <v>0</v>
      </c>
      <c r="AS332" s="11">
        <v>2146.3178100931168</v>
      </c>
      <c r="AT332" s="11">
        <v>2147.6869289029878</v>
      </c>
      <c r="AU332" s="11">
        <v>2.1043788129328301E-5</v>
      </c>
    </row>
    <row r="333" spans="1:47" x14ac:dyDescent="0.2">
      <c r="A333" s="11" t="s">
        <v>417</v>
      </c>
      <c r="B333" s="29">
        <v>17760</v>
      </c>
      <c r="C333" s="11">
        <v>27.577222219999999</v>
      </c>
      <c r="D333" s="11">
        <v>-11.64833333</v>
      </c>
      <c r="E333" s="11" t="s">
        <v>395</v>
      </c>
      <c r="F333" s="11" t="s">
        <v>386</v>
      </c>
      <c r="G333" s="11">
        <v>4.3749999999999997E-2</v>
      </c>
      <c r="H333" s="11">
        <v>6159.5624999999991</v>
      </c>
      <c r="I333" s="11">
        <v>6.1595624999999992E-3</v>
      </c>
      <c r="J333" s="11">
        <v>9.1379163458305264E-8</v>
      </c>
      <c r="K333" s="11">
        <v>3.5278025156652877E-11</v>
      </c>
      <c r="L333" s="11">
        <v>2.7711902228259E-9</v>
      </c>
      <c r="M333" s="11">
        <v>2.1939771629685262E-8</v>
      </c>
      <c r="N333" s="11">
        <v>3.125090622293631E-7</v>
      </c>
      <c r="O333" s="11">
        <v>0</v>
      </c>
      <c r="P333" s="11">
        <v>2.173773095943207E-7</v>
      </c>
      <c r="Q333" s="11">
        <v>1.4031889378280197E-7</v>
      </c>
      <c r="R333" s="11">
        <v>0</v>
      </c>
      <c r="S333" s="11">
        <v>3.7597076845117379E-2</v>
      </c>
      <c r="T333" s="11">
        <v>3.7597434541320758E-2</v>
      </c>
      <c r="U333" s="11">
        <v>1.0656869201054637E-7</v>
      </c>
      <c r="V333" s="11">
        <v>1.5665597725550315E-9</v>
      </c>
      <c r="W333" s="11">
        <v>1.2881284449483045E-3</v>
      </c>
      <c r="X333" s="11">
        <v>1.2730486564364327E-6</v>
      </c>
      <c r="Y333" s="11">
        <v>2.0579463248047289E-4</v>
      </c>
      <c r="Z333" s="11">
        <v>3.0927448711830821E-4</v>
      </c>
      <c r="AA333" s="11">
        <v>3.3158445124024076E-5</v>
      </c>
      <c r="AB333" s="11">
        <v>0</v>
      </c>
      <c r="AC333" s="11">
        <v>7.844313583030291E-3</v>
      </c>
      <c r="AD333" s="11">
        <v>1.0420387217825585E-2</v>
      </c>
      <c r="AE333" s="11">
        <v>0</v>
      </c>
      <c r="AF333" s="11">
        <v>3.9891982667611923</v>
      </c>
      <c r="AG333" s="11">
        <v>4.0074629675620486</v>
      </c>
      <c r="AH333" s="11">
        <v>1.135902201689923E-5</v>
      </c>
      <c r="AI333" s="11">
        <v>1.6697762364841869E-7</v>
      </c>
      <c r="AJ333" s="11">
        <v>6.1595624999999992E-3</v>
      </c>
      <c r="AK333" s="11">
        <v>3.3698966437499996E-5</v>
      </c>
      <c r="AL333" s="11">
        <v>2.3406337499999996E-3</v>
      </c>
      <c r="AM333" s="11">
        <v>2.5254206249999997E-3</v>
      </c>
      <c r="AN333" s="11">
        <v>4.6196718749999992E-3</v>
      </c>
      <c r="AO333" s="11">
        <v>0</v>
      </c>
      <c r="AP333" s="11">
        <v>0.20764741302168968</v>
      </c>
      <c r="AQ333" s="11">
        <v>0.11851771698868516</v>
      </c>
      <c r="AR333" s="11">
        <v>0</v>
      </c>
      <c r="AS333" s="11">
        <v>555.77959002074351</v>
      </c>
      <c r="AT333" s="11">
        <v>556.10575515075391</v>
      </c>
      <c r="AU333" s="11">
        <v>2.3171073131281411E-5</v>
      </c>
    </row>
    <row r="334" spans="1:47" x14ac:dyDescent="0.2">
      <c r="A334" s="11" t="s">
        <v>425</v>
      </c>
      <c r="B334" s="29">
        <v>8683.16</v>
      </c>
      <c r="C334" s="11">
        <v>-74.372</v>
      </c>
      <c r="D334" s="11">
        <v>-12.592000000000001</v>
      </c>
      <c r="E334" s="11" t="s">
        <v>23</v>
      </c>
      <c r="F334" s="11" t="s">
        <v>386</v>
      </c>
      <c r="G334" s="11">
        <v>9.4999999999999998E-3</v>
      </c>
      <c r="H334" s="11">
        <v>1337.5049999999999</v>
      </c>
      <c r="I334" s="11">
        <v>1.3375049999999999E-3</v>
      </c>
      <c r="J334" s="11">
        <v>4.0182961504883465E-7</v>
      </c>
      <c r="K334" s="11">
        <v>1.5513115607420814E-10</v>
      </c>
      <c r="L334" s="11">
        <v>1.2185997970678707E-8</v>
      </c>
      <c r="M334" s="11">
        <v>1.0118391170621696E-7</v>
      </c>
      <c r="N334" s="11">
        <v>1.2642856435605207E-6</v>
      </c>
      <c r="O334" s="11">
        <v>0</v>
      </c>
      <c r="P334" s="11">
        <v>1.790535587865543E-6</v>
      </c>
      <c r="Q334" s="11">
        <v>1.1558058816576511E-6</v>
      </c>
      <c r="R334" s="11">
        <v>0</v>
      </c>
      <c r="S334" s="11">
        <v>0.28491194356581762</v>
      </c>
      <c r="T334" s="11">
        <v>0.28491488990728714</v>
      </c>
      <c r="U334" s="11">
        <v>4.3113430972022246E-7</v>
      </c>
      <c r="V334" s="11">
        <v>2.4281139415995154E-8</v>
      </c>
      <c r="W334" s="11">
        <v>1.3375049999999999E-3</v>
      </c>
      <c r="X334" s="11">
        <v>5.5980885816239573E-6</v>
      </c>
      <c r="Y334" s="11">
        <v>5.0825190000000002E-4</v>
      </c>
      <c r="Z334" s="11">
        <v>5.7512714999999987E-4</v>
      </c>
      <c r="AA334" s="11">
        <v>1.3414569751684486E-4</v>
      </c>
      <c r="AB334" s="11">
        <v>0</v>
      </c>
      <c r="AC334" s="11">
        <v>6.461356366497123E-2</v>
      </c>
      <c r="AD334" s="11">
        <v>4.8206190153415762E-2</v>
      </c>
      <c r="AE334" s="11">
        <v>0</v>
      </c>
      <c r="AF334" s="11">
        <v>30.230281894905488</v>
      </c>
      <c r="AG334" s="11">
        <v>30.343101648723874</v>
      </c>
      <c r="AH334" s="11">
        <v>4.5915298383843861E-5</v>
      </c>
      <c r="AI334" s="11">
        <v>2.5859128727393791E-6</v>
      </c>
      <c r="AJ334" s="11">
        <v>1.3375049999999999E-3</v>
      </c>
      <c r="AK334" s="11">
        <v>7.317489855E-6</v>
      </c>
      <c r="AL334" s="11">
        <v>5.0825190000000002E-4</v>
      </c>
      <c r="AM334" s="11">
        <v>5.7512714999999987E-4</v>
      </c>
      <c r="AN334" s="11">
        <v>9.2287844999999985E-4</v>
      </c>
      <c r="AO334" s="11">
        <v>0</v>
      </c>
      <c r="AP334" s="11">
        <v>8.445902377569485E-2</v>
      </c>
      <c r="AQ334" s="11">
        <v>4.8206190153415762E-2</v>
      </c>
      <c r="AR334" s="11">
        <v>0</v>
      </c>
      <c r="AS334" s="11">
        <v>207.97443536890282</v>
      </c>
      <c r="AT334" s="11">
        <v>208.10710058283192</v>
      </c>
      <c r="AU334" s="11">
        <v>1.7735392925075159E-5</v>
      </c>
    </row>
    <row r="335" spans="1:47" x14ac:dyDescent="0.2">
      <c r="A335" s="11" t="s">
        <v>426</v>
      </c>
      <c r="B335" s="29">
        <v>7417.76</v>
      </c>
      <c r="C335" s="11">
        <v>28.05</v>
      </c>
      <c r="D335" s="11">
        <v>-12.83333333</v>
      </c>
      <c r="E335" s="11" t="s">
        <v>388</v>
      </c>
      <c r="F335" s="11" t="s">
        <v>386</v>
      </c>
      <c r="G335" s="11">
        <v>4.1136363640000007E-2</v>
      </c>
      <c r="H335" s="11">
        <v>5791.588636875601</v>
      </c>
      <c r="I335" s="11">
        <v>5.7915886368756012E-3</v>
      </c>
      <c r="J335" s="11">
        <v>3.7604998780921673E-8</v>
      </c>
      <c r="K335" s="11">
        <v>1.451786209024089E-11</v>
      </c>
      <c r="L335" s="11">
        <v>1.1404197741273867E-9</v>
      </c>
      <c r="M335" s="11">
        <v>9.6894544058874043E-9</v>
      </c>
      <c r="N335" s="11">
        <v>1.1317322422612723E-7</v>
      </c>
      <c r="O335" s="11">
        <v>0</v>
      </c>
      <c r="P335" s="11">
        <v>3.3274149396192834E-8</v>
      </c>
      <c r="Q335" s="11">
        <v>2.1478745153074846E-8</v>
      </c>
      <c r="R335" s="11">
        <v>0</v>
      </c>
      <c r="S335" s="11">
        <v>5.064417549571102E-3</v>
      </c>
      <c r="T335" s="11">
        <v>5.064472302465651E-3</v>
      </c>
      <c r="U335" s="11">
        <v>3.8593242823890768E-8</v>
      </c>
      <c r="V335" s="11">
        <v>5.0523466704565552E-10</v>
      </c>
      <c r="W335" s="11">
        <v>5.300997160480014E-4</v>
      </c>
      <c r="X335" s="11">
        <v>5.2389397496716681E-7</v>
      </c>
      <c r="Y335" s="11">
        <v>8.4690060738841613E-5</v>
      </c>
      <c r="Z335" s="11">
        <v>1.3658761323579222E-4</v>
      </c>
      <c r="AA335" s="11">
        <v>1.2008125838785085E-5</v>
      </c>
      <c r="AB335" s="11">
        <v>0</v>
      </c>
      <c r="AC335" s="11">
        <v>1.2007364639825952E-3</v>
      </c>
      <c r="AD335" s="11">
        <v>1.5950584801108681E-3</v>
      </c>
      <c r="AE335" s="11">
        <v>0</v>
      </c>
      <c r="AF335" s="11">
        <v>0.53735469366756639</v>
      </c>
      <c r="AG335" s="11">
        <v>0.54015048861165982</v>
      </c>
      <c r="AH335" s="11">
        <v>4.116156180434441E-6</v>
      </c>
      <c r="AI335" s="11">
        <v>5.388572312566439E-8</v>
      </c>
      <c r="AJ335" s="11">
        <v>5.7915886368756012E-3</v>
      </c>
      <c r="AK335" s="11">
        <v>3.1685781432346415E-5</v>
      </c>
      <c r="AL335" s="11">
        <v>2.2008036820127287E-3</v>
      </c>
      <c r="AM335" s="11">
        <v>2.5482990002252646E-3</v>
      </c>
      <c r="AN335" s="11">
        <v>3.8224485003378965E-3</v>
      </c>
      <c r="AO335" s="11">
        <v>0</v>
      </c>
      <c r="AP335" s="11">
        <v>7.2622085714930049E-2</v>
      </c>
      <c r="AQ335" s="11">
        <v>4.145008924811925E-2</v>
      </c>
      <c r="AR335" s="11">
        <v>0</v>
      </c>
      <c r="AS335" s="11">
        <v>171.05172535125033</v>
      </c>
      <c r="AT335" s="11">
        <v>171.16579752621337</v>
      </c>
      <c r="AU335" s="11">
        <v>1.707559831666135E-5</v>
      </c>
    </row>
    <row r="336" spans="1:47" x14ac:dyDescent="0.2">
      <c r="A336" s="11" t="s">
        <v>413</v>
      </c>
      <c r="B336" s="29">
        <v>23641.52</v>
      </c>
      <c r="C336" s="11">
        <v>28.045833330000001</v>
      </c>
      <c r="D336" s="11">
        <v>-12.67777778</v>
      </c>
      <c r="E336" s="11" t="s">
        <v>388</v>
      </c>
      <c r="F336" s="11" t="s">
        <v>386</v>
      </c>
      <c r="G336" s="11">
        <v>2.2939549310000001E-2</v>
      </c>
      <c r="H336" s="11">
        <v>3229.6591473549001</v>
      </c>
      <c r="I336" s="11">
        <v>3.2296591473549002E-3</v>
      </c>
      <c r="J336" s="11">
        <v>6.3732022788492149E-8</v>
      </c>
      <c r="K336" s="11">
        <v>2.4604513962777521E-11</v>
      </c>
      <c r="L336" s="11">
        <v>1.9327552556658352E-9</v>
      </c>
      <c r="M336" s="11">
        <v>1.5675018468875222E-8</v>
      </c>
      <c r="N336" s="11">
        <v>1.9470929298156481E-7</v>
      </c>
      <c r="O336" s="11">
        <v>0</v>
      </c>
      <c r="P336" s="11">
        <v>5.2109079815228302E-7</v>
      </c>
      <c r="Q336" s="11">
        <v>3.3636852205772278E-7</v>
      </c>
      <c r="R336" s="11">
        <v>0</v>
      </c>
      <c r="S336" s="11">
        <v>8.0513149221476649E-2</v>
      </c>
      <c r="T336" s="11">
        <v>8.0514006680796862E-2</v>
      </c>
      <c r="U336" s="11">
        <v>6.6397876909041407E-8</v>
      </c>
      <c r="V336" s="11">
        <v>2.5201579654687885E-9</v>
      </c>
      <c r="W336" s="11">
        <v>8.9839990103880588E-4</v>
      </c>
      <c r="X336" s="11">
        <v>8.8788256438664022E-7</v>
      </c>
      <c r="Y336" s="11">
        <v>1.4353062241568166E-4</v>
      </c>
      <c r="Z336" s="11">
        <v>2.2096325246029639E-4</v>
      </c>
      <c r="AA336" s="11">
        <v>2.065942459527216E-5</v>
      </c>
      <c r="AB336" s="11">
        <v>0</v>
      </c>
      <c r="AC336" s="11">
        <v>1.8804168813969176E-2</v>
      </c>
      <c r="AD336" s="11">
        <v>2.4979460379403129E-2</v>
      </c>
      <c r="AE336" s="11">
        <v>0</v>
      </c>
      <c r="AF336" s="11">
        <v>8.5427629559852587</v>
      </c>
      <c r="AG336" s="11">
        <v>8.5865465851786311</v>
      </c>
      <c r="AH336" s="11">
        <v>7.0811090733163093E-6</v>
      </c>
      <c r="AI336" s="11">
        <v>2.6876632606669061E-7</v>
      </c>
      <c r="AJ336" s="11">
        <v>3.2296591473549002E-3</v>
      </c>
      <c r="AK336" s="11">
        <v>1.766946519517866E-5</v>
      </c>
      <c r="AL336" s="11">
        <v>1.2272704759948622E-3</v>
      </c>
      <c r="AM336" s="11">
        <v>1.3564568418890581E-3</v>
      </c>
      <c r="AN336" s="11">
        <v>2.1638716287277829E-3</v>
      </c>
      <c r="AO336" s="11">
        <v>0</v>
      </c>
      <c r="AP336" s="11">
        <v>0.37421571242613738</v>
      </c>
      <c r="AQ336" s="11">
        <v>0.21358894509033668</v>
      </c>
      <c r="AR336" s="11">
        <v>0</v>
      </c>
      <c r="AS336" s="11">
        <v>894.77043787722539</v>
      </c>
      <c r="AT336" s="11">
        <v>895.35824253474186</v>
      </c>
      <c r="AU336" s="11">
        <v>2.8025486494764677E-5</v>
      </c>
    </row>
    <row r="337" spans="1:47" x14ac:dyDescent="0.2">
      <c r="A337" s="11" t="s">
        <v>423</v>
      </c>
      <c r="B337" s="29">
        <v>10360</v>
      </c>
      <c r="C337" s="11">
        <v>139.35647</v>
      </c>
      <c r="D337" s="11">
        <v>-19.699393000000001</v>
      </c>
      <c r="E337" s="11" t="s">
        <v>75</v>
      </c>
      <c r="F337" s="11" t="s">
        <v>386</v>
      </c>
      <c r="G337" s="11">
        <v>2.2245041319999999E-2</v>
      </c>
      <c r="H337" s="11">
        <v>3131.8793674427998</v>
      </c>
      <c r="I337" s="11">
        <v>3.1318793674427999E-3</v>
      </c>
      <c r="J337" s="11">
        <v>2.3133413127454115E-8</v>
      </c>
      <c r="K337" s="11">
        <v>8.9309323852799659E-12</v>
      </c>
      <c r="L337" s="11">
        <v>7.0155039566152438E-10</v>
      </c>
      <c r="M337" s="11">
        <v>7.9926867691879062E-9</v>
      </c>
      <c r="N337" s="11">
        <v>7.2785183093188118E-8</v>
      </c>
      <c r="O337" s="11">
        <v>0</v>
      </c>
      <c r="P337" s="11">
        <v>8.4958072975349368E-8</v>
      </c>
      <c r="Q337" s="11">
        <v>5.4841155408848822E-8</v>
      </c>
      <c r="R337" s="11">
        <v>0</v>
      </c>
      <c r="S337" s="11">
        <v>1.3518619711919982E-2</v>
      </c>
      <c r="T337" s="11">
        <v>1.3518759511148367E-2</v>
      </c>
      <c r="U337" s="11">
        <v>2.4820490393585265E-8</v>
      </c>
      <c r="V337" s="11">
        <v>9.6562567936774046E-10</v>
      </c>
      <c r="W337" s="11">
        <v>3.2610068149519498E-4</v>
      </c>
      <c r="X337" s="11">
        <v>3.22283104661293E-7</v>
      </c>
      <c r="Y337" s="11">
        <v>5.2098663113233758E-5</v>
      </c>
      <c r="Z337" s="11">
        <v>1.1266908985931584E-4</v>
      </c>
      <c r="AA337" s="11">
        <v>7.7227952438262381E-6</v>
      </c>
      <c r="AB337" s="11">
        <v>0</v>
      </c>
      <c r="AC337" s="11">
        <v>3.0658110870557184E-3</v>
      </c>
      <c r="AD337" s="11">
        <v>4.0726238600321402E-3</v>
      </c>
      <c r="AE337" s="11">
        <v>0</v>
      </c>
      <c r="AF337" s="11">
        <v>1.4343789158384637</v>
      </c>
      <c r="AG337" s="11">
        <v>1.4415173507855514</v>
      </c>
      <c r="AH337" s="11">
        <v>2.6466309669798957E-6</v>
      </c>
      <c r="AI337" s="11">
        <v>1.0296552505611082E-7</v>
      </c>
      <c r="AJ337" s="11">
        <v>3.1318793674427999E-3</v>
      </c>
      <c r="AK337" s="11">
        <v>1.7134512019279557E-5</v>
      </c>
      <c r="AL337" s="11">
        <v>1.1901141596282639E-3</v>
      </c>
      <c r="AM337" s="11">
        <v>1.8478088267912516E-3</v>
      </c>
      <c r="AN337" s="11">
        <v>2.1609967635355318E-3</v>
      </c>
      <c r="AO337" s="11">
        <v>0</v>
      </c>
      <c r="AP337" s="11">
        <v>0.16299699289295647</v>
      </c>
      <c r="AQ337" s="11">
        <v>9.3032854070165025E-2</v>
      </c>
      <c r="AR337" s="11">
        <v>0</v>
      </c>
      <c r="AS337" s="11">
        <v>401.36868801338227</v>
      </c>
      <c r="AT337" s="11">
        <v>401.62471786034541</v>
      </c>
      <c r="AU337" s="11">
        <v>2.8687479847167529E-5</v>
      </c>
    </row>
    <row r="338" spans="1:47" x14ac:dyDescent="0.2">
      <c r="A338" s="11" t="s">
        <v>407</v>
      </c>
      <c r="B338" s="29">
        <v>33300</v>
      </c>
      <c r="C338" s="11">
        <v>26.312180000000001</v>
      </c>
      <c r="D338" s="11">
        <v>-10.759180000000001</v>
      </c>
      <c r="E338" s="11" t="s">
        <v>395</v>
      </c>
      <c r="F338" s="11" t="s">
        <v>386</v>
      </c>
      <c r="G338" s="11">
        <v>0.02</v>
      </c>
      <c r="H338" s="11">
        <v>2815.8</v>
      </c>
      <c r="I338" s="11">
        <v>2.8158000000000002E-3</v>
      </c>
      <c r="J338" s="11">
        <v>1.8080009818314887E-7</v>
      </c>
      <c r="K338" s="11">
        <v>6.9800052557284915E-11</v>
      </c>
      <c r="L338" s="11">
        <v>5.4829946500847208E-9</v>
      </c>
      <c r="M338" s="11">
        <v>4.4468145748341831E-8</v>
      </c>
      <c r="N338" s="11">
        <v>5.6061117300965274E-7</v>
      </c>
      <c r="O338" s="11">
        <v>0</v>
      </c>
      <c r="P338" s="11">
        <v>2.3025511939025145E-6</v>
      </c>
      <c r="Q338" s="11">
        <v>1.4863162903692133E-6</v>
      </c>
      <c r="R338" s="11">
        <v>0</v>
      </c>
      <c r="S338" s="11">
        <v>0.36107449699756089</v>
      </c>
      <c r="T338" s="11">
        <v>0.36107828586504515</v>
      </c>
      <c r="U338" s="11">
        <v>1.9117416153893346E-7</v>
      </c>
      <c r="V338" s="11">
        <v>8.0239619081121146E-9</v>
      </c>
      <c r="W338" s="11">
        <v>2.5486526742546267E-3</v>
      </c>
      <c r="X338" s="11">
        <v>2.5188162526860311E-6</v>
      </c>
      <c r="Y338" s="11">
        <v>4.0717914620669256E-4</v>
      </c>
      <c r="Z338" s="11">
        <v>6.2684622253827375E-4</v>
      </c>
      <c r="AA338" s="11">
        <v>5.9483058454516495E-5</v>
      </c>
      <c r="AB338" s="11">
        <v>0</v>
      </c>
      <c r="AC338" s="11">
        <v>8.3090243593777521E-2</v>
      </c>
      <c r="AD338" s="11">
        <v>0.1103770907557394</v>
      </c>
      <c r="AE338" s="11">
        <v>0</v>
      </c>
      <c r="AF338" s="11">
        <v>38.31142946373501</v>
      </c>
      <c r="AG338" s="11">
        <v>38.504896798084523</v>
      </c>
      <c r="AH338" s="11">
        <v>2.0386552303696925E-5</v>
      </c>
      <c r="AI338" s="11">
        <v>8.556643732907672E-7</v>
      </c>
      <c r="AJ338" s="11">
        <v>2.8158000000000002E-3</v>
      </c>
      <c r="AK338" s="11">
        <v>1.5405241800000001E-5</v>
      </c>
      <c r="AL338" s="11">
        <v>1.0700040000000001E-3</v>
      </c>
      <c r="AM338" s="11">
        <v>1.1826359999999999E-3</v>
      </c>
      <c r="AN338" s="11">
        <v>1.9147440000000001E-3</v>
      </c>
      <c r="AO338" s="11">
        <v>0</v>
      </c>
      <c r="AP338" s="11">
        <v>0.50818526060328639</v>
      </c>
      <c r="AQ338" s="11">
        <v>0.29005397186292098</v>
      </c>
      <c r="AR338" s="11">
        <v>0</v>
      </c>
      <c r="AS338" s="11">
        <v>1233.2348336325319</v>
      </c>
      <c r="AT338" s="11">
        <v>1234.0330728649981</v>
      </c>
      <c r="AU338" s="11">
        <v>2.7422957174777734E-5</v>
      </c>
    </row>
    <row r="339" spans="1:47" x14ac:dyDescent="0.2">
      <c r="A339" s="11" t="s">
        <v>393</v>
      </c>
      <c r="B339" s="29">
        <v>132535</v>
      </c>
      <c r="C339" s="11">
        <v>-112.1538889</v>
      </c>
      <c r="D339" s="11">
        <v>40.529166670000002</v>
      </c>
      <c r="E339" s="11" t="s">
        <v>26</v>
      </c>
      <c r="F339" s="11" t="s">
        <v>386</v>
      </c>
      <c r="G339" s="11">
        <v>8.8199999999999997E-3</v>
      </c>
      <c r="H339" s="11">
        <v>1241.7678000000001</v>
      </c>
      <c r="I339" s="11">
        <v>1.2417678E-3</v>
      </c>
      <c r="J339" s="11">
        <v>1.360968005718106E-7</v>
      </c>
      <c r="K339" s="11">
        <v>5.2541806825612067E-11</v>
      </c>
      <c r="L339" s="11">
        <v>4.1273098683440567E-9</v>
      </c>
      <c r="M339" s="11">
        <v>4.6225006120614336E-8</v>
      </c>
      <c r="N339" s="11">
        <v>4.6543962441196525E-7</v>
      </c>
      <c r="O339" s="11">
        <v>0</v>
      </c>
      <c r="P339" s="11">
        <v>1.0711901873423185E-5</v>
      </c>
      <c r="Q339" s="11">
        <v>6.9146233523350945E-6</v>
      </c>
      <c r="R339" s="11">
        <v>0</v>
      </c>
      <c r="S339" s="11">
        <v>1.8527057798445141</v>
      </c>
      <c r="T339" s="11">
        <v>1.85272340636974</v>
      </c>
      <c r="U339" s="11">
        <v>1.5871953161812216E-7</v>
      </c>
      <c r="V339" s="11">
        <v>9.0864316153493865E-9</v>
      </c>
      <c r="W339" s="11">
        <v>1.2417678E-3</v>
      </c>
      <c r="X339" s="11">
        <v>1.8960323399359547E-6</v>
      </c>
      <c r="Y339" s="11">
        <v>3.0650303631006142E-4</v>
      </c>
      <c r="Z339" s="11">
        <v>6.5161184452122484E-4</v>
      </c>
      <c r="AA339" s="11">
        <v>4.9384981461060589E-5</v>
      </c>
      <c r="AB339" s="11">
        <v>0</v>
      </c>
      <c r="AC339" s="11">
        <v>0.38655146446791999</v>
      </c>
      <c r="AD339" s="11">
        <v>0.51349501734442837</v>
      </c>
      <c r="AE339" s="11">
        <v>0</v>
      </c>
      <c r="AF339" s="11">
        <v>196.57939674993645</v>
      </c>
      <c r="AG339" s="11">
        <v>197.4794432317488</v>
      </c>
      <c r="AH339" s="11">
        <v>1.691771401289004E-5</v>
      </c>
      <c r="AI339" s="11">
        <v>9.6851124684526143E-7</v>
      </c>
      <c r="AJ339" s="11">
        <v>1.2417678E-3</v>
      </c>
      <c r="AK339" s="11">
        <v>6.7937116338000006E-6</v>
      </c>
      <c r="AL339" s="11">
        <v>4.7187176400000005E-4</v>
      </c>
      <c r="AM339" s="11">
        <v>7.2022532400000012E-4</v>
      </c>
      <c r="AN339" s="11">
        <v>9.3132585000000006E-4</v>
      </c>
      <c r="AO339" s="11">
        <v>0</v>
      </c>
      <c r="AP339" s="11">
        <v>1.3850603314639887</v>
      </c>
      <c r="AQ339" s="11">
        <v>0.7905429014882881</v>
      </c>
      <c r="AR339" s="11">
        <v>0</v>
      </c>
      <c r="AS339" s="11">
        <v>3707.1892780799685</v>
      </c>
      <c r="AT339" s="11">
        <v>3709.3648813129207</v>
      </c>
      <c r="AU339" s="11">
        <v>1.819207886862639E-5</v>
      </c>
    </row>
    <row r="340" spans="1:47" x14ac:dyDescent="0.2">
      <c r="A340" s="11" t="s">
        <v>427</v>
      </c>
      <c r="B340" s="29">
        <v>10000</v>
      </c>
      <c r="C340" s="11">
        <v>28.377777779999999</v>
      </c>
      <c r="D340" s="11">
        <v>-13.05</v>
      </c>
      <c r="E340" s="11" t="s">
        <v>388</v>
      </c>
      <c r="F340" s="11" t="s">
        <v>386</v>
      </c>
      <c r="G340" s="11">
        <v>1.8948746759999999E-2</v>
      </c>
      <c r="H340" s="11">
        <v>2667.7940563403999</v>
      </c>
      <c r="I340" s="11">
        <v>2.6677940563404E-3</v>
      </c>
      <c r="J340" s="11">
        <v>8.808061376084162E-8</v>
      </c>
      <c r="K340" s="11">
        <v>3.4004580371171909E-11</v>
      </c>
      <c r="L340" s="11">
        <v>2.6711574765720193E-9</v>
      </c>
      <c r="M340" s="11">
        <v>2.1663603115706514E-8</v>
      </c>
      <c r="N340" s="11">
        <v>2.610645261262511E-7</v>
      </c>
      <c r="O340" s="11">
        <v>0</v>
      </c>
      <c r="P340" s="11">
        <v>2.5780592244296507E-7</v>
      </c>
      <c r="Q340" s="11">
        <v>1.6641590566818212E-7</v>
      </c>
      <c r="R340" s="11">
        <v>0</v>
      </c>
      <c r="S340" s="11">
        <v>3.86442474113931E-2</v>
      </c>
      <c r="T340" s="11">
        <v>3.864467163322121E-2</v>
      </c>
      <c r="U340" s="11">
        <v>8.9025724893634249E-8</v>
      </c>
      <c r="V340" s="11">
        <v>3.8644671633221209E-9</v>
      </c>
      <c r="W340" s="11">
        <v>1.2416303645153702E-3</v>
      </c>
      <c r="X340" s="11">
        <v>1.2270949170759172E-6</v>
      </c>
      <c r="Y340" s="11">
        <v>1.9836598247955842E-4</v>
      </c>
      <c r="Z340" s="11">
        <v>3.053814714132843E-4</v>
      </c>
      <c r="AA340" s="11">
        <v>2.7699976767500247E-5</v>
      </c>
      <c r="AB340" s="11">
        <v>0</v>
      </c>
      <c r="AC340" s="11">
        <v>9.3032271996517507E-3</v>
      </c>
      <c r="AD340" s="11">
        <v>1.2358408262196075E-2</v>
      </c>
      <c r="AE340" s="11">
        <v>0</v>
      </c>
      <c r="AF340" s="11">
        <v>4.1003071975219338</v>
      </c>
      <c r="AG340" s="11">
        <v>4.1219688329837814</v>
      </c>
      <c r="AH340" s="11">
        <v>9.4957790514614552E-6</v>
      </c>
      <c r="AI340" s="11">
        <v>4.1219688329837812E-7</v>
      </c>
      <c r="AJ340" s="11">
        <v>2.6677940563404E-3</v>
      </c>
      <c r="AK340" s="11">
        <v>1.4595501282238329E-5</v>
      </c>
      <c r="AL340" s="11">
        <v>1.0137617414093521E-3</v>
      </c>
      <c r="AM340" s="11">
        <v>1.120473503662968E-3</v>
      </c>
      <c r="AN340" s="11">
        <v>1.7340661366212601E-3</v>
      </c>
      <c r="AO340" s="11">
        <v>0</v>
      </c>
      <c r="AP340" s="11">
        <v>0.11065587725278707</v>
      </c>
      <c r="AQ340" s="11">
        <v>6.3158417206048298E-2</v>
      </c>
      <c r="AR340" s="11">
        <v>0</v>
      </c>
      <c r="AS340" s="11">
        <v>256.68627525021776</v>
      </c>
      <c r="AT340" s="11">
        <v>256.86008954467661</v>
      </c>
      <c r="AU340" s="11">
        <v>2.5686008954467662E-5</v>
      </c>
    </row>
    <row r="341" spans="1:47" x14ac:dyDescent="0.2">
      <c r="A341" s="11" t="s">
        <v>392</v>
      </c>
      <c r="B341" s="29">
        <v>154050</v>
      </c>
      <c r="C341" s="11">
        <v>-71.346666670000005</v>
      </c>
      <c r="D341" s="11">
        <v>-14.96</v>
      </c>
      <c r="E341" s="11" t="s">
        <v>23</v>
      </c>
      <c r="F341" s="11" t="s">
        <v>386</v>
      </c>
      <c r="G341" s="11">
        <v>7.4000000000000003E-3</v>
      </c>
      <c r="H341" s="11">
        <v>1041.8460000000002</v>
      </c>
      <c r="I341" s="11">
        <v>1.0418460000000001E-3</v>
      </c>
      <c r="J341" s="11">
        <v>5.2882007607898286E-7</v>
      </c>
      <c r="K341" s="11">
        <v>2.0415735098920811E-10</v>
      </c>
      <c r="L341" s="11">
        <v>1.6037146423788292E-8</v>
      </c>
      <c r="M341" s="11">
        <v>1.6103205900696323E-7</v>
      </c>
      <c r="N341" s="11">
        <v>1.663838615110505E-6</v>
      </c>
      <c r="O341" s="11">
        <v>0</v>
      </c>
      <c r="P341" s="11">
        <v>4.334960950069607E-5</v>
      </c>
      <c r="Q341" s="11">
        <v>2.7982539955094909E-5</v>
      </c>
      <c r="R341" s="11">
        <v>0</v>
      </c>
      <c r="S341" s="11">
        <v>6.8978363677125705</v>
      </c>
      <c r="T341" s="11">
        <v>6.8979076998620261</v>
      </c>
      <c r="U341" s="11">
        <v>5.673859514779659E-7</v>
      </c>
      <c r="V341" s="11">
        <v>3.358280282308679E-8</v>
      </c>
      <c r="W341" s="11">
        <v>1.0418460000000001E-3</v>
      </c>
      <c r="X341" s="11">
        <v>5.6999394660000018E-6</v>
      </c>
      <c r="Y341" s="11">
        <v>3.9590148000000013E-4</v>
      </c>
      <c r="Z341" s="11">
        <v>5.4175992000000007E-4</v>
      </c>
      <c r="AA341" s="11">
        <v>1.7653984502338105E-4</v>
      </c>
      <c r="AB341" s="11">
        <v>0</v>
      </c>
      <c r="AC341" s="11">
        <v>1.2102926925309068</v>
      </c>
      <c r="AD341" s="11">
        <v>0.69079178362731997</v>
      </c>
      <c r="AE341" s="11">
        <v>0</v>
      </c>
      <c r="AF341" s="11">
        <v>731.8876676460244</v>
      </c>
      <c r="AG341" s="11">
        <v>733.78875212218259</v>
      </c>
      <c r="AH341" s="11">
        <v>6.0357639942761432E-5</v>
      </c>
      <c r="AI341" s="11">
        <v>3.5724866218217263E-6</v>
      </c>
      <c r="AJ341" s="11">
        <v>1.0418460000000001E-3</v>
      </c>
      <c r="AK341" s="11">
        <v>5.6999394660000018E-6</v>
      </c>
      <c r="AL341" s="11">
        <v>3.9590148000000013E-4</v>
      </c>
      <c r="AM341" s="11">
        <v>5.4175992000000007E-4</v>
      </c>
      <c r="AN341" s="11">
        <v>7.1887374000000016E-4</v>
      </c>
      <c r="AO341" s="11">
        <v>0</v>
      </c>
      <c r="AP341" s="11">
        <v>1.2102926925309068</v>
      </c>
      <c r="AQ341" s="11">
        <v>0.69079178362731997</v>
      </c>
      <c r="AR341" s="11">
        <v>0</v>
      </c>
      <c r="AS341" s="11">
        <v>2980.2610556891168</v>
      </c>
      <c r="AT341" s="11">
        <v>2982.1621401652751</v>
      </c>
      <c r="AU341" s="11">
        <v>1.4518803019305137E-5</v>
      </c>
    </row>
    <row r="342" spans="1:47" x14ac:dyDescent="0.2">
      <c r="A342" s="11" t="s">
        <v>411</v>
      </c>
      <c r="B342" s="29">
        <v>33966</v>
      </c>
      <c r="C342" s="11">
        <v>-9.0333333329999999</v>
      </c>
      <c r="D342" s="11">
        <v>29.383333329999999</v>
      </c>
      <c r="E342" s="11" t="s">
        <v>412</v>
      </c>
      <c r="F342" s="11" t="s">
        <v>386</v>
      </c>
      <c r="G342" s="11">
        <v>1.9799374999999998E-2</v>
      </c>
      <c r="H342" s="11">
        <v>2787.5540062499995</v>
      </c>
      <c r="I342" s="11">
        <v>2.7875540062499995E-3</v>
      </c>
      <c r="J342" s="11">
        <v>1.183579954541028E-8</v>
      </c>
      <c r="K342" s="11">
        <v>4.5693527748544385E-12</v>
      </c>
      <c r="L342" s="11">
        <v>3.5893578730925815E-10</v>
      </c>
      <c r="M342" s="11">
        <v>2.8417281276548263E-9</v>
      </c>
      <c r="N342" s="11">
        <v>3.7778944107624839E-8</v>
      </c>
      <c r="O342" s="11">
        <v>0</v>
      </c>
      <c r="P342" s="11">
        <v>1.145163332380443E-7</v>
      </c>
      <c r="Q342" s="11">
        <v>7.3921262665424558E-8</v>
      </c>
      <c r="R342" s="11">
        <v>0</v>
      </c>
      <c r="S342" s="11">
        <v>1.8486048196810913E-2</v>
      </c>
      <c r="T342" s="11">
        <v>1.8486236634406815E-2</v>
      </c>
      <c r="U342" s="11">
        <v>1.2883003668163421E-8</v>
      </c>
      <c r="V342" s="11">
        <v>5.4425709928772351E-10</v>
      </c>
      <c r="W342" s="11">
        <v>1.6684361605154868E-4</v>
      </c>
      <c r="X342" s="11">
        <v>1.6489042073591054E-7</v>
      </c>
      <c r="Y342" s="11">
        <v>2.6655354737096541E-5</v>
      </c>
      <c r="Z342" s="11">
        <v>4.0058484839512629E-5</v>
      </c>
      <c r="AA342" s="11">
        <v>4.0084951012295762E-6</v>
      </c>
      <c r="AB342" s="11">
        <v>0</v>
      </c>
      <c r="AC342" s="11">
        <v>4.1324553605639235E-3</v>
      </c>
      <c r="AD342" s="11">
        <v>5.489554256297359E-3</v>
      </c>
      <c r="AE342" s="11">
        <v>0</v>
      </c>
      <c r="AF342" s="11">
        <v>1.9614426868816246</v>
      </c>
      <c r="AG342" s="11">
        <v>1.9710646964984859</v>
      </c>
      <c r="AH342" s="11">
        <v>1.3736291608382428E-6</v>
      </c>
      <c r="AI342" s="11">
        <v>5.8030521595079961E-8</v>
      </c>
      <c r="AJ342" s="11">
        <v>2.7875540062499995E-3</v>
      </c>
      <c r="AK342" s="11">
        <v>1.5250707968193748E-5</v>
      </c>
      <c r="AL342" s="11">
        <v>1.0592705223749998E-3</v>
      </c>
      <c r="AM342" s="11">
        <v>1.1428971425624997E-3</v>
      </c>
      <c r="AN342" s="11">
        <v>1.9512878043749995E-3</v>
      </c>
      <c r="AO342" s="11">
        <v>0</v>
      </c>
      <c r="AP342" s="11">
        <v>0.38221061972117226</v>
      </c>
      <c r="AQ342" s="11">
        <v>0.21815215224209031</v>
      </c>
      <c r="AR342" s="11">
        <v>0</v>
      </c>
      <c r="AS342" s="11">
        <v>954.8070029369967</v>
      </c>
      <c r="AT342" s="11">
        <v>955.40736570896001</v>
      </c>
      <c r="AU342" s="11">
        <v>2.8128344983482305E-5</v>
      </c>
    </row>
    <row r="343" spans="1:47" x14ac:dyDescent="0.2">
      <c r="A343" s="11" t="s">
        <v>355</v>
      </c>
      <c r="B343" s="29">
        <v>962</v>
      </c>
      <c r="C343" s="11">
        <v>27.376390000000001</v>
      </c>
      <c r="D343" s="11">
        <v>-24.821940000000001</v>
      </c>
      <c r="E343" s="11" t="s">
        <v>191</v>
      </c>
      <c r="F343" s="11" t="s">
        <v>330</v>
      </c>
      <c r="G343" s="11">
        <v>4.1234023999999999E-4</v>
      </c>
      <c r="H343" s="11">
        <v>47.419127599999996</v>
      </c>
      <c r="I343" s="11">
        <v>4.7419127599999998E-5</v>
      </c>
      <c r="J343" s="11">
        <v>1.6068863481452871E-7</v>
      </c>
      <c r="K343" s="11">
        <v>3.6426275667980666E-10</v>
      </c>
      <c r="L343" s="11">
        <v>3.2844900269110173E-9</v>
      </c>
      <c r="M343" s="11">
        <v>4.107619296309872E-8</v>
      </c>
      <c r="N343" s="11">
        <v>1.3654514725858431E-9</v>
      </c>
      <c r="O343" s="11">
        <v>0</v>
      </c>
      <c r="P343" s="11">
        <v>1.0105152076445551E-6</v>
      </c>
      <c r="Q343" s="11">
        <v>7.4874839032243578E-8</v>
      </c>
      <c r="R343" s="11">
        <v>0</v>
      </c>
      <c r="S343" s="11">
        <v>7.3958121988925335E-5</v>
      </c>
      <c r="T343" s="11">
        <v>7.504351203560213E-5</v>
      </c>
      <c r="U343" s="11">
        <v>4.7246151069679146E-10</v>
      </c>
      <c r="V343" s="11">
        <v>7.8007808768817177E-11</v>
      </c>
      <c r="W343" s="11">
        <v>4.7419127599999998E-5</v>
      </c>
      <c r="X343" s="11">
        <v>1.0432208071999997E-6</v>
      </c>
      <c r="Y343" s="11">
        <v>9.48382552E-6</v>
      </c>
      <c r="Z343" s="11">
        <v>1.4699929556E-5</v>
      </c>
      <c r="AA343" s="11">
        <v>5.6902953119999999E-7</v>
      </c>
      <c r="AB343" s="11">
        <v>0</v>
      </c>
      <c r="AC343" s="11">
        <v>2.8940386335830652E-3</v>
      </c>
      <c r="AD343" s="11">
        <v>2.1619791912953849E-4</v>
      </c>
      <c r="AE343" s="11">
        <v>0</v>
      </c>
      <c r="AF343" s="11">
        <v>3.0820835693335002E-2</v>
      </c>
      <c r="AG343" s="11">
        <v>3.3931072246047606E-2</v>
      </c>
      <c r="AH343" s="11">
        <v>2.1362440560250088E-7</v>
      </c>
      <c r="AI343" s="11">
        <v>3.5271384871151359E-8</v>
      </c>
      <c r="AJ343" s="11">
        <v>4.7419127599999998E-5</v>
      </c>
      <c r="AK343" s="11">
        <v>1.0432208071999997E-6</v>
      </c>
      <c r="AL343" s="11">
        <v>9.48382552E-6</v>
      </c>
      <c r="AM343" s="11">
        <v>1.4699929556E-5</v>
      </c>
      <c r="AN343" s="11">
        <v>5.6902953119999999E-7</v>
      </c>
      <c r="AO343" s="11">
        <v>0</v>
      </c>
      <c r="AP343" s="11">
        <v>2.8940386335830652E-3</v>
      </c>
      <c r="AQ343" s="11">
        <v>2.1619791912953849E-4</v>
      </c>
      <c r="AR343" s="11">
        <v>0</v>
      </c>
      <c r="AS343" s="11">
        <v>3.0820835693335002E-2</v>
      </c>
      <c r="AT343" s="11">
        <v>3.3931072246047606E-2</v>
      </c>
      <c r="AU343" s="11">
        <v>3.5271384871151359E-8</v>
      </c>
    </row>
    <row r="344" spans="1:47" x14ac:dyDescent="0.2">
      <c r="A344" s="11" t="s">
        <v>346</v>
      </c>
      <c r="B344" s="29">
        <v>3720</v>
      </c>
      <c r="C344" s="11">
        <v>30.30613</v>
      </c>
      <c r="D344" s="11">
        <v>-18.602630000000001</v>
      </c>
      <c r="E344" s="11" t="s">
        <v>347</v>
      </c>
      <c r="F344" s="11" t="s">
        <v>330</v>
      </c>
      <c r="G344" s="11">
        <v>8.9999999999999998E-4</v>
      </c>
      <c r="H344" s="11">
        <v>103.5</v>
      </c>
      <c r="I344" s="11">
        <v>1.0349999999999999E-4</v>
      </c>
      <c r="J344" s="11">
        <v>1.6104328004622413E-7</v>
      </c>
      <c r="K344" s="11">
        <v>3.650666968582134E-10</v>
      </c>
      <c r="L344" s="11">
        <v>3.4563259574303651E-9</v>
      </c>
      <c r="M344" s="11">
        <v>4.1166849505096092E-8</v>
      </c>
      <c r="N344" s="11">
        <v>1.7105813374961312E-9</v>
      </c>
      <c r="O344" s="11">
        <v>0</v>
      </c>
      <c r="P344" s="11">
        <v>3.8155060569484068E-6</v>
      </c>
      <c r="Q344" s="11">
        <v>2.9684825093508506E-7</v>
      </c>
      <c r="R344" s="11">
        <v>0</v>
      </c>
      <c r="S344" s="11">
        <v>3.4906409655505681E-4</v>
      </c>
      <c r="T344" s="11">
        <v>3.5317645086294032E-4</v>
      </c>
      <c r="U344" s="11">
        <v>5.9019180410854289E-10</v>
      </c>
      <c r="V344" s="11">
        <v>9.4939906145951697E-11</v>
      </c>
      <c r="W344" s="11">
        <v>1.0349999999999999E-4</v>
      </c>
      <c r="X344" s="11">
        <v>2.2769999999999995E-6</v>
      </c>
      <c r="Y344" s="11">
        <v>2.1735000000000001E-5</v>
      </c>
      <c r="Z344" s="11">
        <v>3.2085000000000002E-5</v>
      </c>
      <c r="AA344" s="11">
        <v>1.5525E-6</v>
      </c>
      <c r="AB344" s="11">
        <v>0</v>
      </c>
      <c r="AC344" s="11">
        <v>2.3798137070404363E-2</v>
      </c>
      <c r="AD344" s="11">
        <v>1.866721140754579E-3</v>
      </c>
      <c r="AE344" s="11">
        <v>0</v>
      </c>
      <c r="AF344" s="11">
        <v>0.31680575370649472</v>
      </c>
      <c r="AG344" s="11">
        <v>0.34247061191765366</v>
      </c>
      <c r="AH344" s="11">
        <v>5.7230131796153107E-7</v>
      </c>
      <c r="AI344" s="11">
        <v>9.206199245098217E-8</v>
      </c>
      <c r="AJ344" s="11">
        <v>1.0349999999999999E-4</v>
      </c>
      <c r="AK344" s="11">
        <v>2.2769999999999995E-6</v>
      </c>
      <c r="AL344" s="11">
        <v>2.1735000000000001E-5</v>
      </c>
      <c r="AM344" s="11">
        <v>3.2085000000000002E-5</v>
      </c>
      <c r="AN344" s="11">
        <v>1.5525E-6</v>
      </c>
      <c r="AO344" s="11">
        <v>0</v>
      </c>
      <c r="AP344" s="11">
        <v>2.3798137070404363E-2</v>
      </c>
      <c r="AQ344" s="11">
        <v>1.866721140754579E-3</v>
      </c>
      <c r="AR344" s="11">
        <v>0</v>
      </c>
      <c r="AS344" s="11">
        <v>0.31680575370649472</v>
      </c>
      <c r="AT344" s="11">
        <v>0.34247061191765366</v>
      </c>
      <c r="AU344" s="11">
        <v>9.206199245098217E-8</v>
      </c>
    </row>
    <row r="345" spans="1:47" x14ac:dyDescent="0.2">
      <c r="A345" s="11" t="s">
        <v>371</v>
      </c>
      <c r="B345" s="29">
        <v>224</v>
      </c>
      <c r="C345" s="11">
        <v>82.172319999999999</v>
      </c>
      <c r="D345" s="11">
        <v>51.167529999999999</v>
      </c>
      <c r="E345" s="11" t="s">
        <v>129</v>
      </c>
      <c r="F345" s="11" t="s">
        <v>330</v>
      </c>
      <c r="G345" s="11">
        <v>2.8699999999999997E-3</v>
      </c>
      <c r="H345" s="11">
        <v>330.05</v>
      </c>
      <c r="I345" s="11">
        <v>3.3005000000000003E-4</v>
      </c>
      <c r="J345" s="11">
        <v>9.4434102658300967E-8</v>
      </c>
      <c r="K345" s="11">
        <v>2.1407131001268788E-10</v>
      </c>
      <c r="L345" s="11">
        <v>2.1232656286702145E-9</v>
      </c>
      <c r="M345" s="11">
        <v>2.569721914717154E-8</v>
      </c>
      <c r="N345" s="11">
        <v>1.0030670859666886E-9</v>
      </c>
      <c r="O345" s="11">
        <v>0</v>
      </c>
      <c r="P345" s="11">
        <v>1.2035632504758553E-7</v>
      </c>
      <c r="Q345" s="11">
        <v>9.8096757336305124E-9</v>
      </c>
      <c r="R345" s="11">
        <v>0</v>
      </c>
      <c r="S345" s="11">
        <v>1.1010878043533477E-5</v>
      </c>
      <c r="T345" s="11">
        <v>1.1141044044314693E-5</v>
      </c>
      <c r="U345" s="11">
        <v>3.4609618062609457E-10</v>
      </c>
      <c r="V345" s="11">
        <v>4.9736803769262024E-11</v>
      </c>
      <c r="W345" s="11">
        <v>3.3005000000000003E-4</v>
      </c>
      <c r="X345" s="11">
        <v>5.8278943924974393E-6</v>
      </c>
      <c r="Y345" s="11">
        <v>7.2611E-5</v>
      </c>
      <c r="Z345" s="11">
        <v>1.0891649999999999E-4</v>
      </c>
      <c r="AA345" s="11">
        <v>4.95075E-6</v>
      </c>
      <c r="AB345" s="11">
        <v>0</v>
      </c>
      <c r="AC345" s="11">
        <v>3.2765901783141788E-3</v>
      </c>
      <c r="AD345" s="11">
        <v>3.3546926728180836E-4</v>
      </c>
      <c r="AE345" s="11">
        <v>0</v>
      </c>
      <c r="AF345" s="11">
        <v>5.4345422391652153E-2</v>
      </c>
      <c r="AG345" s="11">
        <v>5.7957481837248137E-2</v>
      </c>
      <c r="AH345" s="11">
        <v>1.8004473389380345E-6</v>
      </c>
      <c r="AI345" s="11">
        <v>2.5873875820200062E-7</v>
      </c>
      <c r="AJ345" s="11">
        <v>3.3005000000000003E-4</v>
      </c>
      <c r="AK345" s="11">
        <v>7.2610999999999998E-6</v>
      </c>
      <c r="AL345" s="11">
        <v>7.2611E-5</v>
      </c>
      <c r="AM345" s="11">
        <v>1.0891649999999999E-4</v>
      </c>
      <c r="AN345" s="11">
        <v>4.95075E-6</v>
      </c>
      <c r="AO345" s="11">
        <v>0</v>
      </c>
      <c r="AP345" s="11">
        <v>4.0823747551749301E-3</v>
      </c>
      <c r="AQ345" s="11">
        <v>3.3546926728180836E-4</v>
      </c>
      <c r="AR345" s="11">
        <v>0</v>
      </c>
      <c r="AS345" s="11">
        <v>5.4345422391652153E-2</v>
      </c>
      <c r="AT345" s="11">
        <v>5.8763266414108895E-2</v>
      </c>
      <c r="AU345" s="11">
        <v>2.6233601077727183E-7</v>
      </c>
    </row>
    <row r="346" spans="1:47" x14ac:dyDescent="0.2">
      <c r="A346" s="11" t="s">
        <v>338</v>
      </c>
      <c r="B346" s="29">
        <v>13860</v>
      </c>
      <c r="C346" s="11">
        <v>117.75833</v>
      </c>
      <c r="D346" s="11">
        <v>28.220829999999999</v>
      </c>
      <c r="E346" s="11" t="s">
        <v>44</v>
      </c>
      <c r="F346" s="11" t="s">
        <v>330</v>
      </c>
      <c r="G346" s="11">
        <v>2.7000000000000001E-3</v>
      </c>
      <c r="H346" s="11">
        <v>310.5</v>
      </c>
      <c r="I346" s="11">
        <v>3.1050000000000001E-4</v>
      </c>
      <c r="J346" s="11">
        <v>1.3528800629017317E-7</v>
      </c>
      <c r="K346" s="11">
        <v>3.0668243696173219E-10</v>
      </c>
      <c r="L346" s="11">
        <v>2.9035638601965473E-9</v>
      </c>
      <c r="M346" s="11">
        <v>3.458313189593182E-8</v>
      </c>
      <c r="N346" s="11">
        <v>1.3412112741901709E-9</v>
      </c>
      <c r="O346" s="11">
        <v>0</v>
      </c>
      <c r="P346" s="11">
        <v>1.0778676122107562E-5</v>
      </c>
      <c r="Q346" s="11">
        <v>8.3858631240187839E-7</v>
      </c>
      <c r="R346" s="11">
        <v>0</v>
      </c>
      <c r="S346" s="11">
        <v>9.2035469669521429E-4</v>
      </c>
      <c r="T346" s="11">
        <v>9.3197195912972375E-4</v>
      </c>
      <c r="U346" s="11">
        <v>4.6313509958821543E-10</v>
      </c>
      <c r="V346" s="11">
        <v>6.7241844093053667E-11</v>
      </c>
      <c r="W346" s="11">
        <v>3.1050000000000001E-4</v>
      </c>
      <c r="X346" s="11">
        <v>6.8309999999999995E-6</v>
      </c>
      <c r="Y346" s="11">
        <v>6.5204999999999997E-5</v>
      </c>
      <c r="Z346" s="11">
        <v>9.6254999999999992E-5</v>
      </c>
      <c r="AA346" s="11">
        <v>4.3470000000000001E-6</v>
      </c>
      <c r="AB346" s="11">
        <v>0</v>
      </c>
      <c r="AC346" s="11">
        <v>0.24008266439888823</v>
      </c>
      <c r="AD346" s="11">
        <v>1.8832036467234126E-2</v>
      </c>
      <c r="AE346" s="11">
        <v>0</v>
      </c>
      <c r="AF346" s="11">
        <v>2.9829617029947686</v>
      </c>
      <c r="AG346" s="11">
        <v>3.2418764038608909</v>
      </c>
      <c r="AH346" s="11">
        <v>1.6110213793951837E-6</v>
      </c>
      <c r="AI346" s="11">
        <v>2.3390161644017971E-7</v>
      </c>
      <c r="AJ346" s="11">
        <v>3.1050000000000001E-4</v>
      </c>
      <c r="AK346" s="11">
        <v>6.8309999999999995E-6</v>
      </c>
      <c r="AL346" s="11">
        <v>6.5204999999999997E-5</v>
      </c>
      <c r="AM346" s="11">
        <v>9.6254999999999992E-5</v>
      </c>
      <c r="AN346" s="11">
        <v>4.3470000000000001E-6</v>
      </c>
      <c r="AO346" s="11">
        <v>0</v>
      </c>
      <c r="AP346" s="11">
        <v>0.24008266439888823</v>
      </c>
      <c r="AQ346" s="11">
        <v>1.8832036467234126E-2</v>
      </c>
      <c r="AR346" s="11">
        <v>0</v>
      </c>
      <c r="AS346" s="11">
        <v>2.9829617029947686</v>
      </c>
      <c r="AT346" s="11">
        <v>3.2418764038608909</v>
      </c>
      <c r="AU346" s="11">
        <v>2.3390161644017971E-7</v>
      </c>
    </row>
    <row r="347" spans="1:47" x14ac:dyDescent="0.2">
      <c r="A347" s="11" t="s">
        <v>364</v>
      </c>
      <c r="B347" s="29">
        <v>370</v>
      </c>
      <c r="C347" s="11">
        <v>102.82916</v>
      </c>
      <c r="D347" s="11">
        <v>25.377050000000001</v>
      </c>
      <c r="E347" s="11" t="s">
        <v>44</v>
      </c>
      <c r="F347" s="11" t="s">
        <v>330</v>
      </c>
      <c r="G347" s="11">
        <v>1.2E-2</v>
      </c>
      <c r="H347" s="11">
        <v>1380.0000000000002</v>
      </c>
      <c r="I347" s="11">
        <v>1.3800000000000002E-3</v>
      </c>
      <c r="J347" s="11">
        <v>2.7335586047765704E-8</v>
      </c>
      <c r="K347" s="11">
        <v>6.1966647116706373E-11</v>
      </c>
      <c r="L347" s="11">
        <v>6.9842727098656506E-10</v>
      </c>
      <c r="M347" s="11">
        <v>7.6639142466957857E-9</v>
      </c>
      <c r="N347" s="11">
        <v>1.9357009010002867E-10</v>
      </c>
      <c r="O347" s="11">
        <v>0</v>
      </c>
      <c r="P347" s="11">
        <v>2.5710065049636843E-8</v>
      </c>
      <c r="Q347" s="11">
        <v>2.3812568177316272E-9</v>
      </c>
      <c r="R347" s="11">
        <v>0</v>
      </c>
      <c r="S347" s="11">
        <v>1.5680682099088554E-6</v>
      </c>
      <c r="T347" s="11">
        <v>1.5961595317762239E-6</v>
      </c>
      <c r="U347" s="11">
        <v>6.7191213638967683E-11</v>
      </c>
      <c r="V347" s="11">
        <v>4.3139446804762805E-12</v>
      </c>
      <c r="W347" s="11">
        <v>1.6268390434869199E-4</v>
      </c>
      <c r="X347" s="11">
        <v>1.6869849361500914E-6</v>
      </c>
      <c r="Y347" s="11">
        <v>7.7593593545695612E-5</v>
      </c>
      <c r="Z347" s="11">
        <v>4.5610710158816673E-5</v>
      </c>
      <c r="AA347" s="11">
        <v>2.5108499496487726E-6</v>
      </c>
      <c r="AB347" s="11">
        <v>0</v>
      </c>
      <c r="AC347" s="11">
        <v>6.9993285846964867E-4</v>
      </c>
      <c r="AD347" s="11">
        <v>2.6455191731271718E-4</v>
      </c>
      <c r="AE347" s="11">
        <v>0</v>
      </c>
      <c r="AF347" s="11">
        <v>2.0339836510180492E-2</v>
      </c>
      <c r="AG347" s="11">
        <v>2.1304321285962859E-2</v>
      </c>
      <c r="AH347" s="11">
        <v>8.9681712539434519E-7</v>
      </c>
      <c r="AI347" s="11">
        <v>5.7579246718818537E-8</v>
      </c>
      <c r="AJ347" s="11">
        <v>1.3800000000000002E-3</v>
      </c>
      <c r="AK347" s="11">
        <v>3.0360000000000004E-5</v>
      </c>
      <c r="AL347" s="11">
        <v>3.4500000000000004E-4</v>
      </c>
      <c r="AM347" s="11">
        <v>4.6920000000000002E-4</v>
      </c>
      <c r="AN347" s="11">
        <v>1.3800000000000002E-5</v>
      </c>
      <c r="AO347" s="11">
        <v>0</v>
      </c>
      <c r="AP347" s="11">
        <v>1.2596414542760281E-2</v>
      </c>
      <c r="AQ347" s="11">
        <v>1.1762622054504719E-3</v>
      </c>
      <c r="AR347" s="11">
        <v>0</v>
      </c>
      <c r="AS347" s="11">
        <v>0.11179072802807463</v>
      </c>
      <c r="AT347" s="11">
        <v>0.12556340477628539</v>
      </c>
      <c r="AU347" s="11">
        <v>3.3936055344941994E-7</v>
      </c>
    </row>
    <row r="348" spans="1:47" x14ac:dyDescent="0.2">
      <c r="A348" s="11" t="s">
        <v>368</v>
      </c>
      <c r="B348" s="29">
        <v>270</v>
      </c>
      <c r="C348" s="11">
        <v>96.319270000000003</v>
      </c>
      <c r="D348" s="11">
        <v>39.381100000000004</v>
      </c>
      <c r="E348" s="11" t="s">
        <v>44</v>
      </c>
      <c r="F348" s="11" t="s">
        <v>330</v>
      </c>
      <c r="G348" s="11">
        <v>1.2E-2</v>
      </c>
      <c r="H348" s="11">
        <v>1380.0000000000002</v>
      </c>
      <c r="I348" s="11">
        <v>1.3800000000000002E-3</v>
      </c>
      <c r="J348" s="11">
        <v>2.8106036612809843E-8</v>
      </c>
      <c r="K348" s="11">
        <v>6.3713170428902169E-11</v>
      </c>
      <c r="L348" s="11">
        <v>6.0321438980539774E-10</v>
      </c>
      <c r="M348" s="11">
        <v>8.1116832268230486E-9</v>
      </c>
      <c r="N348" s="11">
        <v>1.9902584235763947E-10</v>
      </c>
      <c r="O348" s="11">
        <v>0</v>
      </c>
      <c r="P348" s="11">
        <v>1.9290186836352652E-8</v>
      </c>
      <c r="Q348" s="11">
        <v>1.500786039155727E-9</v>
      </c>
      <c r="R348" s="11">
        <v>0</v>
      </c>
      <c r="S348" s="11">
        <v>1.1765170054174613E-6</v>
      </c>
      <c r="T348" s="11">
        <v>1.1973079782929697E-6</v>
      </c>
      <c r="U348" s="11">
        <v>6.9068500306486612E-11</v>
      </c>
      <c r="V348" s="11">
        <v>4.434473993677666E-12</v>
      </c>
      <c r="W348" s="11">
        <v>1.6726913276889191E-4</v>
      </c>
      <c r="X348" s="11">
        <v>1.7345324258950206E-6</v>
      </c>
      <c r="Y348" s="11">
        <v>6.7015670962217015E-5</v>
      </c>
      <c r="Z348" s="11">
        <v>4.8275544408429898E-5</v>
      </c>
      <c r="AA348" s="11">
        <v>2.5816179865610829E-6</v>
      </c>
      <c r="AB348" s="11">
        <v>0</v>
      </c>
      <c r="AC348" s="11">
        <v>5.2515758270991282E-4</v>
      </c>
      <c r="AD348" s="11">
        <v>1.6673372698750759E-4</v>
      </c>
      <c r="AE348" s="11">
        <v>0</v>
      </c>
      <c r="AF348" s="11">
        <v>1.5260920022751586E-2</v>
      </c>
      <c r="AG348" s="11">
        <v>1.5952811332449007E-2</v>
      </c>
      <c r="AH348" s="11">
        <v>9.2026176587872734E-7</v>
      </c>
      <c r="AI348" s="11">
        <v>5.90844864164778E-8</v>
      </c>
      <c r="AJ348" s="11">
        <v>1.3800000000000002E-3</v>
      </c>
      <c r="AK348" s="11">
        <v>3.0360000000000004E-5</v>
      </c>
      <c r="AL348" s="11">
        <v>2.898E-4</v>
      </c>
      <c r="AM348" s="11">
        <v>4.8300000000000003E-4</v>
      </c>
      <c r="AN348" s="11">
        <v>1.3800000000000002E-5</v>
      </c>
      <c r="AO348" s="11">
        <v>0</v>
      </c>
      <c r="AP348" s="11">
        <v>9.1919781798520984E-3</v>
      </c>
      <c r="AQ348" s="11">
        <v>7.2101694107072156E-4</v>
      </c>
      <c r="AR348" s="11">
        <v>0</v>
      </c>
      <c r="AS348" s="11">
        <v>8.1577017750216599E-2</v>
      </c>
      <c r="AT348" s="11">
        <v>9.149001287113942E-2</v>
      </c>
      <c r="AU348" s="11">
        <v>3.388518995227386E-7</v>
      </c>
    </row>
    <row r="349" spans="1:47" x14ac:dyDescent="0.2">
      <c r="A349" s="11" t="s">
        <v>335</v>
      </c>
      <c r="B349" s="29">
        <v>18247</v>
      </c>
      <c r="C349" s="11">
        <v>-62</v>
      </c>
      <c r="D349" s="11">
        <v>56</v>
      </c>
      <c r="E349" s="11" t="s">
        <v>55</v>
      </c>
      <c r="F349" s="11" t="s">
        <v>330</v>
      </c>
      <c r="G349" s="11">
        <v>5.5500000000000002E-3</v>
      </c>
      <c r="H349" s="11">
        <v>638.25000000000011</v>
      </c>
      <c r="I349" s="11">
        <v>6.3825000000000015E-4</v>
      </c>
      <c r="J349" s="11">
        <v>7.8387324816406271E-8</v>
      </c>
      <c r="K349" s="11">
        <v>1.7769509996358428E-10</v>
      </c>
      <c r="L349" s="11">
        <v>1.6823561058785255E-9</v>
      </c>
      <c r="M349" s="11">
        <v>2.0037838293518673E-8</v>
      </c>
      <c r="N349" s="11">
        <v>7.2160421039328138E-10</v>
      </c>
      <c r="O349" s="11">
        <v>0</v>
      </c>
      <c r="P349" s="11">
        <v>9.6008651103031333E-6</v>
      </c>
      <c r="Q349" s="11">
        <v>7.4695203543630654E-7</v>
      </c>
      <c r="R349" s="11">
        <v>0</v>
      </c>
      <c r="S349" s="11">
        <v>7.612292983090954E-4</v>
      </c>
      <c r="T349" s="11">
        <v>7.7157711545483489E-4</v>
      </c>
      <c r="U349" s="11">
        <v>2.4941684974797614E-10</v>
      </c>
      <c r="V349" s="11">
        <v>3.002245585427373E-11</v>
      </c>
      <c r="W349" s="11">
        <v>4.665111635177258E-4</v>
      </c>
      <c r="X349" s="11">
        <v>4.8375855531068876E-6</v>
      </c>
      <c r="Y349" s="11">
        <v>1.3403250000000003E-4</v>
      </c>
      <c r="Z349" s="11">
        <v>1.1925238268538215E-4</v>
      </c>
      <c r="AA349" s="11">
        <v>8.2972500000000026E-6</v>
      </c>
      <c r="AB349" s="11">
        <v>0</v>
      </c>
      <c r="AC349" s="11">
        <v>0.26137471637905918</v>
      </c>
      <c r="AD349" s="11">
        <v>5.9509308605823576E-2</v>
      </c>
      <c r="AE349" s="11">
        <v>0</v>
      </c>
      <c r="AF349" s="11">
        <v>8.7528727028252806</v>
      </c>
      <c r="AG349" s="11">
        <v>9.0737567278101636</v>
      </c>
      <c r="AH349" s="11">
        <v>2.9331453371265662E-6</v>
      </c>
      <c r="AI349" s="11">
        <v>3.5306446411712698E-7</v>
      </c>
      <c r="AJ349" s="11">
        <v>6.3825000000000015E-4</v>
      </c>
      <c r="AK349" s="11">
        <v>1.4041500000000001E-5</v>
      </c>
      <c r="AL349" s="11">
        <v>1.3403250000000003E-4</v>
      </c>
      <c r="AM349" s="11">
        <v>1.9785750000000005E-4</v>
      </c>
      <c r="AN349" s="11">
        <v>8.2972500000000026E-6</v>
      </c>
      <c r="AO349" s="11">
        <v>0</v>
      </c>
      <c r="AP349" s="11">
        <v>0.75866215485935573</v>
      </c>
      <c r="AQ349" s="11">
        <v>5.9509308605823576E-2</v>
      </c>
      <c r="AR349" s="11">
        <v>0</v>
      </c>
      <c r="AS349" s="11">
        <v>8.7528727028252806</v>
      </c>
      <c r="AT349" s="11">
        <v>9.5710441662904593</v>
      </c>
      <c r="AU349" s="11">
        <v>3.7241416989457041E-7</v>
      </c>
    </row>
    <row r="350" spans="1:47" x14ac:dyDescent="0.2">
      <c r="A350" s="11" t="s">
        <v>349</v>
      </c>
      <c r="B350" s="29">
        <v>2200</v>
      </c>
      <c r="C350" s="11">
        <v>30.095009999999998</v>
      </c>
      <c r="D350" s="11">
        <v>-19.622630000000001</v>
      </c>
      <c r="E350" s="11" t="s">
        <v>347</v>
      </c>
      <c r="F350" s="11" t="s">
        <v>330</v>
      </c>
      <c r="G350" s="11">
        <v>1.4000000000000002E-3</v>
      </c>
      <c r="H350" s="11">
        <v>161.00000000000003</v>
      </c>
      <c r="I350" s="11">
        <v>1.6100000000000004E-4</v>
      </c>
      <c r="J350" s="11">
        <v>1.127025837019553E-7</v>
      </c>
      <c r="K350" s="11">
        <v>2.554838671172719E-10</v>
      </c>
      <c r="L350" s="11">
        <v>2.534015948693454E-9</v>
      </c>
      <c r="M350" s="11">
        <v>2.880971066139603E-8</v>
      </c>
      <c r="N350" s="11">
        <v>7.9807505292086632E-10</v>
      </c>
      <c r="O350" s="11">
        <v>0</v>
      </c>
      <c r="P350" s="11">
        <v>1.536407048566853E-6</v>
      </c>
      <c r="Q350" s="11">
        <v>1.2522528363462592E-7</v>
      </c>
      <c r="R350" s="11">
        <v>0</v>
      </c>
      <c r="S350" s="11">
        <v>9.3706143710111045E-5</v>
      </c>
      <c r="T350" s="11">
        <v>9.5367776042312521E-5</v>
      </c>
      <c r="U350" s="11">
        <v>2.7697477145145871E-10</v>
      </c>
      <c r="V350" s="11">
        <v>4.3348989110142054E-11</v>
      </c>
      <c r="W350" s="11">
        <v>1.6100000000000004E-4</v>
      </c>
      <c r="X350" s="11">
        <v>3.5420000000000001E-6</v>
      </c>
      <c r="Y350" s="11">
        <v>3.5420000000000003E-5</v>
      </c>
      <c r="Z350" s="11">
        <v>4.9910000000000008E-5</v>
      </c>
      <c r="AA350" s="11">
        <v>1.6100000000000003E-6</v>
      </c>
      <c r="AB350" s="11">
        <v>0</v>
      </c>
      <c r="AC350" s="11">
        <v>2.1300576930463617E-2</v>
      </c>
      <c r="AD350" s="11">
        <v>1.7503755446469846E-3</v>
      </c>
      <c r="AE350" s="11">
        <v>0</v>
      </c>
      <c r="AF350" s="11">
        <v>0.18903847554327466</v>
      </c>
      <c r="AG350" s="11">
        <v>0.21208942801838526</v>
      </c>
      <c r="AH350" s="11">
        <v>6.1596718818943341E-7</v>
      </c>
      <c r="AI350" s="11">
        <v>9.640428546290239E-8</v>
      </c>
      <c r="AJ350" s="11">
        <v>1.6100000000000004E-4</v>
      </c>
      <c r="AK350" s="11">
        <v>3.5420000000000001E-6</v>
      </c>
      <c r="AL350" s="11">
        <v>3.5420000000000003E-5</v>
      </c>
      <c r="AM350" s="11">
        <v>4.9910000000000008E-5</v>
      </c>
      <c r="AN350" s="11">
        <v>1.6100000000000003E-6</v>
      </c>
      <c r="AO350" s="11">
        <v>0</v>
      </c>
      <c r="AP350" s="11">
        <v>2.1300576930463617E-2</v>
      </c>
      <c r="AQ350" s="11">
        <v>1.7503755446469846E-3</v>
      </c>
      <c r="AR350" s="11">
        <v>0</v>
      </c>
      <c r="AS350" s="11">
        <v>0.18903847554327466</v>
      </c>
      <c r="AT350" s="11">
        <v>0.21208942801838526</v>
      </c>
      <c r="AU350" s="11">
        <v>9.640428546290239E-8</v>
      </c>
    </row>
    <row r="351" spans="1:47" x14ac:dyDescent="0.2">
      <c r="A351" s="11" t="s">
        <v>381</v>
      </c>
      <c r="B351" s="29">
        <v>120</v>
      </c>
      <c r="C351" s="11">
        <v>27.143429999999999</v>
      </c>
      <c r="D351" s="11">
        <v>-24.98094</v>
      </c>
      <c r="E351" s="11" t="s">
        <v>191</v>
      </c>
      <c r="F351" s="11" t="s">
        <v>330</v>
      </c>
      <c r="G351" s="11">
        <v>3.0134771000000002E-4</v>
      </c>
      <c r="H351" s="11">
        <v>34.654986650000005</v>
      </c>
      <c r="I351" s="11">
        <v>3.4654986650000007E-5</v>
      </c>
      <c r="J351" s="11">
        <v>2.507838455984239E-7</v>
      </c>
      <c r="K351" s="11">
        <v>5.6849829506539153E-10</v>
      </c>
      <c r="L351" s="11">
        <v>6.1512530047627814E-9</v>
      </c>
      <c r="M351" s="11">
        <v>6.410687131494272E-8</v>
      </c>
      <c r="N351" s="11">
        <v>2.1310354131040727E-9</v>
      </c>
      <c r="O351" s="11">
        <v>0</v>
      </c>
      <c r="P351" s="11">
        <v>1.9787835930617279E-7</v>
      </c>
      <c r="Q351" s="11">
        <v>1.7594324386922823E-8</v>
      </c>
      <c r="R351" s="11">
        <v>0</v>
      </c>
      <c r="S351" s="11">
        <v>1.4482426118699277E-5</v>
      </c>
      <c r="T351" s="11">
        <v>1.4697898802392373E-5</v>
      </c>
      <c r="U351" s="11">
        <v>7.3750927416949427E-10</v>
      </c>
      <c r="V351" s="11">
        <v>1.2248249001993645E-10</v>
      </c>
      <c r="W351" s="11">
        <v>3.4654986650000007E-5</v>
      </c>
      <c r="X351" s="11">
        <v>7.6240970630000007E-7</v>
      </c>
      <c r="Y351" s="11">
        <v>8.3171967960000013E-6</v>
      </c>
      <c r="Z351" s="11">
        <v>1.0743045861500002E-5</v>
      </c>
      <c r="AA351" s="11">
        <v>4.1585983980000003E-7</v>
      </c>
      <c r="AB351" s="11">
        <v>0</v>
      </c>
      <c r="AC351" s="11">
        <v>2.6537349911382217E-4</v>
      </c>
      <c r="AD351" s="11">
        <v>2.3789536587975627E-5</v>
      </c>
      <c r="AE351" s="11">
        <v>0</v>
      </c>
      <c r="AF351" s="11">
        <v>2.8261658011891006E-3</v>
      </c>
      <c r="AG351" s="11">
        <v>3.1153288368908983E-3</v>
      </c>
      <c r="AH351" s="11">
        <v>1.5632056936742033E-7</v>
      </c>
      <c r="AI351" s="11">
        <v>2.5961073640757485E-8</v>
      </c>
      <c r="AJ351" s="11">
        <v>3.4654986650000007E-5</v>
      </c>
      <c r="AK351" s="11">
        <v>7.6240970630000007E-7</v>
      </c>
      <c r="AL351" s="11">
        <v>8.3171967960000013E-6</v>
      </c>
      <c r="AM351" s="11">
        <v>1.0743045861500002E-5</v>
      </c>
      <c r="AN351" s="11">
        <v>4.1585983980000003E-7</v>
      </c>
      <c r="AO351" s="11">
        <v>0</v>
      </c>
      <c r="AP351" s="11">
        <v>2.6537349911382217E-4</v>
      </c>
      <c r="AQ351" s="11">
        <v>2.3789536587975627E-5</v>
      </c>
      <c r="AR351" s="11">
        <v>0</v>
      </c>
      <c r="AS351" s="11">
        <v>2.8261658011891006E-3</v>
      </c>
      <c r="AT351" s="11">
        <v>3.1153288368908983E-3</v>
      </c>
      <c r="AU351" s="11">
        <v>2.5961073640757485E-8</v>
      </c>
    </row>
    <row r="352" spans="1:47" x14ac:dyDescent="0.2">
      <c r="A352" s="11" t="s">
        <v>370</v>
      </c>
      <c r="B352" s="29">
        <v>240</v>
      </c>
      <c r="C352" s="11">
        <v>30.105889999999999</v>
      </c>
      <c r="D352" s="11">
        <v>-24.95532</v>
      </c>
      <c r="E352" s="11" t="s">
        <v>191</v>
      </c>
      <c r="F352" s="11" t="s">
        <v>330</v>
      </c>
      <c r="G352" s="11">
        <v>4.7878615999999999E-4</v>
      </c>
      <c r="H352" s="11">
        <v>55.0604084</v>
      </c>
      <c r="I352" s="11">
        <v>5.5060408400000001E-5</v>
      </c>
      <c r="J352" s="11">
        <v>1.4438675317350359E-7</v>
      </c>
      <c r="K352" s="11">
        <v>3.2730825549506678E-10</v>
      </c>
      <c r="L352" s="11">
        <v>3.0988420178689262E-9</v>
      </c>
      <c r="M352" s="11">
        <v>4.0480847666736166E-8</v>
      </c>
      <c r="N352" s="11">
        <v>1.3291701082929285E-9</v>
      </c>
      <c r="O352" s="11">
        <v>0</v>
      </c>
      <c r="P352" s="11">
        <v>2.2573380039879568E-7</v>
      </c>
      <c r="Q352" s="11">
        <v>1.75622008785133E-8</v>
      </c>
      <c r="R352" s="11">
        <v>0</v>
      </c>
      <c r="S352" s="11">
        <v>1.7897885295546576E-5</v>
      </c>
      <c r="T352" s="11">
        <v>1.8141181296823885E-5</v>
      </c>
      <c r="U352" s="11">
        <v>4.5941724897768852E-10</v>
      </c>
      <c r="V352" s="11">
        <v>7.5588255403432853E-11</v>
      </c>
      <c r="W352" s="11">
        <v>5.5060408400000001E-5</v>
      </c>
      <c r="X352" s="11">
        <v>1.2113289848E-6</v>
      </c>
      <c r="Y352" s="11">
        <v>1.1562685764000001E-5</v>
      </c>
      <c r="Z352" s="11">
        <v>1.8720538856000003E-5</v>
      </c>
      <c r="AA352" s="11">
        <v>7.1578530920000011E-7</v>
      </c>
      <c r="AB352" s="11">
        <v>0</v>
      </c>
      <c r="AC352" s="11">
        <v>8.35413988744443E-4</v>
      </c>
      <c r="AD352" s="11">
        <v>6.5529707197575256E-5</v>
      </c>
      <c r="AE352" s="11">
        <v>0</v>
      </c>
      <c r="AF352" s="11">
        <v>9.6383775713646917E-3</v>
      </c>
      <c r="AG352" s="11">
        <v>1.0539321267306711E-2</v>
      </c>
      <c r="AH352" s="11">
        <v>2.6690356617326848E-7</v>
      </c>
      <c r="AI352" s="11">
        <v>4.3913838613777961E-8</v>
      </c>
      <c r="AJ352" s="11">
        <v>5.5060408400000001E-5</v>
      </c>
      <c r="AK352" s="11">
        <v>1.2113289848E-6</v>
      </c>
      <c r="AL352" s="11">
        <v>1.1562685764000001E-5</v>
      </c>
      <c r="AM352" s="11">
        <v>1.8720538856000003E-5</v>
      </c>
      <c r="AN352" s="11">
        <v>7.1578530920000011E-7</v>
      </c>
      <c r="AO352" s="11">
        <v>0</v>
      </c>
      <c r="AP352" s="11">
        <v>8.35413988744443E-4</v>
      </c>
      <c r="AQ352" s="11">
        <v>6.5529707197575256E-5</v>
      </c>
      <c r="AR352" s="11">
        <v>0</v>
      </c>
      <c r="AS352" s="11">
        <v>9.6383775713646917E-3</v>
      </c>
      <c r="AT352" s="11">
        <v>1.0539321267306711E-2</v>
      </c>
      <c r="AU352" s="11">
        <v>4.3913838613777961E-8</v>
      </c>
    </row>
    <row r="353" spans="1:47" x14ac:dyDescent="0.2">
      <c r="A353" s="11" t="s">
        <v>366</v>
      </c>
      <c r="B353" s="29">
        <v>302</v>
      </c>
      <c r="C353" s="11">
        <v>31.282240000000002</v>
      </c>
      <c r="D353" s="11">
        <v>-17.32921</v>
      </c>
      <c r="E353" s="11" t="s">
        <v>347</v>
      </c>
      <c r="F353" s="11" t="s">
        <v>330</v>
      </c>
      <c r="G353" s="11">
        <v>1.4000000000000002E-3</v>
      </c>
      <c r="H353" s="11">
        <v>161.00000000000003</v>
      </c>
      <c r="I353" s="11">
        <v>1.6100000000000004E-4</v>
      </c>
      <c r="J353" s="11">
        <v>1.1538597855200185E-7</v>
      </c>
      <c r="K353" s="11">
        <v>2.6156681633434985E-10</v>
      </c>
      <c r="L353" s="11">
        <v>2.5943496617575838E-9</v>
      </c>
      <c r="M353" s="11">
        <v>3.3301547269893258E-8</v>
      </c>
      <c r="N353" s="11">
        <v>8.9878452388468991E-10</v>
      </c>
      <c r="O353" s="11">
        <v>0</v>
      </c>
      <c r="P353" s="11">
        <v>2.1592837589490429E-7</v>
      </c>
      <c r="Q353" s="11">
        <v>1.7599302308217017E-8</v>
      </c>
      <c r="R353" s="11">
        <v>0</v>
      </c>
      <c r="S353" s="11">
        <v>1.4486523597851217E-5</v>
      </c>
      <c r="T353" s="11">
        <v>1.4720051276054339E-5</v>
      </c>
      <c r="U353" s="11">
        <v>3.1143227500667078E-10</v>
      </c>
      <c r="V353" s="11">
        <v>4.8741891642564037E-11</v>
      </c>
      <c r="W353" s="11">
        <v>1.6100000000000004E-4</v>
      </c>
      <c r="X353" s="11">
        <v>3.5420000000000001E-6</v>
      </c>
      <c r="Y353" s="11">
        <v>3.5420000000000003E-5</v>
      </c>
      <c r="Z353" s="11">
        <v>5.6350000000000008E-5</v>
      </c>
      <c r="AA353" s="11">
        <v>1.7710000000000001E-6</v>
      </c>
      <c r="AB353" s="11">
        <v>0</v>
      </c>
      <c r="AC353" s="11">
        <v>2.923988287727278E-3</v>
      </c>
      <c r="AD353" s="11">
        <v>2.4027882476517699E-4</v>
      </c>
      <c r="AE353" s="11">
        <v>0</v>
      </c>
      <c r="AF353" s="11">
        <v>2.8544809807034468E-2</v>
      </c>
      <c r="AG353" s="11">
        <v>3.1709076919526923E-2</v>
      </c>
      <c r="AH353" s="11">
        <v>6.7086926385060859E-7</v>
      </c>
      <c r="AI353" s="11">
        <v>1.0499694344214212E-7</v>
      </c>
      <c r="AJ353" s="11">
        <v>1.6100000000000004E-4</v>
      </c>
      <c r="AK353" s="11">
        <v>3.5420000000000001E-6</v>
      </c>
      <c r="AL353" s="11">
        <v>3.5420000000000003E-5</v>
      </c>
      <c r="AM353" s="11">
        <v>5.6350000000000008E-5</v>
      </c>
      <c r="AN353" s="11">
        <v>1.7710000000000001E-6</v>
      </c>
      <c r="AO353" s="11">
        <v>0</v>
      </c>
      <c r="AP353" s="11">
        <v>2.923988287727278E-3</v>
      </c>
      <c r="AQ353" s="11">
        <v>2.4027882476517699E-4</v>
      </c>
      <c r="AR353" s="11">
        <v>0</v>
      </c>
      <c r="AS353" s="11">
        <v>2.8544809807034468E-2</v>
      </c>
      <c r="AT353" s="11">
        <v>3.1709076919526923E-2</v>
      </c>
      <c r="AU353" s="11">
        <v>1.0499694344214212E-7</v>
      </c>
    </row>
    <row r="354" spans="1:47" x14ac:dyDescent="0.2">
      <c r="A354" s="11" t="s">
        <v>360</v>
      </c>
      <c r="B354" s="29">
        <v>390</v>
      </c>
      <c r="C354" s="11">
        <v>117.60391</v>
      </c>
      <c r="D354" s="11">
        <v>30.49699</v>
      </c>
      <c r="E354" s="11" t="s">
        <v>44</v>
      </c>
      <c r="F354" s="11" t="s">
        <v>330</v>
      </c>
      <c r="G354" s="11">
        <v>1.2E-2</v>
      </c>
      <c r="H354" s="11">
        <v>1380.0000000000002</v>
      </c>
      <c r="I354" s="11">
        <v>1.3800000000000002E-3</v>
      </c>
      <c r="J354" s="11">
        <v>2.6946158307616128E-8</v>
      </c>
      <c r="K354" s="11">
        <v>6.1083858969814689E-11</v>
      </c>
      <c r="L354" s="11">
        <v>6.8847734881098533E-10</v>
      </c>
      <c r="M354" s="11">
        <v>7.7769307491610926E-9</v>
      </c>
      <c r="N354" s="11">
        <v>2.6713743745156369E-10</v>
      </c>
      <c r="O354" s="11">
        <v>0</v>
      </c>
      <c r="P354" s="11">
        <v>2.6713729630698621E-8</v>
      </c>
      <c r="Q354" s="11">
        <v>2.4742158639944406E-9</v>
      </c>
      <c r="R354" s="11">
        <v>0</v>
      </c>
      <c r="S354" s="11">
        <v>2.2809950176935318E-6</v>
      </c>
      <c r="T354" s="11">
        <v>2.3101829631882248E-6</v>
      </c>
      <c r="U354" s="11">
        <v>9.2261324208102087E-11</v>
      </c>
      <c r="V354" s="11">
        <v>5.9235460594569862E-12</v>
      </c>
      <c r="W354" s="11">
        <v>1.603662798017546E-4</v>
      </c>
      <c r="X354" s="11">
        <v>1.6629518413335634E-6</v>
      </c>
      <c r="Y354" s="11">
        <v>7.6488181072307108E-5</v>
      </c>
      <c r="Z354" s="11">
        <v>4.62833120135844E-5</v>
      </c>
      <c r="AA354" s="11">
        <v>3.4651118932059704E-6</v>
      </c>
      <c r="AB354" s="11">
        <v>0</v>
      </c>
      <c r="AC354" s="11">
        <v>7.272567029566636E-4</v>
      </c>
      <c r="AD354" s="11">
        <v>2.7487944424608486E-4</v>
      </c>
      <c r="AE354" s="11">
        <v>0</v>
      </c>
      <c r="AF354" s="11">
        <v>2.9587402797432782E-2</v>
      </c>
      <c r="AG354" s="11">
        <v>3.0589538944635529E-2</v>
      </c>
      <c r="AH354" s="11">
        <v>1.2216484213235188E-6</v>
      </c>
      <c r="AI354" s="11">
        <v>7.8434715242655205E-8</v>
      </c>
      <c r="AJ354" s="11">
        <v>1.3800000000000002E-3</v>
      </c>
      <c r="AK354" s="11">
        <v>3.0360000000000004E-5</v>
      </c>
      <c r="AL354" s="11">
        <v>3.4500000000000004E-4</v>
      </c>
      <c r="AM354" s="11">
        <v>4.8300000000000003E-4</v>
      </c>
      <c r="AN354" s="11">
        <v>1.9320000000000005E-5</v>
      </c>
      <c r="AO354" s="11">
        <v>0</v>
      </c>
      <c r="AP354" s="11">
        <v>1.3277301815341921E-2</v>
      </c>
      <c r="AQ354" s="11">
        <v>1.2398439462856328E-3</v>
      </c>
      <c r="AR354" s="11">
        <v>0</v>
      </c>
      <c r="AS354" s="11">
        <v>0.16496685811710474</v>
      </c>
      <c r="AT354" s="11">
        <v>0.17948400387873228</v>
      </c>
      <c r="AU354" s="11">
        <v>4.6021539456085201E-7</v>
      </c>
    </row>
    <row r="355" spans="1:47" x14ac:dyDescent="0.2">
      <c r="A355" s="11" t="s">
        <v>343</v>
      </c>
      <c r="B355" s="29">
        <v>7400</v>
      </c>
      <c r="C355" s="11">
        <v>-81.398660000000007</v>
      </c>
      <c r="D355" s="11">
        <v>46.63626</v>
      </c>
      <c r="E355" s="11" t="s">
        <v>55</v>
      </c>
      <c r="F355" s="11" t="s">
        <v>330</v>
      </c>
      <c r="G355" s="11">
        <v>9.7888420800000004E-3</v>
      </c>
      <c r="H355" s="11">
        <v>1125.7168392000003</v>
      </c>
      <c r="I355" s="11">
        <v>1.1257168392000004E-3</v>
      </c>
      <c r="J355" s="11">
        <v>4.5234453842438543E-8</v>
      </c>
      <c r="K355" s="11">
        <v>1.0254133325963353E-10</v>
      </c>
      <c r="L355" s="11">
        <v>9.2459627085476349E-10</v>
      </c>
      <c r="M355" s="11">
        <v>1.1563102497927197E-8</v>
      </c>
      <c r="N355" s="11">
        <v>3.2031642894380529E-10</v>
      </c>
      <c r="O355" s="11">
        <v>0</v>
      </c>
      <c r="P355" s="11">
        <v>1.1060735099157623E-6</v>
      </c>
      <c r="Q355" s="11">
        <v>8.195529902594198E-8</v>
      </c>
      <c r="R355" s="11">
        <v>0</v>
      </c>
      <c r="S355" s="11">
        <v>6.7459911337163739E-5</v>
      </c>
      <c r="T355" s="11">
        <v>6.8647940146105438E-5</v>
      </c>
      <c r="U355" s="11">
        <v>1.1115368016885114E-10</v>
      </c>
      <c r="V355" s="11">
        <v>9.2767486683926271E-12</v>
      </c>
      <c r="W355" s="11">
        <v>2.6920650427284632E-4</v>
      </c>
      <c r="X355" s="11">
        <v>2.7915934230869615E-6</v>
      </c>
      <c r="Y355" s="11">
        <v>1.0272042661396944E-4</v>
      </c>
      <c r="Z355" s="11">
        <v>6.8816181861250614E-5</v>
      </c>
      <c r="AA355" s="11">
        <v>4.154910963101881E-6</v>
      </c>
      <c r="AB355" s="11">
        <v>0</v>
      </c>
      <c r="AC355" s="11">
        <v>3.0111833322017681E-2</v>
      </c>
      <c r="AD355" s="11">
        <v>9.1050370249033587E-3</v>
      </c>
      <c r="AE355" s="11">
        <v>0</v>
      </c>
      <c r="AF355" s="11">
        <v>0.87504074052297576</v>
      </c>
      <c r="AG355" s="11">
        <v>0.91425761086989676</v>
      </c>
      <c r="AH355" s="11">
        <v>1.480351746232779E-6</v>
      </c>
      <c r="AI355" s="11">
        <v>1.2354832579322929E-7</v>
      </c>
      <c r="AJ355" s="11">
        <v>1.1257168392000004E-3</v>
      </c>
      <c r="AK355" s="11">
        <v>2.4765770462400006E-5</v>
      </c>
      <c r="AL355" s="11">
        <v>2.2514336784000005E-4</v>
      </c>
      <c r="AM355" s="11">
        <v>3.4897222015200011E-4</v>
      </c>
      <c r="AN355" s="11">
        <v>1.1257168392000004E-5</v>
      </c>
      <c r="AO355" s="11">
        <v>0</v>
      </c>
      <c r="AP355" s="11">
        <v>0.26713874093831713</v>
      </c>
      <c r="AQ355" s="11">
        <v>1.9956485459298661E-2</v>
      </c>
      <c r="AR355" s="11">
        <v>0</v>
      </c>
      <c r="AS355" s="11">
        <v>2.3708043453652174</v>
      </c>
      <c r="AT355" s="11">
        <v>2.6578995717628331</v>
      </c>
      <c r="AU355" s="11">
        <v>3.5917561780578827E-7</v>
      </c>
    </row>
    <row r="356" spans="1:47" x14ac:dyDescent="0.2">
      <c r="A356" s="11" t="s">
        <v>331</v>
      </c>
      <c r="B356" s="29">
        <v>36610</v>
      </c>
      <c r="C356" s="11">
        <v>-84.61527778</v>
      </c>
      <c r="D356" s="11">
        <v>47.043055559999999</v>
      </c>
      <c r="E356" s="11" t="s">
        <v>55</v>
      </c>
      <c r="F356" s="11" t="s">
        <v>330</v>
      </c>
      <c r="G356" s="11">
        <v>1.9E-3</v>
      </c>
      <c r="H356" s="11">
        <v>218.5</v>
      </c>
      <c r="I356" s="11">
        <v>2.185E-4</v>
      </c>
      <c r="J356" s="11">
        <v>2.3251267031207373E-7</v>
      </c>
      <c r="K356" s="11">
        <v>5.2707963042076456E-10</v>
      </c>
      <c r="L356" s="11">
        <v>5.4654666759706509E-9</v>
      </c>
      <c r="M356" s="11">
        <v>6.5188182299374239E-8</v>
      </c>
      <c r="N356" s="11">
        <v>2.3050721447232019E-9</v>
      </c>
      <c r="O356" s="11">
        <v>0</v>
      </c>
      <c r="P356" s="11">
        <v>7.3256294384757664E-5</v>
      </c>
      <c r="Q356" s="11">
        <v>6.2421734873086031E-6</v>
      </c>
      <c r="R356" s="11">
        <v>0</v>
      </c>
      <c r="S356" s="11">
        <v>6.2551071982962546E-3</v>
      </c>
      <c r="T356" s="11">
        <v>6.3346056661683211E-3</v>
      </c>
      <c r="U356" s="11">
        <v>7.9603513810114325E-10</v>
      </c>
      <c r="V356" s="11">
        <v>1.2112056723075184E-10</v>
      </c>
      <c r="W356" s="11">
        <v>2.185E-4</v>
      </c>
      <c r="X356" s="11">
        <v>4.8069999999999999E-6</v>
      </c>
      <c r="Y356" s="11">
        <v>5.0255000000000006E-5</v>
      </c>
      <c r="Z356" s="11">
        <v>7.4290000000000009E-5</v>
      </c>
      <c r="AA356" s="11">
        <v>3.0590000000000003E-6</v>
      </c>
      <c r="AB356" s="11">
        <v>0</v>
      </c>
      <c r="AC356" s="11">
        <v>0.66810209839909085</v>
      </c>
      <c r="AD356" s="11">
        <v>5.7396823949892907E-2</v>
      </c>
      <c r="AE356" s="11">
        <v>0</v>
      </c>
      <c r="AF356" s="11">
        <v>8.3009865714575906</v>
      </c>
      <c r="AG356" s="11">
        <v>9.0264854938065735</v>
      </c>
      <c r="AH356" s="11">
        <v>1.1343089065521249E-6</v>
      </c>
      <c r="AI356" s="11">
        <v>1.7259054481465723E-7</v>
      </c>
      <c r="AJ356" s="11">
        <v>2.185E-4</v>
      </c>
      <c r="AK356" s="11">
        <v>4.8069999999999999E-6</v>
      </c>
      <c r="AL356" s="11">
        <v>5.0255000000000006E-5</v>
      </c>
      <c r="AM356" s="11">
        <v>7.4290000000000009E-5</v>
      </c>
      <c r="AN356" s="11">
        <v>3.0590000000000003E-6</v>
      </c>
      <c r="AO356" s="11">
        <v>0</v>
      </c>
      <c r="AP356" s="11">
        <v>0.66810209839909085</v>
      </c>
      <c r="AQ356" s="11">
        <v>5.7396823949892907E-2</v>
      </c>
      <c r="AR356" s="11">
        <v>0</v>
      </c>
      <c r="AS356" s="11">
        <v>8.3009865714575906</v>
      </c>
      <c r="AT356" s="11">
        <v>9.0264854938065735</v>
      </c>
      <c r="AU356" s="11">
        <v>1.7259054481465723E-7</v>
      </c>
    </row>
    <row r="357" spans="1:47" x14ac:dyDescent="0.2">
      <c r="A357" s="11" t="s">
        <v>358</v>
      </c>
      <c r="B357" s="29">
        <v>493</v>
      </c>
      <c r="C357" s="11">
        <v>-109.87917</v>
      </c>
      <c r="D357" s="11">
        <v>45.387779999999999</v>
      </c>
      <c r="E357" s="11" t="s">
        <v>26</v>
      </c>
      <c r="F357" s="11" t="s">
        <v>330</v>
      </c>
      <c r="G357" s="11">
        <v>6.9615541000000005E-4</v>
      </c>
      <c r="H357" s="11">
        <v>80.057872150000009</v>
      </c>
      <c r="I357" s="11">
        <v>8.0057872150000002E-5</v>
      </c>
      <c r="J357" s="11">
        <v>6.7887916575580781E-7</v>
      </c>
      <c r="K357" s="11">
        <v>1.5389414233068034E-9</v>
      </c>
      <c r="L357" s="11">
        <v>1.3876350695096059E-8</v>
      </c>
      <c r="M357" s="11">
        <v>1.9033327842796132E-7</v>
      </c>
      <c r="N357" s="11">
        <v>5.7687748586516934E-9</v>
      </c>
      <c r="O357" s="11">
        <v>0</v>
      </c>
      <c r="P357" s="11">
        <v>2.1551230766262964E-6</v>
      </c>
      <c r="Q357" s="11">
        <v>1.5968536864793711E-7</v>
      </c>
      <c r="R357" s="11">
        <v>0</v>
      </c>
      <c r="S357" s="11">
        <v>1.577302886651263E-4</v>
      </c>
      <c r="T357" s="11">
        <v>1.6004509711040055E-4</v>
      </c>
      <c r="U357" s="11">
        <v>1.9960607457010167E-9</v>
      </c>
      <c r="V357" s="11">
        <v>3.2463508541663397E-10</v>
      </c>
      <c r="W357" s="11">
        <v>8.0057872150000002E-5</v>
      </c>
      <c r="X357" s="11">
        <v>1.7612731873E-6</v>
      </c>
      <c r="Y357" s="11">
        <v>1.6011574429999999E-5</v>
      </c>
      <c r="Z357" s="11">
        <v>2.7219676531000005E-5</v>
      </c>
      <c r="AA357" s="11">
        <v>9.6069446580000007E-7</v>
      </c>
      <c r="AB357" s="11">
        <v>0</v>
      </c>
      <c r="AC357" s="11">
        <v>2.4664749630542997E-3</v>
      </c>
      <c r="AD357" s="11">
        <v>1.8425695787524442E-4</v>
      </c>
      <c r="AE357" s="11">
        <v>0</v>
      </c>
      <c r="AF357" s="11">
        <v>2.6267382437774631E-2</v>
      </c>
      <c r="AG357" s="11">
        <v>2.8918114358704176E-2</v>
      </c>
      <c r="AH357" s="11">
        <v>3.6066280038110113E-7</v>
      </c>
      <c r="AI357" s="11">
        <v>5.8657432776276221E-8</v>
      </c>
      <c r="AJ357" s="11">
        <v>8.0057872150000002E-5</v>
      </c>
      <c r="AK357" s="11">
        <v>1.7612731873E-6</v>
      </c>
      <c r="AL357" s="11">
        <v>1.6011574429999999E-5</v>
      </c>
      <c r="AM357" s="11">
        <v>2.7219676531000005E-5</v>
      </c>
      <c r="AN357" s="11">
        <v>9.6069446580000007E-7</v>
      </c>
      <c r="AO357" s="11">
        <v>0</v>
      </c>
      <c r="AP357" s="11">
        <v>2.4664749630542997E-3</v>
      </c>
      <c r="AQ357" s="11">
        <v>1.8425695787524442E-4</v>
      </c>
      <c r="AR357" s="11">
        <v>0</v>
      </c>
      <c r="AS357" s="11">
        <v>2.6267382437774631E-2</v>
      </c>
      <c r="AT357" s="11">
        <v>2.8918114358704176E-2</v>
      </c>
      <c r="AU357" s="11">
        <v>5.8657432776276221E-8</v>
      </c>
    </row>
    <row r="358" spans="1:47" x14ac:dyDescent="0.2">
      <c r="A358" s="11" t="s">
        <v>345</v>
      </c>
      <c r="B358" s="29">
        <v>5090</v>
      </c>
      <c r="C358" s="11">
        <v>88.416669999999996</v>
      </c>
      <c r="D358" s="11">
        <v>46.466670000000001</v>
      </c>
      <c r="E358" s="11" t="s">
        <v>44</v>
      </c>
      <c r="F358" s="11" t="s">
        <v>330</v>
      </c>
      <c r="G358" s="11">
        <v>0.01</v>
      </c>
      <c r="H358" s="11">
        <v>1150</v>
      </c>
      <c r="I358" s="11">
        <v>1.15E-3</v>
      </c>
      <c r="J358" s="11">
        <v>3.301786908784754E-8</v>
      </c>
      <c r="K358" s="11">
        <v>7.4847732868689946E-11</v>
      </c>
      <c r="L358" s="11">
        <v>8.0986582669566807E-10</v>
      </c>
      <c r="M358" s="11">
        <v>8.4402258034501147E-9</v>
      </c>
      <c r="N358" s="11">
        <v>3.5071162639851258E-10</v>
      </c>
      <c r="O358" s="11">
        <v>0</v>
      </c>
      <c r="P358" s="11">
        <v>5.4309323140879287E-7</v>
      </c>
      <c r="Q358" s="11">
        <v>4.8289052523240581E-8</v>
      </c>
      <c r="R358" s="11">
        <v>0</v>
      </c>
      <c r="S358" s="11">
        <v>4.9685243670795234E-5</v>
      </c>
      <c r="T358" s="11">
        <v>5.0276625954727265E-5</v>
      </c>
      <c r="U358" s="11">
        <v>1.2101849616659324E-10</v>
      </c>
      <c r="V358" s="11">
        <v>9.8775296571173411E-12</v>
      </c>
      <c r="W358" s="11">
        <v>1.965012144645081E-4</v>
      </c>
      <c r="X358" s="11">
        <v>2.0376606405161479E-6</v>
      </c>
      <c r="Y358" s="11">
        <v>8.9974149626785154E-5</v>
      </c>
      <c r="Z358" s="11">
        <v>5.0230819448704339E-5</v>
      </c>
      <c r="AA358" s="11">
        <v>4.5491752833761468E-6</v>
      </c>
      <c r="AB358" s="11">
        <v>0</v>
      </c>
      <c r="AC358" s="11">
        <v>1.4785213384002863E-2</v>
      </c>
      <c r="AD358" s="11">
        <v>5.3647978391541812E-3</v>
      </c>
      <c r="AE358" s="11">
        <v>0</v>
      </c>
      <c r="AF358" s="11">
        <v>0.64448072274304691</v>
      </c>
      <c r="AG358" s="11">
        <v>0.66463073396620398</v>
      </c>
      <c r="AH358" s="11">
        <v>1.5998013073334812E-6</v>
      </c>
      <c r="AI358" s="11">
        <v>1.3057578270455874E-7</v>
      </c>
      <c r="AJ358" s="11">
        <v>1.15E-3</v>
      </c>
      <c r="AK358" s="11">
        <v>2.5299999999999998E-5</v>
      </c>
      <c r="AL358" s="11">
        <v>2.7599999999999999E-4</v>
      </c>
      <c r="AM358" s="11">
        <v>3.5649999999999999E-4</v>
      </c>
      <c r="AN358" s="11">
        <v>1.7249999999999999E-5</v>
      </c>
      <c r="AO358" s="11">
        <v>0</v>
      </c>
      <c r="AP358" s="11">
        <v>0.18357615158160975</v>
      </c>
      <c r="AQ358" s="11">
        <v>1.6456773526045715E-2</v>
      </c>
      <c r="AR358" s="11">
        <v>0</v>
      </c>
      <c r="AS358" s="11">
        <v>2.4438039369340188</v>
      </c>
      <c r="AT358" s="11">
        <v>2.6438368620416743</v>
      </c>
      <c r="AU358" s="11">
        <v>5.1941785108873762E-7</v>
      </c>
    </row>
    <row r="359" spans="1:47" x14ac:dyDescent="0.2">
      <c r="A359" s="11" t="s">
        <v>382</v>
      </c>
      <c r="B359" s="29">
        <v>120</v>
      </c>
      <c r="C359" s="11">
        <v>102.88754</v>
      </c>
      <c r="D359" s="11">
        <v>24.90035</v>
      </c>
      <c r="E359" s="11" t="s">
        <v>44</v>
      </c>
      <c r="F359" s="11" t="s">
        <v>330</v>
      </c>
      <c r="G359" s="11">
        <v>1.2E-2</v>
      </c>
      <c r="H359" s="11">
        <v>1380.0000000000002</v>
      </c>
      <c r="I359" s="11">
        <v>1.3800000000000002E-3</v>
      </c>
      <c r="J359" s="11">
        <v>3.0725568533959877E-8</v>
      </c>
      <c r="K359" s="11">
        <v>6.9651349690367805E-11</v>
      </c>
      <c r="L359" s="11">
        <v>7.2223836532098861E-10</v>
      </c>
      <c r="M359" s="11">
        <v>7.8542541820620279E-9</v>
      </c>
      <c r="N359" s="11">
        <v>3.0460556004692235E-10</v>
      </c>
      <c r="O359" s="11">
        <v>0</v>
      </c>
      <c r="P359" s="11">
        <v>9.3724738186372279E-9</v>
      </c>
      <c r="Q359" s="11">
        <v>7.9862908808781169E-10</v>
      </c>
      <c r="R359" s="11">
        <v>0</v>
      </c>
      <c r="S359" s="11">
        <v>8.0028383828542534E-7</v>
      </c>
      <c r="T359" s="11">
        <v>8.1045494119215041E-7</v>
      </c>
      <c r="U359" s="11">
        <v>1.0519268544952423E-10</v>
      </c>
      <c r="V359" s="11">
        <v>6.7537911766012532E-12</v>
      </c>
      <c r="W359" s="11">
        <v>1.8285890939757156E-4</v>
      </c>
      <c r="X359" s="11">
        <v>1.8961938910277803E-6</v>
      </c>
      <c r="Y359" s="11">
        <v>8.0238948978414703E-5</v>
      </c>
      <c r="Z359" s="11">
        <v>4.674349157366362E-5</v>
      </c>
      <c r="AA359" s="11">
        <v>3.9511210368881139E-6</v>
      </c>
      <c r="AB359" s="11">
        <v>0</v>
      </c>
      <c r="AC359" s="11">
        <v>2.5515697366558629E-4</v>
      </c>
      <c r="AD359" s="11">
        <v>8.8725774936195497E-5</v>
      </c>
      <c r="AE359" s="11">
        <v>0</v>
      </c>
      <c r="AF359" s="11">
        <v>1.038069793750325E-2</v>
      </c>
      <c r="AG359" s="11">
        <v>1.0724580686105031E-2</v>
      </c>
      <c r="AH359" s="11">
        <v>1.3919927997872708E-6</v>
      </c>
      <c r="AI359" s="11">
        <v>8.9371505717541931E-8</v>
      </c>
      <c r="AJ359" s="11">
        <v>1.3800000000000002E-3</v>
      </c>
      <c r="AK359" s="11">
        <v>3.0360000000000004E-5</v>
      </c>
      <c r="AL359" s="11">
        <v>3.1740000000000002E-4</v>
      </c>
      <c r="AM359" s="11">
        <v>4.2780000000000004E-4</v>
      </c>
      <c r="AN359" s="11">
        <v>1.9320000000000005E-5</v>
      </c>
      <c r="AO359" s="11">
        <v>0</v>
      </c>
      <c r="AP359" s="11">
        <v>4.0853236354898214E-3</v>
      </c>
      <c r="AQ359" s="11">
        <v>3.5097120941008676E-4</v>
      </c>
      <c r="AR359" s="11">
        <v>0</v>
      </c>
      <c r="AS359" s="11">
        <v>5.0759033266801444E-2</v>
      </c>
      <c r="AT359" s="11">
        <v>5.5195328111701351E-2</v>
      </c>
      <c r="AU359" s="11">
        <v>4.5996106759751129E-7</v>
      </c>
    </row>
    <row r="360" spans="1:47" x14ac:dyDescent="0.2">
      <c r="A360" s="11" t="s">
        <v>337</v>
      </c>
      <c r="B360" s="29">
        <v>14167</v>
      </c>
      <c r="C360" s="11">
        <v>114.93472</v>
      </c>
      <c r="D360" s="11">
        <v>30.08389</v>
      </c>
      <c r="E360" s="11" t="s">
        <v>44</v>
      </c>
      <c r="F360" s="11" t="s">
        <v>330</v>
      </c>
      <c r="G360" s="11">
        <v>2.7000000000000001E-3</v>
      </c>
      <c r="H360" s="11">
        <v>310.5</v>
      </c>
      <c r="I360" s="11">
        <v>3.1050000000000001E-4</v>
      </c>
      <c r="J360" s="11">
        <v>1.2347131802792061E-7</v>
      </c>
      <c r="K360" s="11">
        <v>2.7989535618154962E-10</v>
      </c>
      <c r="L360" s="11">
        <v>2.7761412277500805E-9</v>
      </c>
      <c r="M360" s="11">
        <v>3.3598768119121705E-8</v>
      </c>
      <c r="N360" s="11">
        <v>1.2240635982392761E-9</v>
      </c>
      <c r="O360" s="11">
        <v>0</v>
      </c>
      <c r="P360" s="11">
        <v>1.0055111099362162E-5</v>
      </c>
      <c r="Q360" s="11">
        <v>8.195446256054539E-7</v>
      </c>
      <c r="R360" s="11">
        <v>0</v>
      </c>
      <c r="S360" s="11">
        <v>8.5857192676095089E-4</v>
      </c>
      <c r="T360" s="11">
        <v>8.694465824859185E-4</v>
      </c>
      <c r="U360" s="11">
        <v>4.2270082121320743E-10</v>
      </c>
      <c r="V360" s="11">
        <v>6.1371255910631644E-11</v>
      </c>
      <c r="W360" s="11">
        <v>3.1050000000000001E-4</v>
      </c>
      <c r="X360" s="11">
        <v>6.8309999999999995E-6</v>
      </c>
      <c r="Y360" s="11">
        <v>6.8310000000000002E-5</v>
      </c>
      <c r="Z360" s="11">
        <v>1.02465E-4</v>
      </c>
      <c r="AA360" s="11">
        <v>4.3470000000000001E-6</v>
      </c>
      <c r="AB360" s="11">
        <v>0</v>
      </c>
      <c r="AC360" s="11">
        <v>0.24540051273730515</v>
      </c>
      <c r="AD360" s="11">
        <v>2.0165794454369303E-2</v>
      </c>
      <c r="AE360" s="11">
        <v>0</v>
      </c>
      <c r="AF360" s="11">
        <v>3.0490345199370052</v>
      </c>
      <c r="AG360" s="11">
        <v>3.3146008271286798</v>
      </c>
      <c r="AH360" s="11">
        <v>1.6114670180372599E-6</v>
      </c>
      <c r="AI360" s="11">
        <v>2.339663180016009E-7</v>
      </c>
      <c r="AJ360" s="11">
        <v>3.1050000000000001E-4</v>
      </c>
      <c r="AK360" s="11">
        <v>6.8309999999999995E-6</v>
      </c>
      <c r="AL360" s="11">
        <v>6.8310000000000002E-5</v>
      </c>
      <c r="AM360" s="11">
        <v>1.02465E-4</v>
      </c>
      <c r="AN360" s="11">
        <v>4.3470000000000001E-6</v>
      </c>
      <c r="AO360" s="11">
        <v>0</v>
      </c>
      <c r="AP360" s="11">
        <v>0.24540051273730515</v>
      </c>
      <c r="AQ360" s="11">
        <v>2.0165794454369303E-2</v>
      </c>
      <c r="AR360" s="11">
        <v>0</v>
      </c>
      <c r="AS360" s="11">
        <v>3.0490345199370052</v>
      </c>
      <c r="AT360" s="11">
        <v>3.3146008271286798</v>
      </c>
      <c r="AU360" s="11">
        <v>2.339663180016009E-7</v>
      </c>
    </row>
    <row r="361" spans="1:47" x14ac:dyDescent="0.2">
      <c r="A361" s="11" t="s">
        <v>342</v>
      </c>
      <c r="B361" s="29">
        <v>9594</v>
      </c>
      <c r="C361" s="11">
        <v>-73.678002000000006</v>
      </c>
      <c r="D361" s="11">
        <v>61.687434000000003</v>
      </c>
      <c r="E361" s="11" t="s">
        <v>55</v>
      </c>
      <c r="F361" s="11" t="s">
        <v>330</v>
      </c>
      <c r="G361" s="11">
        <v>9.3069391100000006E-3</v>
      </c>
      <c r="H361" s="11">
        <v>1070.2979976500001</v>
      </c>
      <c r="I361" s="11">
        <v>1.0702979976500002E-3</v>
      </c>
      <c r="J361" s="11">
        <v>4.3902754619788196E-8</v>
      </c>
      <c r="K361" s="11">
        <v>9.9522523432349391E-11</v>
      </c>
      <c r="L361" s="11">
        <v>9.87113841971206E-10</v>
      </c>
      <c r="M361" s="11">
        <v>1.0860663437843204E-8</v>
      </c>
      <c r="N361" s="11">
        <v>3.730636022600933E-10</v>
      </c>
      <c r="O361" s="11">
        <v>0</v>
      </c>
      <c r="P361" s="11">
        <v>1.4617732761272008E-6</v>
      </c>
      <c r="Q361" s="11">
        <v>1.1914223726277057E-7</v>
      </c>
      <c r="R361" s="11">
        <v>0</v>
      </c>
      <c r="S361" s="11">
        <v>1.0698503640332529E-4</v>
      </c>
      <c r="T361" s="11">
        <v>1.0856595191671527E-4</v>
      </c>
      <c r="U361" s="11">
        <v>1.2909706631921729E-10</v>
      </c>
      <c r="V361" s="11">
        <v>1.1316025840808346E-11</v>
      </c>
      <c r="W361" s="11">
        <v>2.6128108322716928E-4</v>
      </c>
      <c r="X361" s="11">
        <v>2.709409103929935E-6</v>
      </c>
      <c r="Y361" s="11">
        <v>1.0966597871966132E-4</v>
      </c>
      <c r="Z361" s="11">
        <v>6.4635714368737132E-5</v>
      </c>
      <c r="AA361" s="11">
        <v>4.839108802741659E-6</v>
      </c>
      <c r="AB361" s="11">
        <v>0</v>
      </c>
      <c r="AC361" s="11">
        <v>3.979543208540838E-2</v>
      </c>
      <c r="AD361" s="11">
        <v>1.3236416612475144E-2</v>
      </c>
      <c r="AE361" s="11">
        <v>0</v>
      </c>
      <c r="AF361" s="11">
        <v>1.3877318191444161</v>
      </c>
      <c r="AG361" s="11">
        <v>1.4407636678422997</v>
      </c>
      <c r="AH361" s="11">
        <v>1.7132292352619166E-6</v>
      </c>
      <c r="AI361" s="11">
        <v>1.5017340711301852E-7</v>
      </c>
      <c r="AJ361" s="11">
        <v>1.0702979976500002E-3</v>
      </c>
      <c r="AK361" s="11">
        <v>2.3546555948300001E-5</v>
      </c>
      <c r="AL361" s="11">
        <v>2.3546555948300002E-4</v>
      </c>
      <c r="AM361" s="11">
        <v>3.2108939929500005E-4</v>
      </c>
      <c r="AN361" s="11">
        <v>1.2843575971799999E-5</v>
      </c>
      <c r="AO361" s="11">
        <v>0</v>
      </c>
      <c r="AP361" s="11">
        <v>0.34584860836507814</v>
      </c>
      <c r="AQ361" s="11">
        <v>2.8420119708900741E-2</v>
      </c>
      <c r="AR361" s="11">
        <v>0</v>
      </c>
      <c r="AS361" s="11">
        <v>3.6832069238797502</v>
      </c>
      <c r="AT361" s="11">
        <v>4.0574756519537294</v>
      </c>
      <c r="AU361" s="11">
        <v>4.2291803751862928E-7</v>
      </c>
    </row>
    <row r="362" spans="1:47" x14ac:dyDescent="0.2">
      <c r="A362" s="11" t="s">
        <v>380</v>
      </c>
      <c r="B362" s="29">
        <v>130</v>
      </c>
      <c r="C362" s="11">
        <v>103.21692</v>
      </c>
      <c r="D362" s="11">
        <v>26.088609999999999</v>
      </c>
      <c r="E362" s="11" t="s">
        <v>44</v>
      </c>
      <c r="F362" s="11" t="s">
        <v>330</v>
      </c>
      <c r="G362" s="11">
        <v>1.2E-2</v>
      </c>
      <c r="H362" s="11">
        <v>1380.0000000000002</v>
      </c>
      <c r="I362" s="11">
        <v>1.3800000000000002E-3</v>
      </c>
      <c r="J362" s="11">
        <v>2.6226137234102162E-8</v>
      </c>
      <c r="K362" s="11">
        <v>5.9451653547144435E-11</v>
      </c>
      <c r="L362" s="11">
        <v>5.8967104249878087E-10</v>
      </c>
      <c r="M362" s="11">
        <v>6.7040825566045986E-9</v>
      </c>
      <c r="N362" s="11">
        <v>2.0428518753397615E-10</v>
      </c>
      <c r="O362" s="11">
        <v>0</v>
      </c>
      <c r="P362" s="11">
        <v>8.6666397405202001E-9</v>
      </c>
      <c r="Q362" s="11">
        <v>7.0637688148990475E-10</v>
      </c>
      <c r="R362" s="11">
        <v>0</v>
      </c>
      <c r="S362" s="11">
        <v>5.8144039936755636E-7</v>
      </c>
      <c r="T362" s="11">
        <v>5.9081341598956644E-7</v>
      </c>
      <c r="U362" s="11">
        <v>7.0785598787227066E-11</v>
      </c>
      <c r="V362" s="11">
        <v>4.5447185845351262E-12</v>
      </c>
      <c r="W362" s="11">
        <v>1.5608117542360414E-4</v>
      </c>
      <c r="X362" s="11">
        <v>1.618516550917393E-6</v>
      </c>
      <c r="Y362" s="11">
        <v>6.5511037581173081E-5</v>
      </c>
      <c r="Z362" s="11">
        <v>3.9898406548834233E-5</v>
      </c>
      <c r="AA362" s="11">
        <v>2.6498383741445492E-6</v>
      </c>
      <c r="AB362" s="11">
        <v>0</v>
      </c>
      <c r="AC362" s="11">
        <v>2.3594129051006195E-4</v>
      </c>
      <c r="AD362" s="11">
        <v>7.847677619314784E-5</v>
      </c>
      <c r="AE362" s="11">
        <v>0</v>
      </c>
      <c r="AF362" s="11">
        <v>7.5420205503927392E-3</v>
      </c>
      <c r="AG362" s="11">
        <v>7.8564386170959493E-3</v>
      </c>
      <c r="AH362" s="11">
        <v>9.4128314759875356E-7</v>
      </c>
      <c r="AI362" s="11">
        <v>6.0434143208430376E-8</v>
      </c>
      <c r="AJ362" s="11">
        <v>1.3800000000000002E-3</v>
      </c>
      <c r="AK362" s="11">
        <v>3.0360000000000004E-5</v>
      </c>
      <c r="AL362" s="11">
        <v>3.0360000000000001E-4</v>
      </c>
      <c r="AM362" s="11">
        <v>4.2780000000000004E-4</v>
      </c>
      <c r="AN362" s="11">
        <v>1.5180000000000002E-5</v>
      </c>
      <c r="AO362" s="11">
        <v>0</v>
      </c>
      <c r="AP362" s="11">
        <v>4.4257672717806402E-3</v>
      </c>
      <c r="AQ362" s="11">
        <v>3.6368755757711893E-4</v>
      </c>
      <c r="AR362" s="11">
        <v>0</v>
      </c>
      <c r="AS362" s="11">
        <v>4.3205605697336953E-2</v>
      </c>
      <c r="AT362" s="11">
        <v>4.7995060526694715E-2</v>
      </c>
      <c r="AU362" s="11">
        <v>3.6919277328226705E-7</v>
      </c>
    </row>
    <row r="363" spans="1:47" x14ac:dyDescent="0.2">
      <c r="A363" s="11" t="s">
        <v>362</v>
      </c>
      <c r="B363" s="29">
        <v>380</v>
      </c>
      <c r="C363" s="11">
        <v>100.83732999999999</v>
      </c>
      <c r="D363" s="11">
        <v>36.972749999999998</v>
      </c>
      <c r="E363" s="11" t="s">
        <v>44</v>
      </c>
      <c r="F363" s="11" t="s">
        <v>330</v>
      </c>
      <c r="G363" s="11">
        <v>1.2E-2</v>
      </c>
      <c r="H363" s="11">
        <v>1380.0000000000002</v>
      </c>
      <c r="I363" s="11">
        <v>1.3800000000000002E-3</v>
      </c>
      <c r="J363" s="11">
        <v>3.0392173562177147E-8</v>
      </c>
      <c r="K363" s="11">
        <v>6.8895581420726734E-11</v>
      </c>
      <c r="L363" s="11">
        <v>7.4546248582922699E-10</v>
      </c>
      <c r="M363" s="11">
        <v>8.0196436221988084E-9</v>
      </c>
      <c r="N363" s="11">
        <v>2.3673600196224485E-10</v>
      </c>
      <c r="O363" s="11">
        <v>0</v>
      </c>
      <c r="P363" s="11">
        <v>2.9357456060711774E-8</v>
      </c>
      <c r="Q363" s="11">
        <v>2.6103137650731649E-9</v>
      </c>
      <c r="R363" s="11">
        <v>0</v>
      </c>
      <c r="S363" s="11">
        <v>1.9695766164766386E-6</v>
      </c>
      <c r="T363" s="11">
        <v>2.0015443863024235E-6</v>
      </c>
      <c r="U363" s="11">
        <v>8.2038846009857707E-11</v>
      </c>
      <c r="V363" s="11">
        <v>5.2672220692169039E-12</v>
      </c>
      <c r="W363" s="11">
        <v>1.8087475600846682E-4</v>
      </c>
      <c r="X363" s="11">
        <v>1.8756187954654291E-6</v>
      </c>
      <c r="Y363" s="11">
        <v>8.2819093027811617E-5</v>
      </c>
      <c r="Z363" s="11">
        <v>4.7727783617466169E-5</v>
      </c>
      <c r="AA363" s="11">
        <v>3.070766657698972E-6</v>
      </c>
      <c r="AB363" s="11">
        <v>0</v>
      </c>
      <c r="AC363" s="11">
        <v>7.9922972183461469E-4</v>
      </c>
      <c r="AD363" s="11">
        <v>2.8999959441405843E-4</v>
      </c>
      <c r="AE363" s="11">
        <v>0</v>
      </c>
      <c r="AF363" s="11">
        <v>2.5547910556606351E-2</v>
      </c>
      <c r="AG363" s="11">
        <v>2.6637139872855025E-2</v>
      </c>
      <c r="AH363" s="11">
        <v>1.0917970298970972E-6</v>
      </c>
      <c r="AI363" s="11">
        <v>7.0097736507513229E-8</v>
      </c>
      <c r="AJ363" s="11">
        <v>1.3800000000000002E-3</v>
      </c>
      <c r="AK363" s="11">
        <v>3.0360000000000004E-5</v>
      </c>
      <c r="AL363" s="11">
        <v>3.3120000000000003E-4</v>
      </c>
      <c r="AM363" s="11">
        <v>4.4160000000000005E-4</v>
      </c>
      <c r="AN363" s="11">
        <v>1.5180000000000002E-5</v>
      </c>
      <c r="AO363" s="11">
        <v>0</v>
      </c>
      <c r="AP363" s="11">
        <v>1.2936858179051099E-2</v>
      </c>
      <c r="AQ363" s="11">
        <v>1.1597309528333301E-3</v>
      </c>
      <c r="AR363" s="11">
        <v>0</v>
      </c>
      <c r="AS363" s="11">
        <v>0.12629330896144644</v>
      </c>
      <c r="AT363" s="11">
        <v>0.14038989809333088</v>
      </c>
      <c r="AU363" s="11">
        <v>3.6944710024560761E-7</v>
      </c>
    </row>
    <row r="364" spans="1:47" x14ac:dyDescent="0.2">
      <c r="A364" s="11" t="s">
        <v>357</v>
      </c>
      <c r="B364" s="29">
        <v>497</v>
      </c>
      <c r="C364" s="11">
        <v>26.991800000000001</v>
      </c>
      <c r="D364" s="11">
        <v>-25.10594</v>
      </c>
      <c r="E364" s="11" t="s">
        <v>191</v>
      </c>
      <c r="F364" s="11" t="s">
        <v>330</v>
      </c>
      <c r="G364" s="11">
        <v>2.0899999999999998E-4</v>
      </c>
      <c r="H364" s="11">
        <v>24.034999999999997</v>
      </c>
      <c r="I364" s="11">
        <v>2.4034999999999996E-5</v>
      </c>
      <c r="J364" s="11">
        <v>3.3370959886337254E-7</v>
      </c>
      <c r="K364" s="11">
        <v>7.5648149324804542E-10</v>
      </c>
      <c r="L364" s="11">
        <v>6.8210539632521797E-9</v>
      </c>
      <c r="M364" s="11">
        <v>8.8056619271275841E-8</v>
      </c>
      <c r="N364" s="11">
        <v>3.0720049721362913E-9</v>
      </c>
      <c r="O364" s="11">
        <v>0</v>
      </c>
      <c r="P364" s="11">
        <v>1.0958230410323545E-6</v>
      </c>
      <c r="Q364" s="11">
        <v>8.1195783284027367E-8</v>
      </c>
      <c r="R364" s="11">
        <v>0</v>
      </c>
      <c r="S364" s="11">
        <v>8.6885149933083519E-5</v>
      </c>
      <c r="T364" s="11">
        <v>8.8062168757399898E-5</v>
      </c>
      <c r="U364" s="11">
        <v>1.0617655354691754E-9</v>
      </c>
      <c r="V364" s="11">
        <v>1.77187462288531E-10</v>
      </c>
      <c r="W364" s="11">
        <v>2.4034999999999996E-5</v>
      </c>
      <c r="X364" s="11">
        <v>5.2876999999999983E-7</v>
      </c>
      <c r="Y364" s="11">
        <v>4.8069999999999999E-6</v>
      </c>
      <c r="Z364" s="11">
        <v>7.6911999999999985E-6</v>
      </c>
      <c r="AA364" s="11">
        <v>3.1245499999999995E-7</v>
      </c>
      <c r="AB364" s="11">
        <v>0</v>
      </c>
      <c r="AC364" s="11">
        <v>7.6596500321348088E-4</v>
      </c>
      <c r="AD364" s="11">
        <v>5.7221088170401495E-5</v>
      </c>
      <c r="AE364" s="11">
        <v>0</v>
      </c>
      <c r="AF364" s="11">
        <v>8.8371274684047544E-3</v>
      </c>
      <c r="AG364" s="11">
        <v>9.6603135597886376E-3</v>
      </c>
      <c r="AH364" s="11">
        <v>1.1647439694411591E-7</v>
      </c>
      <c r="AI364" s="11">
        <v>1.9437250623317177E-8</v>
      </c>
      <c r="AJ364" s="11">
        <v>2.4034999999999996E-5</v>
      </c>
      <c r="AK364" s="11">
        <v>5.2876999999999983E-7</v>
      </c>
      <c r="AL364" s="11">
        <v>4.8069999999999999E-6</v>
      </c>
      <c r="AM364" s="11">
        <v>7.6911999999999985E-6</v>
      </c>
      <c r="AN364" s="11">
        <v>3.1245499999999995E-7</v>
      </c>
      <c r="AO364" s="11">
        <v>0</v>
      </c>
      <c r="AP364" s="11">
        <v>7.6596500321348088E-4</v>
      </c>
      <c r="AQ364" s="11">
        <v>5.7221088170401495E-5</v>
      </c>
      <c r="AR364" s="11">
        <v>0</v>
      </c>
      <c r="AS364" s="11">
        <v>8.8371274684047544E-3</v>
      </c>
      <c r="AT364" s="11">
        <v>9.6603135597886376E-3</v>
      </c>
      <c r="AU364" s="11">
        <v>1.9437250623317177E-8</v>
      </c>
    </row>
    <row r="365" spans="1:47" x14ac:dyDescent="0.2">
      <c r="A365" s="11" t="s">
        <v>339</v>
      </c>
      <c r="B365" s="29">
        <v>12203</v>
      </c>
      <c r="C365" s="11">
        <v>122</v>
      </c>
      <c r="D365" s="11">
        <v>-32</v>
      </c>
      <c r="E365" s="11" t="s">
        <v>75</v>
      </c>
      <c r="F365" s="11" t="s">
        <v>330</v>
      </c>
      <c r="G365" s="11">
        <v>9.0000000000000011E-3</v>
      </c>
      <c r="H365" s="11">
        <v>1035</v>
      </c>
      <c r="I365" s="11">
        <v>1.0349999999999999E-3</v>
      </c>
      <c r="J365" s="11">
        <v>2.0075493006199872E-8</v>
      </c>
      <c r="K365" s="11">
        <v>4.5508846550256207E-11</v>
      </c>
      <c r="L365" s="11">
        <v>4.7189659764261761E-10</v>
      </c>
      <c r="M365" s="11">
        <v>5.1318179752028482E-9</v>
      </c>
      <c r="N365" s="11">
        <v>2.1323934576831018E-10</v>
      </c>
      <c r="O365" s="11">
        <v>0</v>
      </c>
      <c r="P365" s="11">
        <v>8.761252585190314E-7</v>
      </c>
      <c r="Q365" s="11">
        <v>7.465468880482717E-8</v>
      </c>
      <c r="R365" s="11">
        <v>0</v>
      </c>
      <c r="S365" s="11">
        <v>8.0152899057014032E-5</v>
      </c>
      <c r="T365" s="11">
        <v>8.1103679004337889E-5</v>
      </c>
      <c r="U365" s="11">
        <v>7.3578604949080282E-11</v>
      </c>
      <c r="V365" s="11">
        <v>6.6462082278405217E-12</v>
      </c>
      <c r="W365" s="11">
        <v>1.1947647942380225E-4</v>
      </c>
      <c r="X365" s="11">
        <v>1.2389364628242107E-6</v>
      </c>
      <c r="Y365" s="11">
        <v>5.2426579422300764E-5</v>
      </c>
      <c r="Z365" s="11">
        <v>3.0541294529188871E-5</v>
      </c>
      <c r="AA365" s="11">
        <v>2.7659851804006545E-6</v>
      </c>
      <c r="AB365" s="11">
        <v>0</v>
      </c>
      <c r="AC365" s="11">
        <v>2.3851703812836036E-2</v>
      </c>
      <c r="AD365" s="11">
        <v>8.293956751172709E-3</v>
      </c>
      <c r="AE365" s="11">
        <v>0</v>
      </c>
      <c r="AF365" s="11">
        <v>1.0396849144281977</v>
      </c>
      <c r="AG365" s="11">
        <v>1.0718305749922064</v>
      </c>
      <c r="AH365" s="11">
        <v>9.7238250370219365E-7</v>
      </c>
      <c r="AI365" s="11">
        <v>8.7833366794411734E-8</v>
      </c>
      <c r="AJ365" s="11">
        <v>1.0349999999999999E-3</v>
      </c>
      <c r="AK365" s="11">
        <v>2.2770000000000001E-5</v>
      </c>
      <c r="AL365" s="11">
        <v>2.3805000000000001E-4</v>
      </c>
      <c r="AM365" s="11">
        <v>3.2085000000000002E-4</v>
      </c>
      <c r="AN365" s="11">
        <v>1.5525000000000001E-5</v>
      </c>
      <c r="AO365" s="11">
        <v>0</v>
      </c>
      <c r="AP365" s="11">
        <v>0.43836250858276332</v>
      </c>
      <c r="AQ365" s="11">
        <v>3.7659836410704688E-2</v>
      </c>
      <c r="AR365" s="11">
        <v>0</v>
      </c>
      <c r="AS365" s="11">
        <v>5.8355729491506967</v>
      </c>
      <c r="AT365" s="11">
        <v>6.3115952941441646</v>
      </c>
      <c r="AU365" s="11">
        <v>5.1721669213670115E-7</v>
      </c>
    </row>
    <row r="366" spans="1:47" x14ac:dyDescent="0.2">
      <c r="A366" s="11" t="s">
        <v>344</v>
      </c>
      <c r="B366" s="29">
        <v>6111</v>
      </c>
      <c r="C366" s="11">
        <v>30.62</v>
      </c>
      <c r="D366" s="11">
        <v>-25.741109999999999</v>
      </c>
      <c r="E366" s="11" t="s">
        <v>191</v>
      </c>
      <c r="F366" s="11" t="s">
        <v>330</v>
      </c>
      <c r="G366" s="11">
        <v>1.3891595200000001E-3</v>
      </c>
      <c r="H366" s="11">
        <v>159.75334480000004</v>
      </c>
      <c r="I366" s="11">
        <v>1.5975334480000005E-4</v>
      </c>
      <c r="J366" s="11">
        <v>4.9648480640618135E-8</v>
      </c>
      <c r="K366" s="11">
        <v>1.1254742716552353E-10</v>
      </c>
      <c r="L366" s="11">
        <v>1.0148193722823951E-9</v>
      </c>
      <c r="M366" s="11">
        <v>1.2282041140876118E-8</v>
      </c>
      <c r="N366" s="11">
        <v>3.8673057674911098E-10</v>
      </c>
      <c r="O366" s="11">
        <v>0</v>
      </c>
      <c r="P366" s="11">
        <v>1.8811778285577258E-6</v>
      </c>
      <c r="Q366" s="11">
        <v>1.3938720173504774E-7</v>
      </c>
      <c r="R366" s="11">
        <v>0</v>
      </c>
      <c r="S366" s="11">
        <v>1.2620725225303341E-4</v>
      </c>
      <c r="T366" s="11">
        <v>1.2822781728332618E-4</v>
      </c>
      <c r="U366" s="11">
        <v>1.339890589455854E-10</v>
      </c>
      <c r="V366" s="11">
        <v>2.0983115248457891E-11</v>
      </c>
      <c r="W366" s="11">
        <v>1.5975334480000005E-4</v>
      </c>
      <c r="X366" s="11">
        <v>3.0640001204696364E-6</v>
      </c>
      <c r="Y366" s="11">
        <v>3.1950668960000008E-5</v>
      </c>
      <c r="Z366" s="11">
        <v>4.7926003440000016E-5</v>
      </c>
      <c r="AA366" s="11">
        <v>1.7572867928000004E-6</v>
      </c>
      <c r="AB366" s="11">
        <v>0</v>
      </c>
      <c r="AC366" s="11">
        <v>5.121333502229837E-2</v>
      </c>
      <c r="AD366" s="11">
        <v>4.3884798236369926E-3</v>
      </c>
      <c r="AE366" s="11">
        <v>0</v>
      </c>
      <c r="AF366" s="11">
        <v>0.57348022337451121</v>
      </c>
      <c r="AG366" s="11">
        <v>0.62908203822044662</v>
      </c>
      <c r="AH366" s="11">
        <v>6.5734652656907458E-7</v>
      </c>
      <c r="AI366" s="11">
        <v>1.0294256884641574E-7</v>
      </c>
      <c r="AJ366" s="11">
        <v>1.5975334480000005E-4</v>
      </c>
      <c r="AK366" s="11">
        <v>3.5145735856000004E-6</v>
      </c>
      <c r="AL366" s="11">
        <v>3.1950668960000008E-5</v>
      </c>
      <c r="AM366" s="11">
        <v>4.7926003440000016E-5</v>
      </c>
      <c r="AN366" s="11">
        <v>1.7572867928000004E-6</v>
      </c>
      <c r="AO366" s="11">
        <v>0</v>
      </c>
      <c r="AP366" s="11">
        <v>5.8744460647170184E-2</v>
      </c>
      <c r="AQ366" s="11">
        <v>4.3884798236369926E-3</v>
      </c>
      <c r="AR366" s="11">
        <v>0</v>
      </c>
      <c r="AS366" s="11">
        <v>0.57348022337451121</v>
      </c>
      <c r="AT366" s="11">
        <v>0.63661316384531841</v>
      </c>
      <c r="AU366" s="11">
        <v>1.0417495726482056E-7</v>
      </c>
    </row>
    <row r="367" spans="1:47" x14ac:dyDescent="0.2">
      <c r="A367" s="11" t="s">
        <v>363</v>
      </c>
      <c r="B367" s="29">
        <v>380</v>
      </c>
      <c r="C367" s="11">
        <v>117.252</v>
      </c>
      <c r="D367" s="11">
        <v>30.483000000000001</v>
      </c>
      <c r="E367" s="11" t="s">
        <v>44</v>
      </c>
      <c r="F367" s="11" t="s">
        <v>330</v>
      </c>
      <c r="G367" s="11">
        <v>1.2E-2</v>
      </c>
      <c r="H367" s="11">
        <v>1380.0000000000002</v>
      </c>
      <c r="I367" s="11">
        <v>1.3800000000000002E-3</v>
      </c>
      <c r="J367" s="11">
        <v>2.9557285313511143E-8</v>
      </c>
      <c r="K367" s="11">
        <v>6.7002985249692752E-11</v>
      </c>
      <c r="L367" s="11">
        <v>6.3436122532365887E-10</v>
      </c>
      <c r="M367" s="11">
        <v>8.0430693649420262E-9</v>
      </c>
      <c r="N367" s="11">
        <v>2.0930249570106622E-10</v>
      </c>
      <c r="O367" s="11">
        <v>0</v>
      </c>
      <c r="P367" s="11">
        <v>2.8550992020695903E-8</v>
      </c>
      <c r="Q367" s="11">
        <v>2.2212812448222394E-9</v>
      </c>
      <c r="R367" s="11">
        <v>0</v>
      </c>
      <c r="S367" s="11">
        <v>1.7413375992079426E-6</v>
      </c>
      <c r="T367" s="11">
        <v>1.7721098724734609E-6</v>
      </c>
      <c r="U367" s="11">
        <v>7.2634836347032859E-11</v>
      </c>
      <c r="V367" s="11">
        <v>4.6634470328248969E-12</v>
      </c>
      <c r="W367" s="11">
        <v>1.7590603575675935E-4</v>
      </c>
      <c r="X367" s="11">
        <v>1.8240946065781967E-6</v>
      </c>
      <c r="Y367" s="11">
        <v>7.0476009634309173E-5</v>
      </c>
      <c r="Z367" s="11">
        <v>4.786719863805784E-5</v>
      </c>
      <c r="AA367" s="11">
        <v>2.7149192342722717E-6</v>
      </c>
      <c r="AB367" s="11">
        <v>0</v>
      </c>
      <c r="AC367" s="11">
        <v>7.7727448058215209E-4</v>
      </c>
      <c r="AD367" s="11">
        <v>2.4677901511198168E-4</v>
      </c>
      <c r="AE367" s="11">
        <v>0</v>
      </c>
      <c r="AF367" s="11">
        <v>2.2587360583618019E-2</v>
      </c>
      <c r="AG367" s="11">
        <v>2.3611414079312151E-2</v>
      </c>
      <c r="AH367" s="11">
        <v>9.677792693401688E-7</v>
      </c>
      <c r="AI367" s="11">
        <v>6.2135300208716194E-8</v>
      </c>
      <c r="AJ367" s="11">
        <v>1.3800000000000002E-3</v>
      </c>
      <c r="AK367" s="11">
        <v>3.0360000000000004E-5</v>
      </c>
      <c r="AL367" s="11">
        <v>2.898E-4</v>
      </c>
      <c r="AM367" s="11">
        <v>4.5540000000000006E-4</v>
      </c>
      <c r="AN367" s="11">
        <v>1.3800000000000002E-5</v>
      </c>
      <c r="AO367" s="11">
        <v>0</v>
      </c>
      <c r="AP367" s="11">
        <v>1.2936858179051099E-2</v>
      </c>
      <c r="AQ367" s="11">
        <v>1.0147645837291638E-3</v>
      </c>
      <c r="AR367" s="11">
        <v>0</v>
      </c>
      <c r="AS367" s="11">
        <v>0.1148120990558604</v>
      </c>
      <c r="AT367" s="11">
        <v>0.12876372181864065</v>
      </c>
      <c r="AU367" s="11">
        <v>3.3885189952273855E-7</v>
      </c>
    </row>
    <row r="368" spans="1:47" x14ac:dyDescent="0.2">
      <c r="A368" s="11" t="s">
        <v>373</v>
      </c>
      <c r="B368" s="29">
        <v>200</v>
      </c>
      <c r="C368" s="11">
        <v>30.107199999999999</v>
      </c>
      <c r="D368" s="11">
        <v>-24.984999999999999</v>
      </c>
      <c r="E368" s="11" t="s">
        <v>191</v>
      </c>
      <c r="F368" s="11" t="s">
        <v>330</v>
      </c>
      <c r="G368" s="11">
        <v>2.0000000000000001E-4</v>
      </c>
      <c r="H368" s="11">
        <v>23.000000000000004</v>
      </c>
      <c r="I368" s="11">
        <v>2.3000000000000003E-5</v>
      </c>
      <c r="J368" s="11">
        <v>3.7031885583396092E-7</v>
      </c>
      <c r="K368" s="11">
        <v>8.3947049168902434E-10</v>
      </c>
      <c r="L368" s="11">
        <v>9.4616880509909785E-9</v>
      </c>
      <c r="M368" s="11">
        <v>1.0687772498223943E-7</v>
      </c>
      <c r="N368" s="11">
        <v>3.6712480145831631E-9</v>
      </c>
      <c r="O368" s="11">
        <v>0</v>
      </c>
      <c r="P368" s="11">
        <v>4.8958158263352828E-7</v>
      </c>
      <c r="Q368" s="11">
        <v>4.5344867048416755E-8</v>
      </c>
      <c r="R368" s="11">
        <v>0</v>
      </c>
      <c r="S368" s="11">
        <v>4.1803715399525318E-5</v>
      </c>
      <c r="T368" s="11">
        <v>4.2338641849207261E-5</v>
      </c>
      <c r="U368" s="11">
        <v>1.2679398535565524E-9</v>
      </c>
      <c r="V368" s="11">
        <v>2.116932092460363E-10</v>
      </c>
      <c r="W368" s="11">
        <v>2.3000000000000003E-5</v>
      </c>
      <c r="X368" s="11">
        <v>5.06E-7</v>
      </c>
      <c r="Y368" s="11">
        <v>5.7500000000000009E-6</v>
      </c>
      <c r="Z368" s="11">
        <v>8.0500000000000009E-6</v>
      </c>
      <c r="AA368" s="11">
        <v>3.2200000000000005E-7</v>
      </c>
      <c r="AB368" s="11">
        <v>0</v>
      </c>
      <c r="AC368" s="11">
        <v>2.9510064173206746E-4</v>
      </c>
      <c r="AD368" s="11">
        <v>2.7556709133005956E-5</v>
      </c>
      <c r="AE368" s="11">
        <v>0</v>
      </c>
      <c r="AF368" s="11">
        <v>3.6665450836275097E-3</v>
      </c>
      <c r="AG368" s="11">
        <v>3.9892024344925833E-3</v>
      </c>
      <c r="AH368" s="11">
        <v>1.1946695807136938E-7</v>
      </c>
      <c r="AI368" s="11">
        <v>1.9946012172462915E-8</v>
      </c>
      <c r="AJ368" s="11">
        <v>2.3000000000000003E-5</v>
      </c>
      <c r="AK368" s="11">
        <v>5.06E-7</v>
      </c>
      <c r="AL368" s="11">
        <v>5.7500000000000009E-6</v>
      </c>
      <c r="AM368" s="11">
        <v>8.0500000000000009E-6</v>
      </c>
      <c r="AN368" s="11">
        <v>3.2200000000000005E-7</v>
      </c>
      <c r="AO368" s="11">
        <v>0</v>
      </c>
      <c r="AP368" s="11">
        <v>2.9510064173206746E-4</v>
      </c>
      <c r="AQ368" s="11">
        <v>2.7556709133005956E-5</v>
      </c>
      <c r="AR368" s="11">
        <v>0</v>
      </c>
      <c r="AS368" s="11">
        <v>3.6665450836275097E-3</v>
      </c>
      <c r="AT368" s="11">
        <v>3.9892024344925833E-3</v>
      </c>
      <c r="AU368" s="11">
        <v>1.9946012172462915E-8</v>
      </c>
    </row>
    <row r="369" spans="1:47" x14ac:dyDescent="0.2">
      <c r="A369" s="11" t="s">
        <v>341</v>
      </c>
      <c r="B369" s="29">
        <v>6868.0000000000009</v>
      </c>
      <c r="C369" s="11">
        <v>28.75</v>
      </c>
      <c r="D369" s="11">
        <v>-24.05</v>
      </c>
      <c r="E369" s="11" t="s">
        <v>191</v>
      </c>
      <c r="F369" s="11" t="s">
        <v>330</v>
      </c>
      <c r="G369" s="11">
        <v>1E-3</v>
      </c>
      <c r="H369" s="11">
        <v>115</v>
      </c>
      <c r="I369" s="11">
        <v>1.15E-4</v>
      </c>
      <c r="J369" s="11">
        <v>7.4888332445939423E-8</v>
      </c>
      <c r="K369" s="11">
        <v>1.6976328445006652E-10</v>
      </c>
      <c r="L369" s="11">
        <v>1.6837966136687215E-9</v>
      </c>
      <c r="M369" s="11">
        <v>1.8525875680476491E-8</v>
      </c>
      <c r="N369" s="11">
        <v>6.3636351093425685E-10</v>
      </c>
      <c r="O369" s="11">
        <v>0</v>
      </c>
      <c r="P369" s="11">
        <v>4.7912052669577387E-6</v>
      </c>
      <c r="Q369" s="11">
        <v>3.9050851730090188E-7</v>
      </c>
      <c r="R369" s="11">
        <v>0</v>
      </c>
      <c r="S369" s="11">
        <v>3.5066126756627962E-4</v>
      </c>
      <c r="T369" s="11">
        <v>3.5584298135053825E-4</v>
      </c>
      <c r="U369" s="11">
        <v>2.202108752408773E-10</v>
      </c>
      <c r="V369" s="11">
        <v>3.5231978351538443E-11</v>
      </c>
      <c r="W369" s="11">
        <v>1.15E-4</v>
      </c>
      <c r="X369" s="11">
        <v>2.5299999999999999E-6</v>
      </c>
      <c r="Y369" s="11">
        <v>2.5300000000000002E-5</v>
      </c>
      <c r="Z369" s="11">
        <v>3.4499999999999998E-5</v>
      </c>
      <c r="AA369" s="11">
        <v>1.3799999999999999E-6</v>
      </c>
      <c r="AB369" s="11">
        <v>0</v>
      </c>
      <c r="AC369" s="11">
        <v>7.1403833665627039E-2</v>
      </c>
      <c r="AD369" s="11">
        <v>5.867612161415495E-3</v>
      </c>
      <c r="AE369" s="11">
        <v>0</v>
      </c>
      <c r="AF369" s="11">
        <v>0.76043415583496465</v>
      </c>
      <c r="AG369" s="11">
        <v>0.83770560166200725</v>
      </c>
      <c r="AH369" s="11">
        <v>5.1840809965127424E-7</v>
      </c>
      <c r="AI369" s="11">
        <v>8.2941148679406658E-8</v>
      </c>
      <c r="AJ369" s="11">
        <v>1.15E-4</v>
      </c>
      <c r="AK369" s="11">
        <v>2.5299999999999999E-6</v>
      </c>
      <c r="AL369" s="11">
        <v>2.5300000000000002E-5</v>
      </c>
      <c r="AM369" s="11">
        <v>3.4499999999999998E-5</v>
      </c>
      <c r="AN369" s="11">
        <v>1.3799999999999999E-6</v>
      </c>
      <c r="AO369" s="11">
        <v>0</v>
      </c>
      <c r="AP369" s="11">
        <v>7.1403833665627039E-2</v>
      </c>
      <c r="AQ369" s="11">
        <v>5.867612161415495E-3</v>
      </c>
      <c r="AR369" s="11">
        <v>0</v>
      </c>
      <c r="AS369" s="11">
        <v>0.76043415583496465</v>
      </c>
      <c r="AT369" s="11">
        <v>0.83770560166200725</v>
      </c>
      <c r="AU369" s="11">
        <v>8.2941148679406658E-8</v>
      </c>
    </row>
    <row r="370" spans="1:47" x14ac:dyDescent="0.2">
      <c r="A370" s="11" t="s">
        <v>359</v>
      </c>
      <c r="B370" s="29">
        <v>400</v>
      </c>
      <c r="C370" s="11">
        <v>30.16667</v>
      </c>
      <c r="D370" s="11">
        <v>-24.66667</v>
      </c>
      <c r="E370" s="11" t="s">
        <v>191</v>
      </c>
      <c r="F370" s="11" t="s">
        <v>330</v>
      </c>
      <c r="G370" s="11">
        <v>3.8977367999999999E-4</v>
      </c>
      <c r="H370" s="11">
        <v>44.823973199999998</v>
      </c>
      <c r="I370" s="11">
        <v>4.4823973199999999E-5</v>
      </c>
      <c r="J370" s="11">
        <v>1.9819247765568647E-7</v>
      </c>
      <c r="K370" s="11">
        <v>4.4927967897287716E-10</v>
      </c>
      <c r="L370" s="11">
        <v>5.063839899289117E-9</v>
      </c>
      <c r="M370" s="11">
        <v>5.0663150293212522E-8</v>
      </c>
      <c r="N370" s="11">
        <v>1.6841403300410988E-9</v>
      </c>
      <c r="O370" s="11">
        <v>0</v>
      </c>
      <c r="P370" s="11">
        <v>5.188554221516641E-7</v>
      </c>
      <c r="Q370" s="11">
        <v>4.805619935345608E-8</v>
      </c>
      <c r="R370" s="11">
        <v>0</v>
      </c>
      <c r="S370" s="11">
        <v>3.797426532110726E-5</v>
      </c>
      <c r="T370" s="11">
        <v>3.8541176942612379E-5</v>
      </c>
      <c r="U370" s="11">
        <v>5.8287678199773557E-10</v>
      </c>
      <c r="V370" s="11">
        <v>9.6352942356530949E-11</v>
      </c>
      <c r="W370" s="11">
        <v>4.4823973199999999E-5</v>
      </c>
      <c r="X370" s="11">
        <v>9.8612741039999975E-7</v>
      </c>
      <c r="Y370" s="11">
        <v>1.12059933E-5</v>
      </c>
      <c r="Z370" s="11">
        <v>1.3895431691999999E-5</v>
      </c>
      <c r="AA370" s="11">
        <v>5.3788767839999993E-7</v>
      </c>
      <c r="AB370" s="11">
        <v>0</v>
      </c>
      <c r="AC370" s="11">
        <v>1.1388397422918113E-3</v>
      </c>
      <c r="AD370" s="11">
        <v>1.0634567022031887E-4</v>
      </c>
      <c r="AE370" s="11">
        <v>0</v>
      </c>
      <c r="AF370" s="11">
        <v>1.2128377337782506E-2</v>
      </c>
      <c r="AG370" s="11">
        <v>1.3373562750294636E-2</v>
      </c>
      <c r="AH370" s="11">
        <v>2.0225483075785274E-7</v>
      </c>
      <c r="AI370" s="11">
        <v>3.3433906875736588E-8</v>
      </c>
      <c r="AJ370" s="11">
        <v>4.4823973199999999E-5</v>
      </c>
      <c r="AK370" s="11">
        <v>9.8612741039999975E-7</v>
      </c>
      <c r="AL370" s="11">
        <v>1.12059933E-5</v>
      </c>
      <c r="AM370" s="11">
        <v>1.3895431691999999E-5</v>
      </c>
      <c r="AN370" s="11">
        <v>5.3788767839999993E-7</v>
      </c>
      <c r="AO370" s="11">
        <v>0</v>
      </c>
      <c r="AP370" s="11">
        <v>1.1388397422918113E-3</v>
      </c>
      <c r="AQ370" s="11">
        <v>1.0634567022031887E-4</v>
      </c>
      <c r="AR370" s="11">
        <v>0</v>
      </c>
      <c r="AS370" s="11">
        <v>1.2128377337782506E-2</v>
      </c>
      <c r="AT370" s="11">
        <v>1.3373562750294636E-2</v>
      </c>
      <c r="AU370" s="11">
        <v>3.3433906875736588E-8</v>
      </c>
    </row>
    <row r="371" spans="1:47" x14ac:dyDescent="0.2">
      <c r="A371" s="11" t="s">
        <v>348</v>
      </c>
      <c r="B371" s="29">
        <v>2859</v>
      </c>
      <c r="C371" s="11">
        <v>29.824860000000001</v>
      </c>
      <c r="D371" s="11">
        <v>-20.329270000000001</v>
      </c>
      <c r="E371" s="11" t="s">
        <v>347</v>
      </c>
      <c r="F371" s="11" t="s">
        <v>330</v>
      </c>
      <c r="G371" s="11">
        <v>1.1000000000000001E-3</v>
      </c>
      <c r="H371" s="11">
        <v>126.50000000000001</v>
      </c>
      <c r="I371" s="11">
        <v>1.2650000000000001E-4</v>
      </c>
      <c r="J371" s="11">
        <v>1.5673212319170444E-7</v>
      </c>
      <c r="K371" s="11">
        <v>3.552937973490541E-10</v>
      </c>
      <c r="L371" s="11">
        <v>3.2036185764719548E-9</v>
      </c>
      <c r="M371" s="11">
        <v>3.8772392635163852E-8</v>
      </c>
      <c r="N371" s="11">
        <v>1.3318310200384432E-9</v>
      </c>
      <c r="O371" s="11">
        <v>0</v>
      </c>
      <c r="P371" s="11">
        <v>2.8230020511443503E-6</v>
      </c>
      <c r="Q371" s="11">
        <v>2.0917233364534967E-7</v>
      </c>
      <c r="R371" s="11">
        <v>0</v>
      </c>
      <c r="S371" s="11">
        <v>2.0661136863064339E-4</v>
      </c>
      <c r="T371" s="11">
        <v>2.096435430154331E-4</v>
      </c>
      <c r="U371" s="11">
        <v>4.6082845736625234E-10</v>
      </c>
      <c r="V371" s="11">
        <v>7.3327577130266908E-11</v>
      </c>
      <c r="W371" s="11">
        <v>1.2650000000000001E-4</v>
      </c>
      <c r="X371" s="11">
        <v>2.7830000000000003E-6</v>
      </c>
      <c r="Y371" s="11">
        <v>2.5300000000000005E-5</v>
      </c>
      <c r="Z371" s="11">
        <v>3.7950000000000001E-5</v>
      </c>
      <c r="AA371" s="11">
        <v>1.5180000000000003E-6</v>
      </c>
      <c r="AB371" s="11">
        <v>0</v>
      </c>
      <c r="AC371" s="11">
        <v>2.2112445437982943E-2</v>
      </c>
      <c r="AD371" s="11">
        <v>1.651900784972763E-3</v>
      </c>
      <c r="AE371" s="11">
        <v>0</v>
      </c>
      <c r="AF371" s="11">
        <v>0.23549238068675085</v>
      </c>
      <c r="AG371" s="11">
        <v>0.25925672690970658</v>
      </c>
      <c r="AH371" s="11">
        <v>5.6988579664878465E-7</v>
      </c>
      <c r="AI371" s="11">
        <v>9.0680911825710585E-8</v>
      </c>
      <c r="AJ371" s="11">
        <v>1.2650000000000001E-4</v>
      </c>
      <c r="AK371" s="11">
        <v>2.7830000000000003E-6</v>
      </c>
      <c r="AL371" s="11">
        <v>2.5300000000000005E-5</v>
      </c>
      <c r="AM371" s="11">
        <v>3.7950000000000001E-5</v>
      </c>
      <c r="AN371" s="11">
        <v>1.5180000000000003E-6</v>
      </c>
      <c r="AO371" s="11">
        <v>0</v>
      </c>
      <c r="AP371" s="11">
        <v>2.2112445437982943E-2</v>
      </c>
      <c r="AQ371" s="11">
        <v>1.651900784972763E-3</v>
      </c>
      <c r="AR371" s="11">
        <v>0</v>
      </c>
      <c r="AS371" s="11">
        <v>0.23549238068675085</v>
      </c>
      <c r="AT371" s="11">
        <v>0.25925672690970658</v>
      </c>
      <c r="AU371" s="11">
        <v>9.0680911825710585E-8</v>
      </c>
    </row>
    <row r="372" spans="1:47" x14ac:dyDescent="0.2">
      <c r="A372" s="11" t="s">
        <v>350</v>
      </c>
      <c r="B372" s="29">
        <v>2082</v>
      </c>
      <c r="C372" s="11">
        <v>27.457039999999999</v>
      </c>
      <c r="D372" s="11">
        <v>-25.693200000000001</v>
      </c>
      <c r="E372" s="11" t="s">
        <v>191</v>
      </c>
      <c r="F372" s="11" t="s">
        <v>330</v>
      </c>
      <c r="G372" s="11">
        <v>4.5735651000000004E-4</v>
      </c>
      <c r="H372" s="11">
        <v>52.595998650000006</v>
      </c>
      <c r="I372" s="11">
        <v>5.2595998650000003E-5</v>
      </c>
      <c r="J372" s="11">
        <v>1.623360606816389E-7</v>
      </c>
      <c r="K372" s="11">
        <v>3.679972826994709E-10</v>
      </c>
      <c r="L372" s="11">
        <v>3.6499799144196947E-9</v>
      </c>
      <c r="M372" s="11">
        <v>4.283594100418542E-8</v>
      </c>
      <c r="N372" s="11">
        <v>1.2644962658379397E-9</v>
      </c>
      <c r="O372" s="11">
        <v>0</v>
      </c>
      <c r="P372" s="11">
        <v>2.2041747515667586E-6</v>
      </c>
      <c r="Q372" s="11">
        <v>1.7965187591575815E-7</v>
      </c>
      <c r="R372" s="11">
        <v>0</v>
      </c>
      <c r="S372" s="11">
        <v>1.478769495672997E-4</v>
      </c>
      <c r="T372" s="11">
        <v>1.5026077619478221E-4</v>
      </c>
      <c r="U372" s="11">
        <v>4.3815279229026072E-10</v>
      </c>
      <c r="V372" s="11">
        <v>7.2171362245332469E-11</v>
      </c>
      <c r="W372" s="11">
        <v>5.2595998650000003E-5</v>
      </c>
      <c r="X372" s="11">
        <v>1.1571119703000001E-6</v>
      </c>
      <c r="Y372" s="11">
        <v>1.1571119703000001E-5</v>
      </c>
      <c r="Z372" s="11">
        <v>1.6830719568000003E-5</v>
      </c>
      <c r="AA372" s="11">
        <v>5.7855598515000007E-7</v>
      </c>
      <c r="AB372" s="11">
        <v>0</v>
      </c>
      <c r="AC372" s="11">
        <v>6.9306951697080919E-3</v>
      </c>
      <c r="AD372" s="11">
        <v>5.6953008231012199E-4</v>
      </c>
      <c r="AE372" s="11">
        <v>0</v>
      </c>
      <c r="AF372" s="11">
        <v>6.7659428144844255E-2</v>
      </c>
      <c r="AG372" s="11">
        <v>7.5159653396862466E-2</v>
      </c>
      <c r="AH372" s="11">
        <v>2.1916173227213111E-7</v>
      </c>
      <c r="AI372" s="11">
        <v>3.6099737462469962E-8</v>
      </c>
      <c r="AJ372" s="11">
        <v>5.2595998650000003E-5</v>
      </c>
      <c r="AK372" s="11">
        <v>1.1571119703000001E-6</v>
      </c>
      <c r="AL372" s="11">
        <v>1.1571119703000001E-5</v>
      </c>
      <c r="AM372" s="11">
        <v>1.6830719568000003E-5</v>
      </c>
      <c r="AN372" s="11">
        <v>5.7855598515000007E-7</v>
      </c>
      <c r="AO372" s="11">
        <v>0</v>
      </c>
      <c r="AP372" s="11">
        <v>6.9306951697080919E-3</v>
      </c>
      <c r="AQ372" s="11">
        <v>5.6953008231012199E-4</v>
      </c>
      <c r="AR372" s="11">
        <v>0</v>
      </c>
      <c r="AS372" s="11">
        <v>6.7659428144844255E-2</v>
      </c>
      <c r="AT372" s="11">
        <v>7.5159653396862466E-2</v>
      </c>
      <c r="AU372" s="11">
        <v>3.6099737462469962E-8</v>
      </c>
    </row>
    <row r="373" spans="1:47" x14ac:dyDescent="0.2">
      <c r="A373" s="11" t="s">
        <v>354</v>
      </c>
      <c r="B373" s="29">
        <v>1300</v>
      </c>
      <c r="C373" s="11">
        <v>-97.889039999999994</v>
      </c>
      <c r="D373" s="11">
        <v>55.707279999999997</v>
      </c>
      <c r="E373" s="11" t="s">
        <v>55</v>
      </c>
      <c r="F373" s="11" t="s">
        <v>330</v>
      </c>
      <c r="G373" s="11">
        <v>7.4999999999999997E-3</v>
      </c>
      <c r="H373" s="11">
        <v>862.49999999999989</v>
      </c>
      <c r="I373" s="11">
        <v>8.6249999999999988E-4</v>
      </c>
      <c r="J373" s="11">
        <v>5.2089130005681731E-8</v>
      </c>
      <c r="K373" s="11">
        <v>1.1808010013167968E-10</v>
      </c>
      <c r="L373" s="11">
        <v>1.2244124324246477E-9</v>
      </c>
      <c r="M373" s="11">
        <v>1.3744862912859247E-8</v>
      </c>
      <c r="N373" s="11">
        <v>5.1639853629399222E-10</v>
      </c>
      <c r="O373" s="11">
        <v>0</v>
      </c>
      <c r="P373" s="11">
        <v>2.7719153769283481E-7</v>
      </c>
      <c r="Q373" s="11">
        <v>2.3619508494447298E-8</v>
      </c>
      <c r="R373" s="11">
        <v>0</v>
      </c>
      <c r="S373" s="11">
        <v>2.3668447841801018E-5</v>
      </c>
      <c r="T373" s="11">
        <v>2.3969258887988301E-5</v>
      </c>
      <c r="U373" s="11">
        <v>1.7833341186090239E-10</v>
      </c>
      <c r="V373" s="11">
        <v>1.8437891452298692E-11</v>
      </c>
      <c r="W373" s="11">
        <v>3.100011475387242E-4</v>
      </c>
      <c r="X373" s="11">
        <v>3.2146220499242306E-6</v>
      </c>
      <c r="Y373" s="11">
        <v>1.3602928259037316E-4</v>
      </c>
      <c r="Z373" s="11">
        <v>8.1800622803338222E-5</v>
      </c>
      <c r="AA373" s="11">
        <v>6.6983449673575259E-6</v>
      </c>
      <c r="AB373" s="11">
        <v>0</v>
      </c>
      <c r="AC373" s="11">
        <v>7.5462844977781844E-3</v>
      </c>
      <c r="AD373" s="11">
        <v>2.6240707057134695E-3</v>
      </c>
      <c r="AE373" s="11">
        <v>0</v>
      </c>
      <c r="AF373" s="11">
        <v>0.30700983318828279</v>
      </c>
      <c r="AG373" s="11">
        <v>0.31718018839177442</v>
      </c>
      <c r="AH373" s="11">
        <v>2.3598487310316762E-6</v>
      </c>
      <c r="AI373" s="11">
        <v>2.4398476030136495E-7</v>
      </c>
      <c r="AJ373" s="11">
        <v>8.6249999999999988E-4</v>
      </c>
      <c r="AK373" s="11">
        <v>1.8974999999999997E-5</v>
      </c>
      <c r="AL373" s="11">
        <v>1.9837499999999998E-4</v>
      </c>
      <c r="AM373" s="11">
        <v>2.7599999999999993E-4</v>
      </c>
      <c r="AN373" s="11">
        <v>1.2074999999999997E-5</v>
      </c>
      <c r="AO373" s="11">
        <v>0</v>
      </c>
      <c r="AP373" s="11">
        <v>4.4543571879224822E-2</v>
      </c>
      <c r="AQ373" s="11">
        <v>3.8267497727930309E-3</v>
      </c>
      <c r="AR373" s="11">
        <v>0</v>
      </c>
      <c r="AS373" s="11">
        <v>0.55344174625436915</v>
      </c>
      <c r="AT373" s="11">
        <v>0.60181206790638697</v>
      </c>
      <c r="AU373" s="11">
        <v>4.6293235992798999E-7</v>
      </c>
    </row>
    <row r="374" spans="1:47" x14ac:dyDescent="0.2">
      <c r="A374" s="11" t="s">
        <v>369</v>
      </c>
      <c r="B374" s="29">
        <v>250</v>
      </c>
      <c r="C374" s="11">
        <v>117.56604</v>
      </c>
      <c r="D374" s="11">
        <v>30.686769999999999</v>
      </c>
      <c r="E374" s="11" t="s">
        <v>44</v>
      </c>
      <c r="F374" s="11" t="s">
        <v>330</v>
      </c>
      <c r="G374" s="11">
        <v>1.2E-2</v>
      </c>
      <c r="H374" s="11">
        <v>1380.0000000000002</v>
      </c>
      <c r="I374" s="11">
        <v>1.3800000000000002E-3</v>
      </c>
      <c r="J374" s="11">
        <v>2.6584746951649975E-8</v>
      </c>
      <c r="K374" s="11">
        <v>6.0264580761548291E-11</v>
      </c>
      <c r="L374" s="11">
        <v>6.2490378850468318E-10</v>
      </c>
      <c r="M374" s="11">
        <v>7.0149703476257831E-9</v>
      </c>
      <c r="N374" s="11">
        <v>2.4472917499712248E-10</v>
      </c>
      <c r="O374" s="11">
        <v>0</v>
      </c>
      <c r="P374" s="11">
        <v>1.6894510057644264E-8</v>
      </c>
      <c r="Q374" s="11">
        <v>1.4395822727396667E-9</v>
      </c>
      <c r="R374" s="11">
        <v>0</v>
      </c>
      <c r="S374" s="11">
        <v>1.3395247083156283E-6</v>
      </c>
      <c r="T374" s="11">
        <v>1.3578588006460123E-6</v>
      </c>
      <c r="U374" s="11">
        <v>8.4596523621332788E-11</v>
      </c>
      <c r="V374" s="11">
        <v>5.431435202584049E-12</v>
      </c>
      <c r="W374" s="11">
        <v>1.5821539083373356E-4</v>
      </c>
      <c r="X374" s="11">
        <v>1.6406477461441235E-6</v>
      </c>
      <c r="Y374" s="11">
        <v>6.9425311102049511E-5</v>
      </c>
      <c r="Z374" s="11">
        <v>4.1748611610078942E-5</v>
      </c>
      <c r="AA374" s="11">
        <v>3.1744482652334077E-6</v>
      </c>
      <c r="AB374" s="11">
        <v>0</v>
      </c>
      <c r="AC374" s="11">
        <v>4.5993748729384124E-4</v>
      </c>
      <c r="AD374" s="11">
        <v>1.5993413543083016E-4</v>
      </c>
      <c r="AE374" s="11">
        <v>0</v>
      </c>
      <c r="AF374" s="11">
        <v>1.7375336988733895E-2</v>
      </c>
      <c r="AG374" s="11">
        <v>1.7995208611458566E-2</v>
      </c>
      <c r="AH374" s="11">
        <v>1.1211269460755448E-6</v>
      </c>
      <c r="AI374" s="11">
        <v>7.1980834445834264E-8</v>
      </c>
      <c r="AJ374" s="11">
        <v>1.3800000000000002E-3</v>
      </c>
      <c r="AK374" s="11">
        <v>3.0360000000000004E-5</v>
      </c>
      <c r="AL374" s="11">
        <v>3.1740000000000002E-4</v>
      </c>
      <c r="AM374" s="11">
        <v>4.4160000000000005E-4</v>
      </c>
      <c r="AN374" s="11">
        <v>1.7940000000000004E-5</v>
      </c>
      <c r="AO374" s="11">
        <v>0</v>
      </c>
      <c r="AP374" s="11">
        <v>8.5110909072704591E-3</v>
      </c>
      <c r="AQ374" s="11">
        <v>7.3119001960434749E-4</v>
      </c>
      <c r="AR374" s="11">
        <v>0</v>
      </c>
      <c r="AS374" s="11">
        <v>9.819455840303852E-2</v>
      </c>
      <c r="AT374" s="11">
        <v>0.10743683932991333</v>
      </c>
      <c r="AU374" s="11">
        <v>4.2974735731965328E-7</v>
      </c>
    </row>
    <row r="375" spans="1:47" x14ac:dyDescent="0.2">
      <c r="A375" s="11" t="s">
        <v>340</v>
      </c>
      <c r="B375" s="29">
        <v>7937.9999999999991</v>
      </c>
      <c r="C375" s="11">
        <v>-109.13333</v>
      </c>
      <c r="D375" s="11">
        <v>38.15</v>
      </c>
      <c r="E375" s="11" t="s">
        <v>26</v>
      </c>
      <c r="F375" s="11" t="s">
        <v>330</v>
      </c>
      <c r="G375" s="11">
        <v>5.2212393900000001E-3</v>
      </c>
      <c r="H375" s="11">
        <v>600.44252985000003</v>
      </c>
      <c r="I375" s="11">
        <v>6.0044252985E-4</v>
      </c>
      <c r="J375" s="11">
        <v>8.2681640088988768E-8</v>
      </c>
      <c r="K375" s="11">
        <v>1.8742982153271456E-10</v>
      </c>
      <c r="L375" s="11">
        <v>2.1125251219103018E-9</v>
      </c>
      <c r="M375" s="11">
        <v>2.3862748146083053E-8</v>
      </c>
      <c r="N375" s="11">
        <v>7.0258713284627843E-10</v>
      </c>
      <c r="O375" s="11">
        <v>0</v>
      </c>
      <c r="P375" s="11">
        <v>4.5746904372999796E-6</v>
      </c>
      <c r="Q375" s="11">
        <v>4.2370615444966099E-7</v>
      </c>
      <c r="R375" s="11">
        <v>0</v>
      </c>
      <c r="S375" s="11">
        <v>3.3481486558924748E-4</v>
      </c>
      <c r="T375" s="11">
        <v>3.3981326218099713E-4</v>
      </c>
      <c r="U375" s="11">
        <v>2.4316366027316775E-10</v>
      </c>
      <c r="V375" s="11">
        <v>2.9965896135890398E-11</v>
      </c>
      <c r="W375" s="11">
        <v>4.9206817823938518E-4</v>
      </c>
      <c r="X375" s="11">
        <v>5.102604388381432E-6</v>
      </c>
      <c r="Y375" s="11">
        <v>1.501106324625E-4</v>
      </c>
      <c r="Z375" s="11">
        <v>1.4201579692166896E-4</v>
      </c>
      <c r="AA375" s="11">
        <v>7.2053103582000005E-6</v>
      </c>
      <c r="AB375" s="11">
        <v>0</v>
      </c>
      <c r="AC375" s="11">
        <v>0.12454173679495886</v>
      </c>
      <c r="AD375" s="11">
        <v>3.0107475723260491E-2</v>
      </c>
      <c r="AE375" s="11">
        <v>0</v>
      </c>
      <c r="AF375" s="11">
        <v>3.4336595510031542</v>
      </c>
      <c r="AG375" s="11">
        <v>3.5883087635213737</v>
      </c>
      <c r="AH375" s="11">
        <v>2.5677228944154377E-6</v>
      </c>
      <c r="AI375" s="11">
        <v>3.1642934422587069E-7</v>
      </c>
      <c r="AJ375" s="11">
        <v>6.0044252985E-4</v>
      </c>
      <c r="AK375" s="11">
        <v>1.32097356567E-5</v>
      </c>
      <c r="AL375" s="11">
        <v>1.501106324625E-4</v>
      </c>
      <c r="AM375" s="11">
        <v>2.1015488544750001E-4</v>
      </c>
      <c r="AN375" s="11">
        <v>7.2053103582000005E-6</v>
      </c>
      <c r="AO375" s="11">
        <v>0</v>
      </c>
      <c r="AP375" s="11">
        <v>0.32241641641545471</v>
      </c>
      <c r="AQ375" s="11">
        <v>3.0107475723260491E-2</v>
      </c>
      <c r="AR375" s="11">
        <v>0</v>
      </c>
      <c r="AS375" s="11">
        <v>3.4336595510031542</v>
      </c>
      <c r="AT375" s="11">
        <v>3.7861834431418693</v>
      </c>
      <c r="AU375" s="11">
        <v>3.3387861050633767E-7</v>
      </c>
    </row>
    <row r="376" spans="1:47" x14ac:dyDescent="0.2">
      <c r="A376" s="11" t="s">
        <v>361</v>
      </c>
      <c r="B376" s="29">
        <v>390</v>
      </c>
      <c r="C376" s="11">
        <v>88.150130000000004</v>
      </c>
      <c r="D376" s="11">
        <v>47.843780000000002</v>
      </c>
      <c r="E376" s="11" t="s">
        <v>44</v>
      </c>
      <c r="F376" s="11" t="s">
        <v>330</v>
      </c>
      <c r="G376" s="11">
        <v>2.7000000000000001E-3</v>
      </c>
      <c r="H376" s="11">
        <v>310.5</v>
      </c>
      <c r="I376" s="11">
        <v>3.1050000000000001E-4</v>
      </c>
      <c r="J376" s="11">
        <v>1.1586331325633334E-7</v>
      </c>
      <c r="K376" s="11">
        <v>2.6264887951485675E-10</v>
      </c>
      <c r="L376" s="11">
        <v>2.6050821020789134E-9</v>
      </c>
      <c r="M376" s="11">
        <v>2.8662266433351745E-8</v>
      </c>
      <c r="N376" s="11">
        <v>9.0250266234787307E-10</v>
      </c>
      <c r="O376" s="11">
        <v>0</v>
      </c>
      <c r="P376" s="11">
        <v>2.5974873787724222E-7</v>
      </c>
      <c r="Q376" s="11">
        <v>2.1170893094219247E-8</v>
      </c>
      <c r="R376" s="11">
        <v>0</v>
      </c>
      <c r="S376" s="11">
        <v>1.7426409128377741E-5</v>
      </c>
      <c r="T376" s="11">
        <v>1.7707328759349203E-5</v>
      </c>
      <c r="U376" s="11">
        <v>3.1272062420451196E-10</v>
      </c>
      <c r="V376" s="11">
        <v>4.5403407075254367E-11</v>
      </c>
      <c r="W376" s="11">
        <v>3.1050000000000001E-4</v>
      </c>
      <c r="X376" s="11">
        <v>6.8309999999999995E-6</v>
      </c>
      <c r="Y376" s="11">
        <v>6.8310000000000002E-5</v>
      </c>
      <c r="Z376" s="11">
        <v>9.3150000000000001E-5</v>
      </c>
      <c r="AA376" s="11">
        <v>3.4155000000000002E-6</v>
      </c>
      <c r="AB376" s="11">
        <v>0</v>
      </c>
      <c r="AC376" s="11">
        <v>6.7555728077609237E-3</v>
      </c>
      <c r="AD376" s="11">
        <v>5.5513939699329638E-4</v>
      </c>
      <c r="AE376" s="11">
        <v>0</v>
      </c>
      <c r="AF376" s="11">
        <v>6.5949833569612232E-2</v>
      </c>
      <c r="AG376" s="11">
        <v>7.3260545774366456E-2</v>
      </c>
      <c r="AH376" s="11">
        <v>1.2938192945690309E-6</v>
      </c>
      <c r="AI376" s="11">
        <v>1.8784755326760629E-7</v>
      </c>
      <c r="AJ376" s="11">
        <v>3.1050000000000001E-4</v>
      </c>
      <c r="AK376" s="11">
        <v>6.8309999999999995E-6</v>
      </c>
      <c r="AL376" s="11">
        <v>6.8310000000000002E-5</v>
      </c>
      <c r="AM376" s="11">
        <v>9.3150000000000001E-5</v>
      </c>
      <c r="AN376" s="11">
        <v>3.4155000000000002E-6</v>
      </c>
      <c r="AO376" s="11">
        <v>0</v>
      </c>
      <c r="AP376" s="11">
        <v>6.7555728077609237E-3</v>
      </c>
      <c r="AQ376" s="11">
        <v>5.5513939699329638E-4</v>
      </c>
      <c r="AR376" s="11">
        <v>0</v>
      </c>
      <c r="AS376" s="11">
        <v>6.5949833569612232E-2</v>
      </c>
      <c r="AT376" s="11">
        <v>7.3260545774366456E-2</v>
      </c>
      <c r="AU376" s="11">
        <v>1.8784755326760629E-7</v>
      </c>
    </row>
    <row r="377" spans="1:47" x14ac:dyDescent="0.2">
      <c r="A377" s="11" t="s">
        <v>351</v>
      </c>
      <c r="B377" s="29">
        <v>2062</v>
      </c>
      <c r="C377" s="11">
        <v>-89.610560000000007</v>
      </c>
      <c r="D377" s="11">
        <v>49.169170000000001</v>
      </c>
      <c r="E377" s="11" t="s">
        <v>55</v>
      </c>
      <c r="F377" s="11" t="s">
        <v>330</v>
      </c>
      <c r="G377" s="11">
        <v>5.9855930999999998E-4</v>
      </c>
      <c r="H377" s="11">
        <v>68.834320650000009</v>
      </c>
      <c r="I377" s="11">
        <v>6.8834320650000013E-5</v>
      </c>
      <c r="J377" s="11">
        <v>7.2063206692175692E-7</v>
      </c>
      <c r="K377" s="11">
        <v>1.6335904748445354E-9</v>
      </c>
      <c r="L377" s="11">
        <v>1.5466272904671645E-8</v>
      </c>
      <c r="M377" s="11">
        <v>2.0203928881045146E-7</v>
      </c>
      <c r="N377" s="11">
        <v>6.633867590877595E-9</v>
      </c>
      <c r="O377" s="11">
        <v>0</v>
      </c>
      <c r="P377" s="11">
        <v>9.6183023671339046E-6</v>
      </c>
      <c r="Q377" s="11">
        <v>7.4830866260818392E-7</v>
      </c>
      <c r="R377" s="11">
        <v>0</v>
      </c>
      <c r="S377" s="11">
        <v>7.6261185609208888E-4</v>
      </c>
      <c r="T377" s="11">
        <v>7.7297846712183092E-4</v>
      </c>
      <c r="U377" s="11">
        <v>2.2929444317683689E-9</v>
      </c>
      <c r="V377" s="11">
        <v>3.7486831577198395E-10</v>
      </c>
      <c r="W377" s="11">
        <v>6.8834320650000013E-5</v>
      </c>
      <c r="X377" s="11">
        <v>1.5143550543000001E-6</v>
      </c>
      <c r="Y377" s="11">
        <v>1.4455207336500002E-5</v>
      </c>
      <c r="Z377" s="11">
        <v>2.3403669021000006E-5</v>
      </c>
      <c r="AA377" s="11">
        <v>8.9484616845000019E-7</v>
      </c>
      <c r="AB377" s="11">
        <v>0</v>
      </c>
      <c r="AC377" s="11">
        <v>8.9162645275836644E-3</v>
      </c>
      <c r="AD377" s="11">
        <v>6.9939001699840836E-4</v>
      </c>
      <c r="AE377" s="11">
        <v>0</v>
      </c>
      <c r="AF377" s="11">
        <v>0.10286914655591901</v>
      </c>
      <c r="AG377" s="11">
        <v>0.11248480110050109</v>
      </c>
      <c r="AH377" s="11">
        <v>3.336721646365278E-7</v>
      </c>
      <c r="AI377" s="11">
        <v>5.4551309942047087E-8</v>
      </c>
      <c r="AJ377" s="11">
        <v>6.8834320650000013E-5</v>
      </c>
      <c r="AK377" s="11">
        <v>1.5143550543000001E-6</v>
      </c>
      <c r="AL377" s="11">
        <v>1.4455207336500002E-5</v>
      </c>
      <c r="AM377" s="11">
        <v>2.3403669021000006E-5</v>
      </c>
      <c r="AN377" s="11">
        <v>8.9484616845000019E-7</v>
      </c>
      <c r="AO377" s="11">
        <v>0</v>
      </c>
      <c r="AP377" s="11">
        <v>8.9162645275836644E-3</v>
      </c>
      <c r="AQ377" s="11">
        <v>6.9939001699840836E-4</v>
      </c>
      <c r="AR377" s="11">
        <v>0</v>
      </c>
      <c r="AS377" s="11">
        <v>0.10286914655591901</v>
      </c>
      <c r="AT377" s="11">
        <v>0.11248480110050109</v>
      </c>
      <c r="AU377" s="11">
        <v>5.4551309942047087E-8</v>
      </c>
    </row>
    <row r="378" spans="1:47" x14ac:dyDescent="0.2">
      <c r="A378" s="11" t="s">
        <v>374</v>
      </c>
      <c r="B378" s="29">
        <v>200</v>
      </c>
      <c r="C378" s="11">
        <v>27.34862</v>
      </c>
      <c r="D378" s="11">
        <v>-25.709029999999998</v>
      </c>
      <c r="E378" s="11" t="s">
        <v>191</v>
      </c>
      <c r="F378" s="11" t="s">
        <v>330</v>
      </c>
      <c r="G378" s="11">
        <v>1E-4</v>
      </c>
      <c r="H378" s="11">
        <v>11.500000000000002</v>
      </c>
      <c r="I378" s="11">
        <v>1.1500000000000002E-5</v>
      </c>
      <c r="J378" s="11">
        <v>6.9926989156155221E-7</v>
      </c>
      <c r="K378" s="11">
        <v>1.5851648665594991E-9</v>
      </c>
      <c r="L378" s="11">
        <v>1.7151766738978405E-8</v>
      </c>
      <c r="M378" s="11">
        <v>1.7875156530031336E-7</v>
      </c>
      <c r="N378" s="11">
        <v>6.9323858631821324E-9</v>
      </c>
      <c r="O378" s="11">
        <v>0</v>
      </c>
      <c r="P378" s="11">
        <v>9.2929441155183116E-7</v>
      </c>
      <c r="Q378" s="11">
        <v>8.2628072039444247E-8</v>
      </c>
      <c r="R378" s="11">
        <v>0</v>
      </c>
      <c r="S378" s="11">
        <v>7.9349306593425075E-5</v>
      </c>
      <c r="T378" s="11">
        <v>8.0361229077016347E-5</v>
      </c>
      <c r="U378" s="11">
        <v>2.3941372859137847E-9</v>
      </c>
      <c r="V378" s="11">
        <v>4.0180614538508176E-10</v>
      </c>
      <c r="W378" s="11">
        <v>1.1500000000000002E-5</v>
      </c>
      <c r="X378" s="11">
        <v>2.53E-7</v>
      </c>
      <c r="Y378" s="11">
        <v>2.7600000000000007E-6</v>
      </c>
      <c r="Z378" s="11">
        <v>3.5650000000000006E-6</v>
      </c>
      <c r="AA378" s="11">
        <v>1.6100000000000003E-7</v>
      </c>
      <c r="AB378" s="11">
        <v>0</v>
      </c>
      <c r="AC378" s="11">
        <v>1.4831989472041985E-4</v>
      </c>
      <c r="AD378" s="11">
        <v>1.3296209206868537E-5</v>
      </c>
      <c r="AE378" s="11">
        <v>0</v>
      </c>
      <c r="AF378" s="11">
        <v>1.8428342873109049E-3</v>
      </c>
      <c r="AG378" s="11">
        <v>2.0044503912381934E-3</v>
      </c>
      <c r="AH378" s="11">
        <v>5.9716973900793003E-8</v>
      </c>
      <c r="AI378" s="11">
        <v>1.0022251956190968E-8</v>
      </c>
      <c r="AJ378" s="11">
        <v>1.1500000000000002E-5</v>
      </c>
      <c r="AK378" s="11">
        <v>2.53E-7</v>
      </c>
      <c r="AL378" s="11">
        <v>2.7600000000000007E-6</v>
      </c>
      <c r="AM378" s="11">
        <v>3.5650000000000006E-6</v>
      </c>
      <c r="AN378" s="11">
        <v>1.6100000000000003E-7</v>
      </c>
      <c r="AO378" s="11">
        <v>0</v>
      </c>
      <c r="AP378" s="11">
        <v>1.4831989472041985E-4</v>
      </c>
      <c r="AQ378" s="11">
        <v>1.3296209206868537E-5</v>
      </c>
      <c r="AR378" s="11">
        <v>0</v>
      </c>
      <c r="AS378" s="11">
        <v>1.8428342873109049E-3</v>
      </c>
      <c r="AT378" s="11">
        <v>2.0044503912381934E-3</v>
      </c>
      <c r="AU378" s="11">
        <v>1.0022251956190968E-8</v>
      </c>
    </row>
    <row r="379" spans="1:47" x14ac:dyDescent="0.2">
      <c r="A379" s="11" t="s">
        <v>329</v>
      </c>
      <c r="B379" s="29">
        <v>53995.5</v>
      </c>
      <c r="C379" s="11">
        <v>60.566666669999996</v>
      </c>
      <c r="D379" s="11">
        <v>53.233333330000001</v>
      </c>
      <c r="E379" s="11" t="s">
        <v>129</v>
      </c>
      <c r="F379" s="11" t="s">
        <v>330</v>
      </c>
      <c r="G379" s="11">
        <v>3.7000000000000002E-3</v>
      </c>
      <c r="H379" s="11">
        <v>425.50000000000006</v>
      </c>
      <c r="I379" s="11">
        <v>4.2550000000000004E-4</v>
      </c>
      <c r="J379" s="11">
        <v>7.3750384313248797E-8</v>
      </c>
      <c r="K379" s="11">
        <v>1.6718368618382347E-10</v>
      </c>
      <c r="L379" s="11">
        <v>1.7335840978604905E-9</v>
      </c>
      <c r="M379" s="11">
        <v>2.0676952747599688E-8</v>
      </c>
      <c r="N379" s="11">
        <v>7.8336724763181883E-10</v>
      </c>
      <c r="O379" s="11">
        <v>0</v>
      </c>
      <c r="P379" s="11">
        <v>3.3104707962631512E-5</v>
      </c>
      <c r="Q379" s="11">
        <v>2.8208542635815984E-6</v>
      </c>
      <c r="R379" s="11">
        <v>0</v>
      </c>
      <c r="S379" s="11">
        <v>3.028606115210059E-3</v>
      </c>
      <c r="T379" s="11">
        <v>3.0645316774362721E-3</v>
      </c>
      <c r="U379" s="11">
        <v>2.7030222324062191E-10</v>
      </c>
      <c r="V379" s="11">
        <v>3.6890955548769374E-11</v>
      </c>
      <c r="W379" s="11">
        <v>4.2550000000000004E-4</v>
      </c>
      <c r="X379" s="11">
        <v>4.5514219872341076E-6</v>
      </c>
      <c r="Y379" s="11">
        <v>9.7865000000000026E-5</v>
      </c>
      <c r="Z379" s="11">
        <v>1.2305598267163819E-4</v>
      </c>
      <c r="AA379" s="11">
        <v>6.3825000000000011E-6</v>
      </c>
      <c r="AB379" s="11">
        <v>0</v>
      </c>
      <c r="AC379" s="11">
        <v>0.90124520604489522</v>
      </c>
      <c r="AD379" s="11">
        <v>0.15924402101179705</v>
      </c>
      <c r="AE379" s="11">
        <v>0</v>
      </c>
      <c r="AF379" s="11">
        <v>24.675627668586554</v>
      </c>
      <c r="AG379" s="11">
        <v>25.736116895643246</v>
      </c>
      <c r="AH379" s="11">
        <v>2.270013935797394E-6</v>
      </c>
      <c r="AI379" s="11">
        <v>3.0981240996320267E-7</v>
      </c>
      <c r="AJ379" s="11">
        <v>4.2550000000000004E-4</v>
      </c>
      <c r="AK379" s="11">
        <v>9.3610000000000007E-6</v>
      </c>
      <c r="AL379" s="11">
        <v>9.7865000000000026E-5</v>
      </c>
      <c r="AM379" s="11">
        <v>1.4467000000000001E-4</v>
      </c>
      <c r="AN379" s="11">
        <v>6.3825000000000011E-6</v>
      </c>
      <c r="AO379" s="11">
        <v>0</v>
      </c>
      <c r="AP379" s="11">
        <v>1.8536089155101936</v>
      </c>
      <c r="AQ379" s="11">
        <v>0.15924402101179705</v>
      </c>
      <c r="AR379" s="11">
        <v>0</v>
      </c>
      <c r="AS379" s="11">
        <v>24.675627668586554</v>
      </c>
      <c r="AT379" s="11">
        <v>26.688480605108545</v>
      </c>
      <c r="AU379" s="11">
        <v>3.2127700258948533E-7</v>
      </c>
    </row>
    <row r="380" spans="1:47" x14ac:dyDescent="0.2">
      <c r="A380" s="11" t="s">
        <v>333</v>
      </c>
      <c r="B380" s="29">
        <v>17873.7</v>
      </c>
      <c r="C380" s="11">
        <v>26</v>
      </c>
      <c r="D380" s="11">
        <v>67</v>
      </c>
      <c r="E380" s="11" t="s">
        <v>334</v>
      </c>
      <c r="F380" s="11" t="s">
        <v>330</v>
      </c>
      <c r="G380" s="11">
        <v>3.3482727499999998E-3</v>
      </c>
      <c r="H380" s="11">
        <v>385.05136625000006</v>
      </c>
      <c r="I380" s="11">
        <v>3.8505136625000008E-4</v>
      </c>
      <c r="J380" s="11">
        <v>1.9545597965133544E-7</v>
      </c>
      <c r="K380" s="11">
        <v>4.4307635097855917E-10</v>
      </c>
      <c r="L380" s="11">
        <v>4.1948945389710561E-9</v>
      </c>
      <c r="M380" s="11">
        <v>5.641055028717192E-8</v>
      </c>
      <c r="N380" s="11">
        <v>1.7992941868253097E-9</v>
      </c>
      <c r="O380" s="11">
        <v>0</v>
      </c>
      <c r="P380" s="11">
        <v>2.9694078378237664E-5</v>
      </c>
      <c r="Q380" s="11">
        <v>2.3102139265791158E-6</v>
      </c>
      <c r="R380" s="11">
        <v>0</v>
      </c>
      <c r="S380" s="11">
        <v>2.3543714225860465E-3</v>
      </c>
      <c r="T380" s="11">
        <v>2.3863757148908631E-3</v>
      </c>
      <c r="U380" s="11">
        <v>6.2191195863897296E-10</v>
      </c>
      <c r="V380" s="11">
        <v>8.6783610258595645E-11</v>
      </c>
      <c r="W380" s="11">
        <v>3.8505136625000008E-4</v>
      </c>
      <c r="X380" s="11">
        <v>8.4711300574999995E-6</v>
      </c>
      <c r="Y380" s="11">
        <v>8.0860786912500014E-5</v>
      </c>
      <c r="Z380" s="11">
        <v>1.3476797818750001E-4</v>
      </c>
      <c r="AA380" s="11">
        <v>5.0056677612500005E-6</v>
      </c>
      <c r="AB380" s="11">
        <v>0</v>
      </c>
      <c r="AC380" s="11">
        <v>0.56771795498474309</v>
      </c>
      <c r="AD380" s="11">
        <v>4.4531683527191716E-2</v>
      </c>
      <c r="AE380" s="11">
        <v>0</v>
      </c>
      <c r="AF380" s="11">
        <v>6.549902297434298</v>
      </c>
      <c r="AG380" s="11">
        <v>7.1621519359462331</v>
      </c>
      <c r="AH380" s="11">
        <v>1.8665241649753966E-6</v>
      </c>
      <c r="AI380" s="11">
        <v>2.6046083118576744E-7</v>
      </c>
      <c r="AJ380" s="11">
        <v>3.8505136625000008E-4</v>
      </c>
      <c r="AK380" s="11">
        <v>8.4711300574999995E-6</v>
      </c>
      <c r="AL380" s="11">
        <v>8.0860786912500014E-5</v>
      </c>
      <c r="AM380" s="11">
        <v>1.3476797818750001E-4</v>
      </c>
      <c r="AN380" s="11">
        <v>5.0056677612500005E-6</v>
      </c>
      <c r="AO380" s="11">
        <v>0</v>
      </c>
      <c r="AP380" s="11">
        <v>0.56771795498474309</v>
      </c>
      <c r="AQ380" s="11">
        <v>4.4531683527191716E-2</v>
      </c>
      <c r="AR380" s="11">
        <v>0</v>
      </c>
      <c r="AS380" s="11">
        <v>6.549902297434298</v>
      </c>
      <c r="AT380" s="11">
        <v>7.1621519359462331</v>
      </c>
      <c r="AU380" s="11">
        <v>2.6046083118576744E-7</v>
      </c>
    </row>
    <row r="381" spans="1:47" x14ac:dyDescent="0.2">
      <c r="A381" s="11" t="s">
        <v>352</v>
      </c>
      <c r="B381" s="29">
        <v>2050</v>
      </c>
      <c r="C381" s="11">
        <v>89.66722</v>
      </c>
      <c r="D381" s="11">
        <v>46.759169999999997</v>
      </c>
      <c r="E381" s="11" t="s">
        <v>44</v>
      </c>
      <c r="F381" s="11" t="s">
        <v>330</v>
      </c>
      <c r="G381" s="11">
        <v>0.01</v>
      </c>
      <c r="H381" s="11">
        <v>1150</v>
      </c>
      <c r="I381" s="11">
        <v>1.15E-3</v>
      </c>
      <c r="J381" s="11">
        <v>3.6500865969530677E-8</v>
      </c>
      <c r="K381" s="11">
        <v>8.2743288438587409E-11</v>
      </c>
      <c r="L381" s="11">
        <v>8.2068905139313344E-10</v>
      </c>
      <c r="M381" s="11">
        <v>9.0295842235424985E-9</v>
      </c>
      <c r="N381" s="11">
        <v>3.8770757843484899E-10</v>
      </c>
      <c r="O381" s="11">
        <v>0</v>
      </c>
      <c r="P381" s="11">
        <v>2.4180462073634351E-7</v>
      </c>
      <c r="Q381" s="11">
        <v>1.9708352837951861E-8</v>
      </c>
      <c r="R381" s="11">
        <v>0</v>
      </c>
      <c r="S381" s="11">
        <v>2.2121655743793054E-5</v>
      </c>
      <c r="T381" s="11">
        <v>2.238316871736735E-5</v>
      </c>
      <c r="U381" s="11">
        <v>1.3377381630140479E-10</v>
      </c>
      <c r="V381" s="11">
        <v>1.0918618886520659E-11</v>
      </c>
      <c r="W381" s="11">
        <v>2.1722978163538989E-4</v>
      </c>
      <c r="X381" s="11">
        <v>2.2526098741557705E-6</v>
      </c>
      <c r="Y381" s="11">
        <v>9.1176583914384749E-5</v>
      </c>
      <c r="Z381" s="11">
        <v>5.373830338096276E-5</v>
      </c>
      <c r="AA381" s="11">
        <v>5.029059775136425E-6</v>
      </c>
      <c r="AB381" s="11">
        <v>0</v>
      </c>
      <c r="AC381" s="11">
        <v>6.5829082523285514E-3</v>
      </c>
      <c r="AD381" s="11">
        <v>2.1895506992489835E-3</v>
      </c>
      <c r="AE381" s="11">
        <v>0</v>
      </c>
      <c r="AF381" s="11">
        <v>0.28694597487528894</v>
      </c>
      <c r="AG381" s="11">
        <v>0.29571843382686647</v>
      </c>
      <c r="AH381" s="11">
        <v>1.7673719008783504E-6</v>
      </c>
      <c r="AI381" s="11">
        <v>1.4425289454969095E-7</v>
      </c>
      <c r="AJ381" s="11">
        <v>1.15E-3</v>
      </c>
      <c r="AK381" s="11">
        <v>2.5299999999999998E-5</v>
      </c>
      <c r="AL381" s="11">
        <v>2.5300000000000002E-4</v>
      </c>
      <c r="AM381" s="11">
        <v>3.4499999999999998E-4</v>
      </c>
      <c r="AN381" s="11">
        <v>1.7249999999999999E-5</v>
      </c>
      <c r="AO381" s="11">
        <v>0</v>
      </c>
      <c r="AP381" s="11">
        <v>7.3935385214597235E-2</v>
      </c>
      <c r="AQ381" s="11">
        <v>6.0756424854671084E-3</v>
      </c>
      <c r="AR381" s="11">
        <v>0</v>
      </c>
      <c r="AS381" s="11">
        <v>0.98424323589680518</v>
      </c>
      <c r="AT381" s="11">
        <v>1.0642542635968695</v>
      </c>
      <c r="AU381" s="11">
        <v>5.1914842126676564E-7</v>
      </c>
    </row>
    <row r="382" spans="1:47" x14ac:dyDescent="0.2">
      <c r="A382" s="11" t="s">
        <v>375</v>
      </c>
      <c r="B382" s="29">
        <v>200</v>
      </c>
      <c r="C382" s="11">
        <v>113.37078</v>
      </c>
      <c r="D382" s="11">
        <v>44.281860000000002</v>
      </c>
      <c r="E382" s="11" t="s">
        <v>44</v>
      </c>
      <c r="F382" s="11" t="s">
        <v>330</v>
      </c>
      <c r="G382" s="11">
        <v>1.2E-2</v>
      </c>
      <c r="H382" s="11">
        <v>1380.0000000000002</v>
      </c>
      <c r="I382" s="11">
        <v>1.3800000000000002E-3</v>
      </c>
      <c r="J382" s="11">
        <v>2.8243316895308606E-8</v>
      </c>
      <c r="K382" s="11">
        <v>6.4024369128166115E-11</v>
      </c>
      <c r="L382" s="11">
        <v>6.0616071208415193E-10</v>
      </c>
      <c r="M382" s="11">
        <v>8.1513036891550158E-9</v>
      </c>
      <c r="N382" s="11">
        <v>2.7999714150023002E-10</v>
      </c>
      <c r="O382" s="11">
        <v>0</v>
      </c>
      <c r="P382" s="11">
        <v>1.4358820182620873E-8</v>
      </c>
      <c r="Q382" s="11">
        <v>1.1171232840635065E-9</v>
      </c>
      <c r="R382" s="11">
        <v>0</v>
      </c>
      <c r="S382" s="11">
        <v>1.2260510886835304E-6</v>
      </c>
      <c r="T382" s="11">
        <v>1.2415270321502148E-6</v>
      </c>
      <c r="U382" s="11">
        <v>9.6686112403449546E-11</v>
      </c>
      <c r="V382" s="11">
        <v>6.2076351607510744E-12</v>
      </c>
      <c r="W382" s="11">
        <v>1.68086137105582E-4</v>
      </c>
      <c r="X382" s="11">
        <v>1.7430045240677531E-6</v>
      </c>
      <c r="Y382" s="11">
        <v>6.7343000296063557E-5</v>
      </c>
      <c r="Z382" s="11">
        <v>4.8511340030042023E-5</v>
      </c>
      <c r="AA382" s="11">
        <v>3.6319185896661866E-6</v>
      </c>
      <c r="AB382" s="11">
        <v>0</v>
      </c>
      <c r="AC382" s="11">
        <v>3.9090566419299941E-4</v>
      </c>
      <c r="AD382" s="11">
        <v>1.2410971570685388E-4</v>
      </c>
      <c r="AE382" s="11">
        <v>0</v>
      </c>
      <c r="AF382" s="11">
        <v>1.5903440003034897E-2</v>
      </c>
      <c r="AG382" s="11">
        <v>1.6418455382934748E-2</v>
      </c>
      <c r="AH382" s="11">
        <v>1.2786162375346356E-6</v>
      </c>
      <c r="AI382" s="11">
        <v>8.2092276914673743E-8</v>
      </c>
      <c r="AJ382" s="11">
        <v>1.3800000000000002E-3</v>
      </c>
      <c r="AK382" s="11">
        <v>3.0360000000000004E-5</v>
      </c>
      <c r="AL382" s="11">
        <v>2.898E-4</v>
      </c>
      <c r="AM382" s="11">
        <v>4.8300000000000003E-4</v>
      </c>
      <c r="AN382" s="11">
        <v>1.9320000000000005E-5</v>
      </c>
      <c r="AO382" s="11">
        <v>0</v>
      </c>
      <c r="AP382" s="11">
        <v>6.8088727258163685E-3</v>
      </c>
      <c r="AQ382" s="11">
        <v>5.340866230153494E-4</v>
      </c>
      <c r="AR382" s="11">
        <v>0</v>
      </c>
      <c r="AS382" s="11">
        <v>8.4598388778002423E-2</v>
      </c>
      <c r="AT382" s="11">
        <v>9.1941348126834146E-2</v>
      </c>
      <c r="AU382" s="11">
        <v>4.5970674063417072E-7</v>
      </c>
    </row>
    <row r="383" spans="1:47" x14ac:dyDescent="0.2">
      <c r="A383" s="11" t="s">
        <v>378</v>
      </c>
      <c r="B383" s="29">
        <v>160</v>
      </c>
      <c r="C383" s="11">
        <v>115.55829</v>
      </c>
      <c r="D383" s="11">
        <v>29.132680000000001</v>
      </c>
      <c r="E383" s="11" t="s">
        <v>44</v>
      </c>
      <c r="F383" s="11" t="s">
        <v>330</v>
      </c>
      <c r="G383" s="11">
        <v>1.2E-2</v>
      </c>
      <c r="H383" s="11">
        <v>1380.0000000000002</v>
      </c>
      <c r="I383" s="11">
        <v>1.3800000000000002E-3</v>
      </c>
      <c r="J383" s="11">
        <v>2.6587548590068318E-8</v>
      </c>
      <c r="K383" s="11">
        <v>6.027093175541082E-11</v>
      </c>
      <c r="L383" s="11">
        <v>6.7931483054858082E-10</v>
      </c>
      <c r="M383" s="11">
        <v>7.454191472905914E-9</v>
      </c>
      <c r="N383" s="11">
        <v>2.447549658259767E-10</v>
      </c>
      <c r="O383" s="11">
        <v>0</v>
      </c>
      <c r="P383" s="11">
        <v>1.0813625912752473E-8</v>
      </c>
      <c r="Q383" s="11">
        <v>1.001554075395268E-9</v>
      </c>
      <c r="R383" s="11">
        <v>0</v>
      </c>
      <c r="S383" s="11">
        <v>8.5738615959804011E-7</v>
      </c>
      <c r="T383" s="11">
        <v>8.6920133958618784E-7</v>
      </c>
      <c r="U383" s="11">
        <v>8.4613238620859667E-11</v>
      </c>
      <c r="V383" s="11">
        <v>5.4325083724136741E-12</v>
      </c>
      <c r="W383" s="11">
        <v>1.5823206439162518E-4</v>
      </c>
      <c r="X383" s="11">
        <v>1.6408206461068326E-6</v>
      </c>
      <c r="Y383" s="11">
        <v>7.5470247283863017E-5</v>
      </c>
      <c r="Z383" s="11">
        <v>4.4362574501093602E-5</v>
      </c>
      <c r="AA383" s="11">
        <v>3.1747828050442662E-6</v>
      </c>
      <c r="AB383" s="11">
        <v>0</v>
      </c>
      <c r="AC383" s="11">
        <v>2.9439101304962325E-4</v>
      </c>
      <c r="AD383" s="11">
        <v>1.1127025399578121E-4</v>
      </c>
      <c r="AE383" s="11">
        <v>0</v>
      </c>
      <c r="AF383" s="11">
        <v>1.112138757875163E-2</v>
      </c>
      <c r="AG383" s="11">
        <v>1.1527048845797035E-2</v>
      </c>
      <c r="AH383" s="11">
        <v>1.1221116330171247E-6</v>
      </c>
      <c r="AI383" s="11">
        <v>7.2044055286231472E-8</v>
      </c>
      <c r="AJ383" s="11">
        <v>1.3800000000000002E-3</v>
      </c>
      <c r="AK383" s="11">
        <v>3.0360000000000004E-5</v>
      </c>
      <c r="AL383" s="11">
        <v>3.4500000000000004E-4</v>
      </c>
      <c r="AM383" s="11">
        <v>4.6920000000000002E-4</v>
      </c>
      <c r="AN383" s="11">
        <v>1.7940000000000004E-5</v>
      </c>
      <c r="AO383" s="11">
        <v>0</v>
      </c>
      <c r="AP383" s="11">
        <v>5.447098180653095E-3</v>
      </c>
      <c r="AQ383" s="11">
        <v>5.0865392668128517E-4</v>
      </c>
      <c r="AR383" s="11">
        <v>0</v>
      </c>
      <c r="AS383" s="11">
        <v>6.284451737794465E-2</v>
      </c>
      <c r="AT383" s="11">
        <v>6.8800269485279036E-2</v>
      </c>
      <c r="AU383" s="11">
        <v>4.3000168428299395E-7</v>
      </c>
    </row>
    <row r="384" spans="1:47" x14ac:dyDescent="0.2">
      <c r="A384" s="11" t="s">
        <v>365</v>
      </c>
      <c r="B384" s="29">
        <v>330</v>
      </c>
      <c r="C384" s="11">
        <v>102.23714</v>
      </c>
      <c r="D384" s="11">
        <v>27.867159999999998</v>
      </c>
      <c r="E384" s="11" t="s">
        <v>44</v>
      </c>
      <c r="F384" s="11" t="s">
        <v>330</v>
      </c>
      <c r="G384" s="11">
        <v>3.0129389999999999E-4</v>
      </c>
      <c r="H384" s="11">
        <v>34.648798499999998</v>
      </c>
      <c r="I384" s="11">
        <v>3.4648798499999999E-5</v>
      </c>
      <c r="J384" s="11">
        <v>1.173978144239066E-6</v>
      </c>
      <c r="K384" s="11">
        <v>2.6612741815620986E-9</v>
      </c>
      <c r="L384" s="11">
        <v>2.6395839768735718E-8</v>
      </c>
      <c r="M384" s="11">
        <v>3.2914120843144151E-7</v>
      </c>
      <c r="N384" s="11">
        <v>1.0807200957255973E-8</v>
      </c>
      <c r="O384" s="11">
        <v>0</v>
      </c>
      <c r="P384" s="11">
        <v>2.5473737784259652E-6</v>
      </c>
      <c r="Q384" s="11">
        <v>2.0762440801372043E-7</v>
      </c>
      <c r="R384" s="11">
        <v>0</v>
      </c>
      <c r="S384" s="11">
        <v>2.0197508574526372E-4</v>
      </c>
      <c r="T384" s="11">
        <v>2.0473008393170341E-4</v>
      </c>
      <c r="U384" s="11">
        <v>3.7355966595365785E-9</v>
      </c>
      <c r="V384" s="11">
        <v>6.2039419373243457E-10</v>
      </c>
      <c r="W384" s="11">
        <v>3.4648798499999999E-5</v>
      </c>
      <c r="X384" s="11">
        <v>7.6227356699999993E-7</v>
      </c>
      <c r="Y384" s="11">
        <v>7.6227356699999999E-6</v>
      </c>
      <c r="Z384" s="11">
        <v>1.1780591489999999E-5</v>
      </c>
      <c r="AA384" s="11">
        <v>4.5043438049999995E-7</v>
      </c>
      <c r="AB384" s="11">
        <v>0</v>
      </c>
      <c r="AC384" s="11">
        <v>7.2964886895766771E-4</v>
      </c>
      <c r="AD384" s="11">
        <v>5.9958917571677077E-5</v>
      </c>
      <c r="AE384" s="11">
        <v>0</v>
      </c>
      <c r="AF384" s="11">
        <v>8.4181392558468557E-3</v>
      </c>
      <c r="AG384" s="11">
        <v>9.2077470423762003E-3</v>
      </c>
      <c r="AH384" s="11">
        <v>1.6800866991698574E-7</v>
      </c>
      <c r="AI384" s="11">
        <v>2.7902263764776365E-8</v>
      </c>
      <c r="AJ384" s="11">
        <v>3.4648798499999999E-5</v>
      </c>
      <c r="AK384" s="11">
        <v>7.6227356699999993E-7</v>
      </c>
      <c r="AL384" s="11">
        <v>7.6227356699999999E-6</v>
      </c>
      <c r="AM384" s="11">
        <v>1.1780591489999999E-5</v>
      </c>
      <c r="AN384" s="11">
        <v>4.5043438049999995E-7</v>
      </c>
      <c r="AO384" s="11">
        <v>0</v>
      </c>
      <c r="AP384" s="11">
        <v>7.2964886895766771E-4</v>
      </c>
      <c r="AQ384" s="11">
        <v>5.9958917571677077E-5</v>
      </c>
      <c r="AR384" s="11">
        <v>0</v>
      </c>
      <c r="AS384" s="11">
        <v>8.4181392558468557E-3</v>
      </c>
      <c r="AT384" s="11">
        <v>9.2077470423762003E-3</v>
      </c>
      <c r="AU384" s="11">
        <v>2.7902263764776365E-8</v>
      </c>
    </row>
    <row r="385" spans="1:47" x14ac:dyDescent="0.2">
      <c r="A385" s="11" t="s">
        <v>383</v>
      </c>
      <c r="B385" s="29">
        <v>100</v>
      </c>
      <c r="C385" s="11">
        <v>102.812</v>
      </c>
      <c r="D385" s="11">
        <v>25.02093</v>
      </c>
      <c r="E385" s="11" t="s">
        <v>44</v>
      </c>
      <c r="F385" s="11" t="s">
        <v>330</v>
      </c>
      <c r="G385" s="11">
        <v>1.2E-2</v>
      </c>
      <c r="H385" s="11">
        <v>1380.0000000000002</v>
      </c>
      <c r="I385" s="11">
        <v>1.3800000000000002E-3</v>
      </c>
      <c r="J385" s="11">
        <v>3.0854443901203614E-8</v>
      </c>
      <c r="K385" s="11">
        <v>6.9943495408044216E-11</v>
      </c>
      <c r="L385" s="11">
        <v>7.8833448143640865E-10</v>
      </c>
      <c r="M385" s="11">
        <v>7.6327723322797521E-9</v>
      </c>
      <c r="N385" s="11">
        <v>2.1848799859297079E-10</v>
      </c>
      <c r="O385" s="11">
        <v>0</v>
      </c>
      <c r="P385" s="11">
        <v>7.8431547798434556E-9</v>
      </c>
      <c r="Q385" s="11">
        <v>7.2643012594363036E-10</v>
      </c>
      <c r="R385" s="11">
        <v>0</v>
      </c>
      <c r="S385" s="11">
        <v>4.7835747019399028E-7</v>
      </c>
      <c r="T385" s="11">
        <v>4.8692705509977735E-7</v>
      </c>
      <c r="U385" s="11">
        <v>7.5840610413646719E-11</v>
      </c>
      <c r="V385" s="11">
        <v>4.8692705509977735E-12</v>
      </c>
      <c r="W385" s="11">
        <v>1.8362589306058675E-4</v>
      </c>
      <c r="X385" s="11">
        <v>1.9041472893123864E-6</v>
      </c>
      <c r="Y385" s="11">
        <v>8.7582068844803301E-5</v>
      </c>
      <c r="Z385" s="11">
        <v>4.5425373425327952E-5</v>
      </c>
      <c r="AA385" s="11">
        <v>2.8340668746009974E-6</v>
      </c>
      <c r="AB385" s="11">
        <v>0</v>
      </c>
      <c r="AC385" s="11">
        <v>2.1352267035797554E-4</v>
      </c>
      <c r="AD385" s="11">
        <v>8.0704643523151886E-5</v>
      </c>
      <c r="AE385" s="11">
        <v>0</v>
      </c>
      <c r="AF385" s="11">
        <v>6.2049040186426853E-3</v>
      </c>
      <c r="AG385" s="11">
        <v>6.4991313325238123E-3</v>
      </c>
      <c r="AH385" s="11">
        <v>1.0122626834034971E-6</v>
      </c>
      <c r="AI385" s="11">
        <v>6.4991313325238126E-8</v>
      </c>
      <c r="AJ385" s="11">
        <v>1.3800000000000002E-3</v>
      </c>
      <c r="AK385" s="11">
        <v>3.0360000000000004E-5</v>
      </c>
      <c r="AL385" s="11">
        <v>3.4500000000000004E-4</v>
      </c>
      <c r="AM385" s="11">
        <v>4.1400000000000003E-4</v>
      </c>
      <c r="AN385" s="11">
        <v>1.3800000000000002E-5</v>
      </c>
      <c r="AO385" s="11">
        <v>0</v>
      </c>
      <c r="AP385" s="11">
        <v>3.4044363629081842E-3</v>
      </c>
      <c r="AQ385" s="11">
        <v>3.1790870417580327E-4</v>
      </c>
      <c r="AR385" s="11">
        <v>0</v>
      </c>
      <c r="AS385" s="11">
        <v>3.0213710277858005E-2</v>
      </c>
      <c r="AT385" s="11">
        <v>3.3936055344941991E-2</v>
      </c>
      <c r="AU385" s="11">
        <v>3.3936055344941989E-7</v>
      </c>
    </row>
    <row r="386" spans="1:47" x14ac:dyDescent="0.2">
      <c r="A386" s="11" t="s">
        <v>332</v>
      </c>
      <c r="B386" s="29">
        <v>33305.299999999996</v>
      </c>
      <c r="C386" s="11">
        <v>102.14801</v>
      </c>
      <c r="D386" s="11">
        <v>38.49053</v>
      </c>
      <c r="E386" s="11" t="s">
        <v>44</v>
      </c>
      <c r="F386" s="11" t="s">
        <v>330</v>
      </c>
      <c r="G386" s="11">
        <v>6.9444444400000001E-3</v>
      </c>
      <c r="H386" s="11">
        <v>798.61111060000007</v>
      </c>
      <c r="I386" s="11">
        <v>7.9861111060000004E-4</v>
      </c>
      <c r="J386" s="11">
        <v>4.7962077399269207E-8</v>
      </c>
      <c r="K386" s="11">
        <v>1.0872454389642015E-10</v>
      </c>
      <c r="L386" s="11">
        <v>1.1764189675492158E-9</v>
      </c>
      <c r="M386" s="11">
        <v>1.3446839867968711E-8</v>
      </c>
      <c r="N386" s="11">
        <v>3.7359455144192589E-10</v>
      </c>
      <c r="O386" s="11">
        <v>0</v>
      </c>
      <c r="P386" s="11">
        <v>9.7782922483908302E-6</v>
      </c>
      <c r="Q386" s="11">
        <v>8.6943537621576776E-7</v>
      </c>
      <c r="R386" s="11">
        <v>0</v>
      </c>
      <c r="S386" s="11">
        <v>6.5602059393965104E-4</v>
      </c>
      <c r="T386" s="11">
        <v>6.6666832156425768E-4</v>
      </c>
      <c r="U386" s="11">
        <v>1.2946601117625546E-10</v>
      </c>
      <c r="V386" s="11">
        <v>1.4011818692369693E-11</v>
      </c>
      <c r="W386" s="11">
        <v>2.854395731027332E-4</v>
      </c>
      <c r="X386" s="11">
        <v>2.9599256418958398E-6</v>
      </c>
      <c r="Y386" s="11">
        <v>1.3069732382946518E-4</v>
      </c>
      <c r="Z386" s="11">
        <v>8.00269804733747E-5</v>
      </c>
      <c r="AA386" s="11">
        <v>4.8459958880645077E-6</v>
      </c>
      <c r="AB386" s="11">
        <v>0</v>
      </c>
      <c r="AC386" s="11">
        <v>0.26620500691671622</v>
      </c>
      <c r="AD386" s="11">
        <v>9.659218360852484E-2</v>
      </c>
      <c r="AE386" s="11">
        <v>0</v>
      </c>
      <c r="AF386" s="11">
        <v>8.5094204089626899</v>
      </c>
      <c r="AG386" s="11">
        <v>8.8722175994879304</v>
      </c>
      <c r="AH386" s="11">
        <v>1.7229716573277446E-6</v>
      </c>
      <c r="AI386" s="11">
        <v>1.8647339371335948E-7</v>
      </c>
      <c r="AJ386" s="11">
        <v>7.9861111060000004E-4</v>
      </c>
      <c r="AK386" s="11">
        <v>1.75694444332E-5</v>
      </c>
      <c r="AL386" s="11">
        <v>1.9166666654400004E-4</v>
      </c>
      <c r="AM386" s="11">
        <v>2.7152777760400005E-4</v>
      </c>
      <c r="AN386" s="11">
        <v>8.7847222166000001E-6</v>
      </c>
      <c r="AO386" s="11">
        <v>0</v>
      </c>
      <c r="AP386" s="11">
        <v>1.5801322880081505</v>
      </c>
      <c r="AQ386" s="11">
        <v>0.14165172862000228</v>
      </c>
      <c r="AR386" s="11">
        <v>0</v>
      </c>
      <c r="AS386" s="11">
        <v>15.425703249381073</v>
      </c>
      <c r="AT386" s="11">
        <v>17.147487266009225</v>
      </c>
      <c r="AU386" s="11">
        <v>3.60400329263104E-7</v>
      </c>
    </row>
    <row r="387" spans="1:47" x14ac:dyDescent="0.2">
      <c r="A387" s="11" t="s">
        <v>379</v>
      </c>
      <c r="B387" s="29">
        <v>160</v>
      </c>
      <c r="C387" s="11">
        <v>117.55594000000001</v>
      </c>
      <c r="D387" s="11">
        <v>32.268450000000001</v>
      </c>
      <c r="E387" s="11" t="s">
        <v>44</v>
      </c>
      <c r="F387" s="11" t="s">
        <v>330</v>
      </c>
      <c r="G387" s="11">
        <v>1.2E-2</v>
      </c>
      <c r="H387" s="11">
        <v>1380.0000000000002</v>
      </c>
      <c r="I387" s="11">
        <v>1.3800000000000002E-3</v>
      </c>
      <c r="J387" s="11">
        <v>2.7800658025210528E-8</v>
      </c>
      <c r="K387" s="11">
        <v>6.3020912097886372E-11</v>
      </c>
      <c r="L387" s="11">
        <v>5.6824792948649678E-10</v>
      </c>
      <c r="M387" s="11">
        <v>6.8773267822765818E-9</v>
      </c>
      <c r="N387" s="11">
        <v>1.9686338055371374E-10</v>
      </c>
      <c r="O387" s="11">
        <v>0</v>
      </c>
      <c r="P387" s="11">
        <v>1.1307018960194186E-8</v>
      </c>
      <c r="Q387" s="11">
        <v>8.378015671357003E-10</v>
      </c>
      <c r="R387" s="11">
        <v>0</v>
      </c>
      <c r="S387" s="11">
        <v>6.8962007470952023E-7</v>
      </c>
      <c r="T387" s="11">
        <v>7.0176489523685013E-7</v>
      </c>
      <c r="U387" s="11">
        <v>6.8313977247995659E-11</v>
      </c>
      <c r="V387" s="11">
        <v>4.3860305952303134E-12</v>
      </c>
      <c r="W387" s="11">
        <v>1.6545171495870362E-4</v>
      </c>
      <c r="X387" s="11">
        <v>1.7156863299597578E-6</v>
      </c>
      <c r="Y387" s="11">
        <v>6.313098114206725E-5</v>
      </c>
      <c r="Z387" s="11">
        <v>4.0929445246484092E-5</v>
      </c>
      <c r="AA387" s="11">
        <v>2.5535681101122036E-6</v>
      </c>
      <c r="AB387" s="11">
        <v>0</v>
      </c>
      <c r="AC387" s="11">
        <v>3.0782318466716669E-4</v>
      </c>
      <c r="AD387" s="11">
        <v>9.3077743342477297E-5</v>
      </c>
      <c r="AE387" s="11">
        <v>0</v>
      </c>
      <c r="AF387" s="11">
        <v>8.9452483540530467E-3</v>
      </c>
      <c r="AG387" s="11">
        <v>9.3461492820626907E-3</v>
      </c>
      <c r="AH387" s="11">
        <v>9.0980987185988135E-7</v>
      </c>
      <c r="AI387" s="11">
        <v>5.8413433012891819E-8</v>
      </c>
      <c r="AJ387" s="11">
        <v>1.3800000000000002E-3</v>
      </c>
      <c r="AK387" s="11">
        <v>3.0360000000000004E-5</v>
      </c>
      <c r="AL387" s="11">
        <v>2.7600000000000004E-4</v>
      </c>
      <c r="AM387" s="11">
        <v>4.1400000000000003E-4</v>
      </c>
      <c r="AN387" s="11">
        <v>1.3800000000000002E-5</v>
      </c>
      <c r="AO387" s="11">
        <v>0</v>
      </c>
      <c r="AP387" s="11">
        <v>5.447098180653095E-3</v>
      </c>
      <c r="AQ387" s="11">
        <v>4.0692314134502819E-4</v>
      </c>
      <c r="AR387" s="11">
        <v>0</v>
      </c>
      <c r="AS387" s="11">
        <v>4.8341936444572811E-2</v>
      </c>
      <c r="AT387" s="11">
        <v>5.4195957766570935E-2</v>
      </c>
      <c r="AU387" s="11">
        <v>3.3872473604106832E-7</v>
      </c>
    </row>
    <row r="388" spans="1:47" x14ac:dyDescent="0.2">
      <c r="A388" s="11" t="s">
        <v>367</v>
      </c>
      <c r="B388" s="29">
        <v>280</v>
      </c>
      <c r="C388" s="11">
        <v>102.9622</v>
      </c>
      <c r="D388" s="11">
        <v>26.25995</v>
      </c>
      <c r="E388" s="11" t="s">
        <v>44</v>
      </c>
      <c r="F388" s="11" t="s">
        <v>330</v>
      </c>
      <c r="G388" s="11">
        <v>1.2E-2</v>
      </c>
      <c r="H388" s="11">
        <v>1380.0000000000002</v>
      </c>
      <c r="I388" s="11">
        <v>1.3800000000000002E-3</v>
      </c>
      <c r="J388" s="11">
        <v>2.9702970511264946E-8</v>
      </c>
      <c r="K388" s="11">
        <v>6.7333236930544322E-11</v>
      </c>
      <c r="L388" s="11">
        <v>6.9820107131696184E-10</v>
      </c>
      <c r="M388" s="11">
        <v>8.0827129295843956E-9</v>
      </c>
      <c r="N388" s="11">
        <v>2.3136754174075585E-10</v>
      </c>
      <c r="O388" s="11">
        <v>0</v>
      </c>
      <c r="P388" s="11">
        <v>2.1141265371154166E-8</v>
      </c>
      <c r="Q388" s="11">
        <v>1.8014485621515712E-9</v>
      </c>
      <c r="R388" s="11">
        <v>0</v>
      </c>
      <c r="S388" s="11">
        <v>1.4183566120866059E-6</v>
      </c>
      <c r="T388" s="11">
        <v>1.4412993260199116E-6</v>
      </c>
      <c r="U388" s="11">
        <v>8.0174094961813218E-11</v>
      </c>
      <c r="V388" s="11">
        <v>5.1474975929282555E-12</v>
      </c>
      <c r="W388" s="11">
        <v>1.767730607671244E-4</v>
      </c>
      <c r="X388" s="11">
        <v>1.8330854046390559E-6</v>
      </c>
      <c r="Y388" s="11">
        <v>7.7568463305293395E-5</v>
      </c>
      <c r="Z388" s="11">
        <v>4.8103131749828349E-5</v>
      </c>
      <c r="AA388" s="11">
        <v>3.0011309093772589E-6</v>
      </c>
      <c r="AB388" s="11">
        <v>0</v>
      </c>
      <c r="AC388" s="11">
        <v>5.7555149216187418E-4</v>
      </c>
      <c r="AD388" s="11">
        <v>2.001366116870251E-4</v>
      </c>
      <c r="AE388" s="11">
        <v>0</v>
      </c>
      <c r="AF388" s="11">
        <v>1.8397886916317191E-2</v>
      </c>
      <c r="AG388" s="11">
        <v>1.9173575020166089E-2</v>
      </c>
      <c r="AH388" s="11">
        <v>1.0665543212798318E-6</v>
      </c>
      <c r="AI388" s="11">
        <v>6.8477053643450317E-8</v>
      </c>
      <c r="AJ388" s="11">
        <v>1.3800000000000002E-3</v>
      </c>
      <c r="AK388" s="11">
        <v>3.0360000000000004E-5</v>
      </c>
      <c r="AL388" s="11">
        <v>3.1740000000000002E-4</v>
      </c>
      <c r="AM388" s="11">
        <v>4.5540000000000006E-4</v>
      </c>
      <c r="AN388" s="11">
        <v>1.5180000000000002E-5</v>
      </c>
      <c r="AO388" s="11">
        <v>0</v>
      </c>
      <c r="AP388" s="11">
        <v>9.5324218161429147E-3</v>
      </c>
      <c r="AQ388" s="11">
        <v>8.1893282195686918E-4</v>
      </c>
      <c r="AR388" s="11">
        <v>0</v>
      </c>
      <c r="AS388" s="11">
        <v>9.3058227655802642E-2</v>
      </c>
      <c r="AT388" s="11">
        <v>0.10340958229390243</v>
      </c>
      <c r="AU388" s="11">
        <v>3.6931993676393728E-7</v>
      </c>
    </row>
    <row r="389" spans="1:47" x14ac:dyDescent="0.2">
      <c r="A389" s="11" t="s">
        <v>377</v>
      </c>
      <c r="B389" s="29">
        <v>170</v>
      </c>
      <c r="C389" s="11">
        <v>114.97366</v>
      </c>
      <c r="D389" s="11">
        <v>30.03069</v>
      </c>
      <c r="E389" s="11" t="s">
        <v>44</v>
      </c>
      <c r="F389" s="11" t="s">
        <v>330</v>
      </c>
      <c r="G389" s="11">
        <v>1.2E-2</v>
      </c>
      <c r="H389" s="11">
        <v>1380.0000000000002</v>
      </c>
      <c r="I389" s="11">
        <v>1.3800000000000002E-3</v>
      </c>
      <c r="J389" s="11">
        <v>2.7988367799239461E-8</v>
      </c>
      <c r="K389" s="11">
        <v>6.3446428686675886E-11</v>
      </c>
      <c r="L389" s="11">
        <v>7.1510591751109827E-10</v>
      </c>
      <c r="M389" s="11">
        <v>8.0777228305385013E-9</v>
      </c>
      <c r="N389" s="11">
        <v>1.9819260019465891E-10</v>
      </c>
      <c r="O389" s="11">
        <v>0</v>
      </c>
      <c r="P389" s="11">
        <v>1.2094824083000214E-8</v>
      </c>
      <c r="Q389" s="11">
        <v>1.1202181811405318E-9</v>
      </c>
      <c r="R389" s="11">
        <v>0</v>
      </c>
      <c r="S389" s="11">
        <v>7.3766865670612347E-7</v>
      </c>
      <c r="T389" s="11">
        <v>7.508836989702642E-7</v>
      </c>
      <c r="U389" s="11">
        <v>6.8795759378219455E-11</v>
      </c>
      <c r="V389" s="11">
        <v>4.4169629351192008E-12</v>
      </c>
      <c r="W389" s="11">
        <v>1.6656884333744322E-4</v>
      </c>
      <c r="X389" s="11">
        <v>1.7272706274612497E-6</v>
      </c>
      <c r="Y389" s="11">
        <v>7.9446551144972771E-5</v>
      </c>
      <c r="Z389" s="11">
        <v>4.8073433875619479E-5</v>
      </c>
      <c r="AA389" s="11">
        <v>2.5708097772872028E-6</v>
      </c>
      <c r="AB389" s="11">
        <v>0</v>
      </c>
      <c r="AC389" s="11">
        <v>3.292704540715063E-4</v>
      </c>
      <c r="AD389" s="11">
        <v>1.2445355134420129E-4</v>
      </c>
      <c r="AE389" s="11">
        <v>0</v>
      </c>
      <c r="AF389" s="11">
        <v>9.568499495923791E-3</v>
      </c>
      <c r="AG389" s="11">
        <v>1.0022223501339498E-2</v>
      </c>
      <c r="AH389" s="11">
        <v>9.1823337938808097E-7</v>
      </c>
      <c r="AI389" s="11">
        <v>5.8954255890232341E-8</v>
      </c>
      <c r="AJ389" s="11">
        <v>1.3800000000000002E-3</v>
      </c>
      <c r="AK389" s="11">
        <v>3.0360000000000004E-5</v>
      </c>
      <c r="AL389" s="11">
        <v>3.4500000000000004E-4</v>
      </c>
      <c r="AM389" s="11">
        <v>4.8300000000000003E-4</v>
      </c>
      <c r="AN389" s="11">
        <v>1.3800000000000002E-5</v>
      </c>
      <c r="AO389" s="11">
        <v>0</v>
      </c>
      <c r="AP389" s="11">
        <v>5.7875418169439129E-3</v>
      </c>
      <c r="AQ389" s="11">
        <v>5.4044479709886549E-4</v>
      </c>
      <c r="AR389" s="11">
        <v>0</v>
      </c>
      <c r="AS389" s="11">
        <v>5.1363307472358607E-2</v>
      </c>
      <c r="AT389" s="11">
        <v>5.7691294086401383E-2</v>
      </c>
      <c r="AU389" s="11">
        <v>3.3936055344941989E-7</v>
      </c>
    </row>
    <row r="390" spans="1:47" x14ac:dyDescent="0.2">
      <c r="A390" s="11" t="s">
        <v>336</v>
      </c>
      <c r="B390" s="29">
        <v>17974</v>
      </c>
      <c r="C390" s="11">
        <v>-123.3713889</v>
      </c>
      <c r="D390" s="11">
        <v>41.863333330000003</v>
      </c>
      <c r="E390" s="11" t="s">
        <v>26</v>
      </c>
      <c r="F390" s="11" t="s">
        <v>330</v>
      </c>
      <c r="G390" s="11">
        <v>1.8200000000000001E-2</v>
      </c>
      <c r="H390" s="11">
        <v>2093</v>
      </c>
      <c r="I390" s="11">
        <v>2.0929999999999998E-3</v>
      </c>
      <c r="J390" s="11">
        <v>2.1830290661608026E-8</v>
      </c>
      <c r="K390" s="11">
        <v>4.9486772133556032E-11</v>
      </c>
      <c r="L390" s="11">
        <v>5.5776636012077028E-10</v>
      </c>
      <c r="M390" s="11">
        <v>6.1204276110510728E-9</v>
      </c>
      <c r="N390" s="11">
        <v>2.009614397789533E-10</v>
      </c>
      <c r="O390" s="11">
        <v>0</v>
      </c>
      <c r="P390" s="11">
        <v>4.893569779668353E-7</v>
      </c>
      <c r="Q390" s="11">
        <v>4.5324064246369237E-8</v>
      </c>
      <c r="R390" s="11">
        <v>0</v>
      </c>
      <c r="S390" s="11">
        <v>3.8799927369106826E-5</v>
      </c>
      <c r="T390" s="11">
        <v>3.9334608411320029E-5</v>
      </c>
      <c r="U390" s="11">
        <v>6.9473557769193996E-11</v>
      </c>
      <c r="V390" s="11">
        <v>2.1884170697296111E-12</v>
      </c>
      <c r="W390" s="11">
        <v>1.2991991141845168E-4</v>
      </c>
      <c r="X390" s="11">
        <v>1.3472318257073131E-6</v>
      </c>
      <c r="Y390" s="11">
        <v>6.1966503941833693E-5</v>
      </c>
      <c r="Z390" s="11">
        <v>3.642486604492279E-5</v>
      </c>
      <c r="AA390" s="11">
        <v>2.6067251437945938E-6</v>
      </c>
      <c r="AB390" s="11">
        <v>0</v>
      </c>
      <c r="AC390" s="11">
        <v>1.3322293340725483E-2</v>
      </c>
      <c r="AD390" s="11">
        <v>5.0353947577161827E-3</v>
      </c>
      <c r="AE390" s="11">
        <v>0</v>
      </c>
      <c r="AF390" s="11">
        <v>0.50328434331334471</v>
      </c>
      <c r="AG390" s="11">
        <v>0.52164203141178633</v>
      </c>
      <c r="AH390" s="11">
        <v>9.2133439909107926E-7</v>
      </c>
      <c r="AI390" s="11">
        <v>2.9022033571368997E-8</v>
      </c>
      <c r="AJ390" s="11">
        <v>2.0929999999999998E-3</v>
      </c>
      <c r="AK390" s="11">
        <v>4.6045999999999999E-5</v>
      </c>
      <c r="AL390" s="11">
        <v>5.2324999999999995E-4</v>
      </c>
      <c r="AM390" s="11">
        <v>7.1162000000000005E-4</v>
      </c>
      <c r="AN390" s="11">
        <v>2.7209E-5</v>
      </c>
      <c r="AO390" s="11">
        <v>0</v>
      </c>
      <c r="AP390" s="11">
        <v>0.45533241381451411</v>
      </c>
      <c r="AQ390" s="11">
        <v>4.2519266690407134E-2</v>
      </c>
      <c r="AR390" s="11">
        <v>0</v>
      </c>
      <c r="AS390" s="11">
        <v>5.2532825448864644</v>
      </c>
      <c r="AT390" s="11">
        <v>5.751134225391386</v>
      </c>
      <c r="AU390" s="11">
        <v>3.1996963532832905E-7</v>
      </c>
    </row>
    <row r="391" spans="1:47" x14ac:dyDescent="0.2">
      <c r="A391" s="11" t="s">
        <v>376</v>
      </c>
      <c r="B391" s="29">
        <v>190</v>
      </c>
      <c r="C391" s="11">
        <v>103.20753999999999</v>
      </c>
      <c r="D391" s="11">
        <v>26.086880000000001</v>
      </c>
      <c r="E391" s="11" t="s">
        <v>44</v>
      </c>
      <c r="F391" s="11" t="s">
        <v>330</v>
      </c>
      <c r="G391" s="11">
        <v>1.2E-2</v>
      </c>
      <c r="H391" s="11">
        <v>1380.0000000000002</v>
      </c>
      <c r="I391" s="11">
        <v>1.3800000000000002E-3</v>
      </c>
      <c r="J391" s="11">
        <v>2.6531515821701471E-8</v>
      </c>
      <c r="K391" s="11">
        <v>6.0143911878160207E-11</v>
      </c>
      <c r="L391" s="11">
        <v>5.4230654965606399E-10</v>
      </c>
      <c r="M391" s="11">
        <v>7.4384819018355104E-9</v>
      </c>
      <c r="N391" s="11">
        <v>2.4423914924889345E-10</v>
      </c>
      <c r="O391" s="11">
        <v>0</v>
      </c>
      <c r="P391" s="11">
        <v>1.2814118219715173E-8</v>
      </c>
      <c r="Q391" s="11">
        <v>9.4947115271796907E-10</v>
      </c>
      <c r="R391" s="11">
        <v>0</v>
      </c>
      <c r="S391" s="11">
        <v>1.0160003404667762E-6</v>
      </c>
      <c r="T391" s="11">
        <v>1.0297639298392093E-6</v>
      </c>
      <c r="U391" s="11">
        <v>8.4415459426958928E-11</v>
      </c>
      <c r="V391" s="11">
        <v>5.41981015704847E-12</v>
      </c>
      <c r="W391" s="11">
        <v>1.5789859323379245E-4</v>
      </c>
      <c r="X391" s="11">
        <v>1.6373626468526556E-6</v>
      </c>
      <c r="Y391" s="11">
        <v>6.0248956103534895E-5</v>
      </c>
      <c r="Z391" s="11">
        <v>4.4269081193398988E-5</v>
      </c>
      <c r="AA391" s="11">
        <v>3.1680920088271031E-6</v>
      </c>
      <c r="AB391" s="11">
        <v>0</v>
      </c>
      <c r="AC391" s="11">
        <v>3.4885257493426434E-4</v>
      </c>
      <c r="AD391" s="11">
        <v>1.0548396628799215E-4</v>
      </c>
      <c r="AE391" s="11">
        <v>0</v>
      </c>
      <c r="AF391" s="11">
        <v>1.3178814983171635E-2</v>
      </c>
      <c r="AG391" s="11">
        <v>1.3633151524393891E-2</v>
      </c>
      <c r="AH391" s="11">
        <v>1.117585027035034E-6</v>
      </c>
      <c r="AI391" s="11">
        <v>7.1753429075757318E-8</v>
      </c>
      <c r="AJ391" s="11">
        <v>1.3800000000000002E-3</v>
      </c>
      <c r="AK391" s="11">
        <v>3.0360000000000004E-5</v>
      </c>
      <c r="AL391" s="11">
        <v>2.7600000000000004E-4</v>
      </c>
      <c r="AM391" s="11">
        <v>4.6920000000000002E-4</v>
      </c>
      <c r="AN391" s="11">
        <v>1.7940000000000004E-5</v>
      </c>
      <c r="AO391" s="11">
        <v>0</v>
      </c>
      <c r="AP391" s="11">
        <v>6.4684290895255497E-3</v>
      </c>
      <c r="AQ391" s="11">
        <v>4.8322123034722094E-4</v>
      </c>
      <c r="AR391" s="11">
        <v>0</v>
      </c>
      <c r="AS391" s="11">
        <v>7.4627864386309278E-2</v>
      </c>
      <c r="AT391" s="11">
        <v>8.1579514706182049E-2</v>
      </c>
      <c r="AU391" s="11">
        <v>4.2936586687464238E-7</v>
      </c>
    </row>
    <row r="392" spans="1:47" x14ac:dyDescent="0.2">
      <c r="A392" s="11" t="s">
        <v>353</v>
      </c>
      <c r="B392" s="29">
        <v>1820</v>
      </c>
      <c r="C392" s="11">
        <v>27.137499999999999</v>
      </c>
      <c r="D392" s="11">
        <v>-25.470279999999999</v>
      </c>
      <c r="E392" s="11" t="s">
        <v>191</v>
      </c>
      <c r="F392" s="11" t="s">
        <v>330</v>
      </c>
      <c r="G392" s="11">
        <v>5.8819725000000002E-4</v>
      </c>
      <c r="H392" s="11">
        <v>67.642683750000003</v>
      </c>
      <c r="I392" s="11">
        <v>6.7642683750000006E-5</v>
      </c>
      <c r="J392" s="11">
        <v>1.141196739164366E-7</v>
      </c>
      <c r="K392" s="11">
        <v>2.5869624855661113E-10</v>
      </c>
      <c r="L392" s="11">
        <v>2.4492471284592229E-9</v>
      </c>
      <c r="M392" s="11">
        <v>3.011298659567796E-8</v>
      </c>
      <c r="N392" s="11">
        <v>1.2121647322792309E-9</v>
      </c>
      <c r="O392" s="11">
        <v>0</v>
      </c>
      <c r="P392" s="11">
        <v>1.3451407287434035E-6</v>
      </c>
      <c r="Q392" s="11">
        <v>1.0465261137820923E-7</v>
      </c>
      <c r="R392" s="11">
        <v>0</v>
      </c>
      <c r="S392" s="11">
        <v>1.2306108972442813E-4</v>
      </c>
      <c r="T392" s="11">
        <v>1.2451088306454975E-4</v>
      </c>
      <c r="U392" s="11">
        <v>4.1822605832226104E-10</v>
      </c>
      <c r="V392" s="11">
        <v>6.8412573112389965E-11</v>
      </c>
      <c r="W392" s="11">
        <v>6.7642683750000006E-5</v>
      </c>
      <c r="X392" s="11">
        <v>1.4881390425000001E-6</v>
      </c>
      <c r="Y392" s="11">
        <v>1.4204963587500002E-5</v>
      </c>
      <c r="Z392" s="11">
        <v>2.16456588E-5</v>
      </c>
      <c r="AA392" s="11">
        <v>1.0146402562500002E-6</v>
      </c>
      <c r="AB392" s="11">
        <v>0</v>
      </c>
      <c r="AC392" s="11">
        <v>7.7378641834534058E-3</v>
      </c>
      <c r="AD392" s="11">
        <v>6.0695652826974443E-4</v>
      </c>
      <c r="AE392" s="11">
        <v>0</v>
      </c>
      <c r="AF392" s="11">
        <v>0.10300805846546852</v>
      </c>
      <c r="AG392" s="11">
        <v>0.11135287917719168</v>
      </c>
      <c r="AH392" s="11">
        <v>3.7402895710705368E-7</v>
      </c>
      <c r="AI392" s="11">
        <v>6.118290064680862E-8</v>
      </c>
      <c r="AJ392" s="11">
        <v>6.7642683750000006E-5</v>
      </c>
      <c r="AK392" s="11">
        <v>1.4881390425000001E-6</v>
      </c>
      <c r="AL392" s="11">
        <v>1.4204963587500002E-5</v>
      </c>
      <c r="AM392" s="11">
        <v>2.16456588E-5</v>
      </c>
      <c r="AN392" s="11">
        <v>1.0146402562500002E-6</v>
      </c>
      <c r="AO392" s="11">
        <v>0</v>
      </c>
      <c r="AP392" s="11">
        <v>7.7378641834534058E-3</v>
      </c>
      <c r="AQ392" s="11">
        <v>6.0695652826974443E-4</v>
      </c>
      <c r="AR392" s="11">
        <v>0</v>
      </c>
      <c r="AS392" s="11">
        <v>0.10300805846546852</v>
      </c>
      <c r="AT392" s="11">
        <v>0.11135287917719168</v>
      </c>
      <c r="AU392" s="11">
        <v>6.118290064680862E-8</v>
      </c>
    </row>
    <row r="393" spans="1:47" x14ac:dyDescent="0.2">
      <c r="A393" s="11" t="s">
        <v>356</v>
      </c>
      <c r="B393" s="29">
        <v>600</v>
      </c>
      <c r="C393" s="11">
        <v>27.334720000000001</v>
      </c>
      <c r="D393" s="11">
        <v>-24.80611</v>
      </c>
      <c r="E393" s="11" t="s">
        <v>191</v>
      </c>
      <c r="F393" s="11" t="s">
        <v>330</v>
      </c>
      <c r="G393" s="11">
        <v>3.2128628000000002E-4</v>
      </c>
      <c r="H393" s="11">
        <v>36.947922200000001</v>
      </c>
      <c r="I393" s="11">
        <v>3.6947922200000003E-5</v>
      </c>
      <c r="J393" s="11">
        <v>2.1866920712059057E-7</v>
      </c>
      <c r="K393" s="11">
        <v>4.9569808268438967E-10</v>
      </c>
      <c r="L393" s="11">
        <v>4.9165799055422668E-9</v>
      </c>
      <c r="M393" s="11">
        <v>5.9503827303240875E-8</v>
      </c>
      <c r="N393" s="11">
        <v>1.7032962035465002E-9</v>
      </c>
      <c r="O393" s="11">
        <v>0</v>
      </c>
      <c r="P393" s="11">
        <v>8.6179129753385399E-7</v>
      </c>
      <c r="Q393" s="11">
        <v>7.0240539294709797E-8</v>
      </c>
      <c r="R393" s="11">
        <v>0</v>
      </c>
      <c r="S393" s="11">
        <v>5.7817134577177228E-5</v>
      </c>
      <c r="T393" s="11">
        <v>5.8749166414005788E-5</v>
      </c>
      <c r="U393" s="11">
        <v>5.9019864893531223E-10</v>
      </c>
      <c r="V393" s="11">
        <v>9.7915277356676316E-11</v>
      </c>
      <c r="W393" s="11">
        <v>3.6947922200000003E-5</v>
      </c>
      <c r="X393" s="11">
        <v>8.1285428839999995E-7</v>
      </c>
      <c r="Y393" s="11">
        <v>8.1285428839999995E-6</v>
      </c>
      <c r="Z393" s="11">
        <v>1.2192814326000001E-5</v>
      </c>
      <c r="AA393" s="11">
        <v>4.0642714419999997E-7</v>
      </c>
      <c r="AB393" s="11">
        <v>0</v>
      </c>
      <c r="AC393" s="11">
        <v>1.413180273186991E-3</v>
      </c>
      <c r="AD393" s="11">
        <v>1.1612813110364028E-4</v>
      </c>
      <c r="AE393" s="11">
        <v>0</v>
      </c>
      <c r="AF393" s="11">
        <v>1.3795869939181544E-2</v>
      </c>
      <c r="AG393" s="11">
        <v>1.5325178343472176E-2</v>
      </c>
      <c r="AH393" s="11">
        <v>1.5395792153492893E-7</v>
      </c>
      <c r="AI393" s="11">
        <v>2.554196390578696E-8</v>
      </c>
      <c r="AJ393" s="11">
        <v>3.6947922200000003E-5</v>
      </c>
      <c r="AK393" s="11">
        <v>8.1285428839999995E-7</v>
      </c>
      <c r="AL393" s="11">
        <v>8.1285428839999995E-6</v>
      </c>
      <c r="AM393" s="11">
        <v>1.2192814326000001E-5</v>
      </c>
      <c r="AN393" s="11">
        <v>4.0642714419999997E-7</v>
      </c>
      <c r="AO393" s="11">
        <v>0</v>
      </c>
      <c r="AP393" s="11">
        <v>1.413180273186991E-3</v>
      </c>
      <c r="AQ393" s="11">
        <v>1.1612813110364028E-4</v>
      </c>
      <c r="AR393" s="11">
        <v>0</v>
      </c>
      <c r="AS393" s="11">
        <v>1.3795869939181544E-2</v>
      </c>
      <c r="AT393" s="11">
        <v>1.5325178343472176E-2</v>
      </c>
      <c r="AU393" s="11">
        <v>2.554196390578696E-8</v>
      </c>
    </row>
    <row r="394" spans="1:47" x14ac:dyDescent="0.2">
      <c r="A394" s="11" t="s">
        <v>372</v>
      </c>
      <c r="B394" s="29">
        <v>220</v>
      </c>
      <c r="C394" s="11">
        <v>92.615160000000003</v>
      </c>
      <c r="D394" s="11">
        <v>42.518639999999998</v>
      </c>
      <c r="E394" s="11" t="s">
        <v>44</v>
      </c>
      <c r="F394" s="11" t="s">
        <v>330</v>
      </c>
      <c r="G394" s="11">
        <v>1.2E-2</v>
      </c>
      <c r="H394" s="11">
        <v>1380.0000000000002</v>
      </c>
      <c r="I394" s="11">
        <v>1.3800000000000002E-3</v>
      </c>
      <c r="J394" s="11">
        <v>2.973378853386671E-8</v>
      </c>
      <c r="K394" s="11">
        <v>6.7403097863032151E-11</v>
      </c>
      <c r="L394" s="11">
        <v>7.2931354739173898E-10</v>
      </c>
      <c r="M394" s="11">
        <v>8.5814687087592717E-9</v>
      </c>
      <c r="N394" s="11">
        <v>3.158285384183055E-10</v>
      </c>
      <c r="O394" s="11">
        <v>0</v>
      </c>
      <c r="P394" s="11">
        <v>1.6628228792577217E-8</v>
      </c>
      <c r="Q394" s="11">
        <v>1.4784964479309137E-9</v>
      </c>
      <c r="R394" s="11">
        <v>0</v>
      </c>
      <c r="S394" s="11">
        <v>1.5212445149239175E-6</v>
      </c>
      <c r="T394" s="11">
        <v>1.5393512401644256E-6</v>
      </c>
      <c r="U394" s="11">
        <v>1.0898154463361285E-10</v>
      </c>
      <c r="V394" s="11">
        <v>6.9970510916564802E-12</v>
      </c>
      <c r="W394" s="11">
        <v>1.7695646990393237E-4</v>
      </c>
      <c r="X394" s="11">
        <v>1.834987304228853E-6</v>
      </c>
      <c r="Y394" s="11">
        <v>8.102498472567889E-5</v>
      </c>
      <c r="Z394" s="11">
        <v>5.1071406778973921E-5</v>
      </c>
      <c r="AA394" s="11">
        <v>4.0966973222746364E-6</v>
      </c>
      <c r="AB394" s="11">
        <v>0</v>
      </c>
      <c r="AC394" s="11">
        <v>4.5268822492692537E-4</v>
      </c>
      <c r="AD394" s="11">
        <v>1.6425740689858152E-4</v>
      </c>
      <c r="AE394" s="11">
        <v>0</v>
      </c>
      <c r="AF394" s="11">
        <v>1.973247370875519E-2</v>
      </c>
      <c r="AG394" s="11">
        <v>2.0349419340580696E-2</v>
      </c>
      <c r="AH394" s="11">
        <v>1.4406790953679389E-6</v>
      </c>
      <c r="AI394" s="11">
        <v>9.2497360639003171E-8</v>
      </c>
      <c r="AJ394" s="11">
        <v>1.3800000000000002E-3</v>
      </c>
      <c r="AK394" s="11">
        <v>3.0360000000000004E-5</v>
      </c>
      <c r="AL394" s="11">
        <v>3.3120000000000003E-4</v>
      </c>
      <c r="AM394" s="11">
        <v>4.8300000000000003E-4</v>
      </c>
      <c r="AN394" s="11">
        <v>2.0700000000000002E-5</v>
      </c>
      <c r="AO394" s="11">
        <v>0</v>
      </c>
      <c r="AP394" s="11">
        <v>7.4897599983980052E-3</v>
      </c>
      <c r="AQ394" s="11">
        <v>6.714231832192966E-4</v>
      </c>
      <c r="AR394" s="11">
        <v>0</v>
      </c>
      <c r="AS394" s="11">
        <v>9.9705243916931433E-2</v>
      </c>
      <c r="AT394" s="11">
        <v>0.10786642709854874</v>
      </c>
      <c r="AU394" s="11">
        <v>4.9030194135703968E-7</v>
      </c>
    </row>
    <row r="395" spans="1:47" x14ac:dyDescent="0.2">
      <c r="A395" s="11" t="s">
        <v>313</v>
      </c>
      <c r="B395" s="29">
        <v>66384</v>
      </c>
      <c r="C395" s="11">
        <v>-50.068579999999997</v>
      </c>
      <c r="D395" s="11">
        <v>-6.4180599999999997</v>
      </c>
      <c r="E395" s="11" t="s">
        <v>86</v>
      </c>
      <c r="F395" s="11" t="s">
        <v>312</v>
      </c>
      <c r="G395" s="11">
        <v>6.7000000000000002E-3</v>
      </c>
      <c r="H395" s="11">
        <v>567.49</v>
      </c>
      <c r="I395" s="11">
        <v>5.6749000000000003E-4</v>
      </c>
      <c r="J395" s="11">
        <v>1.2774368502120198E-7</v>
      </c>
      <c r="K395" s="11">
        <v>1.4191311129474919E-11</v>
      </c>
      <c r="L395" s="11">
        <v>1.728307940680832E-9</v>
      </c>
      <c r="M395" s="11">
        <v>7.653284417021649E-8</v>
      </c>
      <c r="N395" s="11">
        <v>3.1739371947067816E-7</v>
      </c>
      <c r="O395" s="11">
        <v>0</v>
      </c>
      <c r="P395" s="11">
        <v>1.7638060912851773E-6</v>
      </c>
      <c r="Q395" s="11">
        <v>1.7651812766110118E-6</v>
      </c>
      <c r="R395" s="11">
        <v>0</v>
      </c>
      <c r="S395" s="11">
        <v>0.77020824945941102</v>
      </c>
      <c r="T395" s="11">
        <v>0.77021177844677891</v>
      </c>
      <c r="U395" s="11">
        <v>1.0823387479704406E-7</v>
      </c>
      <c r="V395" s="11">
        <v>8.3537069245854547E-9</v>
      </c>
      <c r="W395" s="11">
        <v>5.6749000000000003E-4</v>
      </c>
      <c r="X395" s="11">
        <v>3.8634538438967592E-7</v>
      </c>
      <c r="Y395" s="11">
        <v>5.7316489999999998E-5</v>
      </c>
      <c r="Z395" s="11">
        <v>1.7592190000000001E-4</v>
      </c>
      <c r="AA395" s="11">
        <v>3.3676726539386474E-5</v>
      </c>
      <c r="AB395" s="11">
        <v>0</v>
      </c>
      <c r="AC395" s="11">
        <v>4.8017997499265379E-2</v>
      </c>
      <c r="AD395" s="11">
        <v>5.8539333534049984E-2</v>
      </c>
      <c r="AE395" s="11">
        <v>0</v>
      </c>
      <c r="AF395" s="11">
        <v>81.722135644906459</v>
      </c>
      <c r="AG395" s="11">
        <v>81.828692975939774</v>
      </c>
      <c r="AH395" s="11">
        <v>1.14989626985763E-5</v>
      </c>
      <c r="AI395" s="11">
        <v>8.8751293900151598E-7</v>
      </c>
      <c r="AJ395" s="11">
        <v>5.6749000000000003E-4</v>
      </c>
      <c r="AK395" s="11">
        <v>4.7958579899999998E-7</v>
      </c>
      <c r="AL395" s="11">
        <v>5.7316489999999998E-5</v>
      </c>
      <c r="AM395" s="11">
        <v>1.7592190000000001E-4</v>
      </c>
      <c r="AN395" s="11">
        <v>4.596669E-4</v>
      </c>
      <c r="AO395" s="11">
        <v>0</v>
      </c>
      <c r="AP395" s="11">
        <v>5.9606638586984957E-2</v>
      </c>
      <c r="AQ395" s="11">
        <v>5.8539333534049984E-2</v>
      </c>
      <c r="AR395" s="11">
        <v>0</v>
      </c>
      <c r="AS395" s="11">
        <v>1115.4576056951294</v>
      </c>
      <c r="AT395" s="11">
        <v>1115.5757516672504</v>
      </c>
      <c r="AU395" s="11">
        <v>1.2099520083158898E-5</v>
      </c>
    </row>
    <row r="396" spans="1:47" x14ac:dyDescent="0.2">
      <c r="A396" s="11" t="s">
        <v>325</v>
      </c>
      <c r="B396" s="29">
        <v>1070</v>
      </c>
      <c r="C396" s="11">
        <v>-66.316670000000002</v>
      </c>
      <c r="D396" s="11">
        <v>-21.266670000000001</v>
      </c>
      <c r="E396" s="11" t="s">
        <v>326</v>
      </c>
      <c r="F396" s="11" t="s">
        <v>312</v>
      </c>
      <c r="G396" s="11">
        <v>1.0223519869999999E-2</v>
      </c>
      <c r="H396" s="11">
        <v>865.93213298899991</v>
      </c>
      <c r="I396" s="11">
        <v>8.6593213298899994E-4</v>
      </c>
      <c r="J396" s="11">
        <v>3.7465762621381434E-8</v>
      </c>
      <c r="K396" s="11">
        <v>4.1621493381440348E-12</v>
      </c>
      <c r="L396" s="11">
        <v>5.0689296329168444E-10</v>
      </c>
      <c r="M396" s="11">
        <v>2.1722137135916798E-8</v>
      </c>
      <c r="N396" s="11">
        <v>1.0113258754491979E-7</v>
      </c>
      <c r="O396" s="11">
        <v>0</v>
      </c>
      <c r="P396" s="11">
        <v>5.581355554478114E-9</v>
      </c>
      <c r="Q396" s="11">
        <v>5.5857071656301018E-9</v>
      </c>
      <c r="R396" s="11">
        <v>0</v>
      </c>
      <c r="S396" s="11">
        <v>2.6478578769349053E-3</v>
      </c>
      <c r="T396" s="11">
        <v>2.6478690439976256E-3</v>
      </c>
      <c r="U396" s="11">
        <v>3.4487033477139321E-8</v>
      </c>
      <c r="V396" s="11">
        <v>2.4746439663529211E-9</v>
      </c>
      <c r="W396" s="11">
        <v>5.1831633444763441E-4</v>
      </c>
      <c r="X396" s="11">
        <v>1.1331068505662375E-7</v>
      </c>
      <c r="Y396" s="11">
        <v>5.6314591652857664E-5</v>
      </c>
      <c r="Z396" s="11">
        <v>1.5083005332426158E-4</v>
      </c>
      <c r="AA396" s="11">
        <v>1.0730566756805236E-5</v>
      </c>
      <c r="AB396" s="11">
        <v>0</v>
      </c>
      <c r="AC396" s="11">
        <v>1.5194726811616904E-4</v>
      </c>
      <c r="AD396" s="11">
        <v>6.2055866012070268E-4</v>
      </c>
      <c r="AE396" s="11">
        <v>0</v>
      </c>
      <c r="AF396" s="11">
        <v>0.28094817309368703</v>
      </c>
      <c r="AG396" s="11">
        <v>0.28172067902192388</v>
      </c>
      <c r="AH396" s="11">
        <v>3.6692564198579836E-6</v>
      </c>
      <c r="AI396" s="11">
        <v>2.6329035422609706E-7</v>
      </c>
      <c r="AJ396" s="11">
        <v>8.6593213298899994E-4</v>
      </c>
      <c r="AK396" s="11">
        <v>7.3179924558900378E-7</v>
      </c>
      <c r="AL396" s="11">
        <v>8.7459145431889002E-5</v>
      </c>
      <c r="AM396" s="11">
        <v>2.5977963989669994E-4</v>
      </c>
      <c r="AN396" s="11">
        <v>7.6202027703031988E-4</v>
      </c>
      <c r="AO396" s="11">
        <v>0</v>
      </c>
      <c r="AP396" s="11">
        <v>9.8132754312760663E-4</v>
      </c>
      <c r="AQ396" s="11">
        <v>9.6375608011286401E-4</v>
      </c>
      <c r="AR396" s="11">
        <v>0</v>
      </c>
      <c r="AS396" s="11">
        <v>19.951248572797024</v>
      </c>
      <c r="AT396" s="11">
        <v>19.953193656420265</v>
      </c>
      <c r="AU396" s="11">
        <v>1.8647844538710527E-5</v>
      </c>
    </row>
    <row r="397" spans="1:47" x14ac:dyDescent="0.2">
      <c r="A397" s="11" t="s">
        <v>317</v>
      </c>
      <c r="B397" s="29">
        <v>27631.439999999999</v>
      </c>
      <c r="C397" s="11">
        <v>-70.252809999999997</v>
      </c>
      <c r="D397" s="11">
        <v>-27.49859</v>
      </c>
      <c r="E397" s="11" t="s">
        <v>15</v>
      </c>
      <c r="F397" s="11" t="s">
        <v>312</v>
      </c>
      <c r="G397" s="11">
        <v>4.4968288399999997E-3</v>
      </c>
      <c r="H397" s="11">
        <v>380.88140274799997</v>
      </c>
      <c r="I397" s="11">
        <v>3.8088140274799995E-4</v>
      </c>
      <c r="J397" s="11">
        <v>4.5755655123063923E-8</v>
      </c>
      <c r="K397" s="11">
        <v>5.0830907036741706E-12</v>
      </c>
      <c r="L397" s="11">
        <v>6.1905104794119447E-10</v>
      </c>
      <c r="M397" s="11">
        <v>3.0065637314986446E-8</v>
      </c>
      <c r="N397" s="11">
        <v>1.122816108662755E-7</v>
      </c>
      <c r="O397" s="11">
        <v>0</v>
      </c>
      <c r="P397" s="11">
        <v>2.745237581053102E-7</v>
      </c>
      <c r="Q397" s="11">
        <v>2.7473779583066142E-7</v>
      </c>
      <c r="R397" s="11">
        <v>0</v>
      </c>
      <c r="S397" s="11">
        <v>0.11839741800907803</v>
      </c>
      <c r="T397" s="11">
        <v>0.11839796727063197</v>
      </c>
      <c r="U397" s="11">
        <v>3.8288957099712622E-8</v>
      </c>
      <c r="V397" s="11">
        <v>3.0851282609540083E-9</v>
      </c>
      <c r="W397" s="11">
        <v>3.8088140274799995E-4</v>
      </c>
      <c r="X397" s="11">
        <v>1.3838246613590013E-7</v>
      </c>
      <c r="Y397" s="11">
        <v>3.8469021677548002E-5</v>
      </c>
      <c r="Z397" s="11">
        <v>1.2949967693432E-4</v>
      </c>
      <c r="AA397" s="11">
        <v>1.1913522141683998E-5</v>
      </c>
      <c r="AB397" s="11">
        <v>0</v>
      </c>
      <c r="AC397" s="11">
        <v>7.4736566538245409E-3</v>
      </c>
      <c r="AD397" s="11">
        <v>1.7072734564622598E-2</v>
      </c>
      <c r="AE397" s="11">
        <v>0</v>
      </c>
      <c r="AF397" s="11">
        <v>12.562433421526807</v>
      </c>
      <c r="AG397" s="11">
        <v>12.586979812745254</v>
      </c>
      <c r="AH397" s="11">
        <v>4.0705287529433393E-6</v>
      </c>
      <c r="AI397" s="11">
        <v>3.2798238040350347E-7</v>
      </c>
      <c r="AJ397" s="11">
        <v>3.8088140274799995E-4</v>
      </c>
      <c r="AK397" s="11">
        <v>3.2188287346233479E-7</v>
      </c>
      <c r="AL397" s="11">
        <v>3.8469021677548002E-5</v>
      </c>
      <c r="AM397" s="11">
        <v>1.2949967693432E-4</v>
      </c>
      <c r="AN397" s="11">
        <v>3.047051221984E-4</v>
      </c>
      <c r="AO397" s="11">
        <v>0</v>
      </c>
      <c r="AP397" s="11">
        <v>1.7384009305351243E-2</v>
      </c>
      <c r="AQ397" s="11">
        <v>1.7072734564622598E-2</v>
      </c>
      <c r="AR397" s="11">
        <v>0</v>
      </c>
      <c r="AS397" s="11">
        <v>321.30194289247515</v>
      </c>
      <c r="AT397" s="11">
        <v>321.33639963634511</v>
      </c>
      <c r="AU397" s="11">
        <v>8.373150575509944E-6</v>
      </c>
    </row>
    <row r="398" spans="1:47" x14ac:dyDescent="0.2">
      <c r="A398" s="11" t="s">
        <v>311</v>
      </c>
      <c r="B398" s="29">
        <v>110111</v>
      </c>
      <c r="C398" s="11">
        <v>148.8666667</v>
      </c>
      <c r="D398" s="11">
        <v>-33.049999999999997</v>
      </c>
      <c r="E398" s="11" t="s">
        <v>75</v>
      </c>
      <c r="F398" s="11" t="s">
        <v>312</v>
      </c>
      <c r="G398" s="11">
        <v>3.3E-3</v>
      </c>
      <c r="H398" s="11">
        <v>279.51</v>
      </c>
      <c r="I398" s="11">
        <v>2.7951000000000001E-4</v>
      </c>
      <c r="J398" s="11">
        <v>2.8019641600085418E-8</v>
      </c>
      <c r="K398" s="11">
        <v>3.112760146360221E-12</v>
      </c>
      <c r="L398" s="11">
        <v>3.7909168711096062E-10</v>
      </c>
      <c r="M398" s="11">
        <v>1.7328432282372409E-8</v>
      </c>
      <c r="N398" s="11">
        <v>7.3915394124802162E-8</v>
      </c>
      <c r="O398" s="11">
        <v>0</v>
      </c>
      <c r="P398" s="11">
        <v>4.9337802596573956E-7</v>
      </c>
      <c r="Q398" s="11">
        <v>4.9376269762820266E-7</v>
      </c>
      <c r="R398" s="11">
        <v>0</v>
      </c>
      <c r="S398" s="11">
        <v>0.22874444870788652</v>
      </c>
      <c r="T398" s="11">
        <v>0.22874543584861012</v>
      </c>
      <c r="U398" s="11">
        <v>2.5205752008866527E-8</v>
      </c>
      <c r="V398" s="11">
        <v>2.0774076690667611E-9</v>
      </c>
      <c r="W398" s="11">
        <v>2.7951000000000001E-4</v>
      </c>
      <c r="X398" s="11">
        <v>8.4742030125788663E-8</v>
      </c>
      <c r="Y398" s="11">
        <v>2.8230510000000001E-5</v>
      </c>
      <c r="Z398" s="11">
        <v>8.9443199999999991E-5</v>
      </c>
      <c r="AA398" s="11">
        <v>7.8427150957594765E-6</v>
      </c>
      <c r="AB398" s="11">
        <v>0</v>
      </c>
      <c r="AC398" s="11">
        <v>1.3431762671685284E-2</v>
      </c>
      <c r="AD398" s="11">
        <v>3.6769924656617277E-2</v>
      </c>
      <c r="AE398" s="11">
        <v>0</v>
      </c>
      <c r="AF398" s="11">
        <v>24.270688970737091</v>
      </c>
      <c r="AG398" s="11">
        <v>24.320890658065395</v>
      </c>
      <c r="AH398" s="11">
        <v>2.6799500339218671E-6</v>
      </c>
      <c r="AI398" s="11">
        <v>2.208761218957724E-7</v>
      </c>
      <c r="AJ398" s="11">
        <v>2.7951000000000001E-4</v>
      </c>
      <c r="AK398" s="11">
        <v>2.3621390100000001E-7</v>
      </c>
      <c r="AL398" s="11">
        <v>2.8230510000000001E-5</v>
      </c>
      <c r="AM398" s="11">
        <v>8.9443199999999991E-5</v>
      </c>
      <c r="AN398" s="11">
        <v>2.4037860000000001E-4</v>
      </c>
      <c r="AO398" s="11">
        <v>0</v>
      </c>
      <c r="AP398" s="11">
        <v>3.7440323925157275E-2</v>
      </c>
      <c r="AQ398" s="11">
        <v>3.6769924656617277E-2</v>
      </c>
      <c r="AR398" s="11">
        <v>0</v>
      </c>
      <c r="AS398" s="11">
        <v>743.8947054159504</v>
      </c>
      <c r="AT398" s="11">
        <v>743.96891566453212</v>
      </c>
      <c r="AU398" s="11">
        <v>6.7565358198956696E-6</v>
      </c>
    </row>
    <row r="399" spans="1:47" x14ac:dyDescent="0.2">
      <c r="A399" s="11" t="s">
        <v>315</v>
      </c>
      <c r="B399" s="29">
        <v>32816.879999999997</v>
      </c>
      <c r="C399" s="11">
        <v>31.129719999999999</v>
      </c>
      <c r="D399" s="11">
        <v>-23.991109999999999</v>
      </c>
      <c r="E399" s="11" t="s">
        <v>191</v>
      </c>
      <c r="F399" s="11" t="s">
        <v>312</v>
      </c>
      <c r="G399" s="11">
        <v>6.2748537999999998E-3</v>
      </c>
      <c r="H399" s="11">
        <v>531.48011685999995</v>
      </c>
      <c r="I399" s="11">
        <v>5.3148011685999995E-4</v>
      </c>
      <c r="J399" s="11">
        <v>6.7422432565823665E-9</v>
      </c>
      <c r="K399" s="11">
        <v>7.4900979840126005E-13</v>
      </c>
      <c r="L399" s="11">
        <v>9.1219167166025217E-11</v>
      </c>
      <c r="M399" s="11">
        <v>4.1696645292783978E-9</v>
      </c>
      <c r="N399" s="11">
        <v>1.716549690093385E-8</v>
      </c>
      <c r="O399" s="11">
        <v>0</v>
      </c>
      <c r="P399" s="11">
        <v>4.6410710210396398E-8</v>
      </c>
      <c r="Q399" s="11">
        <v>4.6446895212794478E-8</v>
      </c>
      <c r="R399" s="11">
        <v>0</v>
      </c>
      <c r="S399" s="11">
        <v>2.0766753871715834E-2</v>
      </c>
      <c r="T399" s="11">
        <v>2.0766846729321258E-2</v>
      </c>
      <c r="U399" s="11">
        <v>5.8535753019358046E-9</v>
      </c>
      <c r="V399" s="11">
        <v>4.5562313190989837E-10</v>
      </c>
      <c r="W399" s="11">
        <v>9.327488795628313E-5</v>
      </c>
      <c r="X399" s="11">
        <v>2.0391102403071302E-8</v>
      </c>
      <c r="Y399" s="11">
        <v>1.0134230541512714E-5</v>
      </c>
      <c r="Z399" s="11">
        <v>2.8952525221630287E-5</v>
      </c>
      <c r="AA399" s="11">
        <v>1.8213269815467786E-6</v>
      </c>
      <c r="AB399" s="11">
        <v>0</v>
      </c>
      <c r="AC399" s="11">
        <v>1.2634888709325968E-3</v>
      </c>
      <c r="AD399" s="11">
        <v>5.1601385832346991E-3</v>
      </c>
      <c r="AE399" s="11">
        <v>0</v>
      </c>
      <c r="AF399" s="11">
        <v>2.2034345620160516</v>
      </c>
      <c r="AG399" s="11">
        <v>2.2098581894702187</v>
      </c>
      <c r="AH399" s="11">
        <v>6.2289530458176744E-7</v>
      </c>
      <c r="AI399" s="11">
        <v>4.8484130618710784E-8</v>
      </c>
      <c r="AJ399" s="11">
        <v>5.3148011685999995E-4</v>
      </c>
      <c r="AK399" s="11">
        <v>4.4915384675838592E-7</v>
      </c>
      <c r="AL399" s="11">
        <v>5.3679491802859998E-5</v>
      </c>
      <c r="AM399" s="11">
        <v>1.7007363739519998E-4</v>
      </c>
      <c r="AN399" s="11">
        <v>4.411284969937999E-4</v>
      </c>
      <c r="AO399" s="11">
        <v>0</v>
      </c>
      <c r="AP399" s="11">
        <v>2.7830809511814762E-2</v>
      </c>
      <c r="AQ399" s="11">
        <v>2.7332476367665344E-2</v>
      </c>
      <c r="AR399" s="11">
        <v>0</v>
      </c>
      <c r="AS399" s="11">
        <v>533.67560378469477</v>
      </c>
      <c r="AT399" s="11">
        <v>533.7307670705743</v>
      </c>
      <c r="AU399" s="11">
        <v>1.1710014854879974E-5</v>
      </c>
    </row>
    <row r="400" spans="1:47" x14ac:dyDescent="0.2">
      <c r="A400" s="11" t="s">
        <v>318</v>
      </c>
      <c r="B400" s="29">
        <v>21906.719999999998</v>
      </c>
      <c r="C400" s="11">
        <v>-39.871000000000002</v>
      </c>
      <c r="D400" s="11">
        <v>-9.8689999999999998</v>
      </c>
      <c r="E400" s="11" t="s">
        <v>86</v>
      </c>
      <c r="F400" s="11" t="s">
        <v>312</v>
      </c>
      <c r="G400" s="11">
        <v>7.7000000000000002E-3</v>
      </c>
      <c r="H400" s="11">
        <v>652.18999999999994</v>
      </c>
      <c r="I400" s="11">
        <v>6.5218999999999997E-4</v>
      </c>
      <c r="J400" s="11">
        <v>1.2641378227055658E-7</v>
      </c>
      <c r="K400" s="11">
        <v>1.4043569472396362E-11</v>
      </c>
      <c r="L400" s="11">
        <v>1.7103150239750691E-9</v>
      </c>
      <c r="M400" s="11">
        <v>8.0622281636467577E-8</v>
      </c>
      <c r="N400" s="11">
        <v>3.4511060253279459E-7</v>
      </c>
      <c r="O400" s="11">
        <v>0</v>
      </c>
      <c r="P400" s="11">
        <v>5.6450362933394093E-7</v>
      </c>
      <c r="Q400" s="11">
        <v>5.6494375544036279E-7</v>
      </c>
      <c r="R400" s="11">
        <v>0</v>
      </c>
      <c r="S400" s="11">
        <v>0.27085013352644632</v>
      </c>
      <c r="T400" s="11">
        <v>0.27085126297383111</v>
      </c>
      <c r="U400" s="11">
        <v>1.1768551193841503E-7</v>
      </c>
      <c r="V400" s="11">
        <v>8.9019674940455888E-9</v>
      </c>
      <c r="W400" s="11">
        <v>6.5218999999999997E-4</v>
      </c>
      <c r="X400" s="11">
        <v>3.8232325375117343E-7</v>
      </c>
      <c r="Y400" s="11">
        <v>6.5871189999999993E-5</v>
      </c>
      <c r="Z400" s="11">
        <v>2.1522269999999996E-4</v>
      </c>
      <c r="AA400" s="11">
        <v>3.661759724396032E-5</v>
      </c>
      <c r="AB400" s="11">
        <v>0</v>
      </c>
      <c r="AC400" s="11">
        <v>1.5368091762248471E-2</v>
      </c>
      <c r="AD400" s="11">
        <v>2.1758282498995411E-2</v>
      </c>
      <c r="AE400" s="11">
        <v>0</v>
      </c>
      <c r="AF400" s="11">
        <v>28.738268341094585</v>
      </c>
      <c r="AG400" s="11">
        <v>28.77539471535583</v>
      </c>
      <c r="AH400" s="11">
        <v>1.2502976804039501E-5</v>
      </c>
      <c r="AI400" s="11">
        <v>9.4575017141115593E-7</v>
      </c>
      <c r="AJ400" s="11">
        <v>6.5218999999999997E-4</v>
      </c>
      <c r="AK400" s="11">
        <v>5.5116576899999993E-7</v>
      </c>
      <c r="AL400" s="11">
        <v>6.5871189999999993E-5</v>
      </c>
      <c r="AM400" s="11">
        <v>2.1522269999999996E-4</v>
      </c>
      <c r="AN400" s="11">
        <v>5.8044909999999995E-4</v>
      </c>
      <c r="AO400" s="11">
        <v>0</v>
      </c>
      <c r="AP400" s="11">
        <v>2.215498542423211E-2</v>
      </c>
      <c r="AQ400" s="11">
        <v>2.1758282498995411E-2</v>
      </c>
      <c r="AR400" s="11">
        <v>0</v>
      </c>
      <c r="AS400" s="11">
        <v>455.54878663968623</v>
      </c>
      <c r="AT400" s="11">
        <v>455.59269990760947</v>
      </c>
      <c r="AU400" s="11">
        <v>1.4973795435075577E-5</v>
      </c>
    </row>
    <row r="401" spans="1:47" x14ac:dyDescent="0.2">
      <c r="A401" s="11" t="s">
        <v>323</v>
      </c>
      <c r="B401" s="29">
        <v>15000</v>
      </c>
      <c r="C401" s="11">
        <v>-70</v>
      </c>
      <c r="D401" s="11">
        <v>-22.254999999999999</v>
      </c>
      <c r="E401" s="11" t="s">
        <v>15</v>
      </c>
      <c r="F401" s="11" t="s">
        <v>312</v>
      </c>
      <c r="G401" s="11">
        <v>4.4598236000000001E-3</v>
      </c>
      <c r="H401" s="11">
        <v>377.74705892000003</v>
      </c>
      <c r="I401" s="11">
        <v>3.7774705892000001E-4</v>
      </c>
      <c r="J401" s="11">
        <v>4.9339084496430866E-8</v>
      </c>
      <c r="K401" s="11">
        <v>5.4811813109672762E-12</v>
      </c>
      <c r="L401" s="11">
        <v>6.6753304875267193E-10</v>
      </c>
      <c r="M401" s="11">
        <v>3.146673957941695E-8</v>
      </c>
      <c r="N401" s="11">
        <v>1.3166920372446596E-7</v>
      </c>
      <c r="O401" s="11">
        <v>0</v>
      </c>
      <c r="P401" s="11">
        <v>1.1578532939850378E-7</v>
      </c>
      <c r="Q401" s="11">
        <v>1.1587560365638421E-7</v>
      </c>
      <c r="R401" s="11">
        <v>0</v>
      </c>
      <c r="S401" s="11">
        <v>5.4305660103394153E-2</v>
      </c>
      <c r="T401" s="11">
        <v>5.4305891764327208E-2</v>
      </c>
      <c r="U401" s="11">
        <v>4.4900269706427921E-8</v>
      </c>
      <c r="V401" s="11">
        <v>3.6203927842884804E-9</v>
      </c>
      <c r="W401" s="11">
        <v>3.7774705892000001E-4</v>
      </c>
      <c r="X401" s="11">
        <v>1.492201165329192E-7</v>
      </c>
      <c r="Y401" s="11">
        <v>3.8152452950920007E-5</v>
      </c>
      <c r="Z401" s="11">
        <v>1.246565294436E-4</v>
      </c>
      <c r="AA401" s="11">
        <v>1.3970622275962368E-5</v>
      </c>
      <c r="AB401" s="11">
        <v>0</v>
      </c>
      <c r="AC401" s="11">
        <v>3.1521490287279279E-3</v>
      </c>
      <c r="AD401" s="11">
        <v>6.6228009608220286E-3</v>
      </c>
      <c r="AE401" s="11">
        <v>0</v>
      </c>
      <c r="AF401" s="11">
        <v>5.7620449071671969</v>
      </c>
      <c r="AG401" s="11">
        <v>5.7718198571567472</v>
      </c>
      <c r="AH401" s="11">
        <v>4.7721574927435477E-6</v>
      </c>
      <c r="AI401" s="11">
        <v>3.8478799047711646E-7</v>
      </c>
      <c r="AJ401" s="11">
        <v>3.7774705892000001E-4</v>
      </c>
      <c r="AK401" s="11">
        <v>3.1923403949329205E-7</v>
      </c>
      <c r="AL401" s="11">
        <v>3.8152452950920007E-5</v>
      </c>
      <c r="AM401" s="11">
        <v>1.246565294436E-4</v>
      </c>
      <c r="AN401" s="11">
        <v>3.2863994126040001E-4</v>
      </c>
      <c r="AO401" s="11">
        <v>0</v>
      </c>
      <c r="AP401" s="11">
        <v>6.7435496694822732E-3</v>
      </c>
      <c r="AQ401" s="11">
        <v>6.6228009608220286E-3</v>
      </c>
      <c r="AR401" s="11">
        <v>0</v>
      </c>
      <c r="AS401" s="11">
        <v>135.54429161608488</v>
      </c>
      <c r="AT401" s="11">
        <v>135.55765796671517</v>
      </c>
      <c r="AU401" s="11">
        <v>9.0371771977810116E-6</v>
      </c>
    </row>
    <row r="402" spans="1:47" x14ac:dyDescent="0.2">
      <c r="A402" s="11" t="s">
        <v>316</v>
      </c>
      <c r="B402" s="29">
        <v>30240</v>
      </c>
      <c r="C402" s="11">
        <v>-70</v>
      </c>
      <c r="D402" s="11">
        <v>-24.3</v>
      </c>
      <c r="E402" s="11" t="s">
        <v>15</v>
      </c>
      <c r="F402" s="11" t="s">
        <v>312</v>
      </c>
      <c r="G402" s="11">
        <v>4.4598236000000001E-3</v>
      </c>
      <c r="H402" s="11">
        <v>377.74705892000003</v>
      </c>
      <c r="I402" s="11">
        <v>3.7774705892000001E-4</v>
      </c>
      <c r="J402" s="11">
        <v>4.6364500434084273E-8</v>
      </c>
      <c r="K402" s="11">
        <v>5.1507285930694674E-12</v>
      </c>
      <c r="L402" s="11">
        <v>6.2728841940506069E-10</v>
      </c>
      <c r="M402" s="11">
        <v>3.0465704197491649E-8</v>
      </c>
      <c r="N402" s="11">
        <v>1.2230885647639591E-7</v>
      </c>
      <c r="O402" s="11">
        <v>0</v>
      </c>
      <c r="P402" s="11">
        <v>3.0465342492377228E-7</v>
      </c>
      <c r="Q402" s="11">
        <v>3.0489095382306016E-7</v>
      </c>
      <c r="R402" s="11">
        <v>0</v>
      </c>
      <c r="S402" s="11">
        <v>0.14124621702547599</v>
      </c>
      <c r="T402" s="11">
        <v>0.14124682656985474</v>
      </c>
      <c r="U402" s="11">
        <v>4.1708317209630183E-8</v>
      </c>
      <c r="V402" s="11">
        <v>3.3630196802346365E-9</v>
      </c>
      <c r="W402" s="11">
        <v>3.7774705892000001E-4</v>
      </c>
      <c r="X402" s="11">
        <v>1.4022384542350225E-7</v>
      </c>
      <c r="Y402" s="11">
        <v>3.8152452950920007E-5</v>
      </c>
      <c r="Z402" s="11">
        <v>1.2843400003280001E-4</v>
      </c>
      <c r="AA402" s="11">
        <v>1.2977452483212025E-5</v>
      </c>
      <c r="AB402" s="11">
        <v>0</v>
      </c>
      <c r="AC402" s="11">
        <v>8.2939091028272766E-3</v>
      </c>
      <c r="AD402" s="11">
        <v>1.8543842690301678E-2</v>
      </c>
      <c r="AE402" s="11">
        <v>0</v>
      </c>
      <c r="AF402" s="11">
        <v>14.986781192213314</v>
      </c>
      <c r="AG402" s="11">
        <v>15.013618944006444</v>
      </c>
      <c r="AH402" s="11">
        <v>4.4333228334262436E-6</v>
      </c>
      <c r="AI402" s="11">
        <v>3.5746711771443916E-7</v>
      </c>
      <c r="AJ402" s="11">
        <v>3.7774705892000001E-4</v>
      </c>
      <c r="AK402" s="11">
        <v>3.1923403949329205E-7</v>
      </c>
      <c r="AL402" s="11">
        <v>3.8152452950920007E-5</v>
      </c>
      <c r="AM402" s="11">
        <v>1.2843400003280001E-4</v>
      </c>
      <c r="AN402" s="11">
        <v>3.2486247067120002E-4</v>
      </c>
      <c r="AO402" s="11">
        <v>0</v>
      </c>
      <c r="AP402" s="11">
        <v>1.8881939074550363E-2</v>
      </c>
      <c r="AQ402" s="11">
        <v>1.8543842690301678E-2</v>
      </c>
      <c r="AR402" s="11">
        <v>0</v>
      </c>
      <c r="AS402" s="11">
        <v>375.16167150750846</v>
      </c>
      <c r="AT402" s="11">
        <v>375.19909728927331</v>
      </c>
      <c r="AU402" s="11">
        <v>8.933311840220793E-6</v>
      </c>
    </row>
    <row r="403" spans="1:47" x14ac:dyDescent="0.2">
      <c r="A403" s="11" t="s">
        <v>319</v>
      </c>
      <c r="B403" s="29">
        <v>28137</v>
      </c>
      <c r="C403" s="11">
        <v>-14.43333</v>
      </c>
      <c r="D403" s="11">
        <v>19.75</v>
      </c>
      <c r="E403" s="11" t="s">
        <v>320</v>
      </c>
      <c r="F403" s="11" t="s">
        <v>312</v>
      </c>
      <c r="G403" s="11">
        <v>7.8762690099999991E-3</v>
      </c>
      <c r="H403" s="11">
        <v>667.11998514699985</v>
      </c>
      <c r="I403" s="11">
        <v>6.6711998514699987E-4</v>
      </c>
      <c r="J403" s="11">
        <v>1.3694043993153385E-9</v>
      </c>
      <c r="K403" s="11">
        <v>1.5212997722376824E-13</v>
      </c>
      <c r="L403" s="11">
        <v>1.8527354185431146E-11</v>
      </c>
      <c r="M403" s="11">
        <v>7.9396195553429109E-10</v>
      </c>
      <c r="N403" s="11">
        <v>3.5284573686550723E-9</v>
      </c>
      <c r="O403" s="11">
        <v>0</v>
      </c>
      <c r="P403" s="11">
        <v>5.6347625294632412E-9</v>
      </c>
      <c r="Q403" s="11">
        <v>5.639155780389954E-9</v>
      </c>
      <c r="R403" s="11">
        <v>0</v>
      </c>
      <c r="S403" s="11">
        <v>2.5516858946800815E-3</v>
      </c>
      <c r="T403" s="11">
        <v>2.5516971685983912E-3</v>
      </c>
      <c r="U403" s="11">
        <v>1.2032328529052689E-9</v>
      </c>
      <c r="V403" s="11">
        <v>9.0688316757237486E-11</v>
      </c>
      <c r="W403" s="11">
        <v>1.8944887784681632E-5</v>
      </c>
      <c r="X403" s="11">
        <v>4.1415986156230556E-9</v>
      </c>
      <c r="Y403" s="11">
        <v>2.0583445834106622E-6</v>
      </c>
      <c r="Z403" s="11">
        <v>5.5129623453423551E-6</v>
      </c>
      <c r="AA403" s="11">
        <v>3.743832553090504E-7</v>
      </c>
      <c r="AB403" s="11">
        <v>0</v>
      </c>
      <c r="AC403" s="11">
        <v>1.5340122385651387E-4</v>
      </c>
      <c r="AD403" s="11">
        <v>6.2649667294113298E-4</v>
      </c>
      <c r="AE403" s="11">
        <v>0</v>
      </c>
      <c r="AF403" s="11">
        <v>0.27074394614002284</v>
      </c>
      <c r="AG403" s="11">
        <v>0.27152384403682051</v>
      </c>
      <c r="AH403" s="11">
        <v>1.2803494611850188E-7</v>
      </c>
      <c r="AI403" s="11">
        <v>9.6500637607712449E-9</v>
      </c>
      <c r="AJ403" s="11">
        <v>6.6711998514699987E-4</v>
      </c>
      <c r="AK403" s="11">
        <v>5.6378309944772955E-7</v>
      </c>
      <c r="AL403" s="11">
        <v>6.7379118499846999E-5</v>
      </c>
      <c r="AM403" s="11">
        <v>2.0013599554409995E-4</v>
      </c>
      <c r="AN403" s="11">
        <v>5.6038078752347988E-4</v>
      </c>
      <c r="AO403" s="11">
        <v>0</v>
      </c>
      <c r="AP403" s="11">
        <v>2.088203746221547E-2</v>
      </c>
      <c r="AQ403" s="11">
        <v>2.0508127699354492E-2</v>
      </c>
      <c r="AR403" s="11">
        <v>0</v>
      </c>
      <c r="AS403" s="11">
        <v>405.2523813596236</v>
      </c>
      <c r="AT403" s="11">
        <v>405.29377152478514</v>
      </c>
      <c r="AU403" s="11">
        <v>1.440429937536998E-5</v>
      </c>
    </row>
    <row r="404" spans="1:47" x14ac:dyDescent="0.2">
      <c r="A404" s="11" t="s">
        <v>321</v>
      </c>
      <c r="B404" s="29">
        <v>20200</v>
      </c>
      <c r="C404" s="11">
        <v>-69.338888890000007</v>
      </c>
      <c r="D404" s="11">
        <v>-22.880555560000001</v>
      </c>
      <c r="E404" s="11" t="s">
        <v>15</v>
      </c>
      <c r="F404" s="11" t="s">
        <v>312</v>
      </c>
      <c r="G404" s="11">
        <v>6.0000000000000001E-3</v>
      </c>
      <c r="H404" s="11">
        <v>508.2</v>
      </c>
      <c r="I404" s="11">
        <v>5.0819999999999999E-4</v>
      </c>
      <c r="J404" s="11">
        <v>3.9272790268462324E-8</v>
      </c>
      <c r="K404" s="11">
        <v>4.3628957903465974E-12</v>
      </c>
      <c r="L404" s="11">
        <v>5.313411403656538E-10</v>
      </c>
      <c r="M404" s="11">
        <v>2.2769827069656012E-8</v>
      </c>
      <c r="N404" s="11">
        <v>1.0480569462249461E-7</v>
      </c>
      <c r="O404" s="11">
        <v>0</v>
      </c>
      <c r="P404" s="11">
        <v>1.2046126516159217E-7</v>
      </c>
      <c r="Q404" s="11">
        <v>1.2055518510267876E-7</v>
      </c>
      <c r="R404" s="11">
        <v>0</v>
      </c>
      <c r="S404" s="11">
        <v>5.6498768500932328E-2</v>
      </c>
      <c r="T404" s="11">
        <v>5.6499009517382591E-2</v>
      </c>
      <c r="U404" s="11">
        <v>3.5739594546094506E-8</v>
      </c>
      <c r="V404" s="11">
        <v>2.7969806691773559E-9</v>
      </c>
      <c r="W404" s="11">
        <v>5.0819999999999999E-4</v>
      </c>
      <c r="X404" s="11">
        <v>1.1877582245890214E-7</v>
      </c>
      <c r="Y404" s="11">
        <v>5.1328200000000001E-5</v>
      </c>
      <c r="Z404" s="11">
        <v>1.5246000000000001E-4</v>
      </c>
      <c r="AA404" s="11">
        <v>1.1120297917231681E-5</v>
      </c>
      <c r="AB404" s="11">
        <v>0</v>
      </c>
      <c r="AC404" s="11">
        <v>3.2794470763353616E-3</v>
      </c>
      <c r="AD404" s="11">
        <v>1.1645777414730194E-2</v>
      </c>
      <c r="AE404" s="11">
        <v>0</v>
      </c>
      <c r="AF404" s="11">
        <v>5.9947423653850134</v>
      </c>
      <c r="AG404" s="11">
        <v>6.009667589876079</v>
      </c>
      <c r="AH404" s="11">
        <v>3.8015371393881775E-6</v>
      </c>
      <c r="AI404" s="11">
        <v>2.9750829652851874E-7</v>
      </c>
      <c r="AJ404" s="11">
        <v>5.0819999999999999E-4</v>
      </c>
      <c r="AK404" s="11">
        <v>4.2947981999999999E-7</v>
      </c>
      <c r="AL404" s="11">
        <v>5.1328200000000001E-5</v>
      </c>
      <c r="AM404" s="11">
        <v>1.5246000000000001E-4</v>
      </c>
      <c r="AN404" s="11">
        <v>4.4213400000000001E-4</v>
      </c>
      <c r="AO404" s="11">
        <v>0</v>
      </c>
      <c r="AP404" s="11">
        <v>1.1858106396454382E-2</v>
      </c>
      <c r="AQ404" s="11">
        <v>1.1645777414730194E-2</v>
      </c>
      <c r="AR404" s="11">
        <v>0</v>
      </c>
      <c r="AS404" s="11">
        <v>238.34608035725677</v>
      </c>
      <c r="AT404" s="11">
        <v>238.36958424106794</v>
      </c>
      <c r="AU404" s="11">
        <v>1.1800474467379601E-5</v>
      </c>
    </row>
    <row r="405" spans="1:47" x14ac:dyDescent="0.2">
      <c r="A405" s="11" t="s">
        <v>314</v>
      </c>
      <c r="B405" s="29">
        <v>50690.159999999996</v>
      </c>
      <c r="C405" s="11">
        <v>140.69999999999999</v>
      </c>
      <c r="D405" s="11">
        <v>-20.440000000000001</v>
      </c>
      <c r="E405" s="11" t="s">
        <v>75</v>
      </c>
      <c r="F405" s="11" t="s">
        <v>312</v>
      </c>
      <c r="G405" s="11">
        <v>1.1687721120000001E-2</v>
      </c>
      <c r="H405" s="11">
        <v>989.94997886399995</v>
      </c>
      <c r="I405" s="11">
        <v>9.8994997886400001E-4</v>
      </c>
      <c r="J405" s="11">
        <v>7.3768711624547683E-9</v>
      </c>
      <c r="K405" s="11">
        <v>8.1951192977618933E-13</v>
      </c>
      <c r="L405" s="11">
        <v>9.9805364197329559E-11</v>
      </c>
      <c r="M405" s="11">
        <v>4.419576052203369E-9</v>
      </c>
      <c r="N405" s="11">
        <v>1.9686355388468102E-8</v>
      </c>
      <c r="O405" s="11">
        <v>0</v>
      </c>
      <c r="P405" s="11">
        <v>7.0035510828050769E-8</v>
      </c>
      <c r="Q405" s="11">
        <v>7.009011536040497E-8</v>
      </c>
      <c r="R405" s="11">
        <v>0</v>
      </c>
      <c r="S405" s="11">
        <v>3.2848070355317859E-2</v>
      </c>
      <c r="T405" s="11">
        <v>3.2848210480944044E-2</v>
      </c>
      <c r="U405" s="11">
        <v>6.713207352028386E-9</v>
      </c>
      <c r="V405" s="11">
        <v>4.6657401646157186E-10</v>
      </c>
      <c r="W405" s="11">
        <v>1.0205458405466812E-4</v>
      </c>
      <c r="X405" s="11">
        <v>2.2310458042436125E-8</v>
      </c>
      <c r="Y405" s="11">
        <v>1.1088136424381801E-5</v>
      </c>
      <c r="Z405" s="11">
        <v>3.0687813425238705E-5</v>
      </c>
      <c r="AA405" s="11">
        <v>2.0888000180982322E-6</v>
      </c>
      <c r="AB405" s="11">
        <v>0</v>
      </c>
      <c r="AC405" s="11">
        <v>1.9066523244347852E-3</v>
      </c>
      <c r="AD405" s="11">
        <v>7.7868435967054263E-3</v>
      </c>
      <c r="AE405" s="11">
        <v>0</v>
      </c>
      <c r="AF405" s="11">
        <v>3.4853099316124405</v>
      </c>
      <c r="AG405" s="11">
        <v>3.4950034275335806</v>
      </c>
      <c r="AH405" s="11">
        <v>7.1427582694935692E-7</v>
      </c>
      <c r="AI405" s="11">
        <v>4.9642819589130872E-8</v>
      </c>
      <c r="AJ405" s="11">
        <v>9.8994997886400001E-4</v>
      </c>
      <c r="AK405" s="11">
        <v>8.3660672713796633E-7</v>
      </c>
      <c r="AL405" s="11">
        <v>9.9984947865264004E-5</v>
      </c>
      <c r="AM405" s="11">
        <v>3.0688449344783999E-4</v>
      </c>
      <c r="AN405" s="11">
        <v>8.6125648161167992E-4</v>
      </c>
      <c r="AO405" s="11">
        <v>0</v>
      </c>
      <c r="AP405" s="11">
        <v>7.1496432655096101E-2</v>
      </c>
      <c r="AQ405" s="11">
        <v>7.0216231227058015E-2</v>
      </c>
      <c r="AR405" s="11">
        <v>0</v>
      </c>
      <c r="AS405" s="11">
        <v>1437.0670925978557</v>
      </c>
      <c r="AT405" s="11">
        <v>1437.2088052617378</v>
      </c>
      <c r="AU405" s="11">
        <v>2.0414027886052267E-5</v>
      </c>
    </row>
    <row r="406" spans="1:47" x14ac:dyDescent="0.2">
      <c r="A406" s="11" t="s">
        <v>322</v>
      </c>
      <c r="B406" s="29">
        <v>14400</v>
      </c>
      <c r="C406" s="11">
        <v>140.26888890000001</v>
      </c>
      <c r="D406" s="11">
        <v>-20.361944439999998</v>
      </c>
      <c r="E406" s="11" t="s">
        <v>75</v>
      </c>
      <c r="F406" s="11" t="s">
        <v>312</v>
      </c>
      <c r="G406" s="11">
        <v>3.0875621889999996E-2</v>
      </c>
      <c r="H406" s="11">
        <v>2615.1651740829993</v>
      </c>
      <c r="I406" s="11">
        <v>2.6151651740829993E-3</v>
      </c>
      <c r="J406" s="11">
        <v>2.8288571965106507E-9</v>
      </c>
      <c r="K406" s="11">
        <v>3.1426361788352829E-13</v>
      </c>
      <c r="L406" s="11">
        <v>3.8273017996701848E-11</v>
      </c>
      <c r="M406" s="11">
        <v>1.9134881984146405E-9</v>
      </c>
      <c r="N406" s="11">
        <v>7.5492558955309921E-9</v>
      </c>
      <c r="O406" s="11">
        <v>0</v>
      </c>
      <c r="P406" s="11">
        <v>1.664332196830744E-9</v>
      </c>
      <c r="Q406" s="11">
        <v>1.6656298254225176E-9</v>
      </c>
      <c r="R406" s="11">
        <v>0</v>
      </c>
      <c r="S406" s="11">
        <v>7.8060544500548469E-4</v>
      </c>
      <c r="T406" s="11">
        <v>7.8060877496750696E-4</v>
      </c>
      <c r="U406" s="11">
        <v>2.5743576797312893E-9</v>
      </c>
      <c r="V406" s="11">
        <v>4.8788048435469186E-11</v>
      </c>
      <c r="W406" s="11">
        <v>3.9135541096244441E-5</v>
      </c>
      <c r="X406" s="11">
        <v>8.5555377613227159E-9</v>
      </c>
      <c r="Y406" s="11">
        <v>4.252040442247138E-6</v>
      </c>
      <c r="Z406" s="11">
        <v>1.3286516202174987E-5</v>
      </c>
      <c r="AA406" s="11">
        <v>8.0100585100939707E-7</v>
      </c>
      <c r="AB406" s="11">
        <v>0</v>
      </c>
      <c r="AC406" s="11">
        <v>4.5309912274503074E-5</v>
      </c>
      <c r="AD406" s="11">
        <v>1.8504747600829127E-4</v>
      </c>
      <c r="AE406" s="11">
        <v>0</v>
      </c>
      <c r="AF406" s="11">
        <v>8.2825319135006972E-2</v>
      </c>
      <c r="AG406" s="11">
        <v>8.3055676523289768E-2</v>
      </c>
      <c r="AH406" s="11">
        <v>2.7390803890451893E-7</v>
      </c>
      <c r="AI406" s="11">
        <v>5.1909797827056106E-9</v>
      </c>
      <c r="AJ406" s="11">
        <v>2.6151651740829993E-3</v>
      </c>
      <c r="AK406" s="11">
        <v>2.2100760886175424E-6</v>
      </c>
      <c r="AL406" s="11">
        <v>2.6413168258238295E-4</v>
      </c>
      <c r="AM406" s="11">
        <v>9.1530781092904979E-4</v>
      </c>
      <c r="AN406" s="11">
        <v>2.2751937014522097E-3</v>
      </c>
      <c r="AO406" s="11">
        <v>0</v>
      </c>
      <c r="AP406" s="11">
        <v>1.1704507243008882E-2</v>
      </c>
      <c r="AQ406" s="11">
        <v>1.1494928578304498E-2</v>
      </c>
      <c r="AR406" s="11">
        <v>0</v>
      </c>
      <c r="AS406" s="11">
        <v>235.25876144258817</v>
      </c>
      <c r="AT406" s="11">
        <v>235.28196087840948</v>
      </c>
      <c r="AU406" s="11">
        <v>1.4705122554900592E-5</v>
      </c>
    </row>
    <row r="407" spans="1:47" x14ac:dyDescent="0.2">
      <c r="A407" s="11" t="s">
        <v>328</v>
      </c>
      <c r="B407" s="29">
        <v>561</v>
      </c>
      <c r="C407" s="11">
        <v>-59.683610000000002</v>
      </c>
      <c r="D407" s="11">
        <v>-17.339169999999999</v>
      </c>
      <c r="E407" s="11" t="s">
        <v>326</v>
      </c>
      <c r="F407" s="11" t="s">
        <v>312</v>
      </c>
      <c r="G407" s="11">
        <v>1.0223519869999999E-2</v>
      </c>
      <c r="H407" s="11">
        <v>865.93213298899991</v>
      </c>
      <c r="I407" s="11">
        <v>8.6593213298899994E-4</v>
      </c>
      <c r="J407" s="11">
        <v>4.1674922030291661E-8</v>
      </c>
      <c r="K407" s="11">
        <v>4.6297535939276964E-12</v>
      </c>
      <c r="L407" s="11">
        <v>5.6384077741497037E-10</v>
      </c>
      <c r="M407" s="11">
        <v>2.7384223600844036E-8</v>
      </c>
      <c r="N407" s="11">
        <v>1.0738112554584163E-7</v>
      </c>
      <c r="O407" s="11">
        <v>0</v>
      </c>
      <c r="P407" s="11">
        <v>3.2550599536323222E-9</v>
      </c>
      <c r="Q407" s="11">
        <v>3.2575978236992557E-9</v>
      </c>
      <c r="R407" s="11">
        <v>0</v>
      </c>
      <c r="S407" s="11">
        <v>1.4740444742065825E-3</v>
      </c>
      <c r="T407" s="11">
        <v>1.4740509868643599E-3</v>
      </c>
      <c r="U407" s="11">
        <v>3.6617843022983793E-8</v>
      </c>
      <c r="V407" s="11">
        <v>2.6275418660683779E-9</v>
      </c>
      <c r="W407" s="11">
        <v>5.7654752803041373E-4</v>
      </c>
      <c r="X407" s="11">
        <v>1.2604078055624035E-7</v>
      </c>
      <c r="Y407" s="11">
        <v>6.2641357124309399E-5</v>
      </c>
      <c r="Z407" s="11">
        <v>1.9014537474443046E-4</v>
      </c>
      <c r="AA407" s="11">
        <v>1.1393561304646157E-5</v>
      </c>
      <c r="AB407" s="11">
        <v>0</v>
      </c>
      <c r="AC407" s="11">
        <v>8.8616011411769458E-5</v>
      </c>
      <c r="AD407" s="11">
        <v>3.6191129981281165E-4</v>
      </c>
      <c r="AE407" s="11">
        <v>0</v>
      </c>
      <c r="AF407" s="11">
        <v>0.15640193746598316</v>
      </c>
      <c r="AG407" s="11">
        <v>0.15685246477720774</v>
      </c>
      <c r="AH407" s="11">
        <v>3.8964723636852095E-6</v>
      </c>
      <c r="AI407" s="11">
        <v>2.7959441136757174E-7</v>
      </c>
      <c r="AJ407" s="11">
        <v>8.6593213298899994E-4</v>
      </c>
      <c r="AK407" s="11">
        <v>7.3179924558900378E-7</v>
      </c>
      <c r="AL407" s="11">
        <v>8.7459145431889002E-5</v>
      </c>
      <c r="AM407" s="11">
        <v>2.9441692521625998E-4</v>
      </c>
      <c r="AN407" s="11">
        <v>7.2738299171075989E-4</v>
      </c>
      <c r="AO407" s="11">
        <v>0</v>
      </c>
      <c r="AP407" s="11">
        <v>5.1450911373325926E-4</v>
      </c>
      <c r="AQ407" s="11">
        <v>5.0529641209655764E-4</v>
      </c>
      <c r="AR407" s="11">
        <v>0</v>
      </c>
      <c r="AS407" s="11">
        <v>9.9849472997502868</v>
      </c>
      <c r="AT407" s="11">
        <v>9.9859671052761172</v>
      </c>
      <c r="AU407" s="11">
        <v>1.7800297870367409E-5</v>
      </c>
    </row>
    <row r="408" spans="1:47" x14ac:dyDescent="0.2">
      <c r="A408" s="11" t="s">
        <v>324</v>
      </c>
      <c r="B408" s="29">
        <v>11774</v>
      </c>
      <c r="C408" s="11">
        <v>-48.237777780000002</v>
      </c>
      <c r="D408" s="11">
        <v>-13.08305556</v>
      </c>
      <c r="E408" s="11" t="s">
        <v>86</v>
      </c>
      <c r="F408" s="11" t="s">
        <v>312</v>
      </c>
      <c r="G408" s="11">
        <v>1.4307897930000001E-2</v>
      </c>
      <c r="H408" s="11">
        <v>1211.878954671</v>
      </c>
      <c r="I408" s="11">
        <v>1.211878954671E-3</v>
      </c>
      <c r="J408" s="11">
        <v>6.1781282863060935E-8</v>
      </c>
      <c r="K408" s="11">
        <v>6.8634109540700742E-12</v>
      </c>
      <c r="L408" s="11">
        <v>8.3586974761182716E-10</v>
      </c>
      <c r="M408" s="11">
        <v>3.9401937806017965E-8</v>
      </c>
      <c r="N408" s="11">
        <v>1.6108300305184334E-7</v>
      </c>
      <c r="O408" s="11">
        <v>0</v>
      </c>
      <c r="P408" s="11">
        <v>9.2397480360369503E-8</v>
      </c>
      <c r="Q408" s="11">
        <v>9.2469519832147887E-8</v>
      </c>
      <c r="R408" s="11">
        <v>0</v>
      </c>
      <c r="S408" s="11">
        <v>4.2340049653659381E-2</v>
      </c>
      <c r="T408" s="11">
        <v>4.2340234520659575E-2</v>
      </c>
      <c r="U408" s="11">
        <v>5.4930620095867032E-8</v>
      </c>
      <c r="V408" s="11">
        <v>3.5960790318209255E-9</v>
      </c>
      <c r="W408" s="11">
        <v>8.5470695991596724E-4</v>
      </c>
      <c r="X408" s="11">
        <v>1.868500464179892E-7</v>
      </c>
      <c r="Y408" s="11">
        <v>9.2863122829839909E-5</v>
      </c>
      <c r="Z408" s="11">
        <v>2.7359169786910105E-4</v>
      </c>
      <c r="AA408" s="11">
        <v>1.7091542494813736E-5</v>
      </c>
      <c r="AB408" s="11">
        <v>0</v>
      </c>
      <c r="AC408" s="11">
        <v>2.5154363638974987E-3</v>
      </c>
      <c r="AD408" s="11">
        <v>1.0273141721809055E-2</v>
      </c>
      <c r="AE408" s="11">
        <v>0</v>
      </c>
      <c r="AF408" s="11">
        <v>4.4924464045107202</v>
      </c>
      <c r="AG408" s="11">
        <v>4.5052349825964271</v>
      </c>
      <c r="AH408" s="11">
        <v>5.8449215993563017E-6</v>
      </c>
      <c r="AI408" s="11">
        <v>3.8264268579891517E-7</v>
      </c>
      <c r="AJ408" s="11">
        <v>1.211878954671E-3</v>
      </c>
      <c r="AK408" s="11">
        <v>1.0241589045924621E-6</v>
      </c>
      <c r="AL408" s="11">
        <v>1.2239977442177099E-4</v>
      </c>
      <c r="AM408" s="11">
        <v>3.9992005504143002E-4</v>
      </c>
      <c r="AN408" s="11">
        <v>1.0300971114703501E-3</v>
      </c>
      <c r="AO408" s="11">
        <v>0</v>
      </c>
      <c r="AP408" s="11">
        <v>1.378756173952591E-2</v>
      </c>
      <c r="AQ408" s="11">
        <v>1.3540684300014295E-2</v>
      </c>
      <c r="AR408" s="11">
        <v>0</v>
      </c>
      <c r="AS408" s="11">
        <v>270.75707567798929</v>
      </c>
      <c r="AT408" s="11">
        <v>270.78440392402882</v>
      </c>
      <c r="AU408" s="11">
        <v>2.2998505514186242E-5</v>
      </c>
    </row>
    <row r="409" spans="1:47" x14ac:dyDescent="0.2">
      <c r="A409" s="11" t="s">
        <v>327</v>
      </c>
      <c r="B409" s="29">
        <v>800</v>
      </c>
      <c r="C409" s="11">
        <v>-76.450069999999997</v>
      </c>
      <c r="D409" s="11">
        <v>-11.223509999999999</v>
      </c>
      <c r="E409" s="11" t="s">
        <v>23</v>
      </c>
      <c r="F409" s="11" t="s">
        <v>312</v>
      </c>
      <c r="G409" s="11">
        <v>7.000000000000001E-4</v>
      </c>
      <c r="H409" s="11">
        <v>59.290000000000013</v>
      </c>
      <c r="I409" s="11">
        <v>5.929000000000001E-5</v>
      </c>
      <c r="J409" s="11">
        <v>1.0204013214026782E-6</v>
      </c>
      <c r="K409" s="11">
        <v>1.1335850086483193E-10</v>
      </c>
      <c r="L409" s="11">
        <v>1.3805517714388453E-8</v>
      </c>
      <c r="M409" s="11">
        <v>6.7049670609046851E-7</v>
      </c>
      <c r="N409" s="11">
        <v>2.8170035324080365E-6</v>
      </c>
      <c r="O409" s="11">
        <v>0</v>
      </c>
      <c r="P409" s="11">
        <v>1.3688307750789055E-7</v>
      </c>
      <c r="Q409" s="11">
        <v>1.3698980103065987E-7</v>
      </c>
      <c r="R409" s="11">
        <v>0</v>
      </c>
      <c r="S409" s="11">
        <v>6.6414755648709425E-2</v>
      </c>
      <c r="T409" s="11">
        <v>6.6415029521587968E-2</v>
      </c>
      <c r="U409" s="11">
        <v>9.6062098657731803E-7</v>
      </c>
      <c r="V409" s="11">
        <v>8.3018786901984966E-8</v>
      </c>
      <c r="W409" s="11">
        <v>5.929000000000001E-5</v>
      </c>
      <c r="X409" s="11">
        <v>5.0105979000000009E-8</v>
      </c>
      <c r="Y409" s="11">
        <v>5.9882900000000017E-6</v>
      </c>
      <c r="Z409" s="11">
        <v>2.0158600000000004E-5</v>
      </c>
      <c r="AA409" s="11">
        <v>5.3361000000000013E-5</v>
      </c>
      <c r="AB409" s="11">
        <v>0</v>
      </c>
      <c r="AC409" s="11">
        <v>6.0504157647991207E-5</v>
      </c>
      <c r="AD409" s="11">
        <v>5.9420781790668915E-5</v>
      </c>
      <c r="AE409" s="11">
        <v>0</v>
      </c>
      <c r="AF409" s="11">
        <v>1.2580594008490049</v>
      </c>
      <c r="AG409" s="11">
        <v>1.2581793257884435</v>
      </c>
      <c r="AH409" s="11">
        <v>1.8198192095016947E-5</v>
      </c>
      <c r="AI409" s="11">
        <v>1.5727241572355544E-6</v>
      </c>
      <c r="AJ409" s="11">
        <v>5.929000000000001E-5</v>
      </c>
      <c r="AK409" s="11">
        <v>5.0105979000000009E-8</v>
      </c>
      <c r="AL409" s="11">
        <v>5.9882900000000017E-6</v>
      </c>
      <c r="AM409" s="11">
        <v>2.0158600000000004E-5</v>
      </c>
      <c r="AN409" s="11">
        <v>5.3361000000000013E-5</v>
      </c>
      <c r="AO409" s="11">
        <v>0</v>
      </c>
      <c r="AP409" s="11">
        <v>6.0504157647991207E-5</v>
      </c>
      <c r="AQ409" s="11">
        <v>5.9420781790668915E-5</v>
      </c>
      <c r="AR409" s="11">
        <v>0</v>
      </c>
      <c r="AS409" s="11">
        <v>1.2580594008490049</v>
      </c>
      <c r="AT409" s="11">
        <v>1.2581793257884435</v>
      </c>
      <c r="AU409" s="11">
        <v>1.5727241572355544E-6</v>
      </c>
    </row>
    <row r="410" spans="1:47" x14ac:dyDescent="0.2">
      <c r="A410" s="11" t="s">
        <v>308</v>
      </c>
      <c r="B410" s="29">
        <v>3094</v>
      </c>
      <c r="C410" s="11">
        <v>116.37869999999999</v>
      </c>
      <c r="D410" s="11">
        <v>-28.668759999999999</v>
      </c>
      <c r="E410" s="11" t="s">
        <v>75</v>
      </c>
      <c r="F410" s="11" t="s">
        <v>307</v>
      </c>
      <c r="G410" s="11">
        <v>9.0000000000000011E-3</v>
      </c>
      <c r="H410" s="11">
        <v>762.30000000000007</v>
      </c>
      <c r="I410" s="11">
        <v>7.6230000000000004E-4</v>
      </c>
      <c r="J410" s="11">
        <v>1.4568541331448933E-8</v>
      </c>
      <c r="K410" s="11">
        <v>1.6184494967629288E-12</v>
      </c>
      <c r="L410" s="11">
        <v>1.9710505191001065E-10</v>
      </c>
      <c r="M410" s="11">
        <v>1.9692005946892899E-9</v>
      </c>
      <c r="N410" s="11">
        <v>3.7984714447517748E-8</v>
      </c>
      <c r="O410" s="11">
        <v>0</v>
      </c>
      <c r="P410" s="11">
        <v>7.0789624285901261E-9</v>
      </c>
      <c r="Q410" s="11">
        <v>7.0844816777309633E-9</v>
      </c>
      <c r="R410" s="11">
        <v>0</v>
      </c>
      <c r="S410" s="11">
        <v>3.2438505850366293E-3</v>
      </c>
      <c r="T410" s="11">
        <v>3.2438647484807357E-3</v>
      </c>
      <c r="U410" s="11">
        <v>1.2953097963383868E-8</v>
      </c>
      <c r="V410" s="11">
        <v>1.0484372167035345E-9</v>
      </c>
      <c r="W410" s="11">
        <v>1.7853494566641068E-4</v>
      </c>
      <c r="X410" s="11">
        <v>4.4060797993743002E-8</v>
      </c>
      <c r="Y410" s="11">
        <v>2.1897898205069943E-5</v>
      </c>
      <c r="Z410" s="11">
        <v>5.7917307686009749E-5</v>
      </c>
      <c r="AA410" s="11">
        <v>4.0303281465653407E-6</v>
      </c>
      <c r="AB410" s="11">
        <v>0</v>
      </c>
      <c r="AC410" s="11">
        <v>1.9271823692691592E-4</v>
      </c>
      <c r="AD410" s="11">
        <v>7.8706891128018167E-4</v>
      </c>
      <c r="AE410" s="11">
        <v>0</v>
      </c>
      <c r="AF410" s="11">
        <v>0.3441853520891725</v>
      </c>
      <c r="AG410" s="11">
        <v>0.34516513923737963</v>
      </c>
      <c r="AH410" s="11">
        <v>1.3782812197027586E-6</v>
      </c>
      <c r="AI410" s="11">
        <v>1.1155951494420802E-7</v>
      </c>
      <c r="AJ410" s="11">
        <v>7.6230000000000004E-4</v>
      </c>
      <c r="AK410" s="11">
        <v>6.4421973000000011E-7</v>
      </c>
      <c r="AL410" s="11">
        <v>7.6992300000000018E-5</v>
      </c>
      <c r="AM410" s="11">
        <v>2.4393600000000004E-4</v>
      </c>
      <c r="AN410" s="11">
        <v>6.4795500000000008E-4</v>
      </c>
      <c r="AO410" s="11">
        <v>0</v>
      </c>
      <c r="AP410" s="11">
        <v>2.8177630958196574E-3</v>
      </c>
      <c r="AQ410" s="11">
        <v>2.7673087695661608E-3</v>
      </c>
      <c r="AR410" s="11">
        <v>0</v>
      </c>
      <c r="AS410" s="11">
        <v>55.334605943437957</v>
      </c>
      <c r="AT410" s="11">
        <v>55.34019101530334</v>
      </c>
      <c r="AU410" s="11">
        <v>1.7886293152974577E-5</v>
      </c>
    </row>
    <row r="411" spans="1:47" x14ac:dyDescent="0.2">
      <c r="A411" s="11" t="s">
        <v>306</v>
      </c>
      <c r="B411" s="29">
        <v>12200</v>
      </c>
      <c r="C411" s="11">
        <v>100.51667</v>
      </c>
      <c r="D411" s="11">
        <v>22.783329999999999</v>
      </c>
      <c r="E411" s="11" t="s">
        <v>44</v>
      </c>
      <c r="F411" s="11" t="s">
        <v>307</v>
      </c>
      <c r="G411" s="11">
        <v>8.0000000000000002E-3</v>
      </c>
      <c r="H411" s="11">
        <v>677.6</v>
      </c>
      <c r="I411" s="11">
        <v>6.7759999999999999E-4</v>
      </c>
      <c r="J411" s="11">
        <v>3.4537269244408548E-8</v>
      </c>
      <c r="K411" s="11">
        <v>3.8368169301558693E-12</v>
      </c>
      <c r="L411" s="11">
        <v>4.6727191778314547E-10</v>
      </c>
      <c r="M411" s="11">
        <v>4.3765627586514519E-9</v>
      </c>
      <c r="N411" s="11">
        <v>8.6871179543509197E-8</v>
      </c>
      <c r="O411" s="11">
        <v>0</v>
      </c>
      <c r="P411" s="11">
        <v>7.4444664485715176E-8</v>
      </c>
      <c r="Q411" s="11">
        <v>7.4502706699478505E-8</v>
      </c>
      <c r="R411" s="11">
        <v>0</v>
      </c>
      <c r="S411" s="11">
        <v>3.2909382865458983E-2</v>
      </c>
      <c r="T411" s="11">
        <v>3.290953181283017E-2</v>
      </c>
      <c r="U411" s="11">
        <v>2.9623786697778806E-8</v>
      </c>
      <c r="V411" s="11">
        <v>2.6975026076090304E-9</v>
      </c>
      <c r="W411" s="11">
        <v>4.2324824069421227E-4</v>
      </c>
      <c r="X411" s="11">
        <v>1.0445380967197019E-7</v>
      </c>
      <c r="Y411" s="11">
        <v>5.1912788589379879E-5</v>
      </c>
      <c r="Z411" s="11">
        <v>1.2872164094584936E-4</v>
      </c>
      <c r="AA411" s="11">
        <v>9.2173750713141458E-6</v>
      </c>
      <c r="AB411" s="11">
        <v>0</v>
      </c>
      <c r="AC411" s="11">
        <v>2.0266874747575389E-3</v>
      </c>
      <c r="AD411" s="11">
        <v>8.2770719040332411E-3</v>
      </c>
      <c r="AE411" s="11">
        <v>0</v>
      </c>
      <c r="AF411" s="11">
        <v>3.4918154309679705</v>
      </c>
      <c r="AG411" s="11">
        <v>3.5021191903467614</v>
      </c>
      <c r="AH411" s="11">
        <v>3.1524614958084469E-6</v>
      </c>
      <c r="AI411" s="11">
        <v>2.8705895002842307E-7</v>
      </c>
      <c r="AJ411" s="11">
        <v>6.7759999999999999E-4</v>
      </c>
      <c r="AK411" s="11">
        <v>5.7263976000000005E-7</v>
      </c>
      <c r="AL411" s="11">
        <v>6.8437599999999997E-5</v>
      </c>
      <c r="AM411" s="11">
        <v>2.0327999999999999E-4</v>
      </c>
      <c r="AN411" s="11">
        <v>5.5563200000000002E-4</v>
      </c>
      <c r="AO411" s="11">
        <v>0</v>
      </c>
      <c r="AP411" s="11">
        <v>1.1110765924046482E-2</v>
      </c>
      <c r="AQ411" s="11">
        <v>1.0911818677668763E-2</v>
      </c>
      <c r="AR411" s="11">
        <v>0</v>
      </c>
      <c r="AS411" s="11">
        <v>210.48990374468738</v>
      </c>
      <c r="AT411" s="11">
        <v>210.51192632928911</v>
      </c>
      <c r="AU411" s="11">
        <v>1.7255075928630255E-5</v>
      </c>
    </row>
    <row r="412" spans="1:47" x14ac:dyDescent="0.2">
      <c r="A412" s="11" t="s">
        <v>309</v>
      </c>
      <c r="B412" s="29">
        <v>15546</v>
      </c>
      <c r="C412" s="11">
        <v>120.1083333</v>
      </c>
      <c r="D412" s="11">
        <v>-20.88888889</v>
      </c>
      <c r="E412" s="11" t="s">
        <v>75</v>
      </c>
      <c r="F412" s="11" t="s">
        <v>310</v>
      </c>
      <c r="G412" s="11">
        <v>1.1999999999999999E-3</v>
      </c>
      <c r="H412" s="11">
        <v>101.63999999999997</v>
      </c>
      <c r="I412" s="11">
        <v>1.0163999999999997E-4</v>
      </c>
      <c r="J412" s="11">
        <v>1.0942143620395365E-7</v>
      </c>
      <c r="K412" s="11">
        <v>1.2155854476458601E-11</v>
      </c>
      <c r="L412" s="11">
        <v>1.4804171105648489E-9</v>
      </c>
      <c r="M412" s="11">
        <v>1.6176865128392513E-8</v>
      </c>
      <c r="N412" s="11">
        <v>2.9536494660519362E-7</v>
      </c>
      <c r="O412" s="11">
        <v>0</v>
      </c>
      <c r="P412" s="11">
        <v>3.6983928614865474E-7</v>
      </c>
      <c r="Q412" s="11">
        <v>3.7012763845775593E-7</v>
      </c>
      <c r="R412" s="11">
        <v>0</v>
      </c>
      <c r="S412" s="11">
        <v>0.17545591881222947</v>
      </c>
      <c r="T412" s="11">
        <v>0.17545665877915406</v>
      </c>
      <c r="U412" s="11">
        <v>1.0072184494461168E-7</v>
      </c>
      <c r="V412" s="11">
        <v>1.1286289642297315E-8</v>
      </c>
      <c r="W412" s="11">
        <v>1.0163999999999997E-4</v>
      </c>
      <c r="X412" s="11">
        <v>8.5895963999999979E-8</v>
      </c>
      <c r="Y412" s="11">
        <v>1.0265639999999998E-5</v>
      </c>
      <c r="Z412" s="11">
        <v>3.5573999999999988E-5</v>
      </c>
      <c r="AA412" s="11">
        <v>3.1339386780344039E-5</v>
      </c>
      <c r="AB412" s="11">
        <v>0</v>
      </c>
      <c r="AC412" s="11">
        <v>2.6133664293475083E-3</v>
      </c>
      <c r="AD412" s="11">
        <v>2.5665719906518454E-3</v>
      </c>
      <c r="AE412" s="11">
        <v>0</v>
      </c>
      <c r="AF412" s="11">
        <v>18.616565593706149</v>
      </c>
      <c r="AG412" s="11">
        <v>18.621745532126148</v>
      </c>
      <c r="AH412" s="11">
        <v>1.0689913846163281E-5</v>
      </c>
      <c r="AI412" s="11">
        <v>1.1978480337145342E-6</v>
      </c>
      <c r="AJ412" s="11">
        <v>1.0163999999999997E-4</v>
      </c>
      <c r="AK412" s="11">
        <v>8.5895963999999979E-8</v>
      </c>
      <c r="AL412" s="11">
        <v>1.0265639999999998E-5</v>
      </c>
      <c r="AM412" s="11">
        <v>3.5573999999999988E-5</v>
      </c>
      <c r="AN412" s="11">
        <v>8.9443199999999977E-5</v>
      </c>
      <c r="AO412" s="11">
        <v>0</v>
      </c>
      <c r="AP412" s="11">
        <v>2.6133664293475083E-3</v>
      </c>
      <c r="AQ412" s="11">
        <v>2.5665719906518454E-3</v>
      </c>
      <c r="AR412" s="11">
        <v>0</v>
      </c>
      <c r="AS412" s="11">
        <v>53.132028759265268</v>
      </c>
      <c r="AT412" s="11">
        <v>53.137208697685267</v>
      </c>
      <c r="AU412" s="11">
        <v>3.4180630836025517E-6</v>
      </c>
    </row>
    <row r="413" spans="1:47" x14ac:dyDescent="0.2">
      <c r="A413" s="11" t="s">
        <v>292</v>
      </c>
      <c r="B413" s="29">
        <v>1816</v>
      </c>
      <c r="C413" s="11">
        <v>117.48775000000001</v>
      </c>
      <c r="D413" s="11">
        <v>44.071339999999999</v>
      </c>
      <c r="E413" s="11" t="s">
        <v>44</v>
      </c>
      <c r="F413" s="11" t="s">
        <v>284</v>
      </c>
      <c r="G413" s="11">
        <v>1.2E-2</v>
      </c>
      <c r="H413" s="11">
        <v>1096.2</v>
      </c>
      <c r="I413" s="11">
        <v>1.0962000000000001E-3</v>
      </c>
      <c r="J413" s="11">
        <v>2.2435935311206396E-8</v>
      </c>
      <c r="K413" s="11">
        <v>1.6527250262452837E-10</v>
      </c>
      <c r="L413" s="11">
        <v>1.6567824300489038E-8</v>
      </c>
      <c r="M413" s="11">
        <v>4.5656597964921997E-8</v>
      </c>
      <c r="N413" s="11">
        <v>3.0396181430693825E-8</v>
      </c>
      <c r="O413" s="11">
        <v>0</v>
      </c>
      <c r="P413" s="11">
        <v>2.5227171369720594E-7</v>
      </c>
      <c r="Q413" s="11">
        <v>2.0781328364349265E-7</v>
      </c>
      <c r="R413" s="11">
        <v>0</v>
      </c>
      <c r="S413" s="11">
        <v>9.0587547639972934E-4</v>
      </c>
      <c r="T413" s="11">
        <v>9.0633556139707008E-4</v>
      </c>
      <c r="U413" s="11">
        <v>1.0370565380136966E-8</v>
      </c>
      <c r="V413" s="11">
        <v>3.9926676713527315E-10</v>
      </c>
      <c r="W413" s="11">
        <v>1.6755283415085926E-4</v>
      </c>
      <c r="X413" s="11">
        <v>4.4993917738085482E-6</v>
      </c>
      <c r="Y413" s="11">
        <v>8.7069245785295559E-4</v>
      </c>
      <c r="Z413" s="11">
        <v>3.4953594315207043E-4</v>
      </c>
      <c r="AA413" s="11">
        <v>3.2251548379413374E-6</v>
      </c>
      <c r="AB413" s="11">
        <v>0</v>
      </c>
      <c r="AC413" s="11">
        <v>6.8678652246979173E-3</v>
      </c>
      <c r="AD413" s="11">
        <v>1.0921256492604472E-2</v>
      </c>
      <c r="AE413" s="11">
        <v>0</v>
      </c>
      <c r="AF413" s="11">
        <v>9.6116963966164634E-2</v>
      </c>
      <c r="AG413" s="11">
        <v>0.11390608568346702</v>
      </c>
      <c r="AH413" s="11">
        <v>1.3033478538070487E-6</v>
      </c>
      <c r="AI413" s="11">
        <v>5.0178892371571378E-8</v>
      </c>
      <c r="AJ413" s="11">
        <v>1.0962000000000001E-3</v>
      </c>
      <c r="AK413" s="11">
        <v>6.3031500000000008E-5</v>
      </c>
      <c r="AL413" s="11">
        <v>3.8915099999999999E-3</v>
      </c>
      <c r="AM413" s="11">
        <v>1.7868059999999999E-3</v>
      </c>
      <c r="AN413" s="11">
        <v>5.9194800000000013E-4</v>
      </c>
      <c r="AO413" s="11">
        <v>0</v>
      </c>
      <c r="AP413" s="11">
        <v>9.6211192239461715E-2</v>
      </c>
      <c r="AQ413" s="11">
        <v>4.8811929482353168E-2</v>
      </c>
      <c r="AR413" s="11">
        <v>0</v>
      </c>
      <c r="AS413" s="11">
        <v>17.641399388489802</v>
      </c>
      <c r="AT413" s="11">
        <v>17.786422510211615</v>
      </c>
      <c r="AU413" s="11">
        <v>7.8354284185954251E-6</v>
      </c>
    </row>
    <row r="414" spans="1:47" x14ac:dyDescent="0.2">
      <c r="A414" s="11" t="s">
        <v>298</v>
      </c>
      <c r="B414" s="29">
        <v>1294.4000000000001</v>
      </c>
      <c r="C414" s="11">
        <v>-105.86283</v>
      </c>
      <c r="D414" s="11">
        <v>26.845939999999999</v>
      </c>
      <c r="E414" s="11" t="s">
        <v>48</v>
      </c>
      <c r="F414" s="11" t="s">
        <v>284</v>
      </c>
      <c r="G414" s="11">
        <v>1.393444039E-2</v>
      </c>
      <c r="H414" s="11">
        <v>1272.9111296265</v>
      </c>
      <c r="I414" s="11">
        <v>1.2729111296265001E-3</v>
      </c>
      <c r="J414" s="11">
        <v>1.2618155260865606E-8</v>
      </c>
      <c r="K414" s="11">
        <v>9.2950620045087931E-11</v>
      </c>
      <c r="L414" s="11">
        <v>9.3178811784990725E-9</v>
      </c>
      <c r="M414" s="11">
        <v>2.5677647658243719E-8</v>
      </c>
      <c r="N414" s="11">
        <v>1.7095063402075355E-8</v>
      </c>
      <c r="O414" s="11">
        <v>0</v>
      </c>
      <c r="P414" s="11">
        <v>7.2673545141416859E-8</v>
      </c>
      <c r="Q414" s="11">
        <v>5.9866117483066439E-8</v>
      </c>
      <c r="R414" s="11">
        <v>0</v>
      </c>
      <c r="S414" s="11">
        <v>2.6096141086057628E-4</v>
      </c>
      <c r="T414" s="11">
        <v>2.6109395052320079E-4</v>
      </c>
      <c r="U414" s="11">
        <v>5.832491594150958E-9</v>
      </c>
      <c r="V414" s="11">
        <v>1.6136832541606972E-10</v>
      </c>
      <c r="W414" s="11">
        <v>9.4233097323007242E-5</v>
      </c>
      <c r="X414" s="11">
        <v>2.530495082726506E-6</v>
      </c>
      <c r="Y414" s="11">
        <v>4.8968462715105439E-4</v>
      </c>
      <c r="Z414" s="11">
        <v>1.9658190036512293E-4</v>
      </c>
      <c r="AA414" s="11">
        <v>1.8138537092834672E-6</v>
      </c>
      <c r="AB414" s="11">
        <v>0</v>
      </c>
      <c r="AC414" s="11">
        <v>1.9784703806758142E-3</v>
      </c>
      <c r="AD414" s="11">
        <v>3.1461570347475457E-3</v>
      </c>
      <c r="AE414" s="11">
        <v>0</v>
      </c>
      <c r="AF414" s="11">
        <v>2.7689035830767289E-2</v>
      </c>
      <c r="AG414" s="11">
        <v>3.2813663246190651E-2</v>
      </c>
      <c r="AH414" s="11">
        <v>7.3301359404610462E-7</v>
      </c>
      <c r="AI414" s="11">
        <v>2.0280385195420676E-8</v>
      </c>
      <c r="AJ414" s="11">
        <v>1.2729111296265001E-3</v>
      </c>
      <c r="AK414" s="11">
        <v>7.3192389953523763E-5</v>
      </c>
      <c r="AL414" s="11">
        <v>4.5188345101740751E-3</v>
      </c>
      <c r="AM414" s="11">
        <v>2.074845141291195E-3</v>
      </c>
      <c r="AN414" s="11">
        <v>6.8737200999831013E-4</v>
      </c>
      <c r="AO414" s="11">
        <v>0</v>
      </c>
      <c r="AP414" s="11">
        <v>5.7225551079868139E-2</v>
      </c>
      <c r="AQ414" s="11">
        <v>2.9032896265821714E-2</v>
      </c>
      <c r="AR414" s="11">
        <v>0</v>
      </c>
      <c r="AS414" s="11">
        <v>10.49294555371187</v>
      </c>
      <c r="AT414" s="11">
        <v>10.57920400105756</v>
      </c>
      <c r="AU414" s="11">
        <v>6.5384449944731521E-6</v>
      </c>
    </row>
    <row r="415" spans="1:47" x14ac:dyDescent="0.2">
      <c r="A415" s="11" t="s">
        <v>291</v>
      </c>
      <c r="B415" s="29">
        <v>2480</v>
      </c>
      <c r="C415" s="11">
        <v>-71.203339999999997</v>
      </c>
      <c r="D415" s="11">
        <v>-30.71837</v>
      </c>
      <c r="E415" s="11" t="s">
        <v>15</v>
      </c>
      <c r="F415" s="11" t="s">
        <v>284</v>
      </c>
      <c r="G415" s="11">
        <v>1.1500680270000001E-2</v>
      </c>
      <c r="H415" s="11">
        <v>1050.5871426645001</v>
      </c>
      <c r="I415" s="11">
        <v>1.0505871426645002E-3</v>
      </c>
      <c r="J415" s="11">
        <v>2.6982645475976305E-8</v>
      </c>
      <c r="K415" s="11">
        <v>1.9876547526938037E-10</v>
      </c>
      <c r="L415" s="11">
        <v>1.9925344016528235E-8</v>
      </c>
      <c r="M415" s="11">
        <v>5.4909045664405123E-8</v>
      </c>
      <c r="N415" s="11">
        <v>3.6556059553184931E-8</v>
      </c>
      <c r="O415" s="11">
        <v>0</v>
      </c>
      <c r="P415" s="11">
        <v>4.4442041756564414E-7</v>
      </c>
      <c r="Q415" s="11">
        <v>3.6609917512742367E-7</v>
      </c>
      <c r="R415" s="11">
        <v>0</v>
      </c>
      <c r="S415" s="11">
        <v>1.5958569099318862E-3</v>
      </c>
      <c r="T415" s="11">
        <v>1.5966674295245793E-3</v>
      </c>
      <c r="U415" s="11">
        <v>1.2472191827808527E-8</v>
      </c>
      <c r="V415" s="11">
        <v>5.1505400952405782E-10</v>
      </c>
      <c r="W415" s="11">
        <v>2.0150792287805864E-4</v>
      </c>
      <c r="X415" s="11">
        <v>5.4112071284837452E-6</v>
      </c>
      <c r="Y415" s="11">
        <v>1.047140918485269E-3</v>
      </c>
      <c r="Z415" s="11">
        <v>4.2037045945985085E-4</v>
      </c>
      <c r="AA415" s="11">
        <v>3.8787422226981642E-6</v>
      </c>
      <c r="AB415" s="11">
        <v>0</v>
      </c>
      <c r="AC415" s="11">
        <v>1.2098936841600487E-2</v>
      </c>
      <c r="AD415" s="11">
        <v>1.9239689221005753E-2</v>
      </c>
      <c r="AE415" s="11">
        <v>0</v>
      </c>
      <c r="AF415" s="11">
        <v>0.16932671774789618</v>
      </c>
      <c r="AG415" s="11">
        <v>0.20066534381050241</v>
      </c>
      <c r="AH415" s="11">
        <v>1.5674752393132657E-6</v>
      </c>
      <c r="AI415" s="11">
        <v>6.4730756067903998E-8</v>
      </c>
      <c r="AJ415" s="11">
        <v>1.0505871426645002E-3</v>
      </c>
      <c r="AK415" s="11">
        <v>6.0408760703208759E-5</v>
      </c>
      <c r="AL415" s="11">
        <v>3.7295843564589749E-3</v>
      </c>
      <c r="AM415" s="11">
        <v>1.7124570425431349E-3</v>
      </c>
      <c r="AN415" s="11">
        <v>5.6731705703883006E-4</v>
      </c>
      <c r="AO415" s="11">
        <v>0</v>
      </c>
      <c r="AP415" s="11">
        <v>0.13506815818973794</v>
      </c>
      <c r="AQ415" s="11">
        <v>6.852568042665487E-2</v>
      </c>
      <c r="AR415" s="11">
        <v>0</v>
      </c>
      <c r="AS415" s="11">
        <v>24.766259182843466</v>
      </c>
      <c r="AT415" s="11">
        <v>24.969853021459858</v>
      </c>
      <c r="AU415" s="11">
        <v>8.0547912972451148E-6</v>
      </c>
    </row>
    <row r="416" spans="1:47" x14ac:dyDescent="0.2">
      <c r="A416" s="11" t="s">
        <v>289</v>
      </c>
      <c r="B416" s="29">
        <v>3135.2000000000003</v>
      </c>
      <c r="C416" s="11">
        <v>147.56573</v>
      </c>
      <c r="D416" s="11">
        <v>-20.272069999999999</v>
      </c>
      <c r="E416" s="11" t="s">
        <v>75</v>
      </c>
      <c r="F416" s="11" t="s">
        <v>284</v>
      </c>
      <c r="G416" s="11">
        <v>3.0000000000000001E-3</v>
      </c>
      <c r="H416" s="11">
        <v>274.05</v>
      </c>
      <c r="I416" s="11">
        <v>2.7405000000000002E-4</v>
      </c>
      <c r="J416" s="11">
        <v>4.4849033757237265E-8</v>
      </c>
      <c r="K416" s="11">
        <v>3.30376779329018E-10</v>
      </c>
      <c r="L416" s="11">
        <v>3.3118784709878644E-8</v>
      </c>
      <c r="M416" s="11">
        <v>9.1266723449083323E-8</v>
      </c>
      <c r="N416" s="11">
        <v>6.0761423500600823E-8</v>
      </c>
      <c r="O416" s="11">
        <v>0</v>
      </c>
      <c r="P416" s="11">
        <v>2.0103325609230702E-6</v>
      </c>
      <c r="Q416" s="11">
        <v>1.6560469843333133E-6</v>
      </c>
      <c r="R416" s="11">
        <v>0</v>
      </c>
      <c r="S416" s="11">
        <v>7.2188472487006543E-3</v>
      </c>
      <c r="T416" s="11">
        <v>7.2225136282459109E-3</v>
      </c>
      <c r="U416" s="11">
        <v>2.0730574873028983E-8</v>
      </c>
      <c r="V416" s="11">
        <v>1.8429481062122763E-9</v>
      </c>
      <c r="W416" s="11">
        <v>2.7405000000000002E-4</v>
      </c>
      <c r="X416" s="11">
        <v>8.9942037517723924E-6</v>
      </c>
      <c r="Y416" s="11">
        <v>9.7287749999999998E-4</v>
      </c>
      <c r="Z416" s="11">
        <v>4.4670149999999999E-4</v>
      </c>
      <c r="AA416" s="11">
        <v>6.4470268875708596E-6</v>
      </c>
      <c r="AB416" s="11">
        <v>0</v>
      </c>
      <c r="AC416" s="11">
        <v>5.4729453742139368E-2</v>
      </c>
      <c r="AD416" s="11">
        <v>4.8647040165098993E-2</v>
      </c>
      <c r="AE416" s="11">
        <v>0</v>
      </c>
      <c r="AF416" s="11">
        <v>0.76594818930105957</v>
      </c>
      <c r="AG416" s="11">
        <v>0.86932468320829792</v>
      </c>
      <c r="AH416" s="11">
        <v>2.4951978441055044E-6</v>
      </c>
      <c r="AI416" s="11">
        <v>2.2182308834097932E-7</v>
      </c>
      <c r="AJ416" s="11">
        <v>2.7405000000000002E-4</v>
      </c>
      <c r="AK416" s="11">
        <v>1.5757875000000002E-5</v>
      </c>
      <c r="AL416" s="11">
        <v>9.7287749999999998E-4</v>
      </c>
      <c r="AM416" s="11">
        <v>4.4670149999999999E-4</v>
      </c>
      <c r="AN416" s="11">
        <v>1.4798700000000003E-4</v>
      </c>
      <c r="AO416" s="11">
        <v>0</v>
      </c>
      <c r="AP416" s="11">
        <v>9.5886185668961163E-2</v>
      </c>
      <c r="AQ416" s="11">
        <v>4.8647040165098993E-2</v>
      </c>
      <c r="AR416" s="11">
        <v>0</v>
      </c>
      <c r="AS416" s="11">
        <v>17.58180579464042</v>
      </c>
      <c r="AT416" s="11">
        <v>17.72633902047448</v>
      </c>
      <c r="AU416" s="11">
        <v>4.5231791325528146E-6</v>
      </c>
    </row>
    <row r="417" spans="1:47" x14ac:dyDescent="0.2">
      <c r="A417" s="11" t="s">
        <v>290</v>
      </c>
      <c r="B417" s="29">
        <v>2880</v>
      </c>
      <c r="C417" s="11">
        <v>-76.119079999999997</v>
      </c>
      <c r="D417" s="11">
        <v>-11.613</v>
      </c>
      <c r="E417" s="11" t="s">
        <v>23</v>
      </c>
      <c r="F417" s="11" t="s">
        <v>284</v>
      </c>
      <c r="G417" s="11">
        <v>4.7424242400000002E-3</v>
      </c>
      <c r="H417" s="11">
        <v>433.220454324</v>
      </c>
      <c r="I417" s="11">
        <v>4.3322045432400003E-4</v>
      </c>
      <c r="J417" s="11">
        <v>1.9473553156082398E-7</v>
      </c>
      <c r="K417" s="11">
        <v>1.4345035410625201E-9</v>
      </c>
      <c r="L417" s="11">
        <v>1.4380252158912946E-7</v>
      </c>
      <c r="M417" s="11">
        <v>3.9628220310998246E-7</v>
      </c>
      <c r="N417" s="11">
        <v>2.6382749220037433E-7</v>
      </c>
      <c r="O417" s="11">
        <v>0</v>
      </c>
      <c r="P417" s="11">
        <v>7.1383007548798808E-6</v>
      </c>
      <c r="Q417" s="11">
        <v>5.8803014327913545E-6</v>
      </c>
      <c r="R417" s="11">
        <v>0</v>
      </c>
      <c r="S417" s="11">
        <v>2.5632725533282726E-2</v>
      </c>
      <c r="T417" s="11">
        <v>2.5645744135470397E-2</v>
      </c>
      <c r="U417" s="11">
        <v>9.001263080298388E-8</v>
      </c>
      <c r="V417" s="11">
        <v>7.1238178154084438E-9</v>
      </c>
      <c r="W417" s="11">
        <v>4.3322045432400003E-4</v>
      </c>
      <c r="X417" s="11">
        <v>2.4910176123630003E-5</v>
      </c>
      <c r="Y417" s="11">
        <v>1.5379326128501999E-3</v>
      </c>
      <c r="Z417" s="11">
        <v>7.0614934054811997E-4</v>
      </c>
      <c r="AA417" s="11">
        <v>2.7993138374702262E-5</v>
      </c>
      <c r="AB417" s="11">
        <v>0</v>
      </c>
      <c r="AC417" s="11">
        <v>0.12395670274594955</v>
      </c>
      <c r="AD417" s="11">
        <v>6.288837808226036E-2</v>
      </c>
      <c r="AE417" s="11">
        <v>0</v>
      </c>
      <c r="AF417" s="11">
        <v>2.719733363606331</v>
      </c>
      <c r="AG417" s="11">
        <v>2.9065784444345408</v>
      </c>
      <c r="AH417" s="11">
        <v>1.0201644804563933E-5</v>
      </c>
      <c r="AI417" s="11">
        <v>8.0738290123181694E-7</v>
      </c>
      <c r="AJ417" s="11">
        <v>4.3322045432400003E-4</v>
      </c>
      <c r="AK417" s="11">
        <v>2.4910176123630003E-5</v>
      </c>
      <c r="AL417" s="11">
        <v>1.5379326128501999E-3</v>
      </c>
      <c r="AM417" s="11">
        <v>7.0614934054811997E-4</v>
      </c>
      <c r="AN417" s="11">
        <v>2.3393904533496003E-4</v>
      </c>
      <c r="AO417" s="11">
        <v>0</v>
      </c>
      <c r="AP417" s="11">
        <v>0.12395670274594955</v>
      </c>
      <c r="AQ417" s="11">
        <v>6.288837808226036E-2</v>
      </c>
      <c r="AR417" s="11">
        <v>0</v>
      </c>
      <c r="AS417" s="11">
        <v>22.7288494105646</v>
      </c>
      <c r="AT417" s="11">
        <v>22.915694491392809</v>
      </c>
      <c r="AU417" s="11">
        <v>6.3654706920535582E-6</v>
      </c>
    </row>
    <row r="418" spans="1:47" x14ac:dyDescent="0.2">
      <c r="A418" s="11" t="s">
        <v>302</v>
      </c>
      <c r="B418" s="29">
        <v>872</v>
      </c>
      <c r="C418" s="11">
        <v>102.20164</v>
      </c>
      <c r="D418" s="11">
        <v>26.67436</v>
      </c>
      <c r="E418" s="11" t="s">
        <v>44</v>
      </c>
      <c r="F418" s="11" t="s">
        <v>284</v>
      </c>
      <c r="G418" s="11">
        <v>7.4000000000000003E-3</v>
      </c>
      <c r="H418" s="11">
        <v>675.99</v>
      </c>
      <c r="I418" s="11">
        <v>6.7599000000000001E-4</v>
      </c>
      <c r="J418" s="11">
        <v>3.5120057359086523E-8</v>
      </c>
      <c r="K418" s="11">
        <v>2.5870906167009749E-10</v>
      </c>
      <c r="L418" s="11">
        <v>2.5934418675998374E-8</v>
      </c>
      <c r="M418" s="11">
        <v>7.1468486475262263E-8</v>
      </c>
      <c r="N418" s="11">
        <v>4.7580616566047969E-8</v>
      </c>
      <c r="O418" s="11">
        <v>0</v>
      </c>
      <c r="P418" s="11">
        <v>3.1649017117186186E-7</v>
      </c>
      <c r="Q418" s="11">
        <v>2.6071437319785466E-7</v>
      </c>
      <c r="R418" s="11">
        <v>0</v>
      </c>
      <c r="S418" s="11">
        <v>1.1364757482492088E-3</v>
      </c>
      <c r="T418" s="11">
        <v>1.1370529527935786E-3</v>
      </c>
      <c r="U418" s="11">
        <v>1.6233548811073973E-8</v>
      </c>
      <c r="V418" s="11">
        <v>1.0431678465996133E-9</v>
      </c>
      <c r="W418" s="11">
        <v>2.6227857517116705E-4</v>
      </c>
      <c r="X418" s="11">
        <v>7.0431160985845011E-6</v>
      </c>
      <c r="Y418" s="11">
        <v>1.3629371201942361E-3</v>
      </c>
      <c r="Z418" s="11">
        <v>5.4714555922398241E-4</v>
      </c>
      <c r="AA418" s="11">
        <v>5.0484912409183019E-6</v>
      </c>
      <c r="AB418" s="11">
        <v>0</v>
      </c>
      <c r="AC418" s="11">
        <v>8.6161536253677711E-3</v>
      </c>
      <c r="AD418" s="11">
        <v>1.3701378906494817E-2</v>
      </c>
      <c r="AE418" s="11">
        <v>0</v>
      </c>
      <c r="AF418" s="11">
        <v>0.12058456309803883</v>
      </c>
      <c r="AG418" s="11">
        <v>0.14290209562990142</v>
      </c>
      <c r="AH418" s="11">
        <v>2.0401935889734285E-6</v>
      </c>
      <c r="AI418" s="11">
        <v>1.3110284002743249E-7</v>
      </c>
      <c r="AJ418" s="11">
        <v>6.7599000000000001E-4</v>
      </c>
      <c r="AK418" s="11">
        <v>3.8869424999999999E-5</v>
      </c>
      <c r="AL418" s="11">
        <v>2.3997644999999997E-3</v>
      </c>
      <c r="AM418" s="11">
        <v>1.1018636999999998E-3</v>
      </c>
      <c r="AN418" s="11">
        <v>3.6503460000000002E-4</v>
      </c>
      <c r="AO418" s="11">
        <v>0</v>
      </c>
      <c r="AP418" s="11">
        <v>4.7550676780270397E-2</v>
      </c>
      <c r="AQ418" s="11">
        <v>2.4124431137490215E-2</v>
      </c>
      <c r="AR418" s="11">
        <v>0</v>
      </c>
      <c r="AS418" s="11">
        <v>8.7189490198383996</v>
      </c>
      <c r="AT418" s="11">
        <v>8.7906241277561605</v>
      </c>
      <c r="AU418" s="11">
        <v>8.0647927777579452E-6</v>
      </c>
    </row>
    <row r="419" spans="1:47" x14ac:dyDescent="0.2">
      <c r="A419" s="11" t="s">
        <v>299</v>
      </c>
      <c r="B419" s="29">
        <v>1200</v>
      </c>
      <c r="C419" s="11">
        <v>46.404719999999998</v>
      </c>
      <c r="D419" s="11">
        <v>39.20722</v>
      </c>
      <c r="E419" s="11" t="s">
        <v>132</v>
      </c>
      <c r="F419" s="11" t="s">
        <v>284</v>
      </c>
      <c r="G419" s="11">
        <v>5.0544217700000003E-3</v>
      </c>
      <c r="H419" s="11">
        <v>461.72142868950004</v>
      </c>
      <c r="I419" s="11">
        <v>4.6172142868950003E-4</v>
      </c>
      <c r="J419" s="11">
        <v>1.8194202744281186E-8</v>
      </c>
      <c r="K419" s="11">
        <v>1.3402612278452523E-10</v>
      </c>
      <c r="L419" s="11">
        <v>1.3435515398556282E-8</v>
      </c>
      <c r="M419" s="11">
        <v>3.7024772467275402E-8</v>
      </c>
      <c r="N419" s="11">
        <v>2.4649486635209122E-8</v>
      </c>
      <c r="O419" s="11">
        <v>0</v>
      </c>
      <c r="P419" s="11">
        <v>2.717542351570697E-7</v>
      </c>
      <c r="Q419" s="11">
        <v>2.2386235509463705E-7</v>
      </c>
      <c r="R419" s="11">
        <v>0</v>
      </c>
      <c r="S419" s="11">
        <v>9.7583472054275423E-4</v>
      </c>
      <c r="T419" s="11">
        <v>9.7633033713300595E-4</v>
      </c>
      <c r="U419" s="11">
        <v>8.4099087683137825E-9</v>
      </c>
      <c r="V419" s="11">
        <v>6.5088689142200393E-10</v>
      </c>
      <c r="W419" s="11">
        <v>1.3587533537757088E-4</v>
      </c>
      <c r="X419" s="11">
        <v>3.6487378405719721E-6</v>
      </c>
      <c r="Y419" s="11">
        <v>7.0607954989870955E-4</v>
      </c>
      <c r="Z419" s="11">
        <v>2.8345276129165104E-4</v>
      </c>
      <c r="AA419" s="11">
        <v>2.6154078352104501E-6</v>
      </c>
      <c r="AB419" s="11">
        <v>0</v>
      </c>
      <c r="AC419" s="11">
        <v>7.3982589405158913E-3</v>
      </c>
      <c r="AD419" s="11">
        <v>1.1764686819641568E-2</v>
      </c>
      <c r="AE419" s="11">
        <v>0</v>
      </c>
      <c r="AF419" s="11">
        <v>0.10353991593205716</v>
      </c>
      <c r="AG419" s="11">
        <v>0.12270286169221462</v>
      </c>
      <c r="AH419" s="11">
        <v>1.0569372201142308E-6</v>
      </c>
      <c r="AI419" s="11">
        <v>8.180190779480974E-8</v>
      </c>
      <c r="AJ419" s="11">
        <v>4.6172142868950003E-4</v>
      </c>
      <c r="AK419" s="11">
        <v>2.6548982149646253E-5</v>
      </c>
      <c r="AL419" s="11">
        <v>1.639111071847725E-3</v>
      </c>
      <c r="AM419" s="11">
        <v>7.5260592876388497E-4</v>
      </c>
      <c r="AN419" s="11">
        <v>2.4932957149233003E-4</v>
      </c>
      <c r="AO419" s="11">
        <v>0</v>
      </c>
      <c r="AP419" s="11">
        <v>5.3831284442027005E-2</v>
      </c>
      <c r="AQ419" s="11">
        <v>2.7310843977370283E-2</v>
      </c>
      <c r="AR419" s="11">
        <v>0</v>
      </c>
      <c r="AS419" s="11">
        <v>9.8705687595427829</v>
      </c>
      <c r="AT419" s="11">
        <v>9.9517108879621805</v>
      </c>
      <c r="AU419" s="11">
        <v>6.63447392530812E-6</v>
      </c>
    </row>
    <row r="420" spans="1:47" x14ac:dyDescent="0.2">
      <c r="A420" s="11" t="s">
        <v>304</v>
      </c>
      <c r="B420" s="29">
        <v>221.60000000000002</v>
      </c>
      <c r="C420" s="11">
        <v>145.83758</v>
      </c>
      <c r="D420" s="11">
        <v>-6.1857499999999996</v>
      </c>
      <c r="E420" s="11" t="s">
        <v>57</v>
      </c>
      <c r="F420" s="11" t="s">
        <v>284</v>
      </c>
      <c r="G420" s="11">
        <v>1.8269090910000001E-2</v>
      </c>
      <c r="H420" s="11">
        <v>1120.8087273285</v>
      </c>
      <c r="I420" s="11">
        <v>1.1208087273285E-3</v>
      </c>
      <c r="J420" s="11">
        <v>1.4173441361507769E-7</v>
      </c>
      <c r="K420" s="11">
        <v>1.0440750929819092E-9</v>
      </c>
      <c r="L420" s="11">
        <v>1.0466382745071226E-7</v>
      </c>
      <c r="M420" s="11">
        <v>2.8842618105541386E-7</v>
      </c>
      <c r="N420" s="11">
        <v>1.9202163366307408E-7</v>
      </c>
      <c r="O420" s="11">
        <v>0</v>
      </c>
      <c r="P420" s="11">
        <v>1.06074786574059E-7</v>
      </c>
      <c r="Q420" s="11">
        <v>8.738098055732207E-8</v>
      </c>
      <c r="R420" s="11">
        <v>0</v>
      </c>
      <c r="S420" s="11">
        <v>3.8090099921828682E-4</v>
      </c>
      <c r="T420" s="11">
        <v>3.8109445498541822E-4</v>
      </c>
      <c r="U420" s="11">
        <v>6.551391696500227E-8</v>
      </c>
      <c r="V420" s="11">
        <v>1.3757922562650477E-9</v>
      </c>
      <c r="W420" s="11">
        <v>1.058480619083201E-3</v>
      </c>
      <c r="X420" s="11">
        <v>2.8423983481835428E-5</v>
      </c>
      <c r="Y420" s="11">
        <v>3.9788709820161748E-3</v>
      </c>
      <c r="Z420" s="11">
        <v>1.826918225545455E-3</v>
      </c>
      <c r="AA420" s="11">
        <v>2.0374253332114233E-5</v>
      </c>
      <c r="AB420" s="11">
        <v>0</v>
      </c>
      <c r="AC420" s="11">
        <v>2.8877884375243051E-3</v>
      </c>
      <c r="AD420" s="11">
        <v>3.3218510768046852E-3</v>
      </c>
      <c r="AE420" s="11">
        <v>0</v>
      </c>
      <c r="AF420" s="11">
        <v>4.0415099613961808E-2</v>
      </c>
      <c r="AG420" s="11">
        <v>4.66247391282908E-2</v>
      </c>
      <c r="AH420" s="11">
        <v>8.0152551363745572E-6</v>
      </c>
      <c r="AI420" s="11">
        <v>1.683203578638657E-7</v>
      </c>
      <c r="AJ420" s="11">
        <v>1.1208087273285E-3</v>
      </c>
      <c r="AK420" s="11">
        <v>6.444650182138875E-5</v>
      </c>
      <c r="AL420" s="11">
        <v>3.9788709820161748E-3</v>
      </c>
      <c r="AM420" s="11">
        <v>1.826918225545455E-3</v>
      </c>
      <c r="AN420" s="11">
        <v>6.0523671275738999E-4</v>
      </c>
      <c r="AO420" s="11">
        <v>0</v>
      </c>
      <c r="AP420" s="11">
        <v>6.5475644157205913E-3</v>
      </c>
      <c r="AQ420" s="11">
        <v>3.3218510768046852E-3</v>
      </c>
      <c r="AR420" s="11">
        <v>0</v>
      </c>
      <c r="AS420" s="11">
        <v>1.2005692496991458</v>
      </c>
      <c r="AT420" s="11">
        <v>1.210438665191671</v>
      </c>
      <c r="AU420" s="11">
        <v>4.3698146757822053E-6</v>
      </c>
    </row>
    <row r="421" spans="1:47" x14ac:dyDescent="0.2">
      <c r="A421" s="11" t="s">
        <v>301</v>
      </c>
      <c r="B421" s="29">
        <v>888</v>
      </c>
      <c r="C421" s="11">
        <v>102.25744</v>
      </c>
      <c r="D421" s="11">
        <v>27.862860000000001</v>
      </c>
      <c r="E421" s="11" t="s">
        <v>44</v>
      </c>
      <c r="F421" s="11" t="s">
        <v>284</v>
      </c>
      <c r="G421" s="11">
        <v>7.4000000000000003E-3</v>
      </c>
      <c r="H421" s="11">
        <v>675.99</v>
      </c>
      <c r="I421" s="11">
        <v>6.7599000000000001E-4</v>
      </c>
      <c r="J421" s="11">
        <v>3.6740931561603708E-8</v>
      </c>
      <c r="K421" s="11">
        <v>2.7064910037023355E-10</v>
      </c>
      <c r="L421" s="11">
        <v>2.7131353799406703E-8</v>
      </c>
      <c r="M421" s="11">
        <v>7.4766927159349883E-8</v>
      </c>
      <c r="N421" s="11">
        <v>4.9776575221332326E-8</v>
      </c>
      <c r="O421" s="11">
        <v>0</v>
      </c>
      <c r="P421" s="11">
        <v>3.3717211885737173E-7</v>
      </c>
      <c r="Q421" s="11">
        <v>2.7775149320500482E-7</v>
      </c>
      <c r="R421" s="11">
        <v>0</v>
      </c>
      <c r="S421" s="11">
        <v>1.2107419786478054E-3</v>
      </c>
      <c r="T421" s="11">
        <v>1.2113569022598678E-3</v>
      </c>
      <c r="U421" s="11">
        <v>1.6982765710526605E-8</v>
      </c>
      <c r="V421" s="11">
        <v>1.0913125245584394E-9</v>
      </c>
      <c r="W421" s="11">
        <v>2.7438335541173585E-4</v>
      </c>
      <c r="X421" s="11">
        <v>7.3681726630657531E-6</v>
      </c>
      <c r="Y421" s="11">
        <v>1.4258399109040685E-3</v>
      </c>
      <c r="Z421" s="11">
        <v>5.7239762851590641E-4</v>
      </c>
      <c r="AA421" s="11">
        <v>5.2814911227343089E-6</v>
      </c>
      <c r="AB421" s="11">
        <v>0</v>
      </c>
      <c r="AC421" s="11">
        <v>9.1792006162754493E-3</v>
      </c>
      <c r="AD421" s="11">
        <v>1.4596734363235359E-2</v>
      </c>
      <c r="AE421" s="11">
        <v>0</v>
      </c>
      <c r="AF421" s="11">
        <v>0.12846450330736514</v>
      </c>
      <c r="AG421" s="11">
        <v>0.15224043828687595</v>
      </c>
      <c r="AH421" s="11">
        <v>2.1343533770027165E-6</v>
      </c>
      <c r="AI421" s="11">
        <v>1.3715354800619455E-7</v>
      </c>
      <c r="AJ421" s="11">
        <v>6.7599000000000001E-4</v>
      </c>
      <c r="AK421" s="11">
        <v>3.8869424999999999E-5</v>
      </c>
      <c r="AL421" s="11">
        <v>2.3997644999999997E-3</v>
      </c>
      <c r="AM421" s="11">
        <v>1.1018636999999998E-3</v>
      </c>
      <c r="AN421" s="11">
        <v>3.6503460000000002E-4</v>
      </c>
      <c r="AO421" s="11">
        <v>0</v>
      </c>
      <c r="AP421" s="11">
        <v>4.8423166262477189E-2</v>
      </c>
      <c r="AQ421" s="11">
        <v>2.4567081250104712E-2</v>
      </c>
      <c r="AR421" s="11">
        <v>0</v>
      </c>
      <c r="AS421" s="11">
        <v>8.8789297357987369</v>
      </c>
      <c r="AT421" s="11">
        <v>8.9519199833113188</v>
      </c>
      <c r="AU421" s="11">
        <v>8.0647927777579452E-6</v>
      </c>
    </row>
    <row r="422" spans="1:47" x14ac:dyDescent="0.2">
      <c r="A422" s="11" t="s">
        <v>305</v>
      </c>
      <c r="B422" s="29">
        <v>135.20000000000002</v>
      </c>
      <c r="C422" s="11">
        <v>-74.804959999999994</v>
      </c>
      <c r="D422" s="11">
        <v>-12.9428</v>
      </c>
      <c r="E422" s="11" t="s">
        <v>23</v>
      </c>
      <c r="F422" s="11" t="s">
        <v>284</v>
      </c>
      <c r="G422" s="11">
        <v>5.4808365599999997E-3</v>
      </c>
      <c r="H422" s="11">
        <v>500.67441975600002</v>
      </c>
      <c r="I422" s="11">
        <v>5.0067441975600003E-4</v>
      </c>
      <c r="J422" s="11">
        <v>1.6901461619096992E-7</v>
      </c>
      <c r="K422" s="11">
        <v>1.245032498558391E-9</v>
      </c>
      <c r="L422" s="11">
        <v>1.2480890261204852E-7</v>
      </c>
      <c r="M422" s="11">
        <v>3.439407483837936E-7</v>
      </c>
      <c r="N422" s="11">
        <v>2.2898082326051964E-7</v>
      </c>
      <c r="O422" s="11">
        <v>0</v>
      </c>
      <c r="P422" s="11">
        <v>2.7564643545120095E-7</v>
      </c>
      <c r="Q422" s="11">
        <v>2.270686238905609E-7</v>
      </c>
      <c r="R422" s="11">
        <v>0</v>
      </c>
      <c r="S422" s="11">
        <v>9.8981111426528316E-4</v>
      </c>
      <c r="T422" s="11">
        <v>9.9031382932462486E-4</v>
      </c>
      <c r="U422" s="11">
        <v>7.8123648650908899E-8</v>
      </c>
      <c r="V422" s="11">
        <v>5.8598451439326917E-9</v>
      </c>
      <c r="W422" s="11">
        <v>5.0067441975600003E-4</v>
      </c>
      <c r="X422" s="11">
        <v>2.8788779135970002E-5</v>
      </c>
      <c r="Y422" s="11">
        <v>1.7773941901338E-3</v>
      </c>
      <c r="Z422" s="11">
        <v>8.1609930420228005E-4</v>
      </c>
      <c r="AA422" s="11">
        <v>2.4295769243853939E-5</v>
      </c>
      <c r="AB422" s="11">
        <v>0</v>
      </c>
      <c r="AC422" s="11">
        <v>6.3737487647997047E-3</v>
      </c>
      <c r="AD422" s="11">
        <v>3.2336671857396736E-3</v>
      </c>
      <c r="AE422" s="11">
        <v>0</v>
      </c>
      <c r="AF422" s="11">
        <v>0.10502286647747242</v>
      </c>
      <c r="AG422" s="11">
        <v>0.11463028242801179</v>
      </c>
      <c r="AH422" s="11">
        <v>9.0429272458689363E-6</v>
      </c>
      <c r="AI422" s="11">
        <v>6.7828569484030646E-7</v>
      </c>
      <c r="AJ422" s="11">
        <v>5.0067441975600003E-4</v>
      </c>
      <c r="AK422" s="11">
        <v>2.8788779135970002E-5</v>
      </c>
      <c r="AL422" s="11">
        <v>1.7773941901338E-3</v>
      </c>
      <c r="AM422" s="11">
        <v>8.1609930420228005E-4</v>
      </c>
      <c r="AN422" s="11">
        <v>2.7036418666824004E-4</v>
      </c>
      <c r="AO422" s="11">
        <v>0</v>
      </c>
      <c r="AP422" s="11">
        <v>6.3737487647997047E-3</v>
      </c>
      <c r="AQ422" s="11">
        <v>3.2336671857396736E-3</v>
      </c>
      <c r="AR422" s="11">
        <v>0</v>
      </c>
      <c r="AS422" s="11">
        <v>1.1686982038624645</v>
      </c>
      <c r="AT422" s="11">
        <v>1.178305619813004</v>
      </c>
      <c r="AU422" s="11">
        <v>6.9722226024438101E-6</v>
      </c>
    </row>
    <row r="423" spans="1:47" x14ac:dyDescent="0.2">
      <c r="A423" s="11" t="s">
        <v>303</v>
      </c>
      <c r="B423" s="29">
        <v>224</v>
      </c>
      <c r="C423" s="11">
        <v>-77.014780000000002</v>
      </c>
      <c r="D423" s="11">
        <v>-11.03692</v>
      </c>
      <c r="E423" s="11" t="s">
        <v>23</v>
      </c>
      <c r="F423" s="11" t="s">
        <v>284</v>
      </c>
      <c r="G423" s="11">
        <v>3.1271507899999999E-3</v>
      </c>
      <c r="H423" s="11">
        <v>285.66522466649997</v>
      </c>
      <c r="I423" s="11">
        <v>2.8566522466649997E-4</v>
      </c>
      <c r="J423" s="11">
        <v>3.3123854372823547E-7</v>
      </c>
      <c r="K423" s="11">
        <v>2.440041938448881E-9</v>
      </c>
      <c r="L423" s="11">
        <v>2.4460321880577628E-7</v>
      </c>
      <c r="M423" s="11">
        <v>6.7406260589156138E-7</v>
      </c>
      <c r="N423" s="11">
        <v>4.4876162871503978E-7</v>
      </c>
      <c r="O423" s="11">
        <v>0</v>
      </c>
      <c r="P423" s="11">
        <v>1.0523154922755999E-6</v>
      </c>
      <c r="Q423" s="11">
        <v>8.6686348886975082E-7</v>
      </c>
      <c r="R423" s="11">
        <v>0</v>
      </c>
      <c r="S423" s="11">
        <v>3.7787304169668101E-3</v>
      </c>
      <c r="T423" s="11">
        <v>3.7806495959479556E-3</v>
      </c>
      <c r="U423" s="11">
        <v>1.5310843637703079E-7</v>
      </c>
      <c r="V423" s="11">
        <v>1.3502319985528412E-8</v>
      </c>
      <c r="W423" s="11">
        <v>2.8566522466649997E-4</v>
      </c>
      <c r="X423" s="11">
        <v>1.6425750418323749E-5</v>
      </c>
      <c r="Y423" s="11">
        <v>1.0141115475660748E-3</v>
      </c>
      <c r="Z423" s="11">
        <v>4.6563431620639492E-4</v>
      </c>
      <c r="AA423" s="11">
        <v>4.7615380281657568E-5</v>
      </c>
      <c r="AB423" s="11">
        <v>0</v>
      </c>
      <c r="AC423" s="11">
        <v>7.0839239953566155E-3</v>
      </c>
      <c r="AD423" s="11">
        <v>3.5939685443152885E-3</v>
      </c>
      <c r="AE423" s="11">
        <v>0</v>
      </c>
      <c r="AF423" s="11">
        <v>0.40093821368134969</v>
      </c>
      <c r="AG423" s="11">
        <v>0.41161610622102157</v>
      </c>
      <c r="AH423" s="11">
        <v>1.6669595214179162E-5</v>
      </c>
      <c r="AI423" s="11">
        <v>1.4700575222179341E-6</v>
      </c>
      <c r="AJ423" s="11">
        <v>2.8566522466649997E-4</v>
      </c>
      <c r="AK423" s="11">
        <v>1.6425750418323749E-5</v>
      </c>
      <c r="AL423" s="11">
        <v>1.0141115475660748E-3</v>
      </c>
      <c r="AM423" s="11">
        <v>4.6563431620639492E-4</v>
      </c>
      <c r="AN423" s="11">
        <v>1.5425922131990998E-4</v>
      </c>
      <c r="AO423" s="11">
        <v>0</v>
      </c>
      <c r="AP423" s="11">
        <v>7.0839239953566155E-3</v>
      </c>
      <c r="AQ423" s="11">
        <v>3.5939685443152885E-3</v>
      </c>
      <c r="AR423" s="11">
        <v>0</v>
      </c>
      <c r="AS423" s="11">
        <v>1.2989167843253786</v>
      </c>
      <c r="AT423" s="11">
        <v>1.3095946768650506</v>
      </c>
      <c r="AU423" s="11">
        <v>4.6771238459466089E-6</v>
      </c>
    </row>
    <row r="424" spans="1:47" x14ac:dyDescent="0.2">
      <c r="A424" s="11" t="s">
        <v>288</v>
      </c>
      <c r="B424" s="29">
        <v>4352</v>
      </c>
      <c r="C424" s="11">
        <v>-76.414619999999999</v>
      </c>
      <c r="D424" s="11">
        <v>-11.00572</v>
      </c>
      <c r="E424" s="11" t="s">
        <v>23</v>
      </c>
      <c r="F424" s="11" t="s">
        <v>284</v>
      </c>
      <c r="G424" s="11">
        <v>3.5599009899999999E-3</v>
      </c>
      <c r="H424" s="11">
        <v>325.19695543649993</v>
      </c>
      <c r="I424" s="11">
        <v>3.2519695543649992E-4</v>
      </c>
      <c r="J424" s="11">
        <v>3.0521796474167402E-7</v>
      </c>
      <c r="K424" s="11">
        <v>2.2483634481521026E-9</v>
      </c>
      <c r="L424" s="11">
        <v>2.2538831312582381E-7</v>
      </c>
      <c r="M424" s="11">
        <v>6.2111134278952611E-7</v>
      </c>
      <c r="N424" s="11">
        <v>4.1350897582420323E-7</v>
      </c>
      <c r="O424" s="11">
        <v>0</v>
      </c>
      <c r="P424" s="11">
        <v>1.8321229676875422E-5</v>
      </c>
      <c r="Q424" s="11">
        <v>1.5092436816392298E-5</v>
      </c>
      <c r="R424" s="11">
        <v>0</v>
      </c>
      <c r="S424" s="11">
        <v>6.5789193796372089E-2</v>
      </c>
      <c r="T424" s="11">
        <v>6.5822607462865362E-2</v>
      </c>
      <c r="U424" s="11">
        <v>1.4108094067131936E-7</v>
      </c>
      <c r="V424" s="11">
        <v>1.2099744018909074E-8</v>
      </c>
      <c r="W424" s="11">
        <v>3.2519695543649992E-4</v>
      </c>
      <c r="X424" s="11">
        <v>1.8698824937598747E-5</v>
      </c>
      <c r="Y424" s="11">
        <v>1.1544491917995746E-3</v>
      </c>
      <c r="Z424" s="11">
        <v>5.3007103736149488E-4</v>
      </c>
      <c r="AA424" s="11">
        <v>4.3874934650998869E-5</v>
      </c>
      <c r="AB424" s="11">
        <v>0</v>
      </c>
      <c r="AC424" s="11">
        <v>0.15237103531948912</v>
      </c>
      <c r="AD424" s="11">
        <v>7.730414786521575E-2</v>
      </c>
      <c r="AE424" s="11">
        <v>0</v>
      </c>
      <c r="AF424" s="11">
        <v>6.9804931629461757</v>
      </c>
      <c r="AG424" s="11">
        <v>7.2101683461308808</v>
      </c>
      <c r="AH424" s="11">
        <v>1.5453920345598454E-5</v>
      </c>
      <c r="AI424" s="11">
        <v>1.3253985930387648E-6</v>
      </c>
      <c r="AJ424" s="11">
        <v>3.2519695543649992E-4</v>
      </c>
      <c r="AK424" s="11">
        <v>1.8698824937598747E-5</v>
      </c>
      <c r="AL424" s="11">
        <v>1.1544491917995746E-3</v>
      </c>
      <c r="AM424" s="11">
        <v>5.3007103736149488E-4</v>
      </c>
      <c r="AN424" s="11">
        <v>1.7560635593571E-4</v>
      </c>
      <c r="AO424" s="11">
        <v>0</v>
      </c>
      <c r="AP424" s="11">
        <v>0.15237103531948912</v>
      </c>
      <c r="AQ424" s="11">
        <v>7.730414786521575E-2</v>
      </c>
      <c r="AR424" s="11">
        <v>0</v>
      </c>
      <c r="AS424" s="11">
        <v>27.938935447535965</v>
      </c>
      <c r="AT424" s="11">
        <v>28.168610630720668</v>
      </c>
      <c r="AU424" s="11">
        <v>5.1780534247648285E-6</v>
      </c>
    </row>
    <row r="425" spans="1:47" x14ac:dyDescent="0.2">
      <c r="A425" s="11" t="s">
        <v>296</v>
      </c>
      <c r="B425" s="29">
        <v>1316</v>
      </c>
      <c r="C425" s="11">
        <v>45.793900000000001</v>
      </c>
      <c r="D425" s="11">
        <v>40.57911</v>
      </c>
      <c r="E425" s="11" t="s">
        <v>297</v>
      </c>
      <c r="F425" s="11" t="s">
        <v>284</v>
      </c>
      <c r="G425" s="11">
        <v>5.0000000000000001E-3</v>
      </c>
      <c r="H425" s="11">
        <v>456.75</v>
      </c>
      <c r="I425" s="11">
        <v>4.5675000000000002E-4</v>
      </c>
      <c r="J425" s="11">
        <v>2.3336999726931317E-8</v>
      </c>
      <c r="K425" s="11">
        <v>1.7191012075575837E-10</v>
      </c>
      <c r="L425" s="11">
        <v>1.723321563435051E-8</v>
      </c>
      <c r="M425" s="11">
        <v>4.7490242749443259E-8</v>
      </c>
      <c r="N425" s="11">
        <v>3.1616942548124767E-8</v>
      </c>
      <c r="O425" s="11">
        <v>0</v>
      </c>
      <c r="P425" s="11">
        <v>3.8376886151053413E-7</v>
      </c>
      <c r="Q425" s="11">
        <v>3.1613638367063657E-7</v>
      </c>
      <c r="R425" s="11">
        <v>0</v>
      </c>
      <c r="S425" s="11">
        <v>1.378064925128731E-3</v>
      </c>
      <c r="T425" s="11">
        <v>1.3787648303739122E-3</v>
      </c>
      <c r="U425" s="11">
        <v>1.0787064505552197E-8</v>
      </c>
      <c r="V425" s="11">
        <v>8.3815491208140562E-10</v>
      </c>
      <c r="W425" s="11">
        <v>1.7428203418255077E-4</v>
      </c>
      <c r="X425" s="11">
        <v>4.6800948184353215E-6</v>
      </c>
      <c r="Y425" s="11">
        <v>9.0566091269689091E-4</v>
      </c>
      <c r="Z425" s="11">
        <v>3.6357388701411495E-4</v>
      </c>
      <c r="AA425" s="11">
        <v>3.3546824114238871E-6</v>
      </c>
      <c r="AB425" s="11">
        <v>0</v>
      </c>
      <c r="AC425" s="11">
        <v>1.0447754049245592E-2</v>
      </c>
      <c r="AD425" s="11">
        <v>1.6613983823259564E-2</v>
      </c>
      <c r="AE425" s="11">
        <v>0</v>
      </c>
      <c r="AF425" s="11">
        <v>0.14621812843202078</v>
      </c>
      <c r="AG425" s="11">
        <v>0.17327986630452594</v>
      </c>
      <c r="AH425" s="11">
        <v>1.3556924677528015E-6</v>
      </c>
      <c r="AI425" s="11">
        <v>1.0533730474439266E-7</v>
      </c>
      <c r="AJ425" s="11">
        <v>4.5675000000000002E-4</v>
      </c>
      <c r="AK425" s="11">
        <v>2.6263125000000001E-5</v>
      </c>
      <c r="AL425" s="11">
        <v>1.6214624999999999E-3</v>
      </c>
      <c r="AM425" s="11">
        <v>7.4450249999999992E-4</v>
      </c>
      <c r="AN425" s="11">
        <v>2.4664500000000003E-4</v>
      </c>
      <c r="AO425" s="11">
        <v>0</v>
      </c>
      <c r="AP425" s="11">
        <v>5.8629297313324349E-2</v>
      </c>
      <c r="AQ425" s="11">
        <v>2.9745074969397524E-2</v>
      </c>
      <c r="AR425" s="11">
        <v>0</v>
      </c>
      <c r="AS425" s="11">
        <v>10.750338143576608</v>
      </c>
      <c r="AT425" s="11">
        <v>10.83871251585933</v>
      </c>
      <c r="AU425" s="11">
        <v>6.5888829883643337E-6</v>
      </c>
    </row>
    <row r="426" spans="1:47" x14ac:dyDescent="0.2">
      <c r="A426" s="11" t="s">
        <v>283</v>
      </c>
      <c r="B426" s="29">
        <v>36984.800000000003</v>
      </c>
      <c r="C426" s="11">
        <v>-76.272589999999994</v>
      </c>
      <c r="D426" s="11">
        <v>-10.7591</v>
      </c>
      <c r="E426" s="11" t="s">
        <v>23</v>
      </c>
      <c r="F426" s="11" t="s">
        <v>284</v>
      </c>
      <c r="G426" s="11">
        <v>1.4968169349999999E-2</v>
      </c>
      <c r="H426" s="11">
        <v>1367.3422701224999</v>
      </c>
      <c r="I426" s="11">
        <v>1.3673422701225E-3</v>
      </c>
      <c r="J426" s="11">
        <v>6.2244418009760221E-8</v>
      </c>
      <c r="K426" s="11">
        <v>4.5851847031052897E-10</v>
      </c>
      <c r="L426" s="11">
        <v>4.5964412312991809E-8</v>
      </c>
      <c r="M426" s="11">
        <v>1.2666591916998014E-7</v>
      </c>
      <c r="N426" s="11">
        <v>8.432867168803066E-8</v>
      </c>
      <c r="O426" s="11">
        <v>0</v>
      </c>
      <c r="P426" s="11">
        <v>8.0999829163353715E-6</v>
      </c>
      <c r="Q426" s="11">
        <v>6.6725041132445054E-6</v>
      </c>
      <c r="R426" s="11">
        <v>0</v>
      </c>
      <c r="S426" s="11">
        <v>2.9086003244787256E-2</v>
      </c>
      <c r="T426" s="11">
        <v>2.9100775731816835E-2</v>
      </c>
      <c r="U426" s="11">
        <v>2.8771245663040012E-8</v>
      </c>
      <c r="V426" s="11">
        <v>6.2946455261224797E-10</v>
      </c>
      <c r="W426" s="11">
        <v>4.6484483499098327E-4</v>
      </c>
      <c r="X426" s="11">
        <v>1.2482743352300951E-5</v>
      </c>
      <c r="Y426" s="11">
        <v>2.4155777128433325E-3</v>
      </c>
      <c r="Z426" s="11">
        <v>9.6972384049111369E-4</v>
      </c>
      <c r="AA426" s="11">
        <v>8.9476049513634792E-6</v>
      </c>
      <c r="AB426" s="11">
        <v>0</v>
      </c>
      <c r="AC426" s="11">
        <v>0.2205145799997118</v>
      </c>
      <c r="AD426" s="11">
        <v>0.35066155344388389</v>
      </c>
      <c r="AE426" s="11">
        <v>0</v>
      </c>
      <c r="AF426" s="11">
        <v>3.0861397605219452</v>
      </c>
      <c r="AG426" s="11">
        <v>3.6573158939655408</v>
      </c>
      <c r="AH426" s="11">
        <v>3.6159013430551557E-6</v>
      </c>
      <c r="AI426" s="11">
        <v>7.9109599488774644E-8</v>
      </c>
      <c r="AJ426" s="11">
        <v>1.3673422701225E-3</v>
      </c>
      <c r="AK426" s="11">
        <v>7.8622180532043762E-5</v>
      </c>
      <c r="AL426" s="11">
        <v>4.8540650589348746E-3</v>
      </c>
      <c r="AM426" s="11">
        <v>2.2287679002996746E-3</v>
      </c>
      <c r="AN426" s="11">
        <v>7.3836482586615002E-4</v>
      </c>
      <c r="AO426" s="11">
        <v>0</v>
      </c>
      <c r="AP426" s="11">
        <v>1.3889043962030465</v>
      </c>
      <c r="AQ426" s="11">
        <v>0.70464882377153171</v>
      </c>
      <c r="AR426" s="11">
        <v>0</v>
      </c>
      <c r="AS426" s="11">
        <v>254.67117281805662</v>
      </c>
      <c r="AT426" s="11">
        <v>256.7647260380312</v>
      </c>
      <c r="AU426" s="11">
        <v>5.5539513754413965E-6</v>
      </c>
    </row>
    <row r="427" spans="1:47" x14ac:dyDescent="0.2">
      <c r="A427" s="11" t="s">
        <v>294</v>
      </c>
      <c r="B427" s="29">
        <v>1321.6000000000001</v>
      </c>
      <c r="C427" s="11">
        <v>-96.116389999999996</v>
      </c>
      <c r="D427" s="11">
        <v>16.685559999999999</v>
      </c>
      <c r="E427" s="11" t="s">
        <v>48</v>
      </c>
      <c r="F427" s="11" t="s">
        <v>284</v>
      </c>
      <c r="G427" s="11">
        <v>3.2784432500000001E-3</v>
      </c>
      <c r="H427" s="11">
        <v>299.48579088750006</v>
      </c>
      <c r="I427" s="11">
        <v>2.9948579088750007E-4</v>
      </c>
      <c r="J427" s="11">
        <v>5.3115221468907815E-8</v>
      </c>
      <c r="K427" s="11">
        <v>3.9126898245413263E-10</v>
      </c>
      <c r="L427" s="11">
        <v>3.9222953925120287E-8</v>
      </c>
      <c r="M427" s="11">
        <v>1.0808822002675494E-7</v>
      </c>
      <c r="N427" s="11">
        <v>7.1960445869800137E-8</v>
      </c>
      <c r="O427" s="11">
        <v>0</v>
      </c>
      <c r="P427" s="11">
        <v>9.8601515024114358E-7</v>
      </c>
      <c r="Q427" s="11">
        <v>8.1224741010713343E-7</v>
      </c>
      <c r="R427" s="11">
        <v>0</v>
      </c>
      <c r="S427" s="11">
        <v>3.5406543637870381E-3</v>
      </c>
      <c r="T427" s="11">
        <v>3.5424526263473865E-3</v>
      </c>
      <c r="U427" s="11">
        <v>2.4551455924756104E-8</v>
      </c>
      <c r="V427" s="11">
        <v>2.1443417835032606E-9</v>
      </c>
      <c r="W427" s="11">
        <v>2.9948579088750007E-4</v>
      </c>
      <c r="X427" s="11">
        <v>1.0651937939126308E-5</v>
      </c>
      <c r="Y427" s="11">
        <v>1.063174557650625E-3</v>
      </c>
      <c r="Z427" s="11">
        <v>4.881618391466251E-4</v>
      </c>
      <c r="AA427" s="11">
        <v>7.6352873687957878E-6</v>
      </c>
      <c r="AB427" s="11">
        <v>0</v>
      </c>
      <c r="AC427" s="11">
        <v>2.6843354976747218E-2</v>
      </c>
      <c r="AD427" s="11">
        <v>2.2016719663494059E-2</v>
      </c>
      <c r="AE427" s="11">
        <v>0</v>
      </c>
      <c r="AF427" s="11">
        <v>0.37567740463987687</v>
      </c>
      <c r="AG427" s="11">
        <v>0.42453747928011815</v>
      </c>
      <c r="AH427" s="11">
        <v>2.9423154831854504E-6</v>
      </c>
      <c r="AI427" s="11">
        <v>2.5698394629547102E-7</v>
      </c>
      <c r="AJ427" s="11">
        <v>2.9948579088750007E-4</v>
      </c>
      <c r="AK427" s="11">
        <v>1.7220432976031253E-5</v>
      </c>
      <c r="AL427" s="11">
        <v>1.063174557650625E-3</v>
      </c>
      <c r="AM427" s="11">
        <v>4.881618391466251E-4</v>
      </c>
      <c r="AN427" s="11">
        <v>1.6172232707925004E-4</v>
      </c>
      <c r="AO427" s="11">
        <v>0</v>
      </c>
      <c r="AP427" s="11">
        <v>4.3396253139154649E-2</v>
      </c>
      <c r="AQ427" s="11">
        <v>2.2016719663494059E-2</v>
      </c>
      <c r="AR427" s="11">
        <v>0</v>
      </c>
      <c r="AS427" s="11">
        <v>7.9571889275250776</v>
      </c>
      <c r="AT427" s="11">
        <v>8.0226019003277269</v>
      </c>
      <c r="AU427" s="11">
        <v>4.856296549835186E-6</v>
      </c>
    </row>
    <row r="428" spans="1:47" x14ac:dyDescent="0.2">
      <c r="A428" s="11" t="s">
        <v>300</v>
      </c>
      <c r="B428" s="29">
        <v>1168</v>
      </c>
      <c r="C428" s="11">
        <v>102.20126999999999</v>
      </c>
      <c r="D428" s="11">
        <v>31.296810000000001</v>
      </c>
      <c r="E428" s="11" t="s">
        <v>44</v>
      </c>
      <c r="F428" s="11" t="s">
        <v>284</v>
      </c>
      <c r="G428" s="11">
        <v>7.4000000000000003E-3</v>
      </c>
      <c r="H428" s="11">
        <v>675.99</v>
      </c>
      <c r="I428" s="11">
        <v>6.7599000000000001E-4</v>
      </c>
      <c r="J428" s="11">
        <v>3.2146222045377269E-8</v>
      </c>
      <c r="K428" s="11">
        <v>2.368025443855503E-10</v>
      </c>
      <c r="L428" s="11">
        <v>2.373838894544754E-8</v>
      </c>
      <c r="M428" s="11">
        <v>6.5416801914374213E-8</v>
      </c>
      <c r="N428" s="11">
        <v>4.3551667628253484E-8</v>
      </c>
      <c r="O428" s="11">
        <v>0</v>
      </c>
      <c r="P428" s="11">
        <v>3.8802643058246039E-7</v>
      </c>
      <c r="Q428" s="11">
        <v>3.1964363145600634E-7</v>
      </c>
      <c r="R428" s="11">
        <v>0</v>
      </c>
      <c r="S428" s="11">
        <v>1.3933533114278195E-3</v>
      </c>
      <c r="T428" s="11">
        <v>1.3940609814898578E-3</v>
      </c>
      <c r="U428" s="11">
        <v>1.4858952516210451E-8</v>
      </c>
      <c r="V428" s="11">
        <v>9.5483628869168337E-10</v>
      </c>
      <c r="W428" s="11">
        <v>2.4006980481243746E-4</v>
      </c>
      <c r="X428" s="11">
        <v>6.4467313273874899E-6</v>
      </c>
      <c r="Y428" s="11">
        <v>1.2475286942638004E-3</v>
      </c>
      <c r="Z428" s="11">
        <v>5.0081531639086549E-4</v>
      </c>
      <c r="AA428" s="11">
        <v>4.6210038544459596E-6</v>
      </c>
      <c r="AB428" s="11">
        <v>0</v>
      </c>
      <c r="AC428" s="11">
        <v>1.0563662448733959E-2</v>
      </c>
      <c r="AD428" s="11">
        <v>1.6798300975539648E-2</v>
      </c>
      <c r="AE428" s="11">
        <v>0</v>
      </c>
      <c r="AF428" s="11">
        <v>0.14784028656886589</v>
      </c>
      <c r="AG428" s="11">
        <v>0.17520224999313949</v>
      </c>
      <c r="AH428" s="11">
        <v>1.8674376142420081E-6</v>
      </c>
      <c r="AI428" s="11">
        <v>1.2000154109119143E-7</v>
      </c>
      <c r="AJ428" s="11">
        <v>6.7599000000000001E-4</v>
      </c>
      <c r="AK428" s="11">
        <v>3.8869424999999999E-5</v>
      </c>
      <c r="AL428" s="11">
        <v>2.3997644999999997E-3</v>
      </c>
      <c r="AM428" s="11">
        <v>1.1018636999999998E-3</v>
      </c>
      <c r="AN428" s="11">
        <v>3.6503460000000002E-4</v>
      </c>
      <c r="AO428" s="11">
        <v>0</v>
      </c>
      <c r="AP428" s="11">
        <v>6.3691732201096127E-2</v>
      </c>
      <c r="AQ428" s="11">
        <v>3.2313458220858453E-2</v>
      </c>
      <c r="AR428" s="11">
        <v>0</v>
      </c>
      <c r="AS428" s="11">
        <v>11.678592265104644</v>
      </c>
      <c r="AT428" s="11">
        <v>11.7745974555266</v>
      </c>
      <c r="AU428" s="11">
        <v>8.0647927777579452E-6</v>
      </c>
    </row>
    <row r="429" spans="1:47" x14ac:dyDescent="0.2">
      <c r="A429" s="11" t="s">
        <v>285</v>
      </c>
      <c r="B429" s="29">
        <v>13120</v>
      </c>
      <c r="C429" s="11">
        <v>-102</v>
      </c>
      <c r="D429" s="11">
        <v>23.333333329999999</v>
      </c>
      <c r="E429" s="11" t="s">
        <v>48</v>
      </c>
      <c r="F429" s="11" t="s">
        <v>284</v>
      </c>
      <c r="G429" s="11">
        <v>1.4522094039999999E-2</v>
      </c>
      <c r="H429" s="11">
        <v>1326.5932905539999</v>
      </c>
      <c r="I429" s="11">
        <v>1.326593290554E-3</v>
      </c>
      <c r="J429" s="11">
        <v>1.1836987033776252E-8</v>
      </c>
      <c r="K429" s="11">
        <v>8.7196207489024921E-11</v>
      </c>
      <c r="L429" s="11">
        <v>8.7410272271919255E-9</v>
      </c>
      <c r="M429" s="11">
        <v>2.4087988783207866E-8</v>
      </c>
      <c r="N429" s="11">
        <v>1.6036737514202013E-8</v>
      </c>
      <c r="O429" s="11">
        <v>0</v>
      </c>
      <c r="P429" s="11">
        <v>6.0882169976544233E-7</v>
      </c>
      <c r="Q429" s="11">
        <v>5.0152763751202323E-7</v>
      </c>
      <c r="R429" s="11">
        <v>0</v>
      </c>
      <c r="S429" s="11">
        <v>2.1862008991601874E-3</v>
      </c>
      <c r="T429" s="11">
        <v>2.1873112484974647E-3</v>
      </c>
      <c r="U429" s="11">
        <v>5.4714121000471639E-9</v>
      </c>
      <c r="V429" s="11">
        <v>1.3337263710350394E-10</v>
      </c>
      <c r="W429" s="11">
        <v>8.839928881081888E-5</v>
      </c>
      <c r="X429" s="11">
        <v>2.373836497016871E-6</v>
      </c>
      <c r="Y429" s="11">
        <v>4.5936909654327359E-4</v>
      </c>
      <c r="Z429" s="11">
        <v>1.8441185399849225E-4</v>
      </c>
      <c r="AA429" s="11">
        <v>1.7015611548658719E-6</v>
      </c>
      <c r="AB429" s="11">
        <v>0</v>
      </c>
      <c r="AC429" s="11">
        <v>1.6574610441181886E-2</v>
      </c>
      <c r="AD429" s="11">
        <v>2.6356890528688202E-2</v>
      </c>
      <c r="AE429" s="11">
        <v>0</v>
      </c>
      <c r="AF429" s="11">
        <v>0.23196454537273886</v>
      </c>
      <c r="AG429" s="11">
        <v>0.27489604634260895</v>
      </c>
      <c r="AH429" s="11">
        <v>6.8763398681704346E-7</v>
      </c>
      <c r="AI429" s="11">
        <v>1.6761954045281035E-8</v>
      </c>
      <c r="AJ429" s="11">
        <v>1.326593290554E-3</v>
      </c>
      <c r="AK429" s="11">
        <v>7.6279114206854998E-5</v>
      </c>
      <c r="AL429" s="11">
        <v>4.7094061814666995E-3</v>
      </c>
      <c r="AM429" s="11">
        <v>2.1623470636030198E-3</v>
      </c>
      <c r="AN429" s="11">
        <v>7.1636037689915997E-4</v>
      </c>
      <c r="AO429" s="11">
        <v>0</v>
      </c>
      <c r="AP429" s="11">
        <v>0.53259632850276251</v>
      </c>
      <c r="AQ429" s="11">
        <v>0.27020821407900786</v>
      </c>
      <c r="AR429" s="11">
        <v>0</v>
      </c>
      <c r="AS429" s="11">
        <v>97.657500393252761</v>
      </c>
      <c r="AT429" s="11">
        <v>98.460304935834529</v>
      </c>
      <c r="AU429" s="11">
        <v>6.0036771302338129E-6</v>
      </c>
    </row>
    <row r="430" spans="1:47" x14ac:dyDescent="0.2">
      <c r="A430" s="11" t="s">
        <v>286</v>
      </c>
      <c r="B430" s="29">
        <v>6664.8</v>
      </c>
      <c r="C430" s="11">
        <v>-70.242149999999995</v>
      </c>
      <c r="D430" s="11">
        <v>18.8779</v>
      </c>
      <c r="E430" s="11" t="s">
        <v>287</v>
      </c>
      <c r="F430" s="11" t="s">
        <v>284</v>
      </c>
      <c r="G430" s="11">
        <v>9.8344162399999994E-3</v>
      </c>
      <c r="H430" s="11">
        <v>898.37392352400002</v>
      </c>
      <c r="I430" s="11">
        <v>8.9837392352400006E-4</v>
      </c>
      <c r="J430" s="11">
        <v>4.420588392495547E-8</v>
      </c>
      <c r="K430" s="11">
        <v>3.2563906811398045E-10</v>
      </c>
      <c r="L430" s="11">
        <v>3.2643850490630318E-8</v>
      </c>
      <c r="M430" s="11">
        <v>8.9957928744677559E-8</v>
      </c>
      <c r="N430" s="11">
        <v>5.9890084788040281E-8</v>
      </c>
      <c r="O430" s="11">
        <v>0</v>
      </c>
      <c r="P430" s="11">
        <v>2.3988301917386722E-6</v>
      </c>
      <c r="Q430" s="11">
        <v>1.9760787753109236E-6</v>
      </c>
      <c r="R430" s="11">
        <v>0</v>
      </c>
      <c r="S430" s="11">
        <v>8.6138925799329191E-3</v>
      </c>
      <c r="T430" s="11">
        <v>8.618267488899968E-3</v>
      </c>
      <c r="U430" s="11">
        <v>2.0433291640019695E-8</v>
      </c>
      <c r="V430" s="11">
        <v>1.0344817535589926E-9</v>
      </c>
      <c r="W430" s="11">
        <v>3.3013204196887701E-4</v>
      </c>
      <c r="X430" s="11">
        <v>8.8652239243412757E-6</v>
      </c>
      <c r="Y430" s="11">
        <v>1.715539343124997E-3</v>
      </c>
      <c r="Z430" s="11">
        <v>6.8869628639294813E-4</v>
      </c>
      <c r="AA430" s="11">
        <v>6.3545744105810225E-6</v>
      </c>
      <c r="AB430" s="11">
        <v>0</v>
      </c>
      <c r="AC430" s="11">
        <v>6.5305944183546946E-2</v>
      </c>
      <c r="AD430" s="11">
        <v>0.10384929575428564</v>
      </c>
      <c r="AE430" s="11">
        <v>0</v>
      </c>
      <c r="AF430" s="11">
        <v>0.91396800585038207</v>
      </c>
      <c r="AG430" s="11">
        <v>1.0831232457882147</v>
      </c>
      <c r="AH430" s="11">
        <v>2.568007223236026E-6</v>
      </c>
      <c r="AI430" s="11">
        <v>1.3001119262852176E-7</v>
      </c>
      <c r="AJ430" s="11">
        <v>8.9837392352400006E-4</v>
      </c>
      <c r="AK430" s="11">
        <v>5.1656500602630002E-5</v>
      </c>
      <c r="AL430" s="11">
        <v>3.1892274285101998E-3</v>
      </c>
      <c r="AM430" s="11">
        <v>1.4643494953441201E-3</v>
      </c>
      <c r="AN430" s="11">
        <v>4.8512191870296004E-4</v>
      </c>
      <c r="AO430" s="11">
        <v>0</v>
      </c>
      <c r="AP430" s="11">
        <v>0.3805291974419448</v>
      </c>
      <c r="AQ430" s="11">
        <v>0.1930582494527518</v>
      </c>
      <c r="AR430" s="11">
        <v>0</v>
      </c>
      <c r="AS430" s="11">
        <v>69.774289194406506</v>
      </c>
      <c r="AT430" s="11">
        <v>70.347876641301198</v>
      </c>
      <c r="AU430" s="11">
        <v>8.4441095476294795E-6</v>
      </c>
    </row>
    <row r="431" spans="1:47" x14ac:dyDescent="0.2">
      <c r="A431" s="11" t="s">
        <v>293</v>
      </c>
      <c r="B431" s="29">
        <v>1748.8000000000002</v>
      </c>
      <c r="C431" s="11">
        <v>-104.30410999999999</v>
      </c>
      <c r="D431" s="11">
        <v>24.529509999999998</v>
      </c>
      <c r="E431" s="11" t="s">
        <v>48</v>
      </c>
      <c r="F431" s="11" t="s">
        <v>284</v>
      </c>
      <c r="G431" s="11">
        <v>4.5426610699999996E-3</v>
      </c>
      <c r="H431" s="11">
        <v>414.97208874450001</v>
      </c>
      <c r="I431" s="11">
        <v>4.1497208874450003E-4</v>
      </c>
      <c r="J431" s="11">
        <v>3.845744471740427E-8</v>
      </c>
      <c r="K431" s="11">
        <v>2.8329365568348513E-10</v>
      </c>
      <c r="L431" s="11">
        <v>2.8398913541414729E-8</v>
      </c>
      <c r="M431" s="11">
        <v>7.8259990852430722E-8</v>
      </c>
      <c r="N431" s="11">
        <v>5.2102105429374311E-8</v>
      </c>
      <c r="O431" s="11">
        <v>0</v>
      </c>
      <c r="P431" s="11">
        <v>8.6810742412281484E-7</v>
      </c>
      <c r="Q431" s="11">
        <v>7.1511883642567257E-7</v>
      </c>
      <c r="R431" s="11">
        <v>0</v>
      </c>
      <c r="S431" s="11">
        <v>3.1172627912508868E-3</v>
      </c>
      <c r="T431" s="11">
        <v>3.1188460175114352E-3</v>
      </c>
      <c r="U431" s="11">
        <v>1.7776189816148952E-8</v>
      </c>
      <c r="V431" s="11">
        <v>1.4267365130427425E-9</v>
      </c>
      <c r="W431" s="11">
        <v>2.8720237276591592E-4</v>
      </c>
      <c r="X431" s="11">
        <v>7.7124090439304055E-6</v>
      </c>
      <c r="Y431" s="11">
        <v>1.4731509150429749E-3</v>
      </c>
      <c r="Z431" s="11">
        <v>5.9913968479853444E-4</v>
      </c>
      <c r="AA431" s="11">
        <v>5.5282390577782712E-6</v>
      </c>
      <c r="AB431" s="11">
        <v>0</v>
      </c>
      <c r="AC431" s="11">
        <v>2.3633425650690376E-2</v>
      </c>
      <c r="AD431" s="11">
        <v>3.7095713774706142E-2</v>
      </c>
      <c r="AE431" s="11">
        <v>0</v>
      </c>
      <c r="AF431" s="11">
        <v>0.33075388746644391</v>
      </c>
      <c r="AG431" s="11">
        <v>0.39148302689184045</v>
      </c>
      <c r="AH431" s="11">
        <v>2.231298549770223E-6</v>
      </c>
      <c r="AI431" s="11">
        <v>1.7908647158821614E-7</v>
      </c>
      <c r="AJ431" s="11">
        <v>4.1497208874450003E-4</v>
      </c>
      <c r="AK431" s="11">
        <v>2.386089510280875E-5</v>
      </c>
      <c r="AL431" s="11">
        <v>1.4731509150429749E-3</v>
      </c>
      <c r="AM431" s="11">
        <v>6.7640450465353502E-4</v>
      </c>
      <c r="AN431" s="11">
        <v>2.2408492792203003E-4</v>
      </c>
      <c r="AO431" s="11">
        <v>0</v>
      </c>
      <c r="AP431" s="11">
        <v>7.3117839984764343E-2</v>
      </c>
      <c r="AQ431" s="11">
        <v>3.7095713774706142E-2</v>
      </c>
      <c r="AR431" s="11">
        <v>0</v>
      </c>
      <c r="AS431" s="11">
        <v>13.406974672805839</v>
      </c>
      <c r="AT431" s="11">
        <v>13.51718822656531</v>
      </c>
      <c r="AU431" s="11">
        <v>6.1835261786666556E-6</v>
      </c>
    </row>
    <row r="432" spans="1:47" x14ac:dyDescent="0.2">
      <c r="A432" s="11" t="s">
        <v>295</v>
      </c>
      <c r="B432" s="29">
        <v>1320</v>
      </c>
      <c r="C432" s="11">
        <v>-101.42974</v>
      </c>
      <c r="D432" s="11">
        <v>24.61056</v>
      </c>
      <c r="E432" s="11" t="s">
        <v>48</v>
      </c>
      <c r="F432" s="11" t="s">
        <v>284</v>
      </c>
      <c r="G432" s="11">
        <v>1.393444039E-2</v>
      </c>
      <c r="H432" s="11">
        <v>1272.9111296265</v>
      </c>
      <c r="I432" s="11">
        <v>1.2729111296265001E-3</v>
      </c>
      <c r="J432" s="11">
        <v>1.2402761549087949E-8</v>
      </c>
      <c r="K432" s="11">
        <v>9.1363939690500766E-11</v>
      </c>
      <c r="L432" s="11">
        <v>9.1588236164824848E-9</v>
      </c>
      <c r="M432" s="11">
        <v>2.5239326546759112E-8</v>
      </c>
      <c r="N432" s="11">
        <v>1.680324822916594E-8</v>
      </c>
      <c r="O432" s="11">
        <v>0</v>
      </c>
      <c r="P432" s="11">
        <v>7.2845763676203782E-8</v>
      </c>
      <c r="Q432" s="11">
        <v>6.0007985545457695E-8</v>
      </c>
      <c r="R432" s="11">
        <v>0</v>
      </c>
      <c r="S432" s="11">
        <v>2.6157982560457815E-4</v>
      </c>
      <c r="T432" s="11">
        <v>2.6171267935379982E-4</v>
      </c>
      <c r="U432" s="11">
        <v>5.7329301299429191E-9</v>
      </c>
      <c r="V432" s="11">
        <v>1.5861374506290899E-10</v>
      </c>
      <c r="W432" s="11">
        <v>9.2624524898188689E-5</v>
      </c>
      <c r="X432" s="11">
        <v>2.4872991703894616E-6</v>
      </c>
      <c r="Y432" s="11">
        <v>4.8132564065406241E-4</v>
      </c>
      <c r="Z432" s="11">
        <v>1.9322621926019375E-4</v>
      </c>
      <c r="AA432" s="11">
        <v>1.7828909675048855E-6</v>
      </c>
      <c r="AB432" s="11">
        <v>0</v>
      </c>
      <c r="AC432" s="11">
        <v>1.9831588717823968E-3</v>
      </c>
      <c r="AD432" s="11">
        <v>3.1536126577487275E-3</v>
      </c>
      <c r="AE432" s="11">
        <v>0</v>
      </c>
      <c r="AF432" s="11">
        <v>2.775465207628219E-2</v>
      </c>
      <c r="AG432" s="11">
        <v>3.2891423605813312E-2</v>
      </c>
      <c r="AH432" s="11">
        <v>7.2050094734451061E-7</v>
      </c>
      <c r="AI432" s="11">
        <v>1.993419612473534E-8</v>
      </c>
      <c r="AJ432" s="11">
        <v>1.2729111296265001E-3</v>
      </c>
      <c r="AK432" s="11">
        <v>7.3192389953523763E-5</v>
      </c>
      <c r="AL432" s="11">
        <v>4.5188345101740751E-3</v>
      </c>
      <c r="AM432" s="11">
        <v>2.074845141291195E-3</v>
      </c>
      <c r="AN432" s="11">
        <v>6.8737200999831013E-4</v>
      </c>
      <c r="AO432" s="11">
        <v>0</v>
      </c>
      <c r="AP432" s="11">
        <v>5.8357329593190628E-2</v>
      </c>
      <c r="AQ432" s="11">
        <v>2.9607094461437469E-2</v>
      </c>
      <c r="AR432" s="11">
        <v>0</v>
      </c>
      <c r="AS432" s="11">
        <v>10.700469816826072</v>
      </c>
      <c r="AT432" s="11">
        <v>10.788434240880699</v>
      </c>
      <c r="AU432" s="11">
        <v>6.5384449944731512E-6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D230C-F330-4967-A356-CFC1306D0F52}">
  <sheetPr>
    <tabColor theme="2" tint="-9.9978637043366805E-2"/>
  </sheetPr>
  <dimension ref="A1:AU432"/>
  <sheetViews>
    <sheetView showGridLines="0" workbookViewId="0"/>
  </sheetViews>
  <sheetFormatPr defaultColWidth="9.140625" defaultRowHeight="14.25" x14ac:dyDescent="0.2"/>
  <cols>
    <col min="1" max="37" width="24.85546875" style="11" customWidth="1"/>
    <col min="38" max="38" width="19.140625" style="11" bestFit="1" customWidth="1"/>
    <col min="39" max="47" width="24.85546875" style="11" customWidth="1"/>
    <col min="48" max="16384" width="9.140625" style="11"/>
  </cols>
  <sheetData>
    <row r="1" spans="1:47" x14ac:dyDescent="0.2">
      <c r="A1" s="11" t="s">
        <v>546</v>
      </c>
      <c r="B1" s="11" t="s">
        <v>547</v>
      </c>
      <c r="C1" s="11" t="s">
        <v>548</v>
      </c>
      <c r="D1" s="11" t="s">
        <v>549</v>
      </c>
      <c r="E1" s="11" t="s">
        <v>550</v>
      </c>
      <c r="F1" s="11" t="s">
        <v>551</v>
      </c>
      <c r="G1" s="11" t="s">
        <v>552</v>
      </c>
      <c r="H1" s="11" t="s">
        <v>553</v>
      </c>
      <c r="I1" s="11" t="s">
        <v>554</v>
      </c>
      <c r="J1" s="11" t="s">
        <v>915</v>
      </c>
      <c r="K1" s="11" t="s">
        <v>916</v>
      </c>
      <c r="L1" s="11" t="s">
        <v>917</v>
      </c>
      <c r="M1" s="11" t="s">
        <v>918</v>
      </c>
      <c r="N1" s="11" t="s">
        <v>919</v>
      </c>
      <c r="O1" s="11" t="s">
        <v>559</v>
      </c>
      <c r="P1" s="11" t="s">
        <v>560</v>
      </c>
      <c r="Q1" s="11" t="s">
        <v>561</v>
      </c>
      <c r="R1" s="11" t="s">
        <v>562</v>
      </c>
      <c r="S1" s="11" t="s">
        <v>563</v>
      </c>
      <c r="T1" s="11" t="s">
        <v>564</v>
      </c>
      <c r="U1" s="11" t="s">
        <v>565</v>
      </c>
      <c r="V1" s="11" t="s">
        <v>566</v>
      </c>
      <c r="W1" s="11" t="s">
        <v>920</v>
      </c>
      <c r="X1" s="11" t="s">
        <v>921</v>
      </c>
      <c r="Y1" s="11" t="s">
        <v>922</v>
      </c>
      <c r="Z1" s="11" t="s">
        <v>923</v>
      </c>
      <c r="AA1" s="11" t="s">
        <v>924</v>
      </c>
      <c r="AB1" s="11" t="s">
        <v>567</v>
      </c>
      <c r="AC1" s="11" t="s">
        <v>568</v>
      </c>
      <c r="AD1" s="11" t="s">
        <v>569</v>
      </c>
      <c r="AE1" s="11" t="s">
        <v>570</v>
      </c>
      <c r="AF1" s="11" t="s">
        <v>571</v>
      </c>
      <c r="AG1" s="11" t="s">
        <v>572</v>
      </c>
      <c r="AH1" s="11" t="s">
        <v>573</v>
      </c>
      <c r="AI1" s="11" t="s">
        <v>574</v>
      </c>
      <c r="AJ1" s="11" t="s">
        <v>925</v>
      </c>
      <c r="AK1" s="11" t="s">
        <v>926</v>
      </c>
      <c r="AL1" s="11" t="s">
        <v>927</v>
      </c>
      <c r="AM1" s="11" t="s">
        <v>928</v>
      </c>
      <c r="AN1" s="11" t="s">
        <v>929</v>
      </c>
      <c r="AO1" s="11" t="s">
        <v>575</v>
      </c>
      <c r="AP1" s="11" t="s">
        <v>576</v>
      </c>
      <c r="AQ1" s="11" t="s">
        <v>577</v>
      </c>
      <c r="AR1" s="11" t="s">
        <v>578</v>
      </c>
      <c r="AS1" s="11" t="s">
        <v>579</v>
      </c>
      <c r="AT1" s="11" t="s">
        <v>580</v>
      </c>
      <c r="AU1" s="11" t="s">
        <v>581</v>
      </c>
    </row>
    <row r="2" spans="1:47" x14ac:dyDescent="0.2">
      <c r="A2" s="11" t="s">
        <v>72</v>
      </c>
      <c r="B2" s="29">
        <v>49810.15</v>
      </c>
      <c r="C2" s="11">
        <v>117.4</v>
      </c>
      <c r="D2" s="11">
        <v>25.15</v>
      </c>
      <c r="E2" s="11" t="s">
        <v>44</v>
      </c>
      <c r="F2" s="11" t="s">
        <v>582</v>
      </c>
      <c r="G2" s="11">
        <v>4.8999999999999998E-3</v>
      </c>
      <c r="H2" s="11">
        <v>533.12</v>
      </c>
      <c r="I2" s="11">
        <v>5.3311999999999999E-4</v>
      </c>
      <c r="J2" s="11">
        <v>2.5480130640172982E-8</v>
      </c>
      <c r="K2" s="11">
        <v>2.0067128654634783E-11</v>
      </c>
      <c r="L2" s="11">
        <v>3.1479177357965351E-11</v>
      </c>
      <c r="M2" s="11">
        <v>1.0105039202441168E-9</v>
      </c>
      <c r="N2" s="11">
        <v>7.2598219014603796E-10</v>
      </c>
      <c r="O2" s="11">
        <v>3.2311541577498257E-5</v>
      </c>
      <c r="P2" s="11">
        <v>8.725039545470555E-4</v>
      </c>
      <c r="Q2" s="11">
        <v>1.4705968628978715E-5</v>
      </c>
      <c r="R2" s="11">
        <v>2.4744820080160935E-3</v>
      </c>
      <c r="S2" s="11">
        <v>0.17015591838961117</v>
      </c>
      <c r="T2" s="11">
        <v>0.1735499218623808</v>
      </c>
      <c r="U2" s="11">
        <v>1.8703911943496333E-8</v>
      </c>
      <c r="V2" s="11">
        <v>3.4842280511578625E-9</v>
      </c>
      <c r="W2" s="11">
        <v>1.5993788408123077E-4</v>
      </c>
      <c r="X2" s="11">
        <v>5.5237920985392257E-7</v>
      </c>
      <c r="Y2" s="11">
        <v>3.5361195089887258E-6</v>
      </c>
      <c r="Z2" s="11">
        <v>6.4133742151744588E-6</v>
      </c>
      <c r="AA2" s="11">
        <v>9.4169111799871758E-6</v>
      </c>
      <c r="AB2" s="11">
        <v>0.20281841032478715</v>
      </c>
      <c r="AC2" s="11">
        <v>24.01704066893554</v>
      </c>
      <c r="AD2" s="11">
        <v>1.6519511287149138</v>
      </c>
      <c r="AE2" s="11">
        <v>15.704816961313444</v>
      </c>
      <c r="AF2" s="11">
        <v>2207.1384008770087</v>
      </c>
      <c r="AG2" s="11">
        <v>2248.7150280462974</v>
      </c>
      <c r="AH2" s="11">
        <v>2.4234967909663943E-4</v>
      </c>
      <c r="AI2" s="11">
        <v>4.5145718855419976E-5</v>
      </c>
      <c r="AJ2" s="11">
        <v>5.3311999999999999E-4</v>
      </c>
      <c r="AK2" s="11">
        <v>3.4498195200000001E-6</v>
      </c>
      <c r="AL2" s="11">
        <v>7.3394630400000004E-6</v>
      </c>
      <c r="AM2" s="11">
        <v>3.3573232000000007E-5</v>
      </c>
      <c r="AN2" s="11">
        <v>2.13248E-5</v>
      </c>
      <c r="AO2" s="11">
        <v>0.74064620165374107</v>
      </c>
      <c r="AP2" s="11">
        <v>164.32677818607957</v>
      </c>
      <c r="AQ2" s="11">
        <v>3.7563352417442459</v>
      </c>
      <c r="AR2" s="11">
        <v>90.067735868147722</v>
      </c>
      <c r="AS2" s="11">
        <v>5475.6522087067096</v>
      </c>
      <c r="AT2" s="11">
        <v>5734.543704204335</v>
      </c>
      <c r="AU2" s="11">
        <v>1.1512801515764027E-4</v>
      </c>
    </row>
    <row r="3" spans="1:47" x14ac:dyDescent="0.2">
      <c r="A3" s="11" t="s">
        <v>227</v>
      </c>
      <c r="B3" s="29">
        <v>725.4</v>
      </c>
      <c r="C3" s="11">
        <v>102.83199</v>
      </c>
      <c r="D3" s="11">
        <v>25.140920000000001</v>
      </c>
      <c r="E3" s="11" t="s">
        <v>44</v>
      </c>
      <c r="F3" s="11" t="s">
        <v>583</v>
      </c>
      <c r="G3" s="11">
        <v>1.2E-2</v>
      </c>
      <c r="H3" s="11">
        <v>1305.5999999999999</v>
      </c>
      <c r="I3" s="11">
        <v>1.3055999999999999E-3</v>
      </c>
      <c r="J3" s="11">
        <v>1.1583748202421107E-8</v>
      </c>
      <c r="K3" s="11">
        <v>9.1228953557398523E-12</v>
      </c>
      <c r="L3" s="11">
        <v>1.4311028043125875E-11</v>
      </c>
      <c r="M3" s="11">
        <v>4.5939415048414388E-10</v>
      </c>
      <c r="N3" s="11">
        <v>3.3004520301928945E-10</v>
      </c>
      <c r="O3" s="11">
        <v>1.0920173635699355E-7</v>
      </c>
      <c r="P3" s="11">
        <v>2.9487589314288259E-6</v>
      </c>
      <c r="Q3" s="11">
        <v>4.9701042744872062E-8</v>
      </c>
      <c r="R3" s="11">
        <v>8.3628857883920023E-6</v>
      </c>
      <c r="S3" s="11">
        <v>5.7506763318604587E-4</v>
      </c>
      <c r="T3" s="11">
        <v>5.8653818068496856E-4</v>
      </c>
      <c r="U3" s="11">
        <v>8.5031513147786408E-9</v>
      </c>
      <c r="V3" s="11">
        <v>8.0857207152601128E-10</v>
      </c>
      <c r="W3" s="11">
        <v>7.2710780152123079E-5</v>
      </c>
      <c r="X3" s="11">
        <v>2.5112201226754497E-7</v>
      </c>
      <c r="Y3" s="11">
        <v>1.6075866558240015E-6</v>
      </c>
      <c r="Z3" s="11">
        <v>2.9156409394287423E-6</v>
      </c>
      <c r="AA3" s="11">
        <v>4.2811055207680506E-6</v>
      </c>
      <c r="AB3" s="11">
        <v>6.8545545929804509E-4</v>
      </c>
      <c r="AC3" s="11">
        <v>8.1169217411488026E-2</v>
      </c>
      <c r="AD3" s="11">
        <v>5.5830184146395392E-3</v>
      </c>
      <c r="AE3" s="11">
        <v>5.3076801589018334E-2</v>
      </c>
      <c r="AF3" s="11">
        <v>7.4593576780569366</v>
      </c>
      <c r="AG3" s="11">
        <v>7.5998721709313806</v>
      </c>
      <c r="AH3" s="11">
        <v>1.1017673728748089E-4</v>
      </c>
      <c r="AI3" s="11">
        <v>1.0476802000181114E-5</v>
      </c>
      <c r="AJ3" s="11">
        <v>1.3055999999999999E-3</v>
      </c>
      <c r="AK3" s="11">
        <v>8.4485375999999997E-6</v>
      </c>
      <c r="AL3" s="11">
        <v>1.7974195199999998E-5</v>
      </c>
      <c r="AM3" s="11">
        <v>8.2220159999999993E-5</v>
      </c>
      <c r="AN3" s="11">
        <v>5.2223999999999993E-5</v>
      </c>
      <c r="AO3" s="11">
        <v>1.2308087546127043E-2</v>
      </c>
      <c r="AP3" s="11">
        <v>2.7307888267991509</v>
      </c>
      <c r="AQ3" s="11">
        <v>6.2422925959465012E-2</v>
      </c>
      <c r="AR3" s="11">
        <v>1.4967491572512941</v>
      </c>
      <c r="AS3" s="11">
        <v>90.994602559797897</v>
      </c>
      <c r="AT3" s="11">
        <v>95.296871557353938</v>
      </c>
      <c r="AU3" s="11">
        <v>1.0246975436274618E-4</v>
      </c>
    </row>
    <row r="4" spans="1:47" x14ac:dyDescent="0.2">
      <c r="A4" s="11" t="s">
        <v>207</v>
      </c>
      <c r="B4" s="29">
        <v>1404</v>
      </c>
      <c r="C4" s="11">
        <v>116.94817999999999</v>
      </c>
      <c r="D4" s="11">
        <v>43.999369999999999</v>
      </c>
      <c r="E4" s="11" t="s">
        <v>44</v>
      </c>
      <c r="F4" s="11" t="s">
        <v>583</v>
      </c>
      <c r="G4" s="11">
        <v>1.0108826532000001E-2</v>
      </c>
      <c r="H4" s="11">
        <v>1099.8403266816001</v>
      </c>
      <c r="I4" s="11">
        <v>1.0998403266816001E-3</v>
      </c>
      <c r="J4" s="11">
        <v>1.4643113955916667E-8</v>
      </c>
      <c r="K4" s="11">
        <v>1.153232908447376E-11</v>
      </c>
      <c r="L4" s="11">
        <v>1.8090691441135767E-11</v>
      </c>
      <c r="M4" s="11">
        <v>5.8072402634018343E-10</v>
      </c>
      <c r="N4" s="11">
        <v>4.1721292917995126E-10</v>
      </c>
      <c r="O4" s="11">
        <v>2.854586830976205E-7</v>
      </c>
      <c r="P4" s="11">
        <v>7.7082001570583231E-6</v>
      </c>
      <c r="Q4" s="11">
        <v>1.2992095807111331E-7</v>
      </c>
      <c r="R4" s="11">
        <v>2.1860992724932075E-5</v>
      </c>
      <c r="S4" s="11">
        <v>1.503254936576299E-3</v>
      </c>
      <c r="T4" s="11">
        <v>1.5332395090994582E-3</v>
      </c>
      <c r="U4" s="11">
        <v>1.0748905407032412E-8</v>
      </c>
      <c r="V4" s="11">
        <v>1.0920509324070215E-9</v>
      </c>
      <c r="W4" s="11">
        <v>9.191431141162129E-5</v>
      </c>
      <c r="X4" s="11">
        <v>3.1744545705026581E-7</v>
      </c>
      <c r="Y4" s="11">
        <v>2.0321638716492263E-6</v>
      </c>
      <c r="Z4" s="11">
        <v>3.6856863412886989E-6</v>
      </c>
      <c r="AA4" s="11">
        <v>5.4117816532655658E-6</v>
      </c>
      <c r="AB4" s="11">
        <v>1.7918141163399495E-3</v>
      </c>
      <c r="AC4" s="11">
        <v>0.21218030668121263</v>
      </c>
      <c r="AD4" s="11">
        <v>1.4594283365080417E-2</v>
      </c>
      <c r="AE4" s="11">
        <v>0.1387453568971071</v>
      </c>
      <c r="AF4" s="11">
        <v>19.499126026450671</v>
      </c>
      <c r="AG4" s="11">
        <v>19.86643778751041</v>
      </c>
      <c r="AH4" s="11">
        <v>1.3927534431855786E-4</v>
      </c>
      <c r="AI4" s="11">
        <v>1.4149884464038753E-5</v>
      </c>
      <c r="AJ4" s="11">
        <v>1.0998403266816001E-3</v>
      </c>
      <c r="AK4" s="11">
        <v>7.1170667539566339E-6</v>
      </c>
      <c r="AL4" s="11">
        <v>1.5141501777425589E-5</v>
      </c>
      <c r="AM4" s="11">
        <v>6.9262444572773779E-5</v>
      </c>
      <c r="AN4" s="11">
        <v>4.3993613067264005E-5</v>
      </c>
      <c r="AO4" s="11">
        <v>2.1440724439990351E-2</v>
      </c>
      <c r="AP4" s="11">
        <v>4.7570421090828985</v>
      </c>
      <c r="AQ4" s="11">
        <v>0.10874091927108194</v>
      </c>
      <c r="AR4" s="11">
        <v>2.6073414018338625</v>
      </c>
      <c r="AS4" s="11">
        <v>158.51286332660032</v>
      </c>
      <c r="AT4" s="11">
        <v>166.00742848122815</v>
      </c>
      <c r="AU4" s="11">
        <v>9.2226349156237865E-5</v>
      </c>
    </row>
    <row r="5" spans="1:47" x14ac:dyDescent="0.2">
      <c r="A5" s="11" t="s">
        <v>219</v>
      </c>
      <c r="B5" s="29">
        <v>819</v>
      </c>
      <c r="C5" s="11">
        <v>102.86790000000001</v>
      </c>
      <c r="D5" s="11">
        <v>24.895489999999999</v>
      </c>
      <c r="E5" s="11" t="s">
        <v>44</v>
      </c>
      <c r="F5" s="11" t="s">
        <v>582</v>
      </c>
      <c r="G5" s="11">
        <v>4.4000000000000003E-3</v>
      </c>
      <c r="H5" s="11">
        <v>478.72</v>
      </c>
      <c r="I5" s="11">
        <v>4.7872000000000002E-4</v>
      </c>
      <c r="J5" s="11">
        <v>3.254701854038777E-8</v>
      </c>
      <c r="K5" s="11">
        <v>2.5632726048311626E-11</v>
      </c>
      <c r="L5" s="11">
        <v>4.0209894665551756E-11</v>
      </c>
      <c r="M5" s="11">
        <v>1.290766138202835E-9</v>
      </c>
      <c r="N5" s="11">
        <v>9.2733260030545985E-10</v>
      </c>
      <c r="O5" s="11">
        <v>5.8095553896028199E-7</v>
      </c>
      <c r="P5" s="11">
        <v>1.5687459663387195E-5</v>
      </c>
      <c r="Q5" s="11">
        <v>2.6441059490429979E-7</v>
      </c>
      <c r="R5" s="11">
        <v>4.4490728650830769E-5</v>
      </c>
      <c r="S5" s="11">
        <v>3.0593719287030116E-3</v>
      </c>
      <c r="T5" s="11">
        <v>3.120395483151094E-3</v>
      </c>
      <c r="U5" s="11">
        <v>2.3891422591176439E-8</v>
      </c>
      <c r="V5" s="11">
        <v>3.8100066949341808E-9</v>
      </c>
      <c r="W5" s="11">
        <v>2.0429649094086711E-4</v>
      </c>
      <c r="X5" s="11">
        <v>7.0558101284202498E-7</v>
      </c>
      <c r="Y5" s="11">
        <v>4.5168586003490619E-6</v>
      </c>
      <c r="Z5" s="11">
        <v>8.1921169257517978E-6</v>
      </c>
      <c r="AA5" s="11">
        <v>1.2028681763703347E-5</v>
      </c>
      <c r="AB5" s="11">
        <v>3.6466374901580082E-3</v>
      </c>
      <c r="AC5" s="11">
        <v>0.43182194735546775</v>
      </c>
      <c r="AD5" s="11">
        <v>2.970177563384846E-2</v>
      </c>
      <c r="AE5" s="11">
        <v>0.28236970310281467</v>
      </c>
      <c r="AF5" s="11">
        <v>39.683940061046059</v>
      </c>
      <c r="AG5" s="11">
        <v>40.431480124628351</v>
      </c>
      <c r="AH5" s="11">
        <v>3.0956511213404856E-4</v>
      </c>
      <c r="AI5" s="11">
        <v>4.9366886599057816E-5</v>
      </c>
      <c r="AJ5" s="11">
        <v>4.7872000000000002E-4</v>
      </c>
      <c r="AK5" s="11">
        <v>3.0977971199999999E-6</v>
      </c>
      <c r="AL5" s="11">
        <v>6.5905382399999996E-6</v>
      </c>
      <c r="AM5" s="11">
        <v>3.0147392000000004E-5</v>
      </c>
      <c r="AN5" s="11">
        <v>1.9148800000000002E-5</v>
      </c>
      <c r="AO5" s="11">
        <v>8.5450234179192727E-3</v>
      </c>
      <c r="AP5" s="11">
        <v>1.8958797934236096</v>
      </c>
      <c r="AQ5" s="11">
        <v>4.3337794124361326E-2</v>
      </c>
      <c r="AR5" s="11">
        <v>1.0391343538572544</v>
      </c>
      <c r="AS5" s="11">
        <v>63.173990830313869</v>
      </c>
      <c r="AT5" s="11">
        <v>66.160887795137015</v>
      </c>
      <c r="AU5" s="11">
        <v>6.301036932870192E-5</v>
      </c>
    </row>
    <row r="6" spans="1:47" x14ac:dyDescent="0.2">
      <c r="A6" s="11" t="s">
        <v>165</v>
      </c>
      <c r="B6" s="29">
        <v>5241.6000000000004</v>
      </c>
      <c r="C6" s="11">
        <v>117.35577000000001</v>
      </c>
      <c r="D6" s="11">
        <v>52.844920000000002</v>
      </c>
      <c r="E6" s="11" t="s">
        <v>129</v>
      </c>
      <c r="F6" s="11" t="s">
        <v>582</v>
      </c>
      <c r="G6" s="11">
        <v>1E-3</v>
      </c>
      <c r="H6" s="11">
        <v>108.80000000000001</v>
      </c>
      <c r="I6" s="11">
        <v>1.0880000000000002E-4</v>
      </c>
      <c r="J6" s="11">
        <v>1.1814086696441094E-7</v>
      </c>
      <c r="K6" s="11">
        <v>9.3043007126781023E-11</v>
      </c>
      <c r="L6" s="11">
        <v>1.4595597475206798E-10</v>
      </c>
      <c r="M6" s="11">
        <v>4.6852903108885103E-9</v>
      </c>
      <c r="N6" s="11">
        <v>3.3660802825456984E-9</v>
      </c>
      <c r="O6" s="11">
        <v>1.5933741005756255E-5</v>
      </c>
      <c r="P6" s="11">
        <v>4.302565386707649E-4</v>
      </c>
      <c r="Q6" s="11">
        <v>7.2519317845269367E-6</v>
      </c>
      <c r="R6" s="11">
        <v>1.2202375223901289E-3</v>
      </c>
      <c r="S6" s="11">
        <v>8.3908727403608482E-2</v>
      </c>
      <c r="T6" s="11">
        <v>8.5582407137459654E-2</v>
      </c>
      <c r="U6" s="11">
        <v>8.6722332936031441E-8</v>
      </c>
      <c r="V6" s="11">
        <v>1.6327534939228413E-8</v>
      </c>
      <c r="W6" s="11">
        <v>1.0880000000000002E-4</v>
      </c>
      <c r="X6" s="11">
        <v>7.0404480000000015E-7</v>
      </c>
      <c r="Y6" s="11">
        <v>1.4978496E-6</v>
      </c>
      <c r="Z6" s="11">
        <v>6.8516800000000011E-6</v>
      </c>
      <c r="AA6" s="11">
        <v>4.352E-6</v>
      </c>
      <c r="AB6" s="11">
        <v>1.4673931772893729E-2</v>
      </c>
      <c r="AC6" s="11">
        <v>3.2556974250025084</v>
      </c>
      <c r="AD6" s="11">
        <v>7.4421777807537504E-2</v>
      </c>
      <c r="AE6" s="11">
        <v>1.7844522906040574</v>
      </c>
      <c r="AF6" s="11">
        <v>108.48546410317131</v>
      </c>
      <c r="AG6" s="11">
        <v>113.6147095283583</v>
      </c>
      <c r="AH6" s="11">
        <v>1.1512801515764024E-4</v>
      </c>
      <c r="AI6" s="11">
        <v>2.1675577977785087E-5</v>
      </c>
      <c r="AJ6" s="11">
        <v>1.0880000000000002E-4</v>
      </c>
      <c r="AK6" s="11">
        <v>7.0404480000000015E-7</v>
      </c>
      <c r="AL6" s="11">
        <v>1.4978496E-6</v>
      </c>
      <c r="AM6" s="11">
        <v>6.8516800000000011E-6</v>
      </c>
      <c r="AN6" s="11">
        <v>4.352E-6</v>
      </c>
      <c r="AO6" s="11">
        <v>1.4673931772893729E-2</v>
      </c>
      <c r="AP6" s="11">
        <v>3.2556974250025084</v>
      </c>
      <c r="AQ6" s="11">
        <v>7.4421777807537504E-2</v>
      </c>
      <c r="AR6" s="11">
        <v>1.7844522906040574</v>
      </c>
      <c r="AS6" s="11">
        <v>108.48546410317131</v>
      </c>
      <c r="AT6" s="11">
        <v>113.6147095283583</v>
      </c>
      <c r="AU6" s="11">
        <v>1.6906950822672367E-5</v>
      </c>
    </row>
    <row r="7" spans="1:47" x14ac:dyDescent="0.2">
      <c r="A7" s="11" t="s">
        <v>149</v>
      </c>
      <c r="B7" s="29">
        <v>7800</v>
      </c>
      <c r="C7" s="11">
        <v>88.383333329999999</v>
      </c>
      <c r="D7" s="11">
        <v>29.383333329999999</v>
      </c>
      <c r="E7" s="11" t="s">
        <v>44</v>
      </c>
      <c r="F7" s="11" t="s">
        <v>583</v>
      </c>
      <c r="G7" s="11">
        <v>6.5000000000000006E-3</v>
      </c>
      <c r="H7" s="11">
        <v>707.2</v>
      </c>
      <c r="I7" s="11">
        <v>7.0720000000000006E-4</v>
      </c>
      <c r="J7" s="11">
        <v>2.2050779139410518E-8</v>
      </c>
      <c r="K7" s="11">
        <v>1.7366308994814627E-11</v>
      </c>
      <c r="L7" s="11">
        <v>2.7242418699236071E-11</v>
      </c>
      <c r="M7" s="11">
        <v>8.7450096231768187E-10</v>
      </c>
      <c r="N7" s="11">
        <v>6.282727965615775E-10</v>
      </c>
      <c r="O7" s="11">
        <v>3.3304135132830633E-6</v>
      </c>
      <c r="P7" s="11">
        <v>8.9930681693009131E-5</v>
      </c>
      <c r="Q7" s="11">
        <v>1.5157728247164491E-6</v>
      </c>
      <c r="R7" s="11">
        <v>2.5504967932609167E-4</v>
      </c>
      <c r="S7" s="11">
        <v>1.7538301866862758E-2</v>
      </c>
      <c r="T7" s="11">
        <v>1.7888128414219859E-2</v>
      </c>
      <c r="U7" s="11">
        <v>1.6186566589213544E-8</v>
      </c>
      <c r="V7" s="11">
        <v>2.293349796694854E-9</v>
      </c>
      <c r="W7" s="11">
        <v>1.3841196529579169E-4</v>
      </c>
      <c r="X7" s="11">
        <v>4.7803491001285745E-7</v>
      </c>
      <c r="Y7" s="11">
        <v>3.0601958602336995E-6</v>
      </c>
      <c r="Z7" s="11">
        <v>5.5502030328774726E-6</v>
      </c>
      <c r="AA7" s="11">
        <v>8.1494962305237736E-6</v>
      </c>
      <c r="AB7" s="11">
        <v>2.0904888516945806E-2</v>
      </c>
      <c r="AC7" s="11">
        <v>2.4754831520819334</v>
      </c>
      <c r="AD7" s="11">
        <v>0.1702698198153049</v>
      </c>
      <c r="AE7" s="11">
        <v>1.6187260674687067</v>
      </c>
      <c r="AF7" s="11">
        <v>227.49405311833775</v>
      </c>
      <c r="AG7" s="11">
        <v>231.77943704622064</v>
      </c>
      <c r="AH7" s="11">
        <v>2.0973201918523344E-4</v>
      </c>
      <c r="AI7" s="11">
        <v>2.9715312441823159E-5</v>
      </c>
      <c r="AJ7" s="11">
        <v>7.0720000000000006E-4</v>
      </c>
      <c r="AK7" s="11">
        <v>4.5762912E-6</v>
      </c>
      <c r="AL7" s="11">
        <v>9.7360224000000013E-6</v>
      </c>
      <c r="AM7" s="11">
        <v>4.4535920000000003E-5</v>
      </c>
      <c r="AN7" s="11">
        <v>2.8288000000000004E-5</v>
      </c>
      <c r="AO7" s="11">
        <v>0.10681112089977361</v>
      </c>
      <c r="AP7" s="11">
        <v>23.698126491046686</v>
      </c>
      <c r="AQ7" s="11">
        <v>0.54171394756385771</v>
      </c>
      <c r="AR7" s="11">
        <v>12.988976117748527</v>
      </c>
      <c r="AS7" s="11">
        <v>789.66252545869747</v>
      </c>
      <c r="AT7" s="11">
        <v>826.99815313595627</v>
      </c>
      <c r="AU7" s="11">
        <v>8.2699815313595624E-5</v>
      </c>
    </row>
    <row r="8" spans="1:47" x14ac:dyDescent="0.2">
      <c r="A8" s="11" t="s">
        <v>131</v>
      </c>
      <c r="B8" s="29">
        <v>14844.18</v>
      </c>
      <c r="C8" s="11">
        <v>46.13777778</v>
      </c>
      <c r="D8" s="11">
        <v>39.143888889999999</v>
      </c>
      <c r="E8" s="11" t="s">
        <v>132</v>
      </c>
      <c r="F8" s="11" t="s">
        <v>582</v>
      </c>
      <c r="G8" s="11">
        <v>2.7000000000000001E-3</v>
      </c>
      <c r="H8" s="11">
        <v>293.76</v>
      </c>
      <c r="I8" s="11">
        <v>2.9376000000000001E-4</v>
      </c>
      <c r="J8" s="11">
        <v>1.7858555519259753E-8</v>
      </c>
      <c r="K8" s="11">
        <v>1.4064681859436909E-11</v>
      </c>
      <c r="L8" s="11">
        <v>2.2063177166819748E-11</v>
      </c>
      <c r="M8" s="11">
        <v>7.0824363567653498E-10</v>
      </c>
      <c r="N8" s="11">
        <v>5.0882758145186634E-10</v>
      </c>
      <c r="O8" s="11">
        <v>6.299383489101239E-6</v>
      </c>
      <c r="P8" s="11">
        <v>1.7010135503026677E-4</v>
      </c>
      <c r="Q8" s="11">
        <v>2.8670416652959301E-6</v>
      </c>
      <c r="R8" s="11">
        <v>4.8241929491318143E-4</v>
      </c>
      <c r="S8" s="11">
        <v>3.3173204698559777E-2</v>
      </c>
      <c r="T8" s="11">
        <v>3.3834891773657623E-2</v>
      </c>
      <c r="U8" s="11">
        <v>1.3109228307630346E-8</v>
      </c>
      <c r="V8" s="11">
        <v>2.2793372064780692E-9</v>
      </c>
      <c r="W8" s="11">
        <v>1.1209752504150425E-4</v>
      </c>
      <c r="X8" s="11">
        <v>3.8715244149133383E-7</v>
      </c>
      <c r="Y8" s="11">
        <v>2.4784012086047917E-6</v>
      </c>
      <c r="Z8" s="11">
        <v>4.4950161796621177E-6</v>
      </c>
      <c r="AA8" s="11">
        <v>6.6001400661027849E-6</v>
      </c>
      <c r="AB8" s="11">
        <v>3.9541008658511845E-2</v>
      </c>
      <c r="AC8" s="11">
        <v>4.6823067566768648</v>
      </c>
      <c r="AD8" s="11">
        <v>0.3220605751684657</v>
      </c>
      <c r="AE8" s="11">
        <v>3.061774828296965</v>
      </c>
      <c r="AF8" s="11">
        <v>430.2986029712805</v>
      </c>
      <c r="AG8" s="11">
        <v>438.4042861400813</v>
      </c>
      <c r="AH8" s="11">
        <v>1.6985843833933889E-4</v>
      </c>
      <c r="AI8" s="11">
        <v>2.9533748993887253E-5</v>
      </c>
      <c r="AJ8" s="11">
        <v>2.9376000000000001E-4</v>
      </c>
      <c r="AK8" s="11">
        <v>1.9009209600000001E-6</v>
      </c>
      <c r="AL8" s="11">
        <v>4.0441939199999993E-6</v>
      </c>
      <c r="AM8" s="11">
        <v>1.8499536E-5</v>
      </c>
      <c r="AN8" s="11">
        <v>1.1750399999999998E-5</v>
      </c>
      <c r="AO8" s="11">
        <v>0.10362018875281825</v>
      </c>
      <c r="AP8" s="11">
        <v>22.990156075551724</v>
      </c>
      <c r="AQ8" s="11">
        <v>0.52553049742145519</v>
      </c>
      <c r="AR8" s="11">
        <v>12.600936547514532</v>
      </c>
      <c r="AS8" s="11">
        <v>766.07172782914586</v>
      </c>
      <c r="AT8" s="11">
        <v>802.29197113838643</v>
      </c>
      <c r="AU8" s="11">
        <v>4.2157110563732143E-5</v>
      </c>
    </row>
    <row r="9" spans="1:47" x14ac:dyDescent="0.2">
      <c r="A9" s="11" t="s">
        <v>62</v>
      </c>
      <c r="B9" s="29">
        <v>73590.66</v>
      </c>
      <c r="C9" s="11">
        <v>-69.067779999999999</v>
      </c>
      <c r="D9" s="11">
        <v>-24.218610000000002</v>
      </c>
      <c r="E9" s="11" t="s">
        <v>15</v>
      </c>
      <c r="F9" s="11" t="s">
        <v>583</v>
      </c>
      <c r="G9" s="11">
        <v>5.2535474800000006E-3</v>
      </c>
      <c r="H9" s="11">
        <v>571.58596582399991</v>
      </c>
      <c r="I9" s="11">
        <v>5.7158596582399987E-4</v>
      </c>
      <c r="J9" s="11">
        <v>3.0602217479640074E-8</v>
      </c>
      <c r="K9" s="11">
        <v>2.4101078756356085E-11</v>
      </c>
      <c r="L9" s="11">
        <v>3.7807209279758914E-11</v>
      </c>
      <c r="M9" s="11">
        <v>1.2136382331801653E-9</v>
      </c>
      <c r="N9" s="11">
        <v>8.7192115232591471E-10</v>
      </c>
      <c r="O9" s="11">
        <v>4.6856714751214879E-5</v>
      </c>
      <c r="P9" s="11">
        <v>1.2652651938460592E-3</v>
      </c>
      <c r="Q9" s="11">
        <v>2.1325920817972998E-5</v>
      </c>
      <c r="R9" s="11">
        <v>3.5883802488510265E-3</v>
      </c>
      <c r="S9" s="11">
        <v>0.24675230403631895</v>
      </c>
      <c r="T9" s="11">
        <v>0.25167413211458523</v>
      </c>
      <c r="U9" s="11">
        <v>2.246382442452919E-8</v>
      </c>
      <c r="V9" s="11">
        <v>3.419919485904668E-9</v>
      </c>
      <c r="W9" s="11">
        <v>1.9208904306677687E-4</v>
      </c>
      <c r="X9" s="11">
        <v>6.6342001734205875E-7</v>
      </c>
      <c r="Y9" s="11">
        <v>4.2469601030011206E-6</v>
      </c>
      <c r="Z9" s="11">
        <v>7.7026085651871826E-6</v>
      </c>
      <c r="AA9" s="11">
        <v>1.1309924897404891E-5</v>
      </c>
      <c r="AB9" s="11">
        <v>0.29411795089038939</v>
      </c>
      <c r="AC9" s="11">
        <v>34.828410185676177</v>
      </c>
      <c r="AD9" s="11">
        <v>2.3955837153572075</v>
      </c>
      <c r="AE9" s="11">
        <v>22.774404830278012</v>
      </c>
      <c r="AF9" s="11">
        <v>3200.690818737281</v>
      </c>
      <c r="AG9" s="11">
        <v>3260.983335419483</v>
      </c>
      <c r="AH9" s="11">
        <v>2.9106748668483262E-4</v>
      </c>
      <c r="AI9" s="11">
        <v>4.4312462144237909E-5</v>
      </c>
      <c r="AJ9" s="11">
        <v>5.7158596582399987E-4</v>
      </c>
      <c r="AK9" s="11">
        <v>3.6987327848471034E-6</v>
      </c>
      <c r="AL9" s="11">
        <v>7.8690239914990073E-6</v>
      </c>
      <c r="AM9" s="11">
        <v>3.59956261977664E-5</v>
      </c>
      <c r="AN9" s="11">
        <v>2.2863438632959999E-5</v>
      </c>
      <c r="AO9" s="11">
        <v>0.87518626956466616</v>
      </c>
      <c r="AP9" s="11">
        <v>194.17711137805975</v>
      </c>
      <c r="AQ9" s="11">
        <v>4.4386820861512621</v>
      </c>
      <c r="AR9" s="11">
        <v>106.42874504260512</v>
      </c>
      <c r="AS9" s="11">
        <v>6470.3168925612836</v>
      </c>
      <c r="AT9" s="11">
        <v>6776.236617337664</v>
      </c>
      <c r="AU9" s="11">
        <v>7.1822491624934167E-5</v>
      </c>
    </row>
    <row r="10" spans="1:47" x14ac:dyDescent="0.2">
      <c r="A10" s="11" t="s">
        <v>115</v>
      </c>
      <c r="B10" s="29">
        <v>24180</v>
      </c>
      <c r="C10" s="11">
        <v>97.733333329999994</v>
      </c>
      <c r="D10" s="11">
        <v>31.4</v>
      </c>
      <c r="E10" s="11" t="s">
        <v>44</v>
      </c>
      <c r="F10" s="11" t="s">
        <v>583</v>
      </c>
      <c r="G10" s="11">
        <v>8.3999999999999995E-3</v>
      </c>
      <c r="H10" s="11">
        <v>913.91999999999985</v>
      </c>
      <c r="I10" s="11">
        <v>9.1391999999999981E-4</v>
      </c>
      <c r="J10" s="11">
        <v>1.5436959217596578E-8</v>
      </c>
      <c r="K10" s="11">
        <v>1.2157529764288437E-11</v>
      </c>
      <c r="L10" s="11">
        <v>1.9071439779521544E-11</v>
      </c>
      <c r="M10" s="11">
        <v>6.1220674361204902E-10</v>
      </c>
      <c r="N10" s="11">
        <v>4.3983124028086816E-10</v>
      </c>
      <c r="O10" s="11">
        <v>6.4065916418746296E-6</v>
      </c>
      <c r="P10" s="11">
        <v>1.7299628150816687E-4</v>
      </c>
      <c r="Q10" s="11">
        <v>2.9158353673133604E-6</v>
      </c>
      <c r="R10" s="11">
        <v>4.9062950811251519E-4</v>
      </c>
      <c r="S10" s="11">
        <v>3.3737773914493251E-2</v>
      </c>
      <c r="T10" s="11">
        <v>3.4410722131123124E-2</v>
      </c>
      <c r="U10" s="11">
        <v>1.1331634439348007E-8</v>
      </c>
      <c r="V10" s="11">
        <v>1.4231067878876394E-9</v>
      </c>
      <c r="W10" s="11">
        <v>9.6897250205538462E-5</v>
      </c>
      <c r="X10" s="11">
        <v>3.3465508696094095E-7</v>
      </c>
      <c r="Y10" s="11">
        <v>2.1423333113819551E-6</v>
      </c>
      <c r="Z10" s="11">
        <v>3.8854979829162093E-6</v>
      </c>
      <c r="AA10" s="11">
        <v>5.70516987899574E-6</v>
      </c>
      <c r="AB10" s="11">
        <v>4.0213950463755165E-2</v>
      </c>
      <c r="AC10" s="11">
        <v>4.7619941513195601</v>
      </c>
      <c r="AD10" s="11">
        <v>0.32754167016842628</v>
      </c>
      <c r="AE10" s="11">
        <v>3.1138826614075716</v>
      </c>
      <c r="AF10" s="11">
        <v>437.62178284203054</v>
      </c>
      <c r="AG10" s="11">
        <v>445.86541527538986</v>
      </c>
      <c r="AH10" s="11">
        <v>1.468258607243563E-4</v>
      </c>
      <c r="AI10" s="11">
        <v>1.8439429912133576E-5</v>
      </c>
      <c r="AJ10" s="11">
        <v>9.1391999999999981E-4</v>
      </c>
      <c r="AK10" s="11">
        <v>5.9139763199999984E-6</v>
      </c>
      <c r="AL10" s="11">
        <v>1.2581936639999996E-5</v>
      </c>
      <c r="AM10" s="11">
        <v>5.7554111999999998E-5</v>
      </c>
      <c r="AN10" s="11">
        <v>3.6556799999999995E-5</v>
      </c>
      <c r="AO10" s="11">
        <v>0.37929181199544937</v>
      </c>
      <c r="AP10" s="11">
        <v>84.153272261985109</v>
      </c>
      <c r="AQ10" s="11">
        <v>1.9236542321047667</v>
      </c>
      <c r="AR10" s="11">
        <v>46.12452566890812</v>
      </c>
      <c r="AS10" s="11">
        <v>2804.1324500955297</v>
      </c>
      <c r="AT10" s="11">
        <v>2936.7131940705231</v>
      </c>
      <c r="AU10" s="11">
        <v>9.4732683679694293E-5</v>
      </c>
    </row>
    <row r="11" spans="1:47" x14ac:dyDescent="0.2">
      <c r="A11" s="11" t="s">
        <v>230</v>
      </c>
      <c r="B11" s="29">
        <v>631.80000000000007</v>
      </c>
      <c r="C11" s="11">
        <v>117.32111</v>
      </c>
      <c r="D11" s="11">
        <v>31.26972</v>
      </c>
      <c r="E11" s="11" t="s">
        <v>44</v>
      </c>
      <c r="F11" s="11" t="s">
        <v>583</v>
      </c>
      <c r="G11" s="11">
        <v>1.2E-2</v>
      </c>
      <c r="H11" s="11">
        <v>1305.5999999999999</v>
      </c>
      <c r="I11" s="11">
        <v>1.3055999999999999E-3</v>
      </c>
      <c r="J11" s="11">
        <v>1.1224464952739871E-8</v>
      </c>
      <c r="K11" s="11">
        <v>8.839938282378486E-12</v>
      </c>
      <c r="L11" s="11">
        <v>1.3867155078023015E-11</v>
      </c>
      <c r="M11" s="11">
        <v>4.451455134811401E-10</v>
      </c>
      <c r="N11" s="11">
        <v>3.1980847212611527E-10</v>
      </c>
      <c r="O11" s="11">
        <v>9.2161206984613233E-8</v>
      </c>
      <c r="P11" s="11">
        <v>2.4886159441523817E-6</v>
      </c>
      <c r="Q11" s="11">
        <v>4.1945377798637138E-8</v>
      </c>
      <c r="R11" s="11">
        <v>7.0578882153764925E-6</v>
      </c>
      <c r="S11" s="11">
        <v>4.8533044382143291E-4</v>
      </c>
      <c r="T11" s="11">
        <v>4.95011054565745E-4</v>
      </c>
      <c r="U11" s="11">
        <v>8.2394163143694943E-9</v>
      </c>
      <c r="V11" s="11">
        <v>7.834932804142844E-10</v>
      </c>
      <c r="W11" s="11">
        <v>7.04555718272E-5</v>
      </c>
      <c r="X11" s="11">
        <v>2.4333317474644643E-7</v>
      </c>
      <c r="Y11" s="11">
        <v>1.5577255100397793E-6</v>
      </c>
      <c r="Z11" s="11">
        <v>2.8252089882747394E-6</v>
      </c>
      <c r="AA11" s="11">
        <v>4.1483221179478521E-6</v>
      </c>
      <c r="AB11" s="11">
        <v>5.7849265561659303E-4</v>
      </c>
      <c r="AC11" s="11">
        <v>6.8503059531801469E-2</v>
      </c>
      <c r="AD11" s="11">
        <v>4.7118089224187452E-3</v>
      </c>
      <c r="AE11" s="11">
        <v>4.4794361889406852E-2</v>
      </c>
      <c r="AF11" s="11">
        <v>6.2953523439615369</v>
      </c>
      <c r="AG11" s="11">
        <v>6.4139400669607802</v>
      </c>
      <c r="AH11" s="11">
        <v>1.0675947928772148E-4</v>
      </c>
      <c r="AI11" s="11">
        <v>1.0151851957835991E-5</v>
      </c>
      <c r="AJ11" s="11">
        <v>1.3055999999999999E-3</v>
      </c>
      <c r="AK11" s="11">
        <v>8.4485375999999997E-6</v>
      </c>
      <c r="AL11" s="11">
        <v>1.7974195199999998E-5</v>
      </c>
      <c r="AM11" s="11">
        <v>8.2220159999999993E-5</v>
      </c>
      <c r="AN11" s="11">
        <v>5.2223999999999993E-5</v>
      </c>
      <c r="AO11" s="11">
        <v>1.0719947217594521E-2</v>
      </c>
      <c r="AP11" s="11">
        <v>2.3784289781799064</v>
      </c>
      <c r="AQ11" s="11">
        <v>5.4368354867921152E-2</v>
      </c>
      <c r="AR11" s="11">
        <v>1.303620233734998</v>
      </c>
      <c r="AS11" s="11">
        <v>79.253363519823978</v>
      </c>
      <c r="AT11" s="11">
        <v>83.000501033824392</v>
      </c>
      <c r="AU11" s="11">
        <v>1.0246975436274616E-4</v>
      </c>
    </row>
    <row r="12" spans="1:47" x14ac:dyDescent="0.2">
      <c r="A12" s="11" t="s">
        <v>233</v>
      </c>
      <c r="B12" s="29">
        <v>530.4</v>
      </c>
      <c r="C12" s="11">
        <v>117.38688</v>
      </c>
      <c r="D12" s="11">
        <v>28.377520000000001</v>
      </c>
      <c r="E12" s="11" t="s">
        <v>44</v>
      </c>
      <c r="F12" s="11" t="s">
        <v>583</v>
      </c>
      <c r="G12" s="11">
        <v>1.2E-2</v>
      </c>
      <c r="H12" s="11">
        <v>1305.5999999999999</v>
      </c>
      <c r="I12" s="11">
        <v>1.3055999999999999E-3</v>
      </c>
      <c r="J12" s="11">
        <v>1.1437753739058576E-8</v>
      </c>
      <c r="K12" s="11">
        <v>9.007915973548569E-12</v>
      </c>
      <c r="L12" s="11">
        <v>1.4130660616036462E-11</v>
      </c>
      <c r="M12" s="11">
        <v>4.5360422814641542E-10</v>
      </c>
      <c r="N12" s="11">
        <v>3.2588551554523778E-10</v>
      </c>
      <c r="O12" s="11">
        <v>7.884009540287572E-8</v>
      </c>
      <c r="P12" s="11">
        <v>2.1289078656581443E-6</v>
      </c>
      <c r="Q12" s="11">
        <v>3.5882533395057786E-8</v>
      </c>
      <c r="R12" s="11">
        <v>6.0377310416086043E-6</v>
      </c>
      <c r="S12" s="11">
        <v>4.1518009306442869E-4</v>
      </c>
      <c r="T12" s="11">
        <v>4.2346145460049335E-4</v>
      </c>
      <c r="U12" s="11">
        <v>8.3959828066758776E-9</v>
      </c>
      <c r="V12" s="11">
        <v>7.983813246615636E-10</v>
      </c>
      <c r="W12" s="11">
        <v>7.1794378039138484E-5</v>
      </c>
      <c r="X12" s="11">
        <v>2.4795702432246371E-7</v>
      </c>
      <c r="Y12" s="11">
        <v>1.5873256188069211E-6</v>
      </c>
      <c r="Z12" s="11">
        <v>2.8788939878487033E-6</v>
      </c>
      <c r="AA12" s="11">
        <v>4.2271490904157159E-6</v>
      </c>
      <c r="AB12" s="11">
        <v>4.9487650662268E-4</v>
      </c>
      <c r="AC12" s="11">
        <v>5.8601530140309388E-2</v>
      </c>
      <c r="AD12" s="11">
        <v>4.0307573774032209E-3</v>
      </c>
      <c r="AE12" s="11">
        <v>3.8319721284264356E-2</v>
      </c>
      <c r="AF12" s="11">
        <v>5.3854131866513963</v>
      </c>
      <c r="AG12" s="11">
        <v>5.4868600719599963</v>
      </c>
      <c r="AH12" s="11">
        <v>1.0878813721138818E-4</v>
      </c>
      <c r="AI12" s="11">
        <v>1.0344758808371034E-5</v>
      </c>
      <c r="AJ12" s="11">
        <v>1.3055999999999999E-3</v>
      </c>
      <c r="AK12" s="11">
        <v>8.4485375999999997E-6</v>
      </c>
      <c r="AL12" s="11">
        <v>1.7974195199999998E-5</v>
      </c>
      <c r="AM12" s="11">
        <v>8.2220159999999993E-5</v>
      </c>
      <c r="AN12" s="11">
        <v>5.2223999999999993E-5</v>
      </c>
      <c r="AO12" s="11">
        <v>8.9994618616842902E-3</v>
      </c>
      <c r="AP12" s="11">
        <v>1.9967058088423901</v>
      </c>
      <c r="AQ12" s="11">
        <v>4.5642569518748607E-2</v>
      </c>
      <c r="AR12" s="11">
        <v>1.0943972332590106</v>
      </c>
      <c r="AS12" s="11">
        <v>66.533687893185558</v>
      </c>
      <c r="AT12" s="11">
        <v>69.679432966667392</v>
      </c>
      <c r="AU12" s="11">
        <v>1.0246975436274616E-4</v>
      </c>
    </row>
    <row r="13" spans="1:47" x14ac:dyDescent="0.2">
      <c r="A13" s="11" t="s">
        <v>158</v>
      </c>
      <c r="B13" s="29">
        <v>6255.6</v>
      </c>
      <c r="C13" s="11">
        <v>117.593</v>
      </c>
      <c r="D13" s="11">
        <v>28.972000000000001</v>
      </c>
      <c r="E13" s="11" t="s">
        <v>44</v>
      </c>
      <c r="F13" s="11" t="s">
        <v>583</v>
      </c>
      <c r="G13" s="11">
        <v>5.1999999999999998E-3</v>
      </c>
      <c r="H13" s="11">
        <v>565.75999999999988</v>
      </c>
      <c r="I13" s="11">
        <v>5.657599999999999E-4</v>
      </c>
      <c r="J13" s="11">
        <v>2.7763514414928169E-8</v>
      </c>
      <c r="K13" s="11">
        <v>2.186543010854E-11</v>
      </c>
      <c r="L13" s="11">
        <v>3.4300161435201269E-11</v>
      </c>
      <c r="M13" s="11">
        <v>1.1010595099463937E-9</v>
      </c>
      <c r="N13" s="11">
        <v>7.9104056748132194E-10</v>
      </c>
      <c r="O13" s="11">
        <v>3.6243633322086597E-6</v>
      </c>
      <c r="P13" s="11">
        <v>9.7868166781296597E-5</v>
      </c>
      <c r="Q13" s="11">
        <v>1.6495583578283761E-6</v>
      </c>
      <c r="R13" s="11">
        <v>2.7756094009173448E-4</v>
      </c>
      <c r="S13" s="11">
        <v>1.9086272002542599E-2</v>
      </c>
      <c r="T13" s="11">
        <v>1.9466975031105668E-2</v>
      </c>
      <c r="U13" s="11">
        <v>2.0380049701946206E-8</v>
      </c>
      <c r="V13" s="11">
        <v>3.11192771774181E-9</v>
      </c>
      <c r="W13" s="11">
        <v>1.742706037457042E-4</v>
      </c>
      <c r="X13" s="11">
        <v>6.0188027965236111E-7</v>
      </c>
      <c r="Y13" s="11">
        <v>3.8530063423587969E-6</v>
      </c>
      <c r="Z13" s="11">
        <v>6.9881041814829535E-6</v>
      </c>
      <c r="AA13" s="11">
        <v>1.0260800973974019E-5</v>
      </c>
      <c r="AB13" s="11">
        <v>2.2750001194307722E-2</v>
      </c>
      <c r="AC13" s="11">
        <v>2.6939748863382373</v>
      </c>
      <c r="AD13" s="11">
        <v>0.18529821869237506</v>
      </c>
      <c r="AE13" s="11">
        <v>1.761598486321436</v>
      </c>
      <c r="AF13" s="11">
        <v>247.57319207632972</v>
      </c>
      <c r="AG13" s="11">
        <v>252.23681366887607</v>
      </c>
      <c r="AH13" s="11">
        <v>2.6406767312426492E-4</v>
      </c>
      <c r="AI13" s="11">
        <v>4.0321761888368193E-5</v>
      </c>
      <c r="AJ13" s="11">
        <v>5.657599999999999E-4</v>
      </c>
      <c r="AK13" s="11">
        <v>3.661032959999999E-6</v>
      </c>
      <c r="AL13" s="11">
        <v>7.788817919999998E-6</v>
      </c>
      <c r="AM13" s="11">
        <v>3.5628735999999998E-5</v>
      </c>
      <c r="AN13" s="11">
        <v>2.2630399999999996E-5</v>
      </c>
      <c r="AO13" s="11">
        <v>7.3856636742206772E-2</v>
      </c>
      <c r="AP13" s="11">
        <v>16.386532647311743</v>
      </c>
      <c r="AQ13" s="11">
        <v>0.37457869467499871</v>
      </c>
      <c r="AR13" s="11">
        <v>8.9814813541928249</v>
      </c>
      <c r="AS13" s="11">
        <v>546.02758402341829</v>
      </c>
      <c r="AT13" s="11">
        <v>571.84403335634011</v>
      </c>
      <c r="AU13" s="11">
        <v>7.1302248548172077E-5</v>
      </c>
    </row>
    <row r="14" spans="1:47" x14ac:dyDescent="0.2">
      <c r="A14" s="11" t="s">
        <v>202</v>
      </c>
      <c r="B14" s="29">
        <v>1552.2</v>
      </c>
      <c r="C14" s="11">
        <v>99.459919999999997</v>
      </c>
      <c r="D14" s="11">
        <v>35.384500000000003</v>
      </c>
      <c r="E14" s="11" t="s">
        <v>44</v>
      </c>
      <c r="F14" s="11" t="s">
        <v>583</v>
      </c>
      <c r="G14" s="11">
        <v>0.01</v>
      </c>
      <c r="H14" s="11">
        <v>1088</v>
      </c>
      <c r="I14" s="11">
        <v>1.088E-3</v>
      </c>
      <c r="J14" s="11">
        <v>1.3921028314315684E-8</v>
      </c>
      <c r="K14" s="11">
        <v>1.096364340250847E-11</v>
      </c>
      <c r="L14" s="11">
        <v>1.7198597821185502E-11</v>
      </c>
      <c r="M14" s="11">
        <v>5.520871884097157E-10</v>
      </c>
      <c r="N14" s="11">
        <v>3.966391996741858E-10</v>
      </c>
      <c r="O14" s="11">
        <v>3.3084898882467685E-7</v>
      </c>
      <c r="P14" s="11">
        <v>8.9338681169100506E-6</v>
      </c>
      <c r="Q14" s="11">
        <v>1.5057947139152682E-7</v>
      </c>
      <c r="R14" s="11">
        <v>2.5337072459183095E-5</v>
      </c>
      <c r="S14" s="11">
        <v>1.7422849790906159E-3</v>
      </c>
      <c r="T14" s="11">
        <v>1.7770373481269253E-3</v>
      </c>
      <c r="U14" s="11">
        <v>1.0218852149186319E-8</v>
      </c>
      <c r="V14" s="11">
        <v>1.1448507590045904E-9</v>
      </c>
      <c r="W14" s="11">
        <v>8.7381805229686134E-5</v>
      </c>
      <c r="X14" s="11">
        <v>3.0179149115083096E-7</v>
      </c>
      <c r="Y14" s="11">
        <v>1.9319531953193289E-6</v>
      </c>
      <c r="Z14" s="11">
        <v>3.5039366673804327E-6</v>
      </c>
      <c r="AA14" s="11">
        <v>5.1449142479399569E-6</v>
      </c>
      <c r="AB14" s="11">
        <v>2.0767274693484204E-3</v>
      </c>
      <c r="AC14" s="11">
        <v>0.2459187408567366</v>
      </c>
      <c r="AD14" s="11">
        <v>1.6914895849591018E-2</v>
      </c>
      <c r="AE14" s="11">
        <v>0.16080702305289035</v>
      </c>
      <c r="AF14" s="11">
        <v>22.599649304098953</v>
      </c>
      <c r="AG14" s="11">
        <v>23.02536669132752</v>
      </c>
      <c r="AH14" s="11">
        <v>1.3240735663067757E-4</v>
      </c>
      <c r="AI14" s="11">
        <v>1.4834020545888106E-5</v>
      </c>
      <c r="AJ14" s="11">
        <v>1.088E-3</v>
      </c>
      <c r="AK14" s="11">
        <v>7.0404480000000009E-6</v>
      </c>
      <c r="AL14" s="11">
        <v>1.4978496E-5</v>
      </c>
      <c r="AM14" s="11">
        <v>6.8516800000000008E-5</v>
      </c>
      <c r="AN14" s="11">
        <v>4.3520000000000003E-5</v>
      </c>
      <c r="AO14" s="11">
        <v>2.5857551016621374E-2</v>
      </c>
      <c r="AP14" s="11">
        <v>5.7370010686020709</v>
      </c>
      <c r="AQ14" s="11">
        <v>0.13114173802830575</v>
      </c>
      <c r="AR14" s="11">
        <v>3.1444582716580314</v>
      </c>
      <c r="AS14" s="11">
        <v>191.16678924399923</v>
      </c>
      <c r="AT14" s="11">
        <v>200.20524787330427</v>
      </c>
      <c r="AU14" s="11">
        <v>1.0060565219764034E-4</v>
      </c>
    </row>
    <row r="15" spans="1:47" x14ac:dyDescent="0.2">
      <c r="A15" s="11" t="s">
        <v>187</v>
      </c>
      <c r="B15" s="29">
        <v>2425.02</v>
      </c>
      <c r="C15" s="11">
        <v>118.46598</v>
      </c>
      <c r="D15" s="11">
        <v>35.595689999999998</v>
      </c>
      <c r="E15" s="11" t="s">
        <v>44</v>
      </c>
      <c r="F15" s="11" t="s">
        <v>583</v>
      </c>
      <c r="G15" s="11">
        <v>7.4999999999999997E-3</v>
      </c>
      <c r="H15" s="11">
        <v>815.99999999999989</v>
      </c>
      <c r="I15" s="11">
        <v>8.1599999999999989E-4</v>
      </c>
      <c r="J15" s="11">
        <v>1.7428089063902575E-8</v>
      </c>
      <c r="K15" s="11">
        <v>1.3725663749084772E-11</v>
      </c>
      <c r="L15" s="11">
        <v>2.1531361608799075E-11</v>
      </c>
      <c r="M15" s="11">
        <v>6.9117197906633698E-10</v>
      </c>
      <c r="N15" s="11">
        <v>4.9656269221492145E-10</v>
      </c>
      <c r="O15" s="11">
        <v>7.6943092230409588E-7</v>
      </c>
      <c r="P15" s="11">
        <v>2.0776833592137451E-5</v>
      </c>
      <c r="Q15" s="11">
        <v>3.5019149360085347E-7</v>
      </c>
      <c r="R15" s="11">
        <v>5.8924547721939046E-5</v>
      </c>
      <c r="S15" s="11">
        <v>4.0519027824161098E-3</v>
      </c>
      <c r="T15" s="11">
        <v>4.1327237861460914E-3</v>
      </c>
      <c r="U15" s="11">
        <v>1.2793240654767392E-8</v>
      </c>
      <c r="V15" s="11">
        <v>1.7042019390133242E-9</v>
      </c>
      <c r="W15" s="11">
        <v>1.0939550223753847E-4</v>
      </c>
      <c r="X15" s="11">
        <v>3.7782043594408108E-7</v>
      </c>
      <c r="Y15" s="11">
        <v>2.4186612939140162E-6</v>
      </c>
      <c r="Z15" s="11">
        <v>4.3866673448671906E-6</v>
      </c>
      <c r="AA15" s="11">
        <v>6.441048873309945E-6</v>
      </c>
      <c r="AB15" s="11">
        <v>4.8296908441263602E-3</v>
      </c>
      <c r="AC15" s="11">
        <v>0.57191495207963505</v>
      </c>
      <c r="AD15" s="11">
        <v>3.9337717066819718E-2</v>
      </c>
      <c r="AE15" s="11">
        <v>0.37397695093494221</v>
      </c>
      <c r="AF15" s="11">
        <v>52.558325989071299</v>
      </c>
      <c r="AG15" s="11">
        <v>53.548385299996824</v>
      </c>
      <c r="AH15" s="11">
        <v>1.6576413408356713E-4</v>
      </c>
      <c r="AI15" s="11">
        <v>2.2081626254627519E-5</v>
      </c>
      <c r="AJ15" s="11">
        <v>8.1599999999999989E-4</v>
      </c>
      <c r="AK15" s="11">
        <v>5.2803359999999994E-6</v>
      </c>
      <c r="AL15" s="11">
        <v>1.1233871999999998E-5</v>
      </c>
      <c r="AM15" s="11">
        <v>5.1387599999999989E-5</v>
      </c>
      <c r="AN15" s="11">
        <v>3.2639999999999992E-5</v>
      </c>
      <c r="AO15" s="11">
        <v>3.6025500575422802E-2</v>
      </c>
      <c r="AP15" s="11">
        <v>7.9929586202990066</v>
      </c>
      <c r="AQ15" s="11">
        <v>0.18271052644404631</v>
      </c>
      <c r="AR15" s="11">
        <v>4.3809517460563825</v>
      </c>
      <c r="AS15" s="11">
        <v>266.33919320064382</v>
      </c>
      <c r="AT15" s="11">
        <v>278.9318395940187</v>
      </c>
      <c r="AU15" s="11">
        <v>8.9717542487622608E-5</v>
      </c>
    </row>
    <row r="16" spans="1:47" x14ac:dyDescent="0.2">
      <c r="A16" s="11" t="s">
        <v>222</v>
      </c>
      <c r="B16" s="29">
        <v>787.80000000000007</v>
      </c>
      <c r="C16" s="11">
        <v>96.333330000000004</v>
      </c>
      <c r="D16" s="11">
        <v>41.833329999999997</v>
      </c>
      <c r="E16" s="11" t="s">
        <v>44</v>
      </c>
      <c r="F16" s="11" t="s">
        <v>583</v>
      </c>
      <c r="G16" s="11">
        <v>6.9587901100000007E-3</v>
      </c>
      <c r="H16" s="11">
        <v>757.11636396799997</v>
      </c>
      <c r="I16" s="11">
        <v>7.5711636396800001E-4</v>
      </c>
      <c r="J16" s="11">
        <v>1.8543576435668691E-8</v>
      </c>
      <c r="K16" s="11">
        <v>1.4604176850840954E-11</v>
      </c>
      <c r="L16" s="11">
        <v>2.2909479535754793E-11</v>
      </c>
      <c r="M16" s="11">
        <v>7.3541054197131964E-10</v>
      </c>
      <c r="N16" s="11">
        <v>5.2834525945020129E-10</v>
      </c>
      <c r="O16" s="11">
        <v>2.7511198714474871E-7</v>
      </c>
      <c r="P16" s="11">
        <v>7.4288098000948718E-6</v>
      </c>
      <c r="Q16" s="11">
        <v>1.2521186099100125E-7</v>
      </c>
      <c r="R16" s="11">
        <v>2.1068622205673911E-5</v>
      </c>
      <c r="S16" s="11">
        <v>1.4487681660229246E-3</v>
      </c>
      <c r="T16" s="11">
        <v>1.4776659218768292E-3</v>
      </c>
      <c r="U16" s="11">
        <v>1.3612073880947974E-8</v>
      </c>
      <c r="V16" s="11">
        <v>1.8756866233521565E-9</v>
      </c>
      <c r="W16" s="11">
        <v>1.1639737724670029E-4</v>
      </c>
      <c r="X16" s="11">
        <v>4.0200288782078834E-7</v>
      </c>
      <c r="Y16" s="11">
        <v>2.5734680613139321E-6</v>
      </c>
      <c r="Z16" s="11">
        <v>4.6674366253887828E-6</v>
      </c>
      <c r="AA16" s="11">
        <v>6.8533091419349873E-6</v>
      </c>
      <c r="AB16" s="11">
        <v>1.7268682696602983E-3</v>
      </c>
      <c r="AC16" s="11">
        <v>0.20448964862662186</v>
      </c>
      <c r="AD16" s="11">
        <v>1.406530098840175E-2</v>
      </c>
      <c r="AE16" s="11">
        <v>0.13371641187743111</v>
      </c>
      <c r="AF16" s="11">
        <v>18.792363400934669</v>
      </c>
      <c r="AG16" s="11">
        <v>19.146361630696784</v>
      </c>
      <c r="AH16" s="11">
        <v>1.763738915609345E-4</v>
      </c>
      <c r="AI16" s="11">
        <v>2.4303581658665627E-5</v>
      </c>
      <c r="AJ16" s="11">
        <v>7.5711636396800001E-4</v>
      </c>
      <c r="AK16" s="11">
        <v>4.8992999912369281E-6</v>
      </c>
      <c r="AL16" s="11">
        <v>1.0423220982747456E-5</v>
      </c>
      <c r="AM16" s="11">
        <v>4.7679403020884801E-5</v>
      </c>
      <c r="AN16" s="11">
        <v>3.028465455872E-5</v>
      </c>
      <c r="AO16" s="11">
        <v>1.123255743646046E-2</v>
      </c>
      <c r="AP16" s="11">
        <v>2.4921615343496626</v>
      </c>
      <c r="AQ16" s="11">
        <v>5.6968160046297733E-2</v>
      </c>
      <c r="AR16" s="11">
        <v>1.3659572060883853</v>
      </c>
      <c r="AS16" s="11">
        <v>83.043128823246349</v>
      </c>
      <c r="AT16" s="11">
        <v>86.969448281167161</v>
      </c>
      <c r="AU16" s="11">
        <v>8.6108364634818971E-5</v>
      </c>
    </row>
    <row r="17" spans="1:47" x14ac:dyDescent="0.2">
      <c r="A17" s="11" t="s">
        <v>162</v>
      </c>
      <c r="B17" s="29">
        <v>5444.4000000000005</v>
      </c>
      <c r="C17" s="11">
        <v>99.038359999999997</v>
      </c>
      <c r="D17" s="11">
        <v>28.93798</v>
      </c>
      <c r="E17" s="11" t="s">
        <v>44</v>
      </c>
      <c r="F17" s="11" t="s">
        <v>582</v>
      </c>
      <c r="G17" s="11">
        <v>4.5900000000000003E-3</v>
      </c>
      <c r="H17" s="11">
        <v>499.39199999999994</v>
      </c>
      <c r="I17" s="11">
        <v>4.9939199999999998E-4</v>
      </c>
      <c r="J17" s="11">
        <v>3.0123285720758274E-8</v>
      </c>
      <c r="K17" s="11">
        <v>2.3723891317327854E-11</v>
      </c>
      <c r="L17" s="11">
        <v>3.7215517738098126E-11</v>
      </c>
      <c r="M17" s="11">
        <v>1.194644515027228E-9</v>
      </c>
      <c r="N17" s="11">
        <v>8.5827538527104287E-10</v>
      </c>
      <c r="O17" s="11">
        <v>3.53829972395567E-6</v>
      </c>
      <c r="P17" s="11">
        <v>9.5544203427111885E-5</v>
      </c>
      <c r="Q17" s="11">
        <v>1.6103881832940056E-6</v>
      </c>
      <c r="R17" s="11">
        <v>2.7097001809390337E-4</v>
      </c>
      <c r="S17" s="11">
        <v>1.8633052144025868E-2</v>
      </c>
      <c r="T17" s="11">
        <v>1.9004715053454132E-2</v>
      </c>
      <c r="U17" s="11">
        <v>2.2112260393262187E-8</v>
      </c>
      <c r="V17" s="11">
        <v>3.4906904440258115E-9</v>
      </c>
      <c r="W17" s="11">
        <v>1.8908280525675215E-4</v>
      </c>
      <c r="X17" s="11">
        <v>6.5303734111951324E-7</v>
      </c>
      <c r="Y17" s="11">
        <v>4.1804941982546956E-6</v>
      </c>
      <c r="Z17" s="11">
        <v>7.5820609653095774E-6</v>
      </c>
      <c r="AA17" s="11">
        <v>1.1132921965263164E-5</v>
      </c>
      <c r="AB17" s="11">
        <v>2.2209782951522219E-2</v>
      </c>
      <c r="AC17" s="11">
        <v>2.6300041477533957</v>
      </c>
      <c r="AD17" s="11">
        <v>0.18089815395223235</v>
      </c>
      <c r="AE17" s="11">
        <v>1.7197678230767997</v>
      </c>
      <c r="AF17" s="11">
        <v>241.69435481201637</v>
      </c>
      <c r="AG17" s="11">
        <v>246.24723471975031</v>
      </c>
      <c r="AH17" s="11">
        <v>2.8651221341275627E-4</v>
      </c>
      <c r="AI17" s="11">
        <v>4.5229453148143097E-5</v>
      </c>
      <c r="AJ17" s="11">
        <v>4.9939199999999998E-4</v>
      </c>
      <c r="AK17" s="11">
        <v>3.2315656319999995E-6</v>
      </c>
      <c r="AL17" s="11">
        <v>6.8751296639999996E-6</v>
      </c>
      <c r="AM17" s="11">
        <v>3.1449211199999997E-5</v>
      </c>
      <c r="AN17" s="11">
        <v>1.9975679999999998E-5</v>
      </c>
      <c r="AO17" s="11">
        <v>5.8658892397253082E-2</v>
      </c>
      <c r="AP17" s="11">
        <v>13.01461720600431</v>
      </c>
      <c r="AQ17" s="11">
        <v>0.29750029671589073</v>
      </c>
      <c r="AR17" s="11">
        <v>7.1333298070755076</v>
      </c>
      <c r="AS17" s="11">
        <v>433.66953479020214</v>
      </c>
      <c r="AT17" s="11">
        <v>454.17364099239512</v>
      </c>
      <c r="AU17" s="11">
        <v>6.5067856875701313E-5</v>
      </c>
    </row>
    <row r="18" spans="1:47" x14ac:dyDescent="0.2">
      <c r="A18" s="11" t="s">
        <v>183</v>
      </c>
      <c r="B18" s="29">
        <v>2687.88</v>
      </c>
      <c r="C18" s="11">
        <v>115.12726000000001</v>
      </c>
      <c r="D18" s="11">
        <v>28.462969999999999</v>
      </c>
      <c r="E18" s="11" t="s">
        <v>44</v>
      </c>
      <c r="F18" s="11" t="s">
        <v>583</v>
      </c>
      <c r="G18" s="11">
        <v>7.4999999999999997E-3</v>
      </c>
      <c r="H18" s="11">
        <v>815.99999999999989</v>
      </c>
      <c r="I18" s="11">
        <v>8.1599999999999989E-4</v>
      </c>
      <c r="J18" s="11">
        <v>1.8043090740817253E-8</v>
      </c>
      <c r="K18" s="11">
        <v>1.4210014396565564E-11</v>
      </c>
      <c r="L18" s="11">
        <v>2.229115939541324E-11</v>
      </c>
      <c r="M18" s="11">
        <v>7.1556202691401827E-10</v>
      </c>
      <c r="N18" s="11">
        <v>5.1408537569936426E-10</v>
      </c>
      <c r="O18" s="11">
        <v>8.829281218794203E-7</v>
      </c>
      <c r="P18" s="11">
        <v>2.3841582304976618E-5</v>
      </c>
      <c r="Q18" s="11">
        <v>4.0184753274180272E-7</v>
      </c>
      <c r="R18" s="11">
        <v>6.7616388612159323E-5</v>
      </c>
      <c r="S18" s="11">
        <v>4.6495907689848891E-3</v>
      </c>
      <c r="T18" s="11">
        <v>4.7423335155566465E-3</v>
      </c>
      <c r="U18" s="11">
        <v>1.3244687995150283E-8</v>
      </c>
      <c r="V18" s="11">
        <v>1.7643397456570407E-9</v>
      </c>
      <c r="W18" s="11">
        <v>1.1325584613848618E-4</v>
      </c>
      <c r="X18" s="11">
        <v>3.9115294766273605E-7</v>
      </c>
      <c r="Y18" s="11">
        <v>2.5040109123484688E-6</v>
      </c>
      <c r="Z18" s="11">
        <v>4.5414638783981047E-6</v>
      </c>
      <c r="AA18" s="11">
        <v>6.668340336169155E-6</v>
      </c>
      <c r="AB18" s="11">
        <v>5.5421087750062983E-3</v>
      </c>
      <c r="AC18" s="11">
        <v>0.6562769702604434</v>
      </c>
      <c r="AD18" s="11">
        <v>4.5140344171278518E-2</v>
      </c>
      <c r="AE18" s="11">
        <v>0.42914153479352934</v>
      </c>
      <c r="AF18" s="11">
        <v>60.311098383847749</v>
      </c>
      <c r="AG18" s="11">
        <v>61.447199341848005</v>
      </c>
      <c r="AH18" s="11">
        <v>1.7161361190410764E-4</v>
      </c>
      <c r="AI18" s="11">
        <v>2.2860841757015939E-5</v>
      </c>
      <c r="AJ18" s="11">
        <v>8.1599999999999989E-4</v>
      </c>
      <c r="AK18" s="11">
        <v>5.2803359999999994E-6</v>
      </c>
      <c r="AL18" s="11">
        <v>1.1233871999999998E-5</v>
      </c>
      <c r="AM18" s="11">
        <v>5.1387599999999989E-5</v>
      </c>
      <c r="AN18" s="11">
        <v>3.2639999999999992E-5</v>
      </c>
      <c r="AO18" s="11">
        <v>3.9930484072983913E-2</v>
      </c>
      <c r="AP18" s="11">
        <v>8.8593552285462778</v>
      </c>
      <c r="AQ18" s="11">
        <v>0.20251543072569428</v>
      </c>
      <c r="AR18" s="11">
        <v>4.8558249330686056</v>
      </c>
      <c r="AS18" s="11">
        <v>295.20902533593392</v>
      </c>
      <c r="AT18" s="11">
        <v>309.16665141234751</v>
      </c>
      <c r="AU18" s="11">
        <v>8.9717542487622608E-5</v>
      </c>
    </row>
    <row r="19" spans="1:47" x14ac:dyDescent="0.2">
      <c r="A19" s="11" t="s">
        <v>239</v>
      </c>
      <c r="B19" s="29">
        <v>382.2</v>
      </c>
      <c r="C19" s="11">
        <v>88.176569999999998</v>
      </c>
      <c r="D19" s="11">
        <v>47.819540000000003</v>
      </c>
      <c r="E19" s="11" t="s">
        <v>44</v>
      </c>
      <c r="F19" s="11" t="s">
        <v>583</v>
      </c>
      <c r="G19" s="11">
        <v>1.2E-2</v>
      </c>
      <c r="H19" s="11">
        <v>1305.5999999999999</v>
      </c>
      <c r="I19" s="11">
        <v>1.3055999999999999E-3</v>
      </c>
      <c r="J19" s="11">
        <v>1.0970115223600454E-8</v>
      </c>
      <c r="K19" s="11">
        <v>8.6396226399671043E-12</v>
      </c>
      <c r="L19" s="11">
        <v>1.3552921201140675E-11</v>
      </c>
      <c r="M19" s="11">
        <v>4.3505838315837898E-10</v>
      </c>
      <c r="N19" s="11">
        <v>3.1256151660491597E-10</v>
      </c>
      <c r="O19" s="11">
        <v>5.4488487883423578E-8</v>
      </c>
      <c r="P19" s="11">
        <v>1.4713448766147458E-6</v>
      </c>
      <c r="Q19" s="11">
        <v>2.479937367061878E-8</v>
      </c>
      <c r="R19" s="11">
        <v>4.1728365880701498E-6</v>
      </c>
      <c r="S19" s="11">
        <v>2.8694201034103059E-4</v>
      </c>
      <c r="T19" s="11">
        <v>2.9266547966726956E-4</v>
      </c>
      <c r="U19" s="11">
        <v>8.0527086791592151E-9</v>
      </c>
      <c r="V19" s="11">
        <v>7.6573908861138033E-10</v>
      </c>
      <c r="W19" s="11">
        <v>6.8859027520984622E-5</v>
      </c>
      <c r="X19" s="11">
        <v>2.3781917231087513E-7</v>
      </c>
      <c r="Y19" s="11">
        <v>1.5224269846115841E-6</v>
      </c>
      <c r="Z19" s="11">
        <v>2.7611889085688897E-6</v>
      </c>
      <c r="AA19" s="11">
        <v>4.0543198994433944E-6</v>
      </c>
      <c r="AB19" s="11">
        <v>3.4202232248842923E-4</v>
      </c>
      <c r="AC19" s="11">
        <v>4.0501076878248686E-2</v>
      </c>
      <c r="AD19" s="11">
        <v>2.7857636827725673E-3</v>
      </c>
      <c r="AE19" s="11">
        <v>2.6483779074900099E-2</v>
      </c>
      <c r="AF19" s="11">
        <v>3.7220023602023802</v>
      </c>
      <c r="AG19" s="11">
        <v>3.7921150021607901</v>
      </c>
      <c r="AH19" s="11">
        <v>1.0434027759265372E-4</v>
      </c>
      <c r="AI19" s="11">
        <v>9.9218079596043692E-6</v>
      </c>
      <c r="AJ19" s="11">
        <v>1.3055999999999999E-3</v>
      </c>
      <c r="AK19" s="11">
        <v>8.4485375999999997E-6</v>
      </c>
      <c r="AL19" s="11">
        <v>1.7974195199999998E-5</v>
      </c>
      <c r="AM19" s="11">
        <v>8.2220159999999993E-5</v>
      </c>
      <c r="AN19" s="11">
        <v>5.2223999999999993E-5</v>
      </c>
      <c r="AO19" s="11">
        <v>6.4849063415077972E-3</v>
      </c>
      <c r="AP19" s="11">
        <v>1.438802715195252</v>
      </c>
      <c r="AQ19" s="11">
        <v>3.288949862380415E-2</v>
      </c>
      <c r="AR19" s="11">
        <v>0.78860977102487539</v>
      </c>
      <c r="AS19" s="11">
        <v>47.943392746560193</v>
      </c>
      <c r="AT19" s="11">
        <v>50.210179637745632</v>
      </c>
      <c r="AU19" s="11">
        <v>1.0246975436274619E-4</v>
      </c>
    </row>
    <row r="20" spans="1:47" x14ac:dyDescent="0.2">
      <c r="A20" s="11" t="s">
        <v>155</v>
      </c>
      <c r="B20" s="29">
        <v>7024.68</v>
      </c>
      <c r="C20" s="11">
        <v>92.616666670000001</v>
      </c>
      <c r="D20" s="11">
        <v>42.116666670000001</v>
      </c>
      <c r="E20" s="11" t="s">
        <v>44</v>
      </c>
      <c r="F20" s="11" t="s">
        <v>583</v>
      </c>
      <c r="G20" s="11">
        <v>6.9587901100000007E-3</v>
      </c>
      <c r="H20" s="11">
        <v>757.11636396799997</v>
      </c>
      <c r="I20" s="11">
        <v>7.5711636396800001E-4</v>
      </c>
      <c r="J20" s="11">
        <v>2.0667787567459329E-8</v>
      </c>
      <c r="K20" s="11">
        <v>1.6277120316995831E-11</v>
      </c>
      <c r="L20" s="11">
        <v>2.5533815333232007E-11</v>
      </c>
      <c r="M20" s="11">
        <v>8.1965358241775813E-10</v>
      </c>
      <c r="N20" s="11">
        <v>5.8886847542455622E-10</v>
      </c>
      <c r="O20" s="11">
        <v>2.7341388941323583E-6</v>
      </c>
      <c r="P20" s="11">
        <v>7.382956308939125E-5</v>
      </c>
      <c r="Q20" s="11">
        <v>1.2443900489223939E-6</v>
      </c>
      <c r="R20" s="11">
        <v>2.0938578509850747E-4</v>
      </c>
      <c r="S20" s="11">
        <v>1.4398258078154758E-2</v>
      </c>
      <c r="T20" s="11">
        <v>1.468545195528571E-2</v>
      </c>
      <c r="U20" s="11">
        <v>1.5171369573716729E-8</v>
      </c>
      <c r="V20" s="11">
        <v>2.0905510222936432E-9</v>
      </c>
      <c r="W20" s="11">
        <v>1.2973097582820607E-4</v>
      </c>
      <c r="X20" s="11">
        <v>4.4805328226780258E-7</v>
      </c>
      <c r="Y20" s="11">
        <v>2.8682649966362736E-6</v>
      </c>
      <c r="Z20" s="11">
        <v>5.2021026792093042E-6</v>
      </c>
      <c r="AA20" s="11">
        <v>7.6383721323136238E-6</v>
      </c>
      <c r="AB20" s="11">
        <v>1.7162093699090906E-2</v>
      </c>
      <c r="AC20" s="11">
        <v>2.0322745931944337</v>
      </c>
      <c r="AD20" s="11">
        <v>0.13978484503415639</v>
      </c>
      <c r="AE20" s="11">
        <v>1.3289106239690978</v>
      </c>
      <c r="AF20" s="11">
        <v>186.76369656016161</v>
      </c>
      <c r="AG20" s="11">
        <v>190.28182871605838</v>
      </c>
      <c r="AH20" s="11">
        <v>1.9657794362773647E-4</v>
      </c>
      <c r="AI20" s="11">
        <v>2.7087615196145359E-5</v>
      </c>
      <c r="AJ20" s="11">
        <v>7.5711636396800001E-4</v>
      </c>
      <c r="AK20" s="11">
        <v>4.8992999912369281E-6</v>
      </c>
      <c r="AL20" s="11">
        <v>1.0423220982747456E-5</v>
      </c>
      <c r="AM20" s="11">
        <v>4.7679403020884801E-5</v>
      </c>
      <c r="AN20" s="11">
        <v>3.028465455872E-5</v>
      </c>
      <c r="AO20" s="11">
        <v>0.10015882403243853</v>
      </c>
      <c r="AP20" s="11">
        <v>22.22218492906244</v>
      </c>
      <c r="AQ20" s="11">
        <v>0.50797549443263124</v>
      </c>
      <c r="AR20" s="11">
        <v>12.180010493100992</v>
      </c>
      <c r="AS20" s="11">
        <v>740.48160216055112</v>
      </c>
      <c r="AT20" s="11">
        <v>775.49193190117967</v>
      </c>
      <c r="AU20" s="11">
        <v>8.6108364634818971E-5</v>
      </c>
    </row>
    <row r="21" spans="1:47" x14ac:dyDescent="0.2">
      <c r="A21" s="11" t="s">
        <v>238</v>
      </c>
      <c r="B21" s="29">
        <v>397.8</v>
      </c>
      <c r="C21" s="11">
        <v>122.16945</v>
      </c>
      <c r="D21" s="11">
        <v>46.099350000000001</v>
      </c>
      <c r="E21" s="11" t="s">
        <v>44</v>
      </c>
      <c r="F21" s="11" t="s">
        <v>583</v>
      </c>
      <c r="G21" s="11">
        <v>6.9587901100000007E-3</v>
      </c>
      <c r="H21" s="11">
        <v>757.11636396799997</v>
      </c>
      <c r="I21" s="11">
        <v>7.5711636396800001E-4</v>
      </c>
      <c r="J21" s="11">
        <v>2.0789733021321378E-8</v>
      </c>
      <c r="K21" s="11">
        <v>1.6373159664126943E-11</v>
      </c>
      <c r="L21" s="11">
        <v>2.5684471647531625E-11</v>
      </c>
      <c r="M21" s="11">
        <v>8.2448975696190559E-10</v>
      </c>
      <c r="N21" s="11">
        <v>5.9234295634160245E-10</v>
      </c>
      <c r="O21" s="11">
        <v>1.5574486248054E-7</v>
      </c>
      <c r="P21" s="11">
        <v>4.2055563362315975E-6</v>
      </c>
      <c r="Q21" s="11">
        <v>7.0884239808553268E-8</v>
      </c>
      <c r="R21" s="11">
        <v>1.1927250797511344E-5</v>
      </c>
      <c r="S21" s="11">
        <v>8.201685470895395E-4</v>
      </c>
      <c r="T21" s="11">
        <v>8.3652798332557157E-4</v>
      </c>
      <c r="U21" s="11">
        <v>1.5260884696820117E-8</v>
      </c>
      <c r="V21" s="11">
        <v>2.1028858303810244E-9</v>
      </c>
      <c r="W21" s="11">
        <v>1.3049642315418136E-4</v>
      </c>
      <c r="X21" s="11">
        <v>4.506969160230941E-7</v>
      </c>
      <c r="Y21" s="11">
        <v>2.8851885244047791E-6</v>
      </c>
      <c r="Z21" s="11">
        <v>5.2327964711878894E-6</v>
      </c>
      <c r="AA21" s="11">
        <v>7.6834405632427654E-6</v>
      </c>
      <c r="AB21" s="11">
        <v>9.7760502539914512E-4</v>
      </c>
      <c r="AC21" s="11">
        <v>0.11576453841428003</v>
      </c>
      <c r="AD21" s="11">
        <v>7.9625696826996599E-3</v>
      </c>
      <c r="AE21" s="11">
        <v>7.569878868376774E-2</v>
      </c>
      <c r="AF21" s="11">
        <v>10.63862786910472</v>
      </c>
      <c r="AG21" s="11">
        <v>10.839031370910867</v>
      </c>
      <c r="AH21" s="11">
        <v>1.9773780587601576E-4</v>
      </c>
      <c r="AI21" s="11">
        <v>2.7247439343667338E-5</v>
      </c>
      <c r="AJ21" s="11">
        <v>7.5711636396800001E-4</v>
      </c>
      <c r="AK21" s="11">
        <v>4.8992999912369281E-6</v>
      </c>
      <c r="AL21" s="11">
        <v>1.0423220982747456E-5</v>
      </c>
      <c r="AM21" s="11">
        <v>4.7679403020884801E-5</v>
      </c>
      <c r="AN21" s="11">
        <v>3.028465455872E-5</v>
      </c>
      <c r="AO21" s="11">
        <v>5.6718854382127089E-3</v>
      </c>
      <c r="AP21" s="11">
        <v>1.2584182005131961</v>
      </c>
      <c r="AQ21" s="11">
        <v>2.8766100617437479E-2</v>
      </c>
      <c r="AR21" s="11">
        <v>0.68974076743076895</v>
      </c>
      <c r="AS21" s="11">
        <v>41.932669009758065</v>
      </c>
      <c r="AT21" s="11">
        <v>43.915265963757683</v>
      </c>
      <c r="AU21" s="11">
        <v>8.6108364634818985E-5</v>
      </c>
    </row>
    <row r="22" spans="1:47" x14ac:dyDescent="0.2">
      <c r="A22" s="11" t="s">
        <v>178</v>
      </c>
      <c r="B22" s="29">
        <v>3120</v>
      </c>
      <c r="C22" s="11">
        <v>88.42859</v>
      </c>
      <c r="D22" s="11">
        <v>29.36422</v>
      </c>
      <c r="E22" s="11" t="s">
        <v>44</v>
      </c>
      <c r="F22" s="11" t="s">
        <v>582</v>
      </c>
      <c r="G22" s="11">
        <v>4.3E-3</v>
      </c>
      <c r="H22" s="11">
        <v>467.84</v>
      </c>
      <c r="I22" s="11">
        <v>4.6783999999999997E-4</v>
      </c>
      <c r="J22" s="11">
        <v>3.2177137284851653E-8</v>
      </c>
      <c r="K22" s="11">
        <v>2.5341422410720435E-11</v>
      </c>
      <c r="L22" s="11">
        <v>3.9752928498115759E-11</v>
      </c>
      <c r="M22" s="11">
        <v>1.2760972001183978E-9</v>
      </c>
      <c r="N22" s="11">
        <v>9.167939100695194E-10</v>
      </c>
      <c r="O22" s="11">
        <v>2.1996351712720156E-6</v>
      </c>
      <c r="P22" s="11">
        <v>5.939643519924618E-5</v>
      </c>
      <c r="Q22" s="11">
        <v>1.0011210931035076E-6</v>
      </c>
      <c r="R22" s="11">
        <v>1.6845242875389378E-4</v>
      </c>
      <c r="S22" s="11">
        <v>1.1583506215331083E-2</v>
      </c>
      <c r="T22" s="11">
        <v>1.1814555835548598E-2</v>
      </c>
      <c r="U22" s="11">
        <v>2.3619908032213E-8</v>
      </c>
      <c r="V22" s="11">
        <v>3.7867166139578838E-9</v>
      </c>
      <c r="W22" s="11">
        <v>2.0197475930584615E-4</v>
      </c>
      <c r="X22" s="11">
        <v>6.9756242304128498E-7</v>
      </c>
      <c r="Y22" s="11">
        <v>4.4655266687282574E-6</v>
      </c>
      <c r="Z22" s="11">
        <v>8.0990174459872918E-6</v>
      </c>
      <c r="AA22" s="11">
        <v>1.1891981564645727E-5</v>
      </c>
      <c r="AB22" s="11">
        <v>1.3807032625226506E-2</v>
      </c>
      <c r="AC22" s="11">
        <v>1.6349800964634542</v>
      </c>
      <c r="AD22" s="11">
        <v>0.11245795237681663</v>
      </c>
      <c r="AE22" s="11">
        <v>1.069118527311349</v>
      </c>
      <c r="AF22" s="11">
        <v>150.25278948049615</v>
      </c>
      <c r="AG22" s="11">
        <v>153.083153089273</v>
      </c>
      <c r="AH22" s="11">
        <v>3.060470531080202E-4</v>
      </c>
      <c r="AI22" s="11">
        <v>4.9065113169638779E-5</v>
      </c>
      <c r="AJ22" s="11">
        <v>4.6783999999999997E-4</v>
      </c>
      <c r="AK22" s="11">
        <v>3.02739264E-6</v>
      </c>
      <c r="AL22" s="11">
        <v>6.4407532799999993E-6</v>
      </c>
      <c r="AM22" s="11">
        <v>2.9462224E-5</v>
      </c>
      <c r="AN22" s="11">
        <v>1.87136E-5</v>
      </c>
      <c r="AO22" s="11">
        <v>3.1981630603676127E-2</v>
      </c>
      <c r="AP22" s="11">
        <v>7.0957473440151224</v>
      </c>
      <c r="AQ22" s="11">
        <v>0.16220123164987024</v>
      </c>
      <c r="AR22" s="11">
        <v>3.8891889965989961</v>
      </c>
      <c r="AS22" s="11">
        <v>236.44256307808851</v>
      </c>
      <c r="AT22" s="11">
        <v>247.62168228095618</v>
      </c>
      <c r="AU22" s="11">
        <v>6.1905420570239046E-5</v>
      </c>
    </row>
    <row r="23" spans="1:47" x14ac:dyDescent="0.2">
      <c r="A23" s="11" t="s">
        <v>242</v>
      </c>
      <c r="B23" s="29">
        <v>343.2</v>
      </c>
      <c r="C23" s="11">
        <v>118.86574</v>
      </c>
      <c r="D23" s="11">
        <v>42.251289999999997</v>
      </c>
      <c r="E23" s="11" t="s">
        <v>44</v>
      </c>
      <c r="F23" s="11" t="s">
        <v>583</v>
      </c>
      <c r="G23" s="11">
        <v>1.2E-2</v>
      </c>
      <c r="H23" s="11">
        <v>1305.5999999999999</v>
      </c>
      <c r="I23" s="11">
        <v>1.3055999999999999E-3</v>
      </c>
      <c r="J23" s="11">
        <v>1.0388418533640358E-8</v>
      </c>
      <c r="K23" s="11">
        <v>8.1815016640486986E-12</v>
      </c>
      <c r="L23" s="11">
        <v>1.2834269733831282E-11</v>
      </c>
      <c r="M23" s="11">
        <v>4.1198916134399202E-10</v>
      </c>
      <c r="N23" s="11">
        <v>2.9598776182549117E-10</v>
      </c>
      <c r="O23" s="11">
        <v>4.6333979435365174E-8</v>
      </c>
      <c r="P23" s="11">
        <v>1.2511498465740524E-6</v>
      </c>
      <c r="Q23" s="11">
        <v>2.108800802332322E-8</v>
      </c>
      <c r="R23" s="11">
        <v>3.548348140481258E-6</v>
      </c>
      <c r="S23" s="11">
        <v>2.4399952582145865E-4</v>
      </c>
      <c r="T23" s="11">
        <v>2.4886644579597266E-4</v>
      </c>
      <c r="U23" s="11">
        <v>7.6257091546872659E-9</v>
      </c>
      <c r="V23" s="11">
        <v>7.2513533157334687E-10</v>
      </c>
      <c r="W23" s="11">
        <v>6.5207737852061555E-5</v>
      </c>
      <c r="X23" s="11">
        <v>2.2520867346719174E-7</v>
      </c>
      <c r="Y23" s="11">
        <v>1.441699415246653E-6</v>
      </c>
      <c r="Z23" s="11">
        <v>2.6147752733671705E-6</v>
      </c>
      <c r="AA23" s="11">
        <v>3.8393372472583111E-6</v>
      </c>
      <c r="AB23" s="11">
        <v>2.9083675969352314E-4</v>
      </c>
      <c r="AC23" s="11">
        <v>3.4439863099188832E-2</v>
      </c>
      <c r="AD23" s="11">
        <v>2.3688584910912611E-3</v>
      </c>
      <c r="AE23" s="11">
        <v>2.2520332692155361E-2</v>
      </c>
      <c r="AF23" s="11">
        <v>3.1649837885932923</v>
      </c>
      <c r="AG23" s="11">
        <v>3.2246036796354214</v>
      </c>
      <c r="AH23" s="11">
        <v>9.8807574164471831E-5</v>
      </c>
      <c r="AI23" s="11">
        <v>9.3956983672360759E-6</v>
      </c>
      <c r="AJ23" s="11">
        <v>1.3055999999999999E-3</v>
      </c>
      <c r="AK23" s="11">
        <v>8.4485375999999997E-6</v>
      </c>
      <c r="AL23" s="11">
        <v>1.7974195199999998E-5</v>
      </c>
      <c r="AM23" s="11">
        <v>8.2220159999999993E-5</v>
      </c>
      <c r="AN23" s="11">
        <v>5.2223999999999993E-5</v>
      </c>
      <c r="AO23" s="11">
        <v>5.8231812046192462E-3</v>
      </c>
      <c r="AP23" s="11">
        <v>1.2919861116038995</v>
      </c>
      <c r="AQ23" s="11">
        <v>2.9533427335660865E-2</v>
      </c>
      <c r="AR23" s="11">
        <v>0.70813938622641859</v>
      </c>
      <c r="AS23" s="11">
        <v>43.051209813237712</v>
      </c>
      <c r="AT23" s="11">
        <v>45.086691919608313</v>
      </c>
      <c r="AU23" s="11">
        <v>1.0246975436274616E-4</v>
      </c>
    </row>
    <row r="24" spans="1:47" x14ac:dyDescent="0.2">
      <c r="A24" s="11" t="s">
        <v>163</v>
      </c>
      <c r="B24" s="29">
        <v>5319.6</v>
      </c>
      <c r="C24" s="11">
        <v>115.64612</v>
      </c>
      <c r="D24" s="11">
        <v>29.746500000000001</v>
      </c>
      <c r="E24" s="11" t="s">
        <v>44</v>
      </c>
      <c r="F24" s="11" t="s">
        <v>583</v>
      </c>
      <c r="G24" s="11">
        <v>7.4999999999999997E-3</v>
      </c>
      <c r="H24" s="11">
        <v>815.99999999999989</v>
      </c>
      <c r="I24" s="11">
        <v>8.1599999999999989E-4</v>
      </c>
      <c r="J24" s="11">
        <v>1.877306305762992E-8</v>
      </c>
      <c r="K24" s="11">
        <v>1.4784911307521994E-11</v>
      </c>
      <c r="L24" s="11">
        <v>2.3192996530860322E-11</v>
      </c>
      <c r="M24" s="11">
        <v>7.4451163860266055E-10</v>
      </c>
      <c r="N24" s="11">
        <v>5.3488381306962283E-10</v>
      </c>
      <c r="O24" s="11">
        <v>1.8181037259704396E-6</v>
      </c>
      <c r="P24" s="11">
        <v>4.9093995929635418E-5</v>
      </c>
      <c r="Q24" s="11">
        <v>8.2747448908380842E-7</v>
      </c>
      <c r="R24" s="11">
        <v>1.3923399314856225E-4</v>
      </c>
      <c r="S24" s="11">
        <v>9.5743221807625921E-3</v>
      </c>
      <c r="T24" s="11">
        <v>9.7652957480558432E-3</v>
      </c>
      <c r="U24" s="11">
        <v>1.3780530535664099E-8</v>
      </c>
      <c r="V24" s="11">
        <v>1.8357199315843001E-9</v>
      </c>
      <c r="W24" s="11">
        <v>1.1783785670340923E-4</v>
      </c>
      <c r="X24" s="11">
        <v>4.069778873881426E-7</v>
      </c>
      <c r="Y24" s="11">
        <v>2.6053160974338733E-6</v>
      </c>
      <c r="Z24" s="11">
        <v>4.7251986362983028E-6</v>
      </c>
      <c r="AA24" s="11">
        <v>6.9381224879308279E-6</v>
      </c>
      <c r="AB24" s="11">
        <v>1.1412173158698526E-2</v>
      </c>
      <c r="AC24" s="11">
        <v>1.351389286773736</v>
      </c>
      <c r="AD24" s="11">
        <v>9.2951878975939609E-2</v>
      </c>
      <c r="AE24" s="11">
        <v>0.88367762226894264</v>
      </c>
      <c r="AF24" s="11">
        <v>124.19112040019304</v>
      </c>
      <c r="AG24" s="11">
        <v>126.53055136137036</v>
      </c>
      <c r="AH24" s="11">
        <v>1.7855661228457121E-4</v>
      </c>
      <c r="AI24" s="11">
        <v>2.3785726626319715E-5</v>
      </c>
      <c r="AJ24" s="11">
        <v>8.1599999999999989E-4</v>
      </c>
      <c r="AK24" s="11">
        <v>5.2803359999999994E-6</v>
      </c>
      <c r="AL24" s="11">
        <v>1.1233871999999998E-5</v>
      </c>
      <c r="AM24" s="11">
        <v>5.1387599999999989E-5</v>
      </c>
      <c r="AN24" s="11">
        <v>3.2639999999999992E-5</v>
      </c>
      <c r="AO24" s="11">
        <v>7.9026669001088304E-2</v>
      </c>
      <c r="AP24" s="11">
        <v>17.533604950286016</v>
      </c>
      <c r="AQ24" s="11">
        <v>0.40079954659002759</v>
      </c>
      <c r="AR24" s="11">
        <v>9.6101932801880121</v>
      </c>
      <c r="AS24" s="11">
        <v>584.25001531952103</v>
      </c>
      <c r="AT24" s="11">
        <v>611.87363976558618</v>
      </c>
      <c r="AU24" s="11">
        <v>8.9717542487622608E-5</v>
      </c>
    </row>
    <row r="25" spans="1:47" x14ac:dyDescent="0.2">
      <c r="A25" s="11" t="s">
        <v>70</v>
      </c>
      <c r="B25" s="29">
        <v>56452.1</v>
      </c>
      <c r="C25" s="11">
        <v>117.4333333</v>
      </c>
      <c r="D25" s="11">
        <v>49.39</v>
      </c>
      <c r="E25" s="11" t="s">
        <v>44</v>
      </c>
      <c r="F25" s="11" t="s">
        <v>582</v>
      </c>
      <c r="G25" s="11">
        <v>4.5000000000000005E-3</v>
      </c>
      <c r="H25" s="11">
        <v>489.60000000000008</v>
      </c>
      <c r="I25" s="11">
        <v>4.8960000000000008E-4</v>
      </c>
      <c r="J25" s="11">
        <v>3.053109215069006E-8</v>
      </c>
      <c r="K25" s="11">
        <v>2.4045063300752696E-11</v>
      </c>
      <c r="L25" s="11">
        <v>3.7719338190074194E-11</v>
      </c>
      <c r="M25" s="11">
        <v>1.2108175088774678E-9</v>
      </c>
      <c r="N25" s="11">
        <v>8.6989464301106148E-10</v>
      </c>
      <c r="O25" s="11">
        <v>4.104812751851367E-5</v>
      </c>
      <c r="P25" s="11">
        <v>1.1084167402150907E-3</v>
      </c>
      <c r="Q25" s="11">
        <v>1.8682255506681346E-5</v>
      </c>
      <c r="R25" s="11">
        <v>3.1435471057205035E-3</v>
      </c>
      <c r="S25" s="11">
        <v>0.21616368316362305</v>
      </c>
      <c r="T25" s="11">
        <v>0.22047537739258385</v>
      </c>
      <c r="U25" s="11">
        <v>2.2411614256990417E-8</v>
      </c>
      <c r="V25" s="11">
        <v>3.9055301289515153E-9</v>
      </c>
      <c r="W25" s="11">
        <v>1.9164259187790769E-4</v>
      </c>
      <c r="X25" s="11">
        <v>6.6187810401512848E-7</v>
      </c>
      <c r="Y25" s="11">
        <v>4.237089366197015E-6</v>
      </c>
      <c r="Z25" s="11">
        <v>7.6847062491757166E-6</v>
      </c>
      <c r="AA25" s="11">
        <v>1.1283638497431979E-5</v>
      </c>
      <c r="AB25" s="11">
        <v>0.2576576530756377</v>
      </c>
      <c r="AC25" s="11">
        <v>30.510910339305614</v>
      </c>
      <c r="AD25" s="11">
        <v>2.0986154567464177</v>
      </c>
      <c r="AE25" s="11">
        <v>19.951178365684875</v>
      </c>
      <c r="AF25" s="11">
        <v>2803.91755103696</v>
      </c>
      <c r="AG25" s="11">
        <v>2856.7359128517728</v>
      </c>
      <c r="AH25" s="11">
        <v>2.9039099091288778E-4</v>
      </c>
      <c r="AI25" s="11">
        <v>5.0604599525115505E-5</v>
      </c>
      <c r="AJ25" s="11">
        <v>4.8960000000000008E-4</v>
      </c>
      <c r="AK25" s="11">
        <v>3.1682016000000007E-6</v>
      </c>
      <c r="AL25" s="11">
        <v>6.7403232000000008E-6</v>
      </c>
      <c r="AM25" s="11">
        <v>3.0832560000000011E-5</v>
      </c>
      <c r="AN25" s="11">
        <v>1.9584000000000004E-5</v>
      </c>
      <c r="AO25" s="11">
        <v>0.65825235251566527</v>
      </c>
      <c r="AP25" s="11">
        <v>146.04609877264525</v>
      </c>
      <c r="AQ25" s="11">
        <v>3.3384583681043716</v>
      </c>
      <c r="AR25" s="11">
        <v>80.04807003477373</v>
      </c>
      <c r="AS25" s="11">
        <v>4866.5083813173496</v>
      </c>
      <c r="AT25" s="11">
        <v>5096.5992608453889</v>
      </c>
      <c r="AU25" s="11">
        <v>6.4100103896936098E-5</v>
      </c>
    </row>
    <row r="26" spans="1:47" x14ac:dyDescent="0.2">
      <c r="A26" s="11" t="s">
        <v>136</v>
      </c>
      <c r="B26" s="29">
        <v>17071</v>
      </c>
      <c r="C26" s="11">
        <v>126.32465999999999</v>
      </c>
      <c r="D26" s="11">
        <v>-7.7069400000000003</v>
      </c>
      <c r="E26" s="11" t="s">
        <v>20</v>
      </c>
      <c r="F26" s="11" t="s">
        <v>583</v>
      </c>
      <c r="G26" s="11">
        <v>5.4000000000000003E-3</v>
      </c>
      <c r="H26" s="11">
        <v>587.52</v>
      </c>
      <c r="I26" s="11">
        <v>5.8752000000000001E-4</v>
      </c>
      <c r="J26" s="11">
        <v>1.5385826609560637E-7</v>
      </c>
      <c r="K26" s="11">
        <v>1.2117259773588844E-10</v>
      </c>
      <c r="L26" s="11">
        <v>1.9008268500697685E-10</v>
      </c>
      <c r="M26" s="11">
        <v>6.1017890075667682E-9</v>
      </c>
      <c r="N26" s="11">
        <v>4.3837436538120469E-9</v>
      </c>
      <c r="O26" s="11">
        <v>4.227825420694057E-5</v>
      </c>
      <c r="P26" s="11">
        <v>1.1416336759552839E-3</v>
      </c>
      <c r="Q26" s="11">
        <v>1.9242123702579284E-5</v>
      </c>
      <c r="R26" s="11">
        <v>3.2377526499156638E-3</v>
      </c>
      <c r="S26" s="11">
        <v>0.22264165747824419</v>
      </c>
      <c r="T26" s="11">
        <v>0.22708256418202466</v>
      </c>
      <c r="U26" s="11">
        <v>1.1294100102823146E-7</v>
      </c>
      <c r="V26" s="11">
        <v>1.3302241472791556E-8</v>
      </c>
      <c r="W26" s="11">
        <v>5.8752000000000001E-4</v>
      </c>
      <c r="X26" s="11">
        <v>3.3354659226664238E-6</v>
      </c>
      <c r="Y26" s="11">
        <v>8.0883878399999986E-6</v>
      </c>
      <c r="Z26" s="11">
        <v>3.6999072E-5</v>
      </c>
      <c r="AA26" s="11">
        <v>2.3500799999999997E-5</v>
      </c>
      <c r="AB26" s="11">
        <v>0.16144286908983332</v>
      </c>
      <c r="AC26" s="11">
        <v>31.425258626682467</v>
      </c>
      <c r="AD26" s="11">
        <v>0.81878977754341731</v>
      </c>
      <c r="AE26" s="11">
        <v>19.632577144812</v>
      </c>
      <c r="AF26" s="11">
        <v>1193.5590849421174</v>
      </c>
      <c r="AG26" s="11">
        <v>1245.5971533602451</v>
      </c>
      <c r="AH26" s="11">
        <v>6.1950590475830746E-4</v>
      </c>
      <c r="AI26" s="11">
        <v>7.2965681762066957E-5</v>
      </c>
      <c r="AJ26" s="11">
        <v>5.8752000000000001E-4</v>
      </c>
      <c r="AK26" s="11">
        <v>3.8018419200000002E-6</v>
      </c>
      <c r="AL26" s="11">
        <v>8.0883878399999986E-6</v>
      </c>
      <c r="AM26" s="11">
        <v>3.6999072E-5</v>
      </c>
      <c r="AN26" s="11">
        <v>2.3500799999999997E-5</v>
      </c>
      <c r="AO26" s="11">
        <v>0.16144286908983332</v>
      </c>
      <c r="AP26" s="11">
        <v>35.819243357238001</v>
      </c>
      <c r="AQ26" s="11">
        <v>0.81878977754341731</v>
      </c>
      <c r="AR26" s="11">
        <v>19.632577144812</v>
      </c>
      <c r="AS26" s="11">
        <v>1193.5590849421174</v>
      </c>
      <c r="AT26" s="11">
        <v>1249.9911380908006</v>
      </c>
      <c r="AU26" s="11">
        <v>7.3223076450752779E-5</v>
      </c>
    </row>
    <row r="27" spans="1:47" x14ac:dyDescent="0.2">
      <c r="A27" s="11" t="s">
        <v>196</v>
      </c>
      <c r="B27" s="29">
        <v>2375</v>
      </c>
      <c r="C27" s="11">
        <v>62.15296</v>
      </c>
      <c r="D27" s="11">
        <v>52.944960000000002</v>
      </c>
      <c r="E27" s="11" t="s">
        <v>50</v>
      </c>
      <c r="F27" s="11" t="s">
        <v>582</v>
      </c>
      <c r="G27" s="11">
        <v>4.8762120100000004E-3</v>
      </c>
      <c r="H27" s="11">
        <v>530.53186668800004</v>
      </c>
      <c r="I27" s="11">
        <v>5.3053186668800001E-4</v>
      </c>
      <c r="J27" s="11">
        <v>4.0516122643872386E-9</v>
      </c>
      <c r="K27" s="11">
        <v>3.1908872727664677E-12</v>
      </c>
      <c r="L27" s="11">
        <v>5.0055246127846237E-12</v>
      </c>
      <c r="M27" s="11">
        <v>1.6068089030977794E-10</v>
      </c>
      <c r="N27" s="11">
        <v>1.1543890362496302E-10</v>
      </c>
      <c r="O27" s="11">
        <v>1.5944335286475495E-7</v>
      </c>
      <c r="P27" s="11">
        <v>4.3054261452390714E-6</v>
      </c>
      <c r="Q27" s="11">
        <v>7.2567535649898125E-8</v>
      </c>
      <c r="R27" s="11">
        <v>1.2210488534423708E-5</v>
      </c>
      <c r="S27" s="11">
        <v>8.3964517981137453E-4</v>
      </c>
      <c r="T27" s="11">
        <v>8.5639310537955198E-4</v>
      </c>
      <c r="U27" s="11">
        <v>2.9741212905246797E-9</v>
      </c>
      <c r="V27" s="11">
        <v>3.6058657068612715E-10</v>
      </c>
      <c r="W27" s="11">
        <v>2.5431827718417848E-5</v>
      </c>
      <c r="X27" s="11">
        <v>8.7834180006444871E-8</v>
      </c>
      <c r="Y27" s="11">
        <v>5.6228067953345617E-7</v>
      </c>
      <c r="Z27" s="11">
        <v>1.0197948351700175E-6</v>
      </c>
      <c r="AA27" s="11">
        <v>1.4973892154746948E-6</v>
      </c>
      <c r="AB27" s="11">
        <v>1.0008203194923977E-3</v>
      </c>
      <c r="AC27" s="11">
        <v>0.11851361164429937</v>
      </c>
      <c r="AD27" s="11">
        <v>8.1516577009884527E-3</v>
      </c>
      <c r="AE27" s="11">
        <v>7.7496416146943997E-2</v>
      </c>
      <c r="AF27" s="11">
        <v>10.891264535563247</v>
      </c>
      <c r="AG27" s="11">
        <v>11.096427041374971</v>
      </c>
      <c r="AH27" s="11">
        <v>3.8536181229390678E-5</v>
      </c>
      <c r="AI27" s="11">
        <v>4.6721798068947249E-6</v>
      </c>
      <c r="AJ27" s="11">
        <v>5.3053186668800001E-4</v>
      </c>
      <c r="AK27" s="11">
        <v>3.4330717093380483E-6</v>
      </c>
      <c r="AL27" s="11">
        <v>7.3038322086936956E-6</v>
      </c>
      <c r="AM27" s="11">
        <v>3.3410244304676804E-5</v>
      </c>
      <c r="AN27" s="11">
        <v>2.1221274667520003E-5</v>
      </c>
      <c r="AO27" s="11">
        <v>2.0878053995901112E-2</v>
      </c>
      <c r="AP27" s="11">
        <v>4.6322027174121336</v>
      </c>
      <c r="AQ27" s="11">
        <v>0.10588722365514408</v>
      </c>
      <c r="AR27" s="11">
        <v>2.538916757481557</v>
      </c>
      <c r="AS27" s="11">
        <v>154.35299907147839</v>
      </c>
      <c r="AT27" s="11">
        <v>161.65088382402314</v>
      </c>
      <c r="AU27" s="11">
        <v>6.806353003116764E-5</v>
      </c>
    </row>
    <row r="28" spans="1:47" x14ac:dyDescent="0.2">
      <c r="A28" s="11" t="s">
        <v>122</v>
      </c>
      <c r="B28" s="29">
        <v>20207.88</v>
      </c>
      <c r="C28" s="11">
        <v>-108.36694439999999</v>
      </c>
      <c r="D28" s="11">
        <v>32.633055560000003</v>
      </c>
      <c r="E28" s="11" t="s">
        <v>26</v>
      </c>
      <c r="F28" s="11" t="s">
        <v>582</v>
      </c>
      <c r="G28" s="11">
        <v>4.8999999999999998E-3</v>
      </c>
      <c r="H28" s="11">
        <v>533.12</v>
      </c>
      <c r="I28" s="11">
        <v>5.3311999999999999E-4</v>
      </c>
      <c r="J28" s="11">
        <v>3.59606951327644E-8</v>
      </c>
      <c r="K28" s="11">
        <v>2.8321200779148871E-11</v>
      </c>
      <c r="L28" s="11">
        <v>4.4427287912536656E-11</v>
      </c>
      <c r="M28" s="11">
        <v>1.4261474526770816E-9</v>
      </c>
      <c r="N28" s="11">
        <v>1.0245953829803845E-9</v>
      </c>
      <c r="O28" s="11">
        <v>1.484620143810896E-5</v>
      </c>
      <c r="P28" s="11">
        <v>4.0088986264192889E-4</v>
      </c>
      <c r="Q28" s="11">
        <v>6.7569593386523055E-6</v>
      </c>
      <c r="R28" s="11">
        <v>1.1369515830085516E-3</v>
      </c>
      <c r="S28" s="11">
        <v>7.8181631608001623E-2</v>
      </c>
      <c r="T28" s="11">
        <v>7.9741076214428858E-2</v>
      </c>
      <c r="U28" s="11">
        <v>2.6397261642359312E-8</v>
      </c>
      <c r="V28" s="11">
        <v>3.9460386846333633E-9</v>
      </c>
      <c r="W28" s="11">
        <v>2.2572401887753846E-4</v>
      </c>
      <c r="X28" s="11">
        <v>7.7958549913852963E-7</v>
      </c>
      <c r="Y28" s="11">
        <v>4.990606893328739E-6</v>
      </c>
      <c r="Z28" s="11">
        <v>9.0513427180236451E-6</v>
      </c>
      <c r="AA28" s="11">
        <v>1.3290303602365694E-5</v>
      </c>
      <c r="AB28" s="11">
        <v>9.3189084396262431E-2</v>
      </c>
      <c r="AC28" s="11">
        <v>11.035122631430919</v>
      </c>
      <c r="AD28" s="11">
        <v>0.75902287620632769</v>
      </c>
      <c r="AE28" s="11">
        <v>7.215900720709036</v>
      </c>
      <c r="AF28" s="11">
        <v>1014.115071625834</v>
      </c>
      <c r="AG28" s="11">
        <v>1033.2183069385767</v>
      </c>
      <c r="AH28" s="11">
        <v>3.4203368297401989E-4</v>
      </c>
      <c r="AI28" s="11">
        <v>5.1129475577773456E-5</v>
      </c>
      <c r="AJ28" s="11">
        <v>5.3311999999999999E-4</v>
      </c>
      <c r="AK28" s="11">
        <v>3.4498195200000001E-6</v>
      </c>
      <c r="AL28" s="11">
        <v>7.3394630400000004E-6</v>
      </c>
      <c r="AM28" s="11">
        <v>3.3573232000000007E-5</v>
      </c>
      <c r="AN28" s="11">
        <v>2.13248E-5</v>
      </c>
      <c r="AO28" s="11">
        <v>0.22009604879615727</v>
      </c>
      <c r="AP28" s="11">
        <v>48.832593091549278</v>
      </c>
      <c r="AQ28" s="11">
        <v>1.1162611012054879</v>
      </c>
      <c r="AR28" s="11">
        <v>26.765212248888226</v>
      </c>
      <c r="AS28" s="11">
        <v>1627.1863853852942</v>
      </c>
      <c r="AT28" s="11">
        <v>1704.1205478757333</v>
      </c>
      <c r="AU28" s="11">
        <v>6.8306900267585909E-5</v>
      </c>
    </row>
    <row r="29" spans="1:47" x14ac:dyDescent="0.2">
      <c r="A29" s="11" t="s">
        <v>148</v>
      </c>
      <c r="B29" s="29">
        <v>7129.11</v>
      </c>
      <c r="C29" s="11">
        <v>92.616666670000001</v>
      </c>
      <c r="D29" s="11">
        <v>42.116666670000001</v>
      </c>
      <c r="E29" s="11" t="s">
        <v>44</v>
      </c>
      <c r="F29" s="11" t="s">
        <v>583</v>
      </c>
      <c r="G29" s="11">
        <v>7.4999999999999997E-3</v>
      </c>
      <c r="H29" s="11">
        <v>815.99999999999989</v>
      </c>
      <c r="I29" s="11">
        <v>8.1599999999999989E-4</v>
      </c>
      <c r="J29" s="11">
        <v>1.792994503171129E-8</v>
      </c>
      <c r="K29" s="11">
        <v>1.412090537536732E-11</v>
      </c>
      <c r="L29" s="11">
        <v>2.2151374639418947E-11</v>
      </c>
      <c r="M29" s="11">
        <v>7.1107483710227884E-10</v>
      </c>
      <c r="N29" s="11">
        <v>5.1086161790697426E-10</v>
      </c>
      <c r="O29" s="11">
        <v>2.5565545773259049E-6</v>
      </c>
      <c r="P29" s="11">
        <v>6.9034279078953621E-5</v>
      </c>
      <c r="Q29" s="11">
        <v>1.1635660069716064E-6</v>
      </c>
      <c r="R29" s="11">
        <v>1.9578602552685592E-4</v>
      </c>
      <c r="S29" s="11">
        <v>1.3463080706771244E-2</v>
      </c>
      <c r="T29" s="11">
        <v>1.3731621131961351E-2</v>
      </c>
      <c r="U29" s="11">
        <v>1.3161632401370644E-8</v>
      </c>
      <c r="V29" s="11">
        <v>1.9261339959632199E-9</v>
      </c>
      <c r="W29" s="11">
        <v>1.125456345009231E-4</v>
      </c>
      <c r="X29" s="11">
        <v>3.887000820052981E-7</v>
      </c>
      <c r="Y29" s="11">
        <v>2.488308608660232E-6</v>
      </c>
      <c r="Z29" s="11">
        <v>4.5129849909235749E-6</v>
      </c>
      <c r="AA29" s="11">
        <v>6.626524102646096E-6</v>
      </c>
      <c r="AB29" s="11">
        <v>1.6047403186819555E-2</v>
      </c>
      <c r="AC29" s="11">
        <v>1.9002768750206922</v>
      </c>
      <c r="AD29" s="11">
        <v>0.13070571732101804</v>
      </c>
      <c r="AE29" s="11">
        <v>1.2425969089779356</v>
      </c>
      <c r="AF29" s="11">
        <v>174.63325815081038</v>
      </c>
      <c r="AG29" s="11">
        <v>177.92288505531684</v>
      </c>
      <c r="AH29" s="11">
        <v>1.7053744684513583E-4</v>
      </c>
      <c r="AI29" s="11">
        <v>2.4957236605314946E-5</v>
      </c>
      <c r="AJ29" s="11">
        <v>8.1599999999999989E-4</v>
      </c>
      <c r="AK29" s="11">
        <v>5.2803359999999994E-6</v>
      </c>
      <c r="AL29" s="11">
        <v>1.1233871999999998E-5</v>
      </c>
      <c r="AM29" s="11">
        <v>5.1387599999999989E-5</v>
      </c>
      <c r="AN29" s="11">
        <v>3.2639999999999992E-5</v>
      </c>
      <c r="AO29" s="11">
        <v>0.11634996824632371</v>
      </c>
      <c r="AP29" s="11">
        <v>25.81450547006186</v>
      </c>
      <c r="AQ29" s="11">
        <v>0.59009211837396869</v>
      </c>
      <c r="AR29" s="11">
        <v>14.148966382165369</v>
      </c>
      <c r="AS29" s="11">
        <v>860.18393017937103</v>
      </c>
      <c r="AT29" s="11">
        <v>900.8538441182186</v>
      </c>
      <c r="AU29" s="11">
        <v>8.9717542487622608E-5</v>
      </c>
    </row>
    <row r="30" spans="1:47" x14ac:dyDescent="0.2">
      <c r="A30" s="11" t="s">
        <v>232</v>
      </c>
      <c r="B30" s="29">
        <v>730</v>
      </c>
      <c r="C30" s="11">
        <v>93.092590000000001</v>
      </c>
      <c r="D30" s="11">
        <v>43.319220000000001</v>
      </c>
      <c r="E30" s="11" t="s">
        <v>44</v>
      </c>
      <c r="F30" s="11" t="s">
        <v>583</v>
      </c>
      <c r="G30" s="11">
        <v>6.9587901100000007E-3</v>
      </c>
      <c r="H30" s="11">
        <v>757.11636396799997</v>
      </c>
      <c r="I30" s="11">
        <v>7.5711636396800001E-4</v>
      </c>
      <c r="J30" s="11">
        <v>2.179479958460381E-8</v>
      </c>
      <c r="K30" s="11">
        <v>1.7164709767094671E-11</v>
      </c>
      <c r="L30" s="11">
        <v>2.6926171270226869E-11</v>
      </c>
      <c r="M30" s="11">
        <v>8.6434919554350786E-10</v>
      </c>
      <c r="N30" s="11">
        <v>6.2097940389983882E-10</v>
      </c>
      <c r="O30" s="11">
        <v>2.3370627922852517E-7</v>
      </c>
      <c r="P30" s="11">
        <v>6.3107373673365424E-6</v>
      </c>
      <c r="Q30" s="11">
        <v>1.0636685973297764E-7</v>
      </c>
      <c r="R30" s="11">
        <v>1.789769088312704E-5</v>
      </c>
      <c r="S30" s="11">
        <v>1.2307214275174662E-3</v>
      </c>
      <c r="T30" s="11">
        <v>1.2552699289068913E-3</v>
      </c>
      <c r="U30" s="11">
        <v>1.5998662566269035E-8</v>
      </c>
      <c r="V30" s="11">
        <v>1.7195478478176594E-9</v>
      </c>
      <c r="W30" s="11">
        <v>1.3680519063117162E-4</v>
      </c>
      <c r="X30" s="11">
        <v>4.7248557487719071E-7</v>
      </c>
      <c r="Y30" s="11">
        <v>3.0246711484322951E-6</v>
      </c>
      <c r="Z30" s="11">
        <v>5.4857727244307465E-6</v>
      </c>
      <c r="AA30" s="11">
        <v>8.0548916633200646E-6</v>
      </c>
      <c r="AB30" s="11">
        <v>1.4669660970016857E-3</v>
      </c>
      <c r="AC30" s="11">
        <v>0.17371295019628336</v>
      </c>
      <c r="AD30" s="11">
        <v>1.1948403973030644E-2</v>
      </c>
      <c r="AE30" s="11">
        <v>0.11359143385933659</v>
      </c>
      <c r="AF30" s="11">
        <v>15.964020230176239</v>
      </c>
      <c r="AG30" s="11">
        <v>16.26473998430189</v>
      </c>
      <c r="AH30" s="11">
        <v>2.0729731569651191E-4</v>
      </c>
      <c r="AI30" s="11">
        <v>2.2280465731920396E-5</v>
      </c>
      <c r="AJ30" s="11">
        <v>7.5711636396800001E-4</v>
      </c>
      <c r="AK30" s="11">
        <v>4.8992999912369281E-6</v>
      </c>
      <c r="AL30" s="11">
        <v>1.0423220982747456E-5</v>
      </c>
      <c r="AM30" s="11">
        <v>4.7679403020884801E-5</v>
      </c>
      <c r="AN30" s="11">
        <v>3.028465455872E-5</v>
      </c>
      <c r="AO30" s="11">
        <v>8.1185811174417175E-3</v>
      </c>
      <c r="AP30" s="11">
        <v>1.801265267401241</v>
      </c>
      <c r="AQ30" s="11">
        <v>4.1175006766135995E-2</v>
      </c>
      <c r="AR30" s="11">
        <v>0.9872760004401202</v>
      </c>
      <c r="AS30" s="11">
        <v>60.021271327692908</v>
      </c>
      <c r="AT30" s="11">
        <v>62.85910618341785</v>
      </c>
      <c r="AU30" s="11">
        <v>8.6108364634818971E-5</v>
      </c>
    </row>
    <row r="31" spans="1:47" x14ac:dyDescent="0.2">
      <c r="A31" s="11" t="s">
        <v>171</v>
      </c>
      <c r="B31" s="29">
        <v>5881</v>
      </c>
      <c r="C31" s="11">
        <v>-70.949370000000002</v>
      </c>
      <c r="D31" s="11">
        <v>-31.670819999999999</v>
      </c>
      <c r="E31" s="11" t="s">
        <v>15</v>
      </c>
      <c r="F31" s="11" t="s">
        <v>583</v>
      </c>
      <c r="G31" s="11">
        <v>1.4999999999999999E-2</v>
      </c>
      <c r="H31" s="11">
        <v>1631.9999999999998</v>
      </c>
      <c r="I31" s="11">
        <v>1.6319999999999998E-3</v>
      </c>
      <c r="J31" s="11">
        <v>1.030590540193523E-8</v>
      </c>
      <c r="K31" s="11">
        <v>8.1165176318627351E-12</v>
      </c>
      <c r="L31" s="11">
        <v>1.273232969498346E-11</v>
      </c>
      <c r="M31" s="11">
        <v>4.0871681379455733E-10</v>
      </c>
      <c r="N31" s="11">
        <v>2.936367902030518E-10</v>
      </c>
      <c r="O31" s="11">
        <v>4.5018160967496253E-7</v>
      </c>
      <c r="P31" s="11">
        <v>1.2156189879200915E-5</v>
      </c>
      <c r="Q31" s="11">
        <v>2.0489138883529951E-7</v>
      </c>
      <c r="R31" s="11">
        <v>3.4475801496768719E-5</v>
      </c>
      <c r="S31" s="11">
        <v>2.3707028973727986E-3</v>
      </c>
      <c r="T31" s="11">
        <v>2.4179899617472783E-3</v>
      </c>
      <c r="U31" s="11">
        <v>7.5651396712968808E-9</v>
      </c>
      <c r="V31" s="11">
        <v>4.1115285865452786E-10</v>
      </c>
      <c r="W31" s="11">
        <v>6.4689805825723088E-5</v>
      </c>
      <c r="X31" s="11">
        <v>2.2341988599441536E-7</v>
      </c>
      <c r="Y31" s="11">
        <v>1.4302482849957659E-6</v>
      </c>
      <c r="Z31" s="11">
        <v>2.594006636080178E-6</v>
      </c>
      <c r="AA31" s="11">
        <v>3.8088421590100314E-6</v>
      </c>
      <c r="AB31" s="11">
        <v>2.8257741343828235E-3</v>
      </c>
      <c r="AC31" s="11">
        <v>0.33461820452107233</v>
      </c>
      <c r="AD31" s="11">
        <v>2.3015863122641859E-2</v>
      </c>
      <c r="AE31" s="11">
        <v>0.21880787588971926</v>
      </c>
      <c r="AF31" s="11">
        <v>30.751027947678811</v>
      </c>
      <c r="AG31" s="11">
        <v>31.330295665346625</v>
      </c>
      <c r="AH31" s="11">
        <v>9.8022765355113979E-5</v>
      </c>
      <c r="AI31" s="11">
        <v>5.327375559487608E-6</v>
      </c>
      <c r="AJ31" s="11">
        <v>1.6319999999999998E-3</v>
      </c>
      <c r="AK31" s="11">
        <v>1.0560671999999999E-5</v>
      </c>
      <c r="AL31" s="11">
        <v>2.2467743999999995E-5</v>
      </c>
      <c r="AM31" s="11">
        <v>1.0277519999999998E-4</v>
      </c>
      <c r="AN31" s="11">
        <v>6.5279999999999985E-5</v>
      </c>
      <c r="AO31" s="11">
        <v>7.128887354735261E-2</v>
      </c>
      <c r="AP31" s="11">
        <v>15.816824395229943</v>
      </c>
      <c r="AQ31" s="11">
        <v>0.36155577042351683</v>
      </c>
      <c r="AR31" s="11">
        <v>8.6692234681877611</v>
      </c>
      <c r="AS31" s="11">
        <v>527.04392059822953</v>
      </c>
      <c r="AT31" s="11">
        <v>551.96281310561812</v>
      </c>
      <c r="AU31" s="11">
        <v>9.3855264938891032E-5</v>
      </c>
    </row>
    <row r="32" spans="1:47" x14ac:dyDescent="0.2">
      <c r="A32" s="11" t="s">
        <v>37</v>
      </c>
      <c r="B32" s="29">
        <v>127200</v>
      </c>
      <c r="C32" s="11">
        <v>-70.613888889999998</v>
      </c>
      <c r="D32" s="11">
        <v>-17.245000000000001</v>
      </c>
      <c r="E32" s="11" t="s">
        <v>23</v>
      </c>
      <c r="F32" s="11" t="s">
        <v>583</v>
      </c>
      <c r="G32" s="11">
        <v>5.5000000000000005E-3</v>
      </c>
      <c r="H32" s="11">
        <v>598.40000000000009</v>
      </c>
      <c r="I32" s="11">
        <v>5.9840000000000013E-4</v>
      </c>
      <c r="J32" s="11">
        <v>1.0786290822660651E-7</v>
      </c>
      <c r="K32" s="11">
        <v>8.494849916639531E-11</v>
      </c>
      <c r="L32" s="11">
        <v>1.3325817148903897E-10</v>
      </c>
      <c r="M32" s="11">
        <v>4.2776818200480521E-9</v>
      </c>
      <c r="N32" s="11">
        <v>3.0732397512284231E-9</v>
      </c>
      <c r="O32" s="11">
        <v>2.1961056269042631E-4</v>
      </c>
      <c r="P32" s="11">
        <v>5.930112741545545E-3</v>
      </c>
      <c r="Q32" s="11">
        <v>9.9951468975001051E-5</v>
      </c>
      <c r="R32" s="11">
        <v>1.6818212923836156E-2</v>
      </c>
      <c r="S32" s="11">
        <v>1.1564919269797971</v>
      </c>
      <c r="T32" s="11">
        <v>1.1795598146768442</v>
      </c>
      <c r="U32" s="11">
        <v>7.9177707757081547E-8</v>
      </c>
      <c r="V32" s="11">
        <v>9.2732689833085237E-9</v>
      </c>
      <c r="W32" s="11">
        <v>5.9840000000000013E-4</v>
      </c>
      <c r="X32" s="11">
        <v>2.3383407589292718E-6</v>
      </c>
      <c r="Y32" s="11">
        <v>8.2381728000000015E-6</v>
      </c>
      <c r="Z32" s="11">
        <v>2.7149201240890939E-5</v>
      </c>
      <c r="AA32" s="11">
        <v>2.3936000000000003E-5</v>
      </c>
      <c r="AB32" s="11">
        <v>1.2183517288247476</v>
      </c>
      <c r="AC32" s="11">
        <v>163.23566001372322</v>
      </c>
      <c r="AD32" s="11">
        <v>6.1791142999258941</v>
      </c>
      <c r="AE32" s="11">
        <v>106.74030149728422</v>
      </c>
      <c r="AF32" s="11">
        <v>9007.3645419702698</v>
      </c>
      <c r="AG32" s="11">
        <v>9284.7379695100281</v>
      </c>
      <c r="AH32" s="11">
        <v>6.232361092704282E-4</v>
      </c>
      <c r="AI32" s="11">
        <v>7.2993223030739219E-5</v>
      </c>
      <c r="AJ32" s="11">
        <v>5.9840000000000013E-4</v>
      </c>
      <c r="AK32" s="11">
        <v>3.8722464000000006E-6</v>
      </c>
      <c r="AL32" s="11">
        <v>8.2381728000000015E-6</v>
      </c>
      <c r="AM32" s="11">
        <v>3.768424000000001E-5</v>
      </c>
      <c r="AN32" s="11">
        <v>2.3936000000000003E-5</v>
      </c>
      <c r="AO32" s="11">
        <v>1.2183517288247476</v>
      </c>
      <c r="AP32" s="11">
        <v>270.31504900474715</v>
      </c>
      <c r="AQ32" s="11">
        <v>6.1791142999258941</v>
      </c>
      <c r="AR32" s="11">
        <v>148.16005464048848</v>
      </c>
      <c r="AS32" s="11">
        <v>9007.3645419702698</v>
      </c>
      <c r="AT32" s="11">
        <v>9433.2371116442555</v>
      </c>
      <c r="AU32" s="11">
        <v>7.4160669116700125E-5</v>
      </c>
    </row>
    <row r="33" spans="1:47" x14ac:dyDescent="0.2">
      <c r="A33" s="11" t="s">
        <v>167</v>
      </c>
      <c r="B33" s="29">
        <v>4536.1899999999996</v>
      </c>
      <c r="C33" s="11">
        <v>114.83778</v>
      </c>
      <c r="D33" s="11">
        <v>29.99972</v>
      </c>
      <c r="E33" s="11" t="s">
        <v>44</v>
      </c>
      <c r="F33" s="11" t="s">
        <v>583</v>
      </c>
      <c r="G33" s="11">
        <v>6.9999999999999993E-3</v>
      </c>
      <c r="H33" s="11">
        <v>761.59999999999991</v>
      </c>
      <c r="I33" s="11">
        <v>7.6159999999999986E-4</v>
      </c>
      <c r="J33" s="11">
        <v>2.0088577454285905E-8</v>
      </c>
      <c r="K33" s="11">
        <v>1.5820957669195617E-11</v>
      </c>
      <c r="L33" s="11">
        <v>2.4818235882812454E-11</v>
      </c>
      <c r="M33" s="11">
        <v>7.9668297452440672E-10</v>
      </c>
      <c r="N33" s="11">
        <v>5.7236556841616727E-10</v>
      </c>
      <c r="O33" s="11">
        <v>1.8805074706031984E-6</v>
      </c>
      <c r="P33" s="11">
        <v>5.0779075356750817E-5</v>
      </c>
      <c r="Q33" s="11">
        <v>8.5587633765234715E-7</v>
      </c>
      <c r="R33" s="11">
        <v>1.4401299581410287E-4</v>
      </c>
      <c r="S33" s="11">
        <v>9.9029467514433218E-3</v>
      </c>
      <c r="T33" s="11">
        <v>1.0100475206422431E-2</v>
      </c>
      <c r="U33" s="11">
        <v>1.4746195342604362E-8</v>
      </c>
      <c r="V33" s="11">
        <v>2.226642888949191E-9</v>
      </c>
      <c r="W33" s="11">
        <v>1.2609529431433848E-4</v>
      </c>
      <c r="X33" s="11">
        <v>4.3549668947900021E-7</v>
      </c>
      <c r="Y33" s="11">
        <v>2.7878825131270685E-6</v>
      </c>
      <c r="Z33" s="11">
        <v>5.0563149178570127E-6</v>
      </c>
      <c r="AA33" s="11">
        <v>7.4243084657127578E-6</v>
      </c>
      <c r="AB33" s="11">
        <v>1.1803879269481683E-2</v>
      </c>
      <c r="AC33" s="11">
        <v>1.3977737425925376</v>
      </c>
      <c r="AD33" s="11">
        <v>9.6142315932804381E-2</v>
      </c>
      <c r="AE33" s="11">
        <v>0.9140085609772497</v>
      </c>
      <c r="AF33" s="11">
        <v>128.45379851498166</v>
      </c>
      <c r="AG33" s="11">
        <v>130.87352701375374</v>
      </c>
      <c r="AH33" s="11">
        <v>1.9106889082736375E-4</v>
      </c>
      <c r="AI33" s="11">
        <v>2.8850980010483192E-5</v>
      </c>
      <c r="AJ33" s="11">
        <v>7.6159999999999986E-4</v>
      </c>
      <c r="AK33" s="11">
        <v>4.9283135999999993E-6</v>
      </c>
      <c r="AL33" s="11">
        <v>1.0484947199999999E-5</v>
      </c>
      <c r="AM33" s="11">
        <v>4.7961759999999996E-5</v>
      </c>
      <c r="AN33" s="11">
        <v>3.0463999999999998E-5</v>
      </c>
      <c r="AO33" s="11">
        <v>7.1293972550845644E-2</v>
      </c>
      <c r="AP33" s="11">
        <v>15.817955708418477</v>
      </c>
      <c r="AQ33" s="11">
        <v>0.36158163103884955</v>
      </c>
      <c r="AR33" s="11">
        <v>8.6698435425211962</v>
      </c>
      <c r="AS33" s="11">
        <v>527.08161790860072</v>
      </c>
      <c r="AT33" s="11">
        <v>552.00229276313007</v>
      </c>
      <c r="AU33" s="11">
        <v>8.6398856278467696E-5</v>
      </c>
    </row>
    <row r="34" spans="1:47" x14ac:dyDescent="0.2">
      <c r="A34" s="11" t="s">
        <v>201</v>
      </c>
      <c r="B34" s="29">
        <v>1427.1</v>
      </c>
      <c r="C34" s="11">
        <v>117.28385</v>
      </c>
      <c r="D34" s="11">
        <v>30.44341</v>
      </c>
      <c r="E34" s="11" t="s">
        <v>44</v>
      </c>
      <c r="F34" s="11" t="s">
        <v>583</v>
      </c>
      <c r="G34" s="11">
        <v>1.2E-2</v>
      </c>
      <c r="H34" s="11">
        <v>1305.5999999999999</v>
      </c>
      <c r="I34" s="11">
        <v>1.3055999999999999E-3</v>
      </c>
      <c r="J34" s="11">
        <v>1.2176850709831406E-8</v>
      </c>
      <c r="K34" s="11">
        <v>9.5899990958919517E-12</v>
      </c>
      <c r="L34" s="11">
        <v>1.5043770715676633E-11</v>
      </c>
      <c r="M34" s="11">
        <v>4.8291570998116576E-10</v>
      </c>
      <c r="N34" s="11">
        <v>3.4694393338262445E-10</v>
      </c>
      <c r="O34" s="11">
        <v>2.4810100624536782E-7</v>
      </c>
      <c r="P34" s="11">
        <v>6.6994361304920264E-6</v>
      </c>
      <c r="Q34" s="11">
        <v>1.1291833928478646E-7</v>
      </c>
      <c r="R34" s="11">
        <v>1.9000067658560301E-5</v>
      </c>
      <c r="S34" s="11">
        <v>1.3065255481486012E-3</v>
      </c>
      <c r="T34" s="11">
        <v>1.3325860712831838E-3</v>
      </c>
      <c r="U34" s="11">
        <v>8.9385233789461161E-9</v>
      </c>
      <c r="V34" s="11">
        <v>9.3377203509437577E-10</v>
      </c>
      <c r="W34" s="11">
        <v>7.6433663736123089E-5</v>
      </c>
      <c r="X34" s="11">
        <v>2.6397977579443775E-7</v>
      </c>
      <c r="Y34" s="11">
        <v>1.6898971187058925E-6</v>
      </c>
      <c r="Z34" s="11">
        <v>3.0649254302226517E-6</v>
      </c>
      <c r="AA34" s="11">
        <v>4.5003035190744098E-6</v>
      </c>
      <c r="AB34" s="11">
        <v>1.5573212923306648E-3</v>
      </c>
      <c r="AC34" s="11">
        <v>0.18441249368146614</v>
      </c>
      <c r="AD34" s="11">
        <v>1.2684344890178842E-2</v>
      </c>
      <c r="AE34" s="11">
        <v>0.12058789834139709</v>
      </c>
      <c r="AF34" s="11">
        <v>16.947295964415446</v>
      </c>
      <c r="AG34" s="11">
        <v>17.266538022620818</v>
      </c>
      <c r="AH34" s="11">
        <v>1.1581792509660749E-4</v>
      </c>
      <c r="AI34" s="11">
        <v>1.209903862561896E-5</v>
      </c>
      <c r="AJ34" s="11">
        <v>1.3055999999999999E-3</v>
      </c>
      <c r="AK34" s="11">
        <v>8.4485375999999997E-6</v>
      </c>
      <c r="AL34" s="11">
        <v>1.7974195199999998E-5</v>
      </c>
      <c r="AM34" s="11">
        <v>8.2220159999999993E-5</v>
      </c>
      <c r="AN34" s="11">
        <v>5.2223999999999993E-5</v>
      </c>
      <c r="AO34" s="11">
        <v>2.6601350502919736E-2</v>
      </c>
      <c r="AP34" s="11">
        <v>5.9020274643723578</v>
      </c>
      <c r="AQ34" s="11">
        <v>0.13491406578335985</v>
      </c>
      <c r="AR34" s="11">
        <v>3.2349094688979574</v>
      </c>
      <c r="AS34" s="11">
        <v>196.6657539195632</v>
      </c>
      <c r="AT34" s="11">
        <v>205.96420626911979</v>
      </c>
      <c r="AU34" s="11">
        <v>1.0246975436274616E-4</v>
      </c>
    </row>
    <row r="35" spans="1:47" x14ac:dyDescent="0.2">
      <c r="A35" s="11" t="s">
        <v>154</v>
      </c>
      <c r="B35" s="29">
        <v>6749.9699999999993</v>
      </c>
      <c r="C35" s="11">
        <v>114.8</v>
      </c>
      <c r="D35" s="11">
        <v>30.166666670000001</v>
      </c>
      <c r="E35" s="11" t="s">
        <v>44</v>
      </c>
      <c r="F35" s="11" t="s">
        <v>583</v>
      </c>
      <c r="G35" s="11">
        <v>9.3999999999999986E-3</v>
      </c>
      <c r="H35" s="11">
        <v>1022.7199999999997</v>
      </c>
      <c r="I35" s="11">
        <v>1.0227199999999997E-3</v>
      </c>
      <c r="J35" s="11">
        <v>1.4075749441412461E-8</v>
      </c>
      <c r="K35" s="11">
        <v>1.1085495554951753E-11</v>
      </c>
      <c r="L35" s="11">
        <v>1.738974651934895E-11</v>
      </c>
      <c r="M35" s="11">
        <v>5.5822319719569017E-10</v>
      </c>
      <c r="N35" s="11">
        <v>4.010475280417996E-10</v>
      </c>
      <c r="O35" s="11">
        <v>1.6706657074547135E-6</v>
      </c>
      <c r="P35" s="11">
        <v>4.511274811770377E-5</v>
      </c>
      <c r="Q35" s="11">
        <v>7.6037094746507606E-7</v>
      </c>
      <c r="R35" s="11">
        <v>1.2794289695497243E-4</v>
      </c>
      <c r="S35" s="11">
        <v>8.7978983327726568E-3</v>
      </c>
      <c r="T35" s="11">
        <v>8.9733850145002521E-3</v>
      </c>
      <c r="U35" s="11">
        <v>1.0332426540851876E-8</v>
      </c>
      <c r="V35" s="11">
        <v>1.3293962809464714E-9</v>
      </c>
      <c r="W35" s="11">
        <v>8.8352984304078589E-5</v>
      </c>
      <c r="X35" s="11">
        <v>3.051456628833212E-7</v>
      </c>
      <c r="Y35" s="11">
        <v>1.9534253142698117E-6</v>
      </c>
      <c r="Z35" s="11">
        <v>3.5428801288986693E-6</v>
      </c>
      <c r="AA35" s="11">
        <v>5.2020958665161461E-6</v>
      </c>
      <c r="AB35" s="11">
        <v>1.048670990077645E-2</v>
      </c>
      <c r="AC35" s="11">
        <v>1.2417991925237784</v>
      </c>
      <c r="AD35" s="11">
        <v>8.5414002749317222E-2</v>
      </c>
      <c r="AE35" s="11">
        <v>0.81201632166604187</v>
      </c>
      <c r="AF35" s="11">
        <v>114.11991684480789</v>
      </c>
      <c r="AG35" s="11">
        <v>116.2696330716478</v>
      </c>
      <c r="AH35" s="11">
        <v>1.3387895879908462E-4</v>
      </c>
      <c r="AI35" s="11">
        <v>1.7225207381906561E-5</v>
      </c>
      <c r="AJ35" s="11">
        <v>1.0227199999999997E-3</v>
      </c>
      <c r="AK35" s="11">
        <v>6.6180211199999978E-6</v>
      </c>
      <c r="AL35" s="11">
        <v>1.4079786239999996E-5</v>
      </c>
      <c r="AM35" s="11">
        <v>6.440579199999997E-5</v>
      </c>
      <c r="AN35" s="11">
        <v>4.0908799999999983E-5</v>
      </c>
      <c r="AO35" s="11">
        <v>0.12138772712883904</v>
      </c>
      <c r="AP35" s="11">
        <v>26.9322303494896</v>
      </c>
      <c r="AQ35" s="11">
        <v>0.61564211942379443</v>
      </c>
      <c r="AR35" s="11">
        <v>14.76159294446283</v>
      </c>
      <c r="AS35" s="11">
        <v>897.42845461004265</v>
      </c>
      <c r="AT35" s="11">
        <v>939.85930775054771</v>
      </c>
      <c r="AU35" s="11">
        <v>9.8859714710271133E-5</v>
      </c>
    </row>
    <row r="36" spans="1:47" x14ac:dyDescent="0.2">
      <c r="A36" s="11" t="s">
        <v>116</v>
      </c>
      <c r="B36" s="29">
        <v>19020.8</v>
      </c>
      <c r="C36" s="11">
        <v>111.7</v>
      </c>
      <c r="D36" s="11">
        <v>35.5</v>
      </c>
      <c r="E36" s="11" t="s">
        <v>44</v>
      </c>
      <c r="F36" s="11" t="s">
        <v>583</v>
      </c>
      <c r="G36" s="11">
        <v>6.8999999999999999E-3</v>
      </c>
      <c r="H36" s="11">
        <v>750.72</v>
      </c>
      <c r="I36" s="11">
        <v>7.5072000000000008E-4</v>
      </c>
      <c r="J36" s="11">
        <v>1.8542883743382794E-8</v>
      </c>
      <c r="K36" s="11">
        <v>1.4603631314186709E-11</v>
      </c>
      <c r="L36" s="11">
        <v>2.2908623755867709E-11</v>
      </c>
      <c r="M36" s="11">
        <v>7.3538307082996999E-10</v>
      </c>
      <c r="N36" s="11">
        <v>5.2832552319884864E-10</v>
      </c>
      <c r="O36" s="11">
        <v>8.1243292761725671E-6</v>
      </c>
      <c r="P36" s="11">
        <v>2.1938010616118106E-4</v>
      </c>
      <c r="Q36" s="11">
        <v>3.6976301851871486E-6</v>
      </c>
      <c r="R36" s="11">
        <v>6.2217726668564472E-4</v>
      </c>
      <c r="S36" s="11">
        <v>4.2783557880427869E-2</v>
      </c>
      <c r="T36" s="11">
        <v>4.3636937212736052E-2</v>
      </c>
      <c r="U36" s="11">
        <v>1.361156540413903E-8</v>
      </c>
      <c r="V36" s="11">
        <v>2.2941693941756422E-9</v>
      </c>
      <c r="W36" s="11">
        <v>1.1639302924157858E-4</v>
      </c>
      <c r="X36" s="11">
        <v>4.019878710682073E-7</v>
      </c>
      <c r="Y36" s="11">
        <v>2.5733719298324859E-6</v>
      </c>
      <c r="Z36" s="11">
        <v>4.6672622740517278E-6</v>
      </c>
      <c r="AA36" s="11">
        <v>6.8530531376851067E-6</v>
      </c>
      <c r="AB36" s="11">
        <v>5.0996129194156144E-2</v>
      </c>
      <c r="AC36" s="11">
        <v>6.0387817203232217</v>
      </c>
      <c r="AD36" s="11">
        <v>0.41536225950826405</v>
      </c>
      <c r="AE36" s="11">
        <v>3.9487779903570024</v>
      </c>
      <c r="AF36" s="11">
        <v>554.95709122393873</v>
      </c>
      <c r="AG36" s="11">
        <v>565.41100932332142</v>
      </c>
      <c r="AH36" s="11">
        <v>1.7636730314286194E-4</v>
      </c>
      <c r="AI36" s="11">
        <v>2.9725932101873812E-5</v>
      </c>
      <c r="AJ36" s="11">
        <v>7.5072000000000008E-4</v>
      </c>
      <c r="AK36" s="11">
        <v>4.8579091200000006E-6</v>
      </c>
      <c r="AL36" s="11">
        <v>1.0335162240000001E-5</v>
      </c>
      <c r="AM36" s="11">
        <v>4.7276591999999999E-5</v>
      </c>
      <c r="AN36" s="11">
        <v>3.00288E-5</v>
      </c>
      <c r="AO36" s="11">
        <v>0.32891844432691281</v>
      </c>
      <c r="AP36" s="11">
        <v>72.976960013477381</v>
      </c>
      <c r="AQ36" s="11">
        <v>1.6681756300459587</v>
      </c>
      <c r="AR36" s="11">
        <v>39.998773367973548</v>
      </c>
      <c r="AS36" s="11">
        <v>2431.718413112229</v>
      </c>
      <c r="AT36" s="11">
        <v>2546.6912405680528</v>
      </c>
      <c r="AU36" s="11">
        <v>8.5689476465950637E-5</v>
      </c>
    </row>
    <row r="37" spans="1:47" x14ac:dyDescent="0.2">
      <c r="A37" s="11" t="s">
        <v>150</v>
      </c>
      <c r="B37" s="29">
        <v>10000</v>
      </c>
      <c r="C37" s="11">
        <v>115.83333330000001</v>
      </c>
      <c r="D37" s="11">
        <v>29.606670000000001</v>
      </c>
      <c r="E37" s="11" t="s">
        <v>44</v>
      </c>
      <c r="F37" s="11" t="s">
        <v>583</v>
      </c>
      <c r="G37" s="11">
        <v>7.4999999999999997E-3</v>
      </c>
      <c r="H37" s="11">
        <v>815.99999999999989</v>
      </c>
      <c r="I37" s="11">
        <v>8.1599999999999989E-4</v>
      </c>
      <c r="J37" s="11">
        <v>1.9962917934034581E-8</v>
      </c>
      <c r="K37" s="11">
        <v>1.5721993272380975E-11</v>
      </c>
      <c r="L37" s="11">
        <v>2.4662991061639063E-11</v>
      </c>
      <c r="M37" s="11">
        <v>7.9169950565514766E-10</v>
      </c>
      <c r="N37" s="11">
        <v>5.6878526598314413E-10</v>
      </c>
      <c r="O37" s="11">
        <v>2.8348048341614207E-6</v>
      </c>
      <c r="P37" s="11">
        <v>7.6547831128472344E-5</v>
      </c>
      <c r="Q37" s="11">
        <v>1.2902061902700101E-6</v>
      </c>
      <c r="R37" s="11">
        <v>2.1709498265642935E-4</v>
      </c>
      <c r="S37" s="11">
        <v>1.4928375325427389E-2</v>
      </c>
      <c r="T37" s="11">
        <v>1.5226143150236722E-2</v>
      </c>
      <c r="U37" s="11">
        <v>1.4653953876701625E-8</v>
      </c>
      <c r="V37" s="11">
        <v>1.5226143150236721E-9</v>
      </c>
      <c r="W37" s="11">
        <v>1.2530653392423387E-4</v>
      </c>
      <c r="X37" s="11">
        <v>4.327725391405553E-7</v>
      </c>
      <c r="Y37" s="11">
        <v>2.7704435491230812E-6</v>
      </c>
      <c r="Z37" s="11">
        <v>5.0246862916756221E-6</v>
      </c>
      <c r="AA37" s="11">
        <v>7.3778673953023557E-6</v>
      </c>
      <c r="AB37" s="11">
        <v>1.7793970264979145E-2</v>
      </c>
      <c r="AC37" s="11">
        <v>2.1070991870583891</v>
      </c>
      <c r="AD37" s="11">
        <v>0.14493146463617398</v>
      </c>
      <c r="AE37" s="11">
        <v>1.3778386566537386</v>
      </c>
      <c r="AF37" s="11">
        <v>193.63999063500862</v>
      </c>
      <c r="AG37" s="11">
        <v>197.28765391362191</v>
      </c>
      <c r="AH37" s="11">
        <v>1.8987370290472679E-4</v>
      </c>
      <c r="AI37" s="11">
        <v>1.9728765391362192E-5</v>
      </c>
      <c r="AJ37" s="11">
        <v>8.1599999999999989E-4</v>
      </c>
      <c r="AK37" s="11">
        <v>5.2803359999999994E-6</v>
      </c>
      <c r="AL37" s="11">
        <v>1.1233871999999998E-5</v>
      </c>
      <c r="AM37" s="11">
        <v>5.1387599999999989E-5</v>
      </c>
      <c r="AN37" s="11">
        <v>3.2639999999999992E-5</v>
      </c>
      <c r="AO37" s="11">
        <v>0.11587488123326731</v>
      </c>
      <c r="AP37" s="11">
        <v>25.709098167574805</v>
      </c>
      <c r="AQ37" s="11">
        <v>0.58768261963347146</v>
      </c>
      <c r="AR37" s="11">
        <v>14.091192492944298</v>
      </c>
      <c r="AS37" s="11">
        <v>856.67157671484028</v>
      </c>
      <c r="AT37" s="11">
        <v>897.17542487622609</v>
      </c>
      <c r="AU37" s="11">
        <v>8.9717542487622608E-5</v>
      </c>
    </row>
    <row r="38" spans="1:47" x14ac:dyDescent="0.2">
      <c r="A38" s="11" t="s">
        <v>246</v>
      </c>
      <c r="B38" s="29">
        <v>410</v>
      </c>
      <c r="C38" s="11">
        <v>111.01157000000001</v>
      </c>
      <c r="D38" s="11">
        <v>41.94594</v>
      </c>
      <c r="E38" s="11" t="s">
        <v>44</v>
      </c>
      <c r="F38" s="11" t="s">
        <v>583</v>
      </c>
      <c r="G38" s="11">
        <v>6.9587901100000007E-3</v>
      </c>
      <c r="H38" s="11">
        <v>757.11636396799997</v>
      </c>
      <c r="I38" s="11">
        <v>7.5711636396800001E-4</v>
      </c>
      <c r="J38" s="11">
        <v>1.8059728344538599E-8</v>
      </c>
      <c r="K38" s="11">
        <v>1.4223117505772336E-11</v>
      </c>
      <c r="L38" s="11">
        <v>2.231171415966276E-11</v>
      </c>
      <c r="M38" s="11">
        <v>7.162218494251862E-10</v>
      </c>
      <c r="N38" s="11">
        <v>5.145594158115983E-10</v>
      </c>
      <c r="O38" s="11">
        <v>1.0876513703071784E-7</v>
      </c>
      <c r="P38" s="11">
        <v>2.9369695020135039E-6</v>
      </c>
      <c r="Q38" s="11">
        <v>4.9502333067704699E-8</v>
      </c>
      <c r="R38" s="11">
        <v>8.3294501451253384E-6</v>
      </c>
      <c r="S38" s="11">
        <v>5.7276845599722162E-4</v>
      </c>
      <c r="T38" s="11">
        <v>5.8419314311445886E-4</v>
      </c>
      <c r="U38" s="11">
        <v>1.3256900973150648E-8</v>
      </c>
      <c r="V38" s="11">
        <v>1.4248613246694119E-9</v>
      </c>
      <c r="W38" s="11">
        <v>1.1336027979202397E-4</v>
      </c>
      <c r="X38" s="11">
        <v>3.9151363130785723E-7</v>
      </c>
      <c r="Y38" s="11">
        <v>2.5063198704905095E-6</v>
      </c>
      <c r="Z38" s="11">
        <v>4.5456515797963289E-6</v>
      </c>
      <c r="AA38" s="11">
        <v>6.6744892385709632E-6</v>
      </c>
      <c r="AB38" s="11">
        <v>6.8271494067897109E-4</v>
      </c>
      <c r="AC38" s="11">
        <v>8.0844694864334307E-2</v>
      </c>
      <c r="AD38" s="11">
        <v>5.5606969556615642E-3</v>
      </c>
      <c r="AE38" s="11">
        <v>5.2864595294615839E-2</v>
      </c>
      <c r="AF38" s="11">
        <v>7.4295344294041614</v>
      </c>
      <c r="AG38" s="11">
        <v>7.5694871314594518</v>
      </c>
      <c r="AH38" s="11">
        <v>1.7177185747905175E-4</v>
      </c>
      <c r="AI38" s="11">
        <v>1.8462163735266956E-5</v>
      </c>
      <c r="AJ38" s="11">
        <v>7.5711636396800001E-4</v>
      </c>
      <c r="AK38" s="11">
        <v>4.8992999912369281E-6</v>
      </c>
      <c r="AL38" s="11">
        <v>1.0423220982747456E-5</v>
      </c>
      <c r="AM38" s="11">
        <v>4.7679403020884801E-5</v>
      </c>
      <c r="AN38" s="11">
        <v>3.028465455872E-5</v>
      </c>
      <c r="AO38" s="11">
        <v>4.5597510385631578E-3</v>
      </c>
      <c r="AP38" s="11">
        <v>1.0116695337459027</v>
      </c>
      <c r="AQ38" s="11">
        <v>2.3125688731665425E-2</v>
      </c>
      <c r="AR38" s="11">
        <v>0.55449747969924568</v>
      </c>
      <c r="AS38" s="11">
        <v>33.710577047060404</v>
      </c>
      <c r="AT38" s="11">
        <v>35.304429500275781</v>
      </c>
      <c r="AU38" s="11">
        <v>8.6108364634818971E-5</v>
      </c>
    </row>
    <row r="39" spans="1:47" x14ac:dyDescent="0.2">
      <c r="A39" s="11" t="s">
        <v>185</v>
      </c>
      <c r="B39" s="29">
        <v>3200</v>
      </c>
      <c r="C39" s="11">
        <v>99.693700000000007</v>
      </c>
      <c r="D39" s="11">
        <v>24.423480000000001</v>
      </c>
      <c r="E39" s="11" t="s">
        <v>44</v>
      </c>
      <c r="F39" s="11" t="s">
        <v>583</v>
      </c>
      <c r="G39" s="11">
        <v>7.4999999999999997E-3</v>
      </c>
      <c r="H39" s="11">
        <v>815.99999999999989</v>
      </c>
      <c r="I39" s="11">
        <v>8.1599999999999989E-4</v>
      </c>
      <c r="J39" s="11">
        <v>1.8513922885161425E-8</v>
      </c>
      <c r="K39" s="11">
        <v>1.4580822904132462E-11</v>
      </c>
      <c r="L39" s="11">
        <v>2.2872844347776613E-11</v>
      </c>
      <c r="M39" s="11">
        <v>7.3423452645319271E-10</v>
      </c>
      <c r="N39" s="11">
        <v>5.2750036780318105E-10</v>
      </c>
      <c r="O39" s="11">
        <v>8.4129357469801961E-7</v>
      </c>
      <c r="P39" s="11">
        <v>2.2717330558138092E-5</v>
      </c>
      <c r="Q39" s="11">
        <v>3.8289837975066846E-7</v>
      </c>
      <c r="R39" s="11">
        <v>6.4427932324328795E-5</v>
      </c>
      <c r="S39" s="11">
        <v>4.4303389392510717E-3</v>
      </c>
      <c r="T39" s="11">
        <v>4.5187083940879877E-3</v>
      </c>
      <c r="U39" s="11">
        <v>1.3590306433781697E-8</v>
      </c>
      <c r="V39" s="11">
        <v>1.4120963731524962E-9</v>
      </c>
      <c r="W39" s="11">
        <v>1.1621124295286154E-4</v>
      </c>
      <c r="X39" s="11">
        <v>4.0136003378562333E-7</v>
      </c>
      <c r="Y39" s="11">
        <v>2.5693527567285547E-6</v>
      </c>
      <c r="Z39" s="11">
        <v>4.6599727972437326E-6</v>
      </c>
      <c r="AA39" s="11">
        <v>6.8423498240554341E-6</v>
      </c>
      <c r="AB39" s="11">
        <v>5.2807701863267472E-3</v>
      </c>
      <c r="AC39" s="11">
        <v>0.62533017651214506</v>
      </c>
      <c r="AD39" s="11">
        <v>4.3011747581577393E-2</v>
      </c>
      <c r="AE39" s="11">
        <v>0.40890533092245157</v>
      </c>
      <c r="AF39" s="11">
        <v>57.467123649098816</v>
      </c>
      <c r="AG39" s="11">
        <v>58.549651674301316</v>
      </c>
      <c r="AH39" s="11">
        <v>1.7609184714950662E-4</v>
      </c>
      <c r="AI39" s="11">
        <v>1.8296766148219162E-5</v>
      </c>
      <c r="AJ39" s="11">
        <v>8.1599999999999989E-4</v>
      </c>
      <c r="AK39" s="11">
        <v>5.2803359999999994E-6</v>
      </c>
      <c r="AL39" s="11">
        <v>1.1233871999999998E-5</v>
      </c>
      <c r="AM39" s="11">
        <v>5.1387599999999989E-5</v>
      </c>
      <c r="AN39" s="11">
        <v>3.2639999999999992E-5</v>
      </c>
      <c r="AO39" s="11">
        <v>3.7079961994645534E-2</v>
      </c>
      <c r="AP39" s="11">
        <v>8.2269114136239363</v>
      </c>
      <c r="AQ39" s="11">
        <v>0.18805843828271088</v>
      </c>
      <c r="AR39" s="11">
        <v>4.5091815977421756</v>
      </c>
      <c r="AS39" s="11">
        <v>274.13490454874886</v>
      </c>
      <c r="AT39" s="11">
        <v>287.09613596039236</v>
      </c>
      <c r="AU39" s="11">
        <v>8.9717542487622608E-5</v>
      </c>
    </row>
    <row r="40" spans="1:47" x14ac:dyDescent="0.2">
      <c r="A40" s="11" t="s">
        <v>127</v>
      </c>
      <c r="B40" s="29">
        <v>13413.76</v>
      </c>
      <c r="C40" s="11">
        <v>-102</v>
      </c>
      <c r="D40" s="11">
        <v>22</v>
      </c>
      <c r="E40" s="11" t="s">
        <v>48</v>
      </c>
      <c r="F40" s="11" t="s">
        <v>582</v>
      </c>
      <c r="G40" s="11">
        <v>4.0000000000000001E-3</v>
      </c>
      <c r="H40" s="11">
        <v>435.20000000000005</v>
      </c>
      <c r="I40" s="11">
        <v>4.3520000000000006E-4</v>
      </c>
      <c r="J40" s="11">
        <v>2.3357887349500723E-8</v>
      </c>
      <c r="K40" s="11">
        <v>1.8395734981196908E-11</v>
      </c>
      <c r="L40" s="11">
        <v>2.8857272710487041E-11</v>
      </c>
      <c r="M40" s="11">
        <v>9.2633892143697059E-10</v>
      </c>
      <c r="N40" s="11">
        <v>6.6551504207907207E-10</v>
      </c>
      <c r="O40" s="11">
        <v>8.4991941950788555E-6</v>
      </c>
      <c r="P40" s="11">
        <v>2.2950253016816401E-4</v>
      </c>
      <c r="Q40" s="11">
        <v>3.8682426496007807E-6</v>
      </c>
      <c r="R40" s="11">
        <v>6.5088516646335138E-4</v>
      </c>
      <c r="S40" s="11">
        <v>4.4757635297797742E-2</v>
      </c>
      <c r="T40" s="11">
        <v>4.5650390431273939E-2</v>
      </c>
      <c r="U40" s="11">
        <v>1.7146060761649326E-8</v>
      </c>
      <c r="V40" s="11">
        <v>3.403250873079132E-9</v>
      </c>
      <c r="W40" s="11">
        <v>1.4661663756923078E-4</v>
      </c>
      <c r="X40" s="11">
        <v>5.0637147588371043E-7</v>
      </c>
      <c r="Y40" s="11">
        <v>3.2415956696511564E-6</v>
      </c>
      <c r="Z40" s="11">
        <v>5.8792034689199157E-6</v>
      </c>
      <c r="AA40" s="11">
        <v>8.6325754615872377E-6</v>
      </c>
      <c r="AB40" s="11">
        <v>5.3349143108913172E-2</v>
      </c>
      <c r="AC40" s="11">
        <v>6.3174173273906131</v>
      </c>
      <c r="AD40" s="11">
        <v>0.43452750188512779</v>
      </c>
      <c r="AE40" s="11">
        <v>4.1309786731229625</v>
      </c>
      <c r="AF40" s="11">
        <v>580.56338288524103</v>
      </c>
      <c r="AG40" s="11">
        <v>591.49965553074867</v>
      </c>
      <c r="AH40" s="11">
        <v>2.2216434379665039E-4</v>
      </c>
      <c r="AI40" s="11">
        <v>4.4096484172278963E-5</v>
      </c>
      <c r="AJ40" s="11">
        <v>4.3520000000000006E-4</v>
      </c>
      <c r="AK40" s="11">
        <v>2.8161792000000006E-6</v>
      </c>
      <c r="AL40" s="11">
        <v>5.9913984000000001E-6</v>
      </c>
      <c r="AM40" s="11">
        <v>2.7406720000000004E-5</v>
      </c>
      <c r="AN40" s="11">
        <v>1.7408E-5</v>
      </c>
      <c r="AO40" s="11">
        <v>0.15835547360739291</v>
      </c>
      <c r="AP40" s="11">
        <v>35.134244566340435</v>
      </c>
      <c r="AQ40" s="11">
        <v>0.80313143428857026</v>
      </c>
      <c r="AR40" s="11">
        <v>19.257128353996546</v>
      </c>
      <c r="AS40" s="11">
        <v>1170.73374153952</v>
      </c>
      <c r="AT40" s="11">
        <v>1226.086601367753</v>
      </c>
      <c r="AU40" s="11">
        <v>5.8499289153478366E-5</v>
      </c>
    </row>
    <row r="41" spans="1:47" x14ac:dyDescent="0.2">
      <c r="A41" s="11" t="s">
        <v>231</v>
      </c>
      <c r="B41" s="29">
        <v>760</v>
      </c>
      <c r="C41" s="11">
        <v>102.7769</v>
      </c>
      <c r="D41" s="11">
        <v>26.395849999999999</v>
      </c>
      <c r="E41" s="11" t="s">
        <v>44</v>
      </c>
      <c r="F41" s="11" t="s">
        <v>583</v>
      </c>
      <c r="G41" s="11">
        <v>1.2E-2</v>
      </c>
      <c r="H41" s="11">
        <v>1305.5999999999999</v>
      </c>
      <c r="I41" s="11">
        <v>1.3055999999999999E-3</v>
      </c>
      <c r="J41" s="11">
        <v>1.1576904711950991E-8</v>
      </c>
      <c r="K41" s="11">
        <v>9.1175056971996361E-12</v>
      </c>
      <c r="L41" s="11">
        <v>1.4302573319981059E-11</v>
      </c>
      <c r="M41" s="11">
        <v>4.5912274787456289E-10</v>
      </c>
      <c r="N41" s="11">
        <v>3.298502176689432E-10</v>
      </c>
      <c r="O41" s="11">
        <v>8.9187407015911789E-8</v>
      </c>
      <c r="P41" s="11">
        <v>2.4083148472053136E-6</v>
      </c>
      <c r="Q41" s="11">
        <v>4.0591910680898726E-8</v>
      </c>
      <c r="R41" s="11">
        <v>6.830148709344537E-6</v>
      </c>
      <c r="S41" s="11">
        <v>4.6967010574787687E-4</v>
      </c>
      <c r="T41" s="11">
        <v>4.7903834862212351E-4</v>
      </c>
      <c r="U41" s="11">
        <v>8.4981277909613234E-9</v>
      </c>
      <c r="V41" s="11">
        <v>6.3031361660805725E-10</v>
      </c>
      <c r="W41" s="11">
        <v>7.266782380307693E-5</v>
      </c>
      <c r="X41" s="11">
        <v>2.5097365345761923E-7</v>
      </c>
      <c r="Y41" s="11">
        <v>1.606636919713826E-6</v>
      </c>
      <c r="Z41" s="11">
        <v>2.9139184260734275E-6</v>
      </c>
      <c r="AA41" s="11">
        <v>4.2785763130952844E-6</v>
      </c>
      <c r="AB41" s="11">
        <v>5.598262177795338E-4</v>
      </c>
      <c r="AC41" s="11">
        <v>6.6292645812657855E-2</v>
      </c>
      <c r="AD41" s="11">
        <v>4.5597712301568023E-3</v>
      </c>
      <c r="AE41" s="11">
        <v>4.334896554160339E-2</v>
      </c>
      <c r="AF41" s="11">
        <v>6.0922178667127422</v>
      </c>
      <c r="AG41" s="11">
        <v>6.2069790755149397</v>
      </c>
      <c r="AH41" s="11">
        <v>1.10111646658914E-4</v>
      </c>
      <c r="AI41" s="11">
        <v>8.1670777309407093E-6</v>
      </c>
      <c r="AJ41" s="11">
        <v>1.3055999999999999E-3</v>
      </c>
      <c r="AK41" s="11">
        <v>8.4485375999999997E-6</v>
      </c>
      <c r="AL41" s="11">
        <v>1.7974195199999998E-5</v>
      </c>
      <c r="AM41" s="11">
        <v>8.2220159999999993E-5</v>
      </c>
      <c r="AN41" s="11">
        <v>5.2223999999999993E-5</v>
      </c>
      <c r="AO41" s="11">
        <v>1.005822208070597E-2</v>
      </c>
      <c r="AP41" s="11">
        <v>2.2316123745885537</v>
      </c>
      <c r="AQ41" s="11">
        <v>5.1012283579777849E-2</v>
      </c>
      <c r="AR41" s="11">
        <v>1.2231498489365413</v>
      </c>
      <c r="AS41" s="11">
        <v>74.361180586501504</v>
      </c>
      <c r="AT41" s="11">
        <v>77.87701331568708</v>
      </c>
      <c r="AU41" s="11">
        <v>1.0246975436274616E-4</v>
      </c>
    </row>
    <row r="42" spans="1:47" x14ac:dyDescent="0.2">
      <c r="A42" s="11" t="s">
        <v>210</v>
      </c>
      <c r="B42" s="29">
        <v>1600</v>
      </c>
      <c r="C42" s="11">
        <v>99.467339999999993</v>
      </c>
      <c r="D42" s="11">
        <v>35.6447</v>
      </c>
      <c r="E42" s="11" t="s">
        <v>44</v>
      </c>
      <c r="F42" s="11" t="s">
        <v>583</v>
      </c>
      <c r="G42" s="11">
        <v>1.1232029480000001E-2</v>
      </c>
      <c r="H42" s="11">
        <v>1222.0448074240001</v>
      </c>
      <c r="I42" s="11">
        <v>1.2220448074240001E-3</v>
      </c>
      <c r="J42" s="11">
        <v>1.3110562805967331E-8</v>
      </c>
      <c r="K42" s="11">
        <v>1.0325353283205536E-11</v>
      </c>
      <c r="L42" s="11">
        <v>1.6197316162150873E-11</v>
      </c>
      <c r="M42" s="11">
        <v>5.1994533698147306E-10</v>
      </c>
      <c r="N42" s="11">
        <v>3.735473429997584E-10</v>
      </c>
      <c r="O42" s="11">
        <v>2.2718446390733605E-7</v>
      </c>
      <c r="P42" s="11">
        <v>6.1346297172290722E-6</v>
      </c>
      <c r="Q42" s="11">
        <v>1.033985825529067E-7</v>
      </c>
      <c r="R42" s="11">
        <v>1.7398237316877984E-5</v>
      </c>
      <c r="S42" s="11">
        <v>1.1963768737956104E-3</v>
      </c>
      <c r="T42" s="11">
        <v>1.2202403238761777E-3</v>
      </c>
      <c r="U42" s="11">
        <v>9.6239228799663036E-9</v>
      </c>
      <c r="V42" s="11">
        <v>7.6265020242261102E-10</v>
      </c>
      <c r="W42" s="11">
        <v>8.2294541731841903E-5</v>
      </c>
      <c r="X42" s="11">
        <v>2.8422155387549046E-7</v>
      </c>
      <c r="Y42" s="11">
        <v>1.8194772062474918E-6</v>
      </c>
      <c r="Z42" s="11">
        <v>3.2999416931421731E-6</v>
      </c>
      <c r="AA42" s="11">
        <v>4.8453835346034017E-6</v>
      </c>
      <c r="AB42" s="11">
        <v>1.4260288915544353E-3</v>
      </c>
      <c r="AC42" s="11">
        <v>0.16886531074124211</v>
      </c>
      <c r="AD42" s="11">
        <v>1.1614971408221932E-2</v>
      </c>
      <c r="AE42" s="11">
        <v>0.11042154746969765</v>
      </c>
      <c r="AF42" s="11">
        <v>15.518527742474912</v>
      </c>
      <c r="AG42" s="11">
        <v>15.810855600985629</v>
      </c>
      <c r="AH42" s="11">
        <v>1.2469875973842139E-4</v>
      </c>
      <c r="AI42" s="11">
        <v>9.881784750616019E-6</v>
      </c>
      <c r="AJ42" s="11">
        <v>1.2220448074240001E-3</v>
      </c>
      <c r="AK42" s="11">
        <v>7.9078519488407038E-6</v>
      </c>
      <c r="AL42" s="11">
        <v>1.6823890863806208E-5</v>
      </c>
      <c r="AM42" s="11">
        <v>7.6958271747526409E-5</v>
      </c>
      <c r="AN42" s="11">
        <v>4.8881792296960002E-5</v>
      </c>
      <c r="AO42" s="11">
        <v>2.1176024138262077E-2</v>
      </c>
      <c r="AP42" s="11">
        <v>4.6983131941559479</v>
      </c>
      <c r="AQ42" s="11">
        <v>0.10739843878625377</v>
      </c>
      <c r="AR42" s="11">
        <v>2.5751520018112219</v>
      </c>
      <c r="AS42" s="11">
        <v>156.55591439664232</v>
      </c>
      <c r="AT42" s="11">
        <v>163.957954055534</v>
      </c>
      <c r="AU42" s="11">
        <v>1.0247372128470875E-4</v>
      </c>
    </row>
    <row r="43" spans="1:47" x14ac:dyDescent="0.2">
      <c r="A43" s="11" t="s">
        <v>66</v>
      </c>
      <c r="B43" s="29">
        <v>62999.999999999993</v>
      </c>
      <c r="C43" s="11">
        <v>46.371111110000001</v>
      </c>
      <c r="D43" s="11">
        <v>38.807499999999997</v>
      </c>
      <c r="E43" s="11" t="s">
        <v>36</v>
      </c>
      <c r="F43" s="11" t="s">
        <v>583</v>
      </c>
      <c r="G43" s="11">
        <v>6.6100000000000004E-3</v>
      </c>
      <c r="H43" s="11">
        <v>719.16799999999989</v>
      </c>
      <c r="I43" s="11">
        <v>7.1916799999999985E-4</v>
      </c>
      <c r="J43" s="11">
        <v>5.0326790070455511E-9</v>
      </c>
      <c r="K43" s="11">
        <v>3.9635360798596393E-12</v>
      </c>
      <c r="L43" s="11">
        <v>6.2175738926046717E-12</v>
      </c>
      <c r="M43" s="11">
        <v>1.9958853185515981E-10</v>
      </c>
      <c r="N43" s="11">
        <v>1.4339154612011491E-10</v>
      </c>
      <c r="O43" s="11">
        <v>6.7959507301745765E-6</v>
      </c>
      <c r="P43" s="11">
        <v>1.8351008950664129E-4</v>
      </c>
      <c r="Q43" s="11">
        <v>3.0930445705391915E-6</v>
      </c>
      <c r="R43" s="11">
        <v>5.2044740016031303E-4</v>
      </c>
      <c r="S43" s="11">
        <v>3.5788179126331143E-2</v>
      </c>
      <c r="T43" s="11">
        <v>3.6502025611298811E-2</v>
      </c>
      <c r="U43" s="11">
        <v>3.694281882497582E-9</v>
      </c>
      <c r="V43" s="11">
        <v>5.7939723192537801E-10</v>
      </c>
      <c r="W43" s="11">
        <v>3.1589949165246141E-5</v>
      </c>
      <c r="X43" s="11">
        <v>1.0910255102763369E-7</v>
      </c>
      <c r="Y43" s="11">
        <v>6.9843262071952105E-7</v>
      </c>
      <c r="Z43" s="11">
        <v>1.2667303097005083E-6</v>
      </c>
      <c r="AA43" s="11">
        <v>1.8599704952851951E-6</v>
      </c>
      <c r="AB43" s="11">
        <v>4.26579437701438E-2</v>
      </c>
      <c r="AC43" s="11">
        <v>5.0514032169963174</v>
      </c>
      <c r="AD43" s="11">
        <v>0.34744793752647873</v>
      </c>
      <c r="AE43" s="11">
        <v>3.3031281419832443</v>
      </c>
      <c r="AF43" s="11">
        <v>464.21814295242962</v>
      </c>
      <c r="AG43" s="11">
        <v>472.96278019270579</v>
      </c>
      <c r="AH43" s="11">
        <v>4.7867421073222697E-5</v>
      </c>
      <c r="AI43" s="11">
        <v>7.5073457173445372E-6</v>
      </c>
      <c r="AJ43" s="11">
        <v>7.1916799999999985E-4</v>
      </c>
      <c r="AK43" s="11">
        <v>4.6537361279999998E-6</v>
      </c>
      <c r="AL43" s="11">
        <v>9.9007858559999997E-6</v>
      </c>
      <c r="AM43" s="11">
        <v>4.5289604799999991E-5</v>
      </c>
      <c r="AN43" s="11">
        <v>2.8766719999999995E-5</v>
      </c>
      <c r="AO43" s="11">
        <v>0.97113888803080428</v>
      </c>
      <c r="AP43" s="11">
        <v>215.46606771895799</v>
      </c>
      <c r="AQ43" s="11">
        <v>4.9253249683765583</v>
      </c>
      <c r="AR43" s="11">
        <v>118.09725164747069</v>
      </c>
      <c r="AS43" s="11">
        <v>7179.7017055288816</v>
      </c>
      <c r="AT43" s="11">
        <v>7519.161488751718</v>
      </c>
      <c r="AU43" s="11">
        <v>8.354623876390798E-5</v>
      </c>
    </row>
    <row r="44" spans="1:47" x14ac:dyDescent="0.2">
      <c r="A44" s="11" t="s">
        <v>176</v>
      </c>
      <c r="B44" s="29">
        <v>4890</v>
      </c>
      <c r="C44" s="11">
        <v>103.7894</v>
      </c>
      <c r="D44" s="11">
        <v>36.036360000000002</v>
      </c>
      <c r="E44" s="11" t="s">
        <v>44</v>
      </c>
      <c r="F44" s="11" t="s">
        <v>582</v>
      </c>
      <c r="G44" s="11">
        <v>3.8110222999999999E-3</v>
      </c>
      <c r="H44" s="11">
        <v>414.63922623999997</v>
      </c>
      <c r="I44" s="11">
        <v>4.1463922623999995E-4</v>
      </c>
      <c r="J44" s="11">
        <v>3.5217462542785461E-8</v>
      </c>
      <c r="K44" s="11">
        <v>2.7735860609035699E-11</v>
      </c>
      <c r="L44" s="11">
        <v>4.3509068502731947E-11</v>
      </c>
      <c r="M44" s="11">
        <v>1.3966719583621985E-9</v>
      </c>
      <c r="N44" s="11">
        <v>1.0034191327059806E-9</v>
      </c>
      <c r="O44" s="11">
        <v>3.0191777411162729E-6</v>
      </c>
      <c r="P44" s="11">
        <v>8.1526426471675403E-5</v>
      </c>
      <c r="Q44" s="11">
        <v>1.3741199267659469E-6</v>
      </c>
      <c r="R44" s="11">
        <v>2.3121462594027459E-4</v>
      </c>
      <c r="S44" s="11">
        <v>1.5899302114352646E-2</v>
      </c>
      <c r="T44" s="11">
        <v>1.6216436464432479E-2</v>
      </c>
      <c r="U44" s="11">
        <v>2.5851685282770916E-8</v>
      </c>
      <c r="V44" s="11">
        <v>3.3162446757530631E-9</v>
      </c>
      <c r="W44" s="11">
        <v>2.210587740442162E-4</v>
      </c>
      <c r="X44" s="11">
        <v>7.6347309231503547E-7</v>
      </c>
      <c r="Y44" s="11">
        <v>4.8874614543097933E-6</v>
      </c>
      <c r="Z44" s="11">
        <v>8.8642703361837756E-6</v>
      </c>
      <c r="AA44" s="11">
        <v>1.3015620737323059E-5</v>
      </c>
      <c r="AB44" s="11">
        <v>1.8951272518907641E-2</v>
      </c>
      <c r="AC44" s="11">
        <v>2.2441428373578929</v>
      </c>
      <c r="AD44" s="11">
        <v>0.15435766397172726</v>
      </c>
      <c r="AE44" s="11">
        <v>1.4674519222234537</v>
      </c>
      <c r="AF44" s="11">
        <v>206.23414440032354</v>
      </c>
      <c r="AG44" s="11">
        <v>210.11904809639552</v>
      </c>
      <c r="AH44" s="11">
        <v>3.3496455989065666E-4</v>
      </c>
      <c r="AI44" s="11">
        <v>4.2969130490060436E-5</v>
      </c>
      <c r="AJ44" s="11">
        <v>4.1463922623999995E-4</v>
      </c>
      <c r="AK44" s="11">
        <v>2.6831304329990398E-6</v>
      </c>
      <c r="AL44" s="11">
        <v>5.7083382276460794E-6</v>
      </c>
      <c r="AM44" s="11">
        <v>2.6111905272464001E-5</v>
      </c>
      <c r="AN44" s="11">
        <v>1.6585569049600001E-5</v>
      </c>
      <c r="AO44" s="11">
        <v>3.554684046122273E-2</v>
      </c>
      <c r="AP44" s="11">
        <v>7.886758555764751</v>
      </c>
      <c r="AQ44" s="11">
        <v>0.18028290600695721</v>
      </c>
      <c r="AR44" s="11">
        <v>4.3227433428537099</v>
      </c>
      <c r="AS44" s="11">
        <v>262.80042353479371</v>
      </c>
      <c r="AT44" s="11">
        <v>275.22575517988037</v>
      </c>
      <c r="AU44" s="11">
        <v>5.6283385517357949E-5</v>
      </c>
    </row>
    <row r="45" spans="1:47" x14ac:dyDescent="0.2">
      <c r="A45" s="11" t="s">
        <v>224</v>
      </c>
      <c r="B45" s="29">
        <v>990</v>
      </c>
      <c r="C45" s="11">
        <v>97.133330000000001</v>
      </c>
      <c r="D45" s="11">
        <v>41.716670000000001</v>
      </c>
      <c r="E45" s="11" t="s">
        <v>44</v>
      </c>
      <c r="F45" s="11" t="s">
        <v>583</v>
      </c>
      <c r="G45" s="11">
        <v>6.9587901100000007E-3</v>
      </c>
      <c r="H45" s="11">
        <v>757.11636396799997</v>
      </c>
      <c r="I45" s="11">
        <v>7.5711636396800001E-4</v>
      </c>
      <c r="J45" s="11">
        <v>2.1511571433698389E-8</v>
      </c>
      <c r="K45" s="11">
        <v>1.6941650638274023E-11</v>
      </c>
      <c r="L45" s="11">
        <v>2.6576259830563234E-11</v>
      </c>
      <c r="M45" s="11">
        <v>8.5311679015064936E-10</v>
      </c>
      <c r="N45" s="11">
        <v>6.1290964176992482E-10</v>
      </c>
      <c r="O45" s="11">
        <v>3.1282537431876558E-7</v>
      </c>
      <c r="P45" s="11">
        <v>8.4471790218100314E-6</v>
      </c>
      <c r="Q45" s="11">
        <v>1.4237637440003813E-7</v>
      </c>
      <c r="R45" s="11">
        <v>2.3956788274743127E-5</v>
      </c>
      <c r="S45" s="11">
        <v>1.6473707617791955E-3</v>
      </c>
      <c r="T45" s="11">
        <v>1.6802299308244675E-3</v>
      </c>
      <c r="U45" s="11">
        <v>1.579075647389987E-8</v>
      </c>
      <c r="V45" s="11">
        <v>1.697201950327745E-9</v>
      </c>
      <c r="W45" s="11">
        <v>1.3502737748697085E-4</v>
      </c>
      <c r="X45" s="11">
        <v>4.6634552228425552E-7</v>
      </c>
      <c r="Y45" s="11">
        <v>2.9853648903893156E-6</v>
      </c>
      <c r="Z45" s="11">
        <v>5.414483917254677E-6</v>
      </c>
      <c r="AA45" s="11">
        <v>7.9502165979362472E-6</v>
      </c>
      <c r="AB45" s="11">
        <v>1.9635938748516048E-3</v>
      </c>
      <c r="AC45" s="11">
        <v>0.23252185969736966</v>
      </c>
      <c r="AD45" s="11">
        <v>1.5993425412931399E-2</v>
      </c>
      <c r="AE45" s="11">
        <v>0.15204676114716523</v>
      </c>
      <c r="AF45" s="11">
        <v>21.368491341449968</v>
      </c>
      <c r="AG45" s="11">
        <v>21.771016981582285</v>
      </c>
      <c r="AH45" s="11">
        <v>2.04603442087605E-4</v>
      </c>
      <c r="AI45" s="11">
        <v>2.1990926244022509E-5</v>
      </c>
      <c r="AJ45" s="11">
        <v>7.5711636396800001E-4</v>
      </c>
      <c r="AK45" s="11">
        <v>4.8992999912369281E-6</v>
      </c>
      <c r="AL45" s="11">
        <v>1.0423220982747456E-5</v>
      </c>
      <c r="AM45" s="11">
        <v>4.7679403020884801E-5</v>
      </c>
      <c r="AN45" s="11">
        <v>3.028465455872E-5</v>
      </c>
      <c r="AO45" s="11">
        <v>1.1010130556530551E-2</v>
      </c>
      <c r="AP45" s="11">
        <v>2.4428118009962039</v>
      </c>
      <c r="AQ45" s="11">
        <v>5.5840077669143333E-2</v>
      </c>
      <c r="AR45" s="11">
        <v>1.3389085485420809</v>
      </c>
      <c r="AS45" s="11">
        <v>81.398710430706814</v>
      </c>
      <c r="AT45" s="11">
        <v>85.247280988470777</v>
      </c>
      <c r="AU45" s="11">
        <v>8.6108364634818971E-5</v>
      </c>
    </row>
    <row r="46" spans="1:47" x14ac:dyDescent="0.2">
      <c r="A46" s="11" t="s">
        <v>34</v>
      </c>
      <c r="B46" s="29">
        <v>56448</v>
      </c>
      <c r="C46" s="11">
        <v>-69.30277778</v>
      </c>
      <c r="D46" s="11">
        <v>-22.839444440000001</v>
      </c>
      <c r="E46" s="11" t="s">
        <v>15</v>
      </c>
      <c r="F46" s="11" t="s">
        <v>583</v>
      </c>
      <c r="G46" s="11">
        <v>9.1999999999999998E-3</v>
      </c>
      <c r="H46" s="11">
        <v>1000.9599999999999</v>
      </c>
      <c r="I46" s="11">
        <v>1.00096E-3</v>
      </c>
      <c r="J46" s="11">
        <v>1.7795313282419051E-8</v>
      </c>
      <c r="K46" s="11">
        <v>1.4014874810916981E-11</v>
      </c>
      <c r="L46" s="11">
        <v>2.1985045165923176E-11</v>
      </c>
      <c r="M46" s="11">
        <v>7.0573554303152406E-10</v>
      </c>
      <c r="N46" s="11">
        <v>5.0702567791142856E-10</v>
      </c>
      <c r="O46" s="11">
        <v>3.9757253829410485E-5</v>
      </c>
      <c r="P46" s="11">
        <v>1.0735594618688411E-3</v>
      </c>
      <c r="Q46" s="11">
        <v>1.8094739496948601E-5</v>
      </c>
      <c r="R46" s="11">
        <v>3.0446894356014266E-3</v>
      </c>
      <c r="S46" s="11">
        <v>0.20936580886327399</v>
      </c>
      <c r="T46" s="11">
        <v>0.21354190975407061</v>
      </c>
      <c r="U46" s="11">
        <v>1.3062804792551768E-8</v>
      </c>
      <c r="V46" s="11">
        <v>3.7829845123666139E-9</v>
      </c>
      <c r="W46" s="11">
        <v>1.1170055574461541E-4</v>
      </c>
      <c r="X46" s="11">
        <v>3.8578142431293736E-7</v>
      </c>
      <c r="Y46" s="11">
        <v>2.469624483295075E-6</v>
      </c>
      <c r="Z46" s="11">
        <v>4.4790980457721506E-6</v>
      </c>
      <c r="AA46" s="11">
        <v>6.5767670883279529E-6</v>
      </c>
      <c r="AB46" s="11">
        <v>0.24955488431958672</v>
      </c>
      <c r="AC46" s="11">
        <v>29.551409047320206</v>
      </c>
      <c r="AD46" s="11">
        <v>2.0326185979265516</v>
      </c>
      <c r="AE46" s="11">
        <v>19.323757511779874</v>
      </c>
      <c r="AF46" s="11">
        <v>2715.7404864092077</v>
      </c>
      <c r="AG46" s="11">
        <v>2766.897826450554</v>
      </c>
      <c r="AH46" s="11">
        <v>1.6925692117994364E-4</v>
      </c>
      <c r="AI46" s="11">
        <v>4.9016755712346833E-5</v>
      </c>
      <c r="AJ46" s="11">
        <v>1.00096E-3</v>
      </c>
      <c r="AK46" s="11">
        <v>6.4772121599999996E-6</v>
      </c>
      <c r="AL46" s="11">
        <v>1.3780216319999999E-5</v>
      </c>
      <c r="AM46" s="11">
        <v>6.3035456000000003E-5</v>
      </c>
      <c r="AN46" s="11">
        <v>4.0038399999999993E-5</v>
      </c>
      <c r="AO46" s="11">
        <v>2.2362866088119255</v>
      </c>
      <c r="AP46" s="11">
        <v>496.16371852878086</v>
      </c>
      <c r="AQ46" s="11">
        <v>11.341774494440948</v>
      </c>
      <c r="AR46" s="11">
        <v>271.94802478999645</v>
      </c>
      <c r="AS46" s="11">
        <v>16533.032480961767</v>
      </c>
      <c r="AT46" s="11">
        <v>17314.722285383796</v>
      </c>
      <c r="AU46" s="11">
        <v>9.815602202598523E-5</v>
      </c>
    </row>
    <row r="47" spans="1:47" x14ac:dyDescent="0.2">
      <c r="A47" s="11" t="s">
        <v>209</v>
      </c>
      <c r="B47" s="29">
        <v>1660</v>
      </c>
      <c r="C47" s="11">
        <v>127.45013</v>
      </c>
      <c r="D47" s="11">
        <v>45.552329999999998</v>
      </c>
      <c r="E47" s="11" t="s">
        <v>44</v>
      </c>
      <c r="F47" s="11" t="s">
        <v>583</v>
      </c>
      <c r="G47" s="11">
        <v>1.1232029480000001E-2</v>
      </c>
      <c r="H47" s="11">
        <v>1222.0448074240001</v>
      </c>
      <c r="I47" s="11">
        <v>1.2220448074240001E-3</v>
      </c>
      <c r="J47" s="11">
        <v>1.1308302150699585E-8</v>
      </c>
      <c r="K47" s="11">
        <v>8.9059650960263393E-12</v>
      </c>
      <c r="L47" s="11">
        <v>1.3970730921531752E-11</v>
      </c>
      <c r="M47" s="11">
        <v>4.4847037152040801E-10</v>
      </c>
      <c r="N47" s="11">
        <v>3.2219716916421215E-10</v>
      </c>
      <c r="O47" s="11">
        <v>2.0330253913001503E-7</v>
      </c>
      <c r="P47" s="11">
        <v>5.4897495043667171E-6</v>
      </c>
      <c r="Q47" s="11">
        <v>9.2529189777803335E-8</v>
      </c>
      <c r="R47" s="11">
        <v>1.556931210027895E-5</v>
      </c>
      <c r="S47" s="11">
        <v>1.0706121889491719E-3</v>
      </c>
      <c r="T47" s="11">
        <v>1.0919670822827254E-3</v>
      </c>
      <c r="U47" s="11">
        <v>8.3009577401326633E-9</v>
      </c>
      <c r="V47" s="11">
        <v>6.5781149535103939E-10</v>
      </c>
      <c r="W47" s="11">
        <v>7.0981814970860941E-5</v>
      </c>
      <c r="X47" s="11">
        <v>2.4515066641551744E-7</v>
      </c>
      <c r="Y47" s="11">
        <v>1.5693603935288342E-6</v>
      </c>
      <c r="Z47" s="11">
        <v>2.8463108943544355E-6</v>
      </c>
      <c r="AA47" s="11">
        <v>4.1793065527576515E-6</v>
      </c>
      <c r="AB47" s="11">
        <v>1.2761228894772841E-3</v>
      </c>
      <c r="AC47" s="11">
        <v>0.15111397079809272</v>
      </c>
      <c r="AD47" s="11">
        <v>1.0393990586333373E-2</v>
      </c>
      <c r="AE47" s="11">
        <v>9.8813891536225426E-2</v>
      </c>
      <c r="AF47" s="11">
        <v>13.887200028306394</v>
      </c>
      <c r="AG47" s="11">
        <v>14.148798004116522</v>
      </c>
      <c r="AH47" s="11">
        <v>1.0755688171508045E-4</v>
      </c>
      <c r="AI47" s="11">
        <v>8.523372291636458E-6</v>
      </c>
      <c r="AJ47" s="11">
        <v>1.2220448074240001E-3</v>
      </c>
      <c r="AK47" s="11">
        <v>7.9078519488407038E-6</v>
      </c>
      <c r="AL47" s="11">
        <v>1.6823890863806208E-5</v>
      </c>
      <c r="AM47" s="11">
        <v>7.6958271747526409E-5</v>
      </c>
      <c r="AN47" s="11">
        <v>4.8881792296960002E-5</v>
      </c>
      <c r="AO47" s="11">
        <v>2.1970125043446906E-2</v>
      </c>
      <c r="AP47" s="11">
        <v>4.874499938936796</v>
      </c>
      <c r="AQ47" s="11">
        <v>0.11142588024073828</v>
      </c>
      <c r="AR47" s="11">
        <v>2.6717202018791428</v>
      </c>
      <c r="AS47" s="11">
        <v>162.42676118651639</v>
      </c>
      <c r="AT47" s="11">
        <v>170.10637733261652</v>
      </c>
      <c r="AU47" s="11">
        <v>1.0247372128470875E-4</v>
      </c>
    </row>
    <row r="48" spans="1:47" x14ac:dyDescent="0.2">
      <c r="A48" s="11" t="s">
        <v>181</v>
      </c>
      <c r="B48" s="29">
        <v>3500</v>
      </c>
      <c r="C48" s="11">
        <v>32.896810000000002</v>
      </c>
      <c r="D48" s="11">
        <v>35.092460000000003</v>
      </c>
      <c r="E48" s="11" t="s">
        <v>182</v>
      </c>
      <c r="F48" s="11" t="s">
        <v>582</v>
      </c>
      <c r="G48" s="11">
        <v>3.95196695E-3</v>
      </c>
      <c r="H48" s="11">
        <v>429.97400415999999</v>
      </c>
      <c r="I48" s="11">
        <v>4.2997400415999999E-4</v>
      </c>
      <c r="J48" s="11">
        <v>2.4836332244713266E-8</v>
      </c>
      <c r="K48" s="11">
        <v>1.9560098866923704E-11</v>
      </c>
      <c r="L48" s="11">
        <v>3.0683802948012476E-11</v>
      </c>
      <c r="M48" s="11">
        <v>9.8497183755403798E-10</v>
      </c>
      <c r="N48" s="11">
        <v>7.0763902794845308E-10</v>
      </c>
      <c r="O48" s="11">
        <v>1.5129091331140055E-6</v>
      </c>
      <c r="P48" s="11">
        <v>4.085286981267363E-5</v>
      </c>
      <c r="Q48" s="11">
        <v>6.8857111619719192E-7</v>
      </c>
      <c r="R48" s="11">
        <v>1.1586158526899009E-4</v>
      </c>
      <c r="S48" s="11">
        <v>7.9671359030520101E-3</v>
      </c>
      <c r="T48" s="11">
        <v>8.126051838382985E-3</v>
      </c>
      <c r="U48" s="11">
        <v>1.8231326120915913E-8</v>
      </c>
      <c r="V48" s="11">
        <v>2.3217290966808527E-9</v>
      </c>
      <c r="W48" s="11">
        <v>1.5589678419054284E-4</v>
      </c>
      <c r="X48" s="11">
        <v>5.3842241920746602E-7</v>
      </c>
      <c r="Y48" s="11">
        <v>3.4467734966707414E-6</v>
      </c>
      <c r="Z48" s="11">
        <v>6.2513295189552714E-6</v>
      </c>
      <c r="AA48" s="11">
        <v>9.1789770660111717E-6</v>
      </c>
      <c r="AB48" s="11">
        <v>9.496477430768013E-3</v>
      </c>
      <c r="AC48" s="11">
        <v>1.1245393566646533</v>
      </c>
      <c r="AD48" s="11">
        <v>7.7348582830577814E-2</v>
      </c>
      <c r="AE48" s="11">
        <v>0.73533975337163349</v>
      </c>
      <c r="AF48" s="11">
        <v>103.34387286117249</v>
      </c>
      <c r="AG48" s="11">
        <v>105.29059703147011</v>
      </c>
      <c r="AH48" s="11">
        <v>2.362263064677488E-4</v>
      </c>
      <c r="AI48" s="11">
        <v>3.0083027723277175E-5</v>
      </c>
      <c r="AJ48" s="11">
        <v>4.2997400415999999E-4</v>
      </c>
      <c r="AK48" s="11">
        <v>2.7823617809193603E-6</v>
      </c>
      <c r="AL48" s="11">
        <v>5.9194521152707201E-6</v>
      </c>
      <c r="AM48" s="11">
        <v>2.7077612911975999E-5</v>
      </c>
      <c r="AN48" s="11">
        <v>1.7198960166399998E-5</v>
      </c>
      <c r="AO48" s="11">
        <v>2.6191934923633226E-2</v>
      </c>
      <c r="AP48" s="11">
        <v>5.811190647909763</v>
      </c>
      <c r="AQ48" s="11">
        <v>0.13283763284471903</v>
      </c>
      <c r="AR48" s="11">
        <v>3.1851216833491414</v>
      </c>
      <c r="AS48" s="11">
        <v>193.63891422742202</v>
      </c>
      <c r="AT48" s="11">
        <v>202.79425612644928</v>
      </c>
      <c r="AU48" s="11">
        <v>5.7941216036128365E-5</v>
      </c>
    </row>
    <row r="49" spans="1:47" x14ac:dyDescent="0.2">
      <c r="A49" s="11" t="s">
        <v>130</v>
      </c>
      <c r="B49" s="29">
        <v>19100</v>
      </c>
      <c r="C49" s="11">
        <v>-111.5</v>
      </c>
      <c r="D49" s="11">
        <v>32.4</v>
      </c>
      <c r="E49" s="11" t="s">
        <v>26</v>
      </c>
      <c r="F49" s="11" t="s">
        <v>583</v>
      </c>
      <c r="G49" s="11">
        <v>6.6E-3</v>
      </c>
      <c r="H49" s="11">
        <v>718.07999999999993</v>
      </c>
      <c r="I49" s="11">
        <v>7.1807999999999996E-4</v>
      </c>
      <c r="J49" s="11">
        <v>2.887790813226603E-8</v>
      </c>
      <c r="K49" s="11">
        <v>2.2743081891944817E-11</v>
      </c>
      <c r="L49" s="11">
        <v>3.5676928217525848E-11</v>
      </c>
      <c r="M49" s="11">
        <v>1.1452547001503984E-9</v>
      </c>
      <c r="N49" s="11">
        <v>8.2279197421557048E-10</v>
      </c>
      <c r="O49" s="11">
        <v>8.280734936970072E-6</v>
      </c>
      <c r="P49" s="11">
        <v>2.2360350594023711E-4</v>
      </c>
      <c r="Q49" s="11">
        <v>3.7688151744754523E-6</v>
      </c>
      <c r="R49" s="11">
        <v>6.3415512273027295E-4</v>
      </c>
      <c r="S49" s="11">
        <v>4.3607206259769417E-2</v>
      </c>
      <c r="T49" s="11">
        <v>4.4477014438551371E-2</v>
      </c>
      <c r="U49" s="11">
        <v>2.1198080121563053E-8</v>
      </c>
      <c r="V49" s="11">
        <v>2.3286394994005953E-9</v>
      </c>
      <c r="W49" s="11">
        <v>1.8126561392447555E-4</v>
      </c>
      <c r="X49" s="11">
        <v>6.2603902238968197E-7</v>
      </c>
      <c r="Y49" s="11">
        <v>4.0076613329560559E-6</v>
      </c>
      <c r="Z49" s="11">
        <v>7.268598188097612E-6</v>
      </c>
      <c r="AA49" s="11">
        <v>1.0672657051319279E-5</v>
      </c>
      <c r="AB49" s="11">
        <v>5.1977882027355489E-2</v>
      </c>
      <c r="AC49" s="11">
        <v>6.1550374275049959</v>
      </c>
      <c r="AD49" s="11">
        <v>0.42335861298685412</v>
      </c>
      <c r="AE49" s="11">
        <v>4.0247979558125868</v>
      </c>
      <c r="AF49" s="11">
        <v>565.64085693758454</v>
      </c>
      <c r="AG49" s="11">
        <v>576.29602881591632</v>
      </c>
      <c r="AH49" s="11">
        <v>2.7466702850426967E-4</v>
      </c>
      <c r="AI49" s="11">
        <v>3.0172566953712895E-5</v>
      </c>
      <c r="AJ49" s="11">
        <v>7.1807999999999996E-4</v>
      </c>
      <c r="AK49" s="11">
        <v>4.6466956799999995E-6</v>
      </c>
      <c r="AL49" s="11">
        <v>9.885807359999999E-6</v>
      </c>
      <c r="AM49" s="11">
        <v>4.5221087999999993E-5</v>
      </c>
      <c r="AN49" s="11">
        <v>2.87232E-5</v>
      </c>
      <c r="AO49" s="11">
        <v>0.20590931020019393</v>
      </c>
      <c r="AP49" s="11">
        <v>45.68498895716305</v>
      </c>
      <c r="AQ49" s="11">
        <v>1.0443102209681461</v>
      </c>
      <c r="AR49" s="11">
        <v>25.040006041337783</v>
      </c>
      <c r="AS49" s="11">
        <v>1522.3027765125541</v>
      </c>
      <c r="AT49" s="11">
        <v>1594.2779910422232</v>
      </c>
      <c r="AU49" s="11">
        <v>8.3470051887027388E-5</v>
      </c>
    </row>
    <row r="50" spans="1:47" x14ac:dyDescent="0.2">
      <c r="A50" s="11" t="s">
        <v>80</v>
      </c>
      <c r="B50" s="29">
        <v>51020.04</v>
      </c>
      <c r="C50" s="11">
        <v>-111.12</v>
      </c>
      <c r="D50" s="11">
        <v>31.869444439999999</v>
      </c>
      <c r="E50" s="11" t="s">
        <v>26</v>
      </c>
      <c r="F50" s="11" t="s">
        <v>582</v>
      </c>
      <c r="G50" s="11">
        <v>2.9399999999999999E-3</v>
      </c>
      <c r="H50" s="11">
        <v>319.87199999999996</v>
      </c>
      <c r="I50" s="11">
        <v>3.1987199999999996E-4</v>
      </c>
      <c r="J50" s="11">
        <v>6.2981704614772463E-8</v>
      </c>
      <c r="K50" s="11">
        <v>4.9601863791082352E-11</v>
      </c>
      <c r="L50" s="11">
        <v>7.7810128914705883E-11</v>
      </c>
      <c r="M50" s="11">
        <v>2.4977603261006076E-9</v>
      </c>
      <c r="N50" s="11">
        <v>1.7944804326581323E-9</v>
      </c>
      <c r="O50" s="11">
        <v>7.9543647564064878E-5</v>
      </c>
      <c r="P50" s="11">
        <v>2.1479057844481018E-3</v>
      </c>
      <c r="Q50" s="11">
        <v>3.6202741454041356E-5</v>
      </c>
      <c r="R50" s="11">
        <v>6.0916104630032112E-3</v>
      </c>
      <c r="S50" s="11">
        <v>0.41888507148011361</v>
      </c>
      <c r="T50" s="11">
        <v>0.42724033411658302</v>
      </c>
      <c r="U50" s="11">
        <v>4.6232269127722328E-8</v>
      </c>
      <c r="V50" s="11">
        <v>8.3739709752595855E-9</v>
      </c>
      <c r="W50" s="11">
        <v>3.1987199999999996E-4</v>
      </c>
      <c r="X50" s="11">
        <v>1.3653691467150571E-6</v>
      </c>
      <c r="Y50" s="11">
        <v>4.403677823999999E-6</v>
      </c>
      <c r="Z50" s="11">
        <v>1.5852557669671892E-5</v>
      </c>
      <c r="AA50" s="11">
        <v>1.2794879999999999E-5</v>
      </c>
      <c r="AB50" s="11">
        <v>0.40398693222483334</v>
      </c>
      <c r="AC50" s="11">
        <v>59.124477670605025</v>
      </c>
      <c r="AD50" s="11">
        <v>2.0489004700651066</v>
      </c>
      <c r="AE50" s="11">
        <v>38.661678287080548</v>
      </c>
      <c r="AF50" s="11">
        <v>2986.7053024592847</v>
      </c>
      <c r="AG50" s="11">
        <v>3086.94434581926</v>
      </c>
      <c r="AH50" s="11">
        <v>3.3404252918516135E-4</v>
      </c>
      <c r="AI50" s="11">
        <v>6.0504545778859839E-5</v>
      </c>
      <c r="AJ50" s="11">
        <v>3.1987199999999996E-4</v>
      </c>
      <c r="AK50" s="11">
        <v>2.0698917119999999E-6</v>
      </c>
      <c r="AL50" s="11">
        <v>4.403677823999999E-6</v>
      </c>
      <c r="AM50" s="11">
        <v>2.0143939199999999E-5</v>
      </c>
      <c r="AN50" s="11">
        <v>1.2794879999999999E-5</v>
      </c>
      <c r="AO50" s="11">
        <v>0.40398693222483334</v>
      </c>
      <c r="AP50" s="11">
        <v>89.632365431100894</v>
      </c>
      <c r="AQ50" s="11">
        <v>2.0489004700651066</v>
      </c>
      <c r="AR50" s="11">
        <v>49.127624261847579</v>
      </c>
      <c r="AS50" s="11">
        <v>2986.7053024592847</v>
      </c>
      <c r="AT50" s="11">
        <v>3127.9181795545232</v>
      </c>
      <c r="AU50" s="11">
        <v>4.5367652649240323E-5</v>
      </c>
    </row>
    <row r="51" spans="1:47" x14ac:dyDescent="0.2">
      <c r="A51" s="11" t="s">
        <v>61</v>
      </c>
      <c r="B51" s="29">
        <v>72675</v>
      </c>
      <c r="C51" s="11">
        <v>-69.338888890000007</v>
      </c>
      <c r="D51" s="11">
        <v>-22.880555560000001</v>
      </c>
      <c r="E51" s="11" t="s">
        <v>15</v>
      </c>
      <c r="F51" s="11" t="s">
        <v>583</v>
      </c>
      <c r="G51" s="11">
        <v>6.0000000000000001E-3</v>
      </c>
      <c r="H51" s="11">
        <v>652.79999999999995</v>
      </c>
      <c r="I51" s="11">
        <v>6.5279999999999993E-4</v>
      </c>
      <c r="J51" s="11">
        <v>2.4854602481824533E-8</v>
      </c>
      <c r="K51" s="11">
        <v>1.9574487772688744E-11</v>
      </c>
      <c r="L51" s="11">
        <v>3.0706374733162227E-11</v>
      </c>
      <c r="M51" s="11">
        <v>9.8569640786670384E-10</v>
      </c>
      <c r="N51" s="11">
        <v>7.0815958519911393E-10</v>
      </c>
      <c r="O51" s="11">
        <v>3.7462585154479797E-5</v>
      </c>
      <c r="P51" s="11">
        <v>1.0115968505075017E-3</v>
      </c>
      <c r="Q51" s="11">
        <v>1.7050365756175697E-5</v>
      </c>
      <c r="R51" s="11">
        <v>2.8689591524499601E-3</v>
      </c>
      <c r="S51" s="11">
        <v>0.19728184639289109</v>
      </c>
      <c r="T51" s="11">
        <v>0.2012169153467592</v>
      </c>
      <c r="U51" s="11">
        <v>1.8244737547683766E-8</v>
      </c>
      <c r="V51" s="11">
        <v>2.7687226053905635E-9</v>
      </c>
      <c r="W51" s="11">
        <v>1.5601146582646159E-4</v>
      </c>
      <c r="X51" s="11">
        <v>5.3881849642080057E-7</v>
      </c>
      <c r="Y51" s="11">
        <v>3.4493090308403012E-6</v>
      </c>
      <c r="Z51" s="11">
        <v>6.255928155800947E-6</v>
      </c>
      <c r="AA51" s="11">
        <v>9.1857293547864451E-6</v>
      </c>
      <c r="AB51" s="11">
        <v>0.23515132973351782</v>
      </c>
      <c r="AC51" s="11">
        <v>27.845790924602021</v>
      </c>
      <c r="AD51" s="11">
        <v>1.9153019883650213</v>
      </c>
      <c r="AE51" s="11">
        <v>18.208448561254819</v>
      </c>
      <c r="AF51" s="11">
        <v>2558.9961435996356</v>
      </c>
      <c r="AG51" s="11">
        <v>2607.200836403591</v>
      </c>
      <c r="AH51" s="11">
        <v>2.3640008054149532E-4</v>
      </c>
      <c r="AI51" s="11">
        <v>3.587479651054133E-5</v>
      </c>
      <c r="AJ51" s="11">
        <v>6.5279999999999993E-4</v>
      </c>
      <c r="AK51" s="11">
        <v>4.2242687999999998E-6</v>
      </c>
      <c r="AL51" s="11">
        <v>8.9870975999999988E-6</v>
      </c>
      <c r="AM51" s="11">
        <v>4.1110079999999997E-5</v>
      </c>
      <c r="AN51" s="11">
        <v>2.6111999999999997E-5</v>
      </c>
      <c r="AO51" s="11">
        <v>0.98394555321204902</v>
      </c>
      <c r="AP51" s="11">
        <v>218.30747570004641</v>
      </c>
      <c r="AQ51" s="11">
        <v>4.9902765304612826</v>
      </c>
      <c r="AR51" s="11">
        <v>119.65463131717078</v>
      </c>
      <c r="AS51" s="11">
        <v>7274.3823294614313</v>
      </c>
      <c r="AT51" s="11">
        <v>7618.3186585623216</v>
      </c>
      <c r="AU51" s="11">
        <v>7.862041959300642E-5</v>
      </c>
    </row>
    <row r="52" spans="1:47" x14ac:dyDescent="0.2">
      <c r="A52" s="11" t="s">
        <v>243</v>
      </c>
      <c r="B52" s="29">
        <v>440</v>
      </c>
      <c r="C52" s="11">
        <v>102.91501</v>
      </c>
      <c r="D52" s="11">
        <v>24.88898</v>
      </c>
      <c r="E52" s="11" t="s">
        <v>44</v>
      </c>
      <c r="F52" s="11" t="s">
        <v>583</v>
      </c>
      <c r="G52" s="11">
        <v>1.2E-2</v>
      </c>
      <c r="H52" s="11">
        <v>1305.5999999999999</v>
      </c>
      <c r="I52" s="11">
        <v>1.3055999999999999E-3</v>
      </c>
      <c r="J52" s="11">
        <v>1.2590881883273591E-8</v>
      </c>
      <c r="K52" s="11">
        <v>9.9160734375750522E-12</v>
      </c>
      <c r="L52" s="11">
        <v>1.5555281465938023E-11</v>
      </c>
      <c r="M52" s="11">
        <v>4.9933556786081774E-10</v>
      </c>
      <c r="N52" s="11">
        <v>3.5874054707856792E-10</v>
      </c>
      <c r="O52" s="11">
        <v>5.615731214174308E-8</v>
      </c>
      <c r="P52" s="11">
        <v>1.5164079003437595E-6</v>
      </c>
      <c r="Q52" s="11">
        <v>2.555890651838659E-8</v>
      </c>
      <c r="R52" s="11">
        <v>4.3006384631941817E-6</v>
      </c>
      <c r="S52" s="11">
        <v>2.9573021141228385E-4</v>
      </c>
      <c r="T52" s="11">
        <v>3.0162897399448193E-4</v>
      </c>
      <c r="U52" s="11">
        <v>9.2424465698937982E-9</v>
      </c>
      <c r="V52" s="11">
        <v>6.855203954420044E-10</v>
      </c>
      <c r="W52" s="11">
        <v>7.9032522853415387E-5</v>
      </c>
      <c r="X52" s="11">
        <v>2.7295548379494185E-7</v>
      </c>
      <c r="Y52" s="11">
        <v>1.7473561533715202E-6</v>
      </c>
      <c r="Z52" s="11">
        <v>3.1691374882191697E-6</v>
      </c>
      <c r="AA52" s="11">
        <v>4.6533205832767339E-6</v>
      </c>
      <c r="AB52" s="11">
        <v>3.5249747367773404E-4</v>
      </c>
      <c r="AC52" s="11">
        <v>4.1741507328935619E-2</v>
      </c>
      <c r="AD52" s="11">
        <v>2.8710835400918354E-3</v>
      </c>
      <c r="AE52" s="11">
        <v>2.7294900372057864E-2</v>
      </c>
      <c r="AF52" s="11">
        <v>3.8359964912474034</v>
      </c>
      <c r="AG52" s="11">
        <v>3.9082564799621666</v>
      </c>
      <c r="AH52" s="11">
        <v>1.1975590812490167E-4</v>
      </c>
      <c r="AI52" s="11">
        <v>8.8824010908231053E-6</v>
      </c>
      <c r="AJ52" s="11">
        <v>1.3055999999999999E-3</v>
      </c>
      <c r="AK52" s="11">
        <v>8.4485375999999997E-6</v>
      </c>
      <c r="AL52" s="11">
        <v>1.7974195199999998E-5</v>
      </c>
      <c r="AM52" s="11">
        <v>8.2220159999999993E-5</v>
      </c>
      <c r="AN52" s="11">
        <v>5.2223999999999993E-5</v>
      </c>
      <c r="AO52" s="11">
        <v>5.8231812046192462E-3</v>
      </c>
      <c r="AP52" s="11">
        <v>1.2919861116038995</v>
      </c>
      <c r="AQ52" s="11">
        <v>2.9533427335660865E-2</v>
      </c>
      <c r="AR52" s="11">
        <v>0.70813938622641859</v>
      </c>
      <c r="AS52" s="11">
        <v>43.051209813237712</v>
      </c>
      <c r="AT52" s="11">
        <v>45.086691919608313</v>
      </c>
      <c r="AU52" s="11">
        <v>1.0246975436274616E-4</v>
      </c>
    </row>
    <row r="53" spans="1:47" x14ac:dyDescent="0.2">
      <c r="A53" s="11" t="s">
        <v>235</v>
      </c>
      <c r="B53" s="29">
        <v>550</v>
      </c>
      <c r="C53" s="11">
        <v>102.73782</v>
      </c>
      <c r="D53" s="11">
        <v>24.927669999999999</v>
      </c>
      <c r="E53" s="11" t="s">
        <v>44</v>
      </c>
      <c r="F53" s="11" t="s">
        <v>583</v>
      </c>
      <c r="G53" s="11">
        <v>1.2E-2</v>
      </c>
      <c r="H53" s="11">
        <v>1305.5999999999999</v>
      </c>
      <c r="I53" s="11">
        <v>1.3055999999999999E-3</v>
      </c>
      <c r="J53" s="11">
        <v>1.1099000960787691E-8</v>
      </c>
      <c r="K53" s="11">
        <v>8.741127875807848E-12</v>
      </c>
      <c r="L53" s="11">
        <v>1.3712151820368048E-11</v>
      </c>
      <c r="M53" s="11">
        <v>4.4016979897215481E-10</v>
      </c>
      <c r="N53" s="11">
        <v>3.1623374070310209E-10</v>
      </c>
      <c r="O53" s="11">
        <v>6.1879110930711779E-8</v>
      </c>
      <c r="P53" s="11">
        <v>1.6709128179913404E-6</v>
      </c>
      <c r="Q53" s="11">
        <v>2.8163071760397211E-8</v>
      </c>
      <c r="R53" s="11">
        <v>4.7388251749867031E-6</v>
      </c>
      <c r="S53" s="11">
        <v>3.2586179536789268E-4</v>
      </c>
      <c r="T53" s="11">
        <v>3.3236157554356185E-4</v>
      </c>
      <c r="U53" s="11">
        <v>8.1473183777186815E-9</v>
      </c>
      <c r="V53" s="11">
        <v>6.0429377371556703E-10</v>
      </c>
      <c r="W53" s="11">
        <v>6.9668038761353838E-5</v>
      </c>
      <c r="X53" s="11">
        <v>2.4061326323114218E-7</v>
      </c>
      <c r="Y53" s="11">
        <v>1.5403136813532255E-6</v>
      </c>
      <c r="Z53" s="11">
        <v>2.7936295767606423E-6</v>
      </c>
      <c r="AA53" s="11">
        <v>4.1019533106138135E-6</v>
      </c>
      <c r="AB53" s="11">
        <v>3.8841300348288222E-4</v>
      </c>
      <c r="AC53" s="11">
        <v>4.5994497669384952E-2</v>
      </c>
      <c r="AD53" s="11">
        <v>3.1636146762199528E-3</v>
      </c>
      <c r="AE53" s="11">
        <v>3.0075943871783563E-2</v>
      </c>
      <c r="AF53" s="11">
        <v>4.2268414095851616</v>
      </c>
      <c r="AG53" s="11">
        <v>4.3064638788060332</v>
      </c>
      <c r="AH53" s="11">
        <v>1.0556615109732929E-4</v>
      </c>
      <c r="AI53" s="11">
        <v>7.8299343251018778E-6</v>
      </c>
      <c r="AJ53" s="11">
        <v>1.3055999999999999E-3</v>
      </c>
      <c r="AK53" s="11">
        <v>8.4485375999999997E-6</v>
      </c>
      <c r="AL53" s="11">
        <v>1.7974195199999998E-5</v>
      </c>
      <c r="AM53" s="11">
        <v>8.2220159999999993E-5</v>
      </c>
      <c r="AN53" s="11">
        <v>5.2223999999999993E-5</v>
      </c>
      <c r="AO53" s="11">
        <v>7.2789765057740576E-3</v>
      </c>
      <c r="AP53" s="11">
        <v>1.6149826395048743</v>
      </c>
      <c r="AQ53" s="11">
        <v>3.6916784169576083E-2</v>
      </c>
      <c r="AR53" s="11">
        <v>0.88517423278302332</v>
      </c>
      <c r="AS53" s="11">
        <v>53.814012266547138</v>
      </c>
      <c r="AT53" s="11">
        <v>56.358364899510384</v>
      </c>
      <c r="AU53" s="11">
        <v>1.0246975436274615E-4</v>
      </c>
    </row>
    <row r="54" spans="1:47" x14ac:dyDescent="0.2">
      <c r="A54" s="11" t="s">
        <v>197</v>
      </c>
      <c r="B54" s="29">
        <v>2370</v>
      </c>
      <c r="C54" s="11">
        <v>117.883</v>
      </c>
      <c r="D54" s="11">
        <v>30.917999999999999</v>
      </c>
      <c r="E54" s="11" t="s">
        <v>44</v>
      </c>
      <c r="F54" s="11" t="s">
        <v>583</v>
      </c>
      <c r="G54" s="11">
        <v>7.4999999999999997E-3</v>
      </c>
      <c r="H54" s="11">
        <v>815.99999999999989</v>
      </c>
      <c r="I54" s="11">
        <v>8.1599999999999989E-4</v>
      </c>
      <c r="J54" s="11">
        <v>1.770547854429139E-8</v>
      </c>
      <c r="K54" s="11">
        <v>1.3944124575248215E-11</v>
      </c>
      <c r="L54" s="11">
        <v>2.1874059720268968E-11</v>
      </c>
      <c r="M54" s="11">
        <v>7.0217283150802104E-10</v>
      </c>
      <c r="N54" s="11">
        <v>5.0446609841561972E-10</v>
      </c>
      <c r="O54" s="11">
        <v>5.9587499138358935E-7</v>
      </c>
      <c r="P54" s="11">
        <v>1.6090327511948073E-5</v>
      </c>
      <c r="Q54" s="11">
        <v>2.7120089300172912E-7</v>
      </c>
      <c r="R54" s="11">
        <v>4.5633289939724351E-5</v>
      </c>
      <c r="S54" s="11">
        <v>3.1379393075719238E-3</v>
      </c>
      <c r="T54" s="11">
        <v>3.2005300009079816E-3</v>
      </c>
      <c r="U54" s="11">
        <v>1.2996860820162644E-8</v>
      </c>
      <c r="V54" s="11">
        <v>1.3504345995392328E-9</v>
      </c>
      <c r="W54" s="11">
        <v>1.1113666625220923E-4</v>
      </c>
      <c r="X54" s="11">
        <v>3.8383391303973556E-7</v>
      </c>
      <c r="Y54" s="11">
        <v>2.45715726424647E-6</v>
      </c>
      <c r="Z54" s="11">
        <v>4.4564865528692641E-6</v>
      </c>
      <c r="AA54" s="11">
        <v>6.5435660909793809E-6</v>
      </c>
      <c r="AB54" s="11">
        <v>3.7402863684126656E-3</v>
      </c>
      <c r="AC54" s="11">
        <v>0.44291151715359683</v>
      </c>
      <c r="AD54" s="11">
        <v>3.0464543520096705E-2</v>
      </c>
      <c r="AE54" s="11">
        <v>0.28962120699374111</v>
      </c>
      <c r="AF54" s="11">
        <v>40.703058764638655</v>
      </c>
      <c r="AG54" s="11">
        <v>41.469796318674504</v>
      </c>
      <c r="AH54" s="11">
        <v>1.6840247422814325E-4</v>
      </c>
      <c r="AI54" s="11">
        <v>1.7497804353871098E-5</v>
      </c>
      <c r="AJ54" s="11">
        <v>8.1599999999999989E-4</v>
      </c>
      <c r="AK54" s="11">
        <v>5.2803359999999994E-6</v>
      </c>
      <c r="AL54" s="11">
        <v>1.1233871999999998E-5</v>
      </c>
      <c r="AM54" s="11">
        <v>5.1387599999999989E-5</v>
      </c>
      <c r="AN54" s="11">
        <v>3.2639999999999992E-5</v>
      </c>
      <c r="AO54" s="11">
        <v>2.7462346852284349E-2</v>
      </c>
      <c r="AP54" s="11">
        <v>6.0930562657152274</v>
      </c>
      <c r="AQ54" s="11">
        <v>0.13928078085313275</v>
      </c>
      <c r="AR54" s="11">
        <v>3.3396126208277988</v>
      </c>
      <c r="AS54" s="11">
        <v>203.0311636814171</v>
      </c>
      <c r="AT54" s="11">
        <v>212.63057569566553</v>
      </c>
      <c r="AU54" s="11">
        <v>8.9717542487622581E-5</v>
      </c>
    </row>
    <row r="55" spans="1:47" x14ac:dyDescent="0.2">
      <c r="A55" s="11" t="s">
        <v>184</v>
      </c>
      <c r="B55" s="29">
        <v>3230</v>
      </c>
      <c r="C55" s="11">
        <v>114.90600000000001</v>
      </c>
      <c r="D55" s="11">
        <v>30.251000000000001</v>
      </c>
      <c r="E55" s="11" t="s">
        <v>44</v>
      </c>
      <c r="F55" s="11" t="s">
        <v>583</v>
      </c>
      <c r="G55" s="11">
        <v>7.4999999999999997E-3</v>
      </c>
      <c r="H55" s="11">
        <v>815.99999999999989</v>
      </c>
      <c r="I55" s="11">
        <v>8.1599999999999989E-4</v>
      </c>
      <c r="J55" s="11">
        <v>1.7199972714898616E-8</v>
      </c>
      <c r="K55" s="11">
        <v>1.3546008464410886E-11</v>
      </c>
      <c r="L55" s="11">
        <v>2.1249537503971862E-11</v>
      </c>
      <c r="M55" s="11">
        <v>6.8212522541363635E-10</v>
      </c>
      <c r="N55" s="11">
        <v>4.9006318053671579E-10</v>
      </c>
      <c r="O55" s="11">
        <v>7.8891356490691664E-7</v>
      </c>
      <c r="P55" s="11">
        <v>2.1302920615104681E-5</v>
      </c>
      <c r="Q55" s="11">
        <v>3.5905863880466544E-7</v>
      </c>
      <c r="R55" s="11">
        <v>6.0416567174915593E-5</v>
      </c>
      <c r="S55" s="11">
        <v>4.1545003925235816E-3</v>
      </c>
      <c r="T55" s="11">
        <v>4.2373678525173134E-3</v>
      </c>
      <c r="U55" s="11">
        <v>1.2625789860856823E-8</v>
      </c>
      <c r="V55" s="11">
        <v>1.3118785921106232E-9</v>
      </c>
      <c r="W55" s="11">
        <v>1.07963623936E-4</v>
      </c>
      <c r="X55" s="11">
        <v>3.728751422798915E-7</v>
      </c>
      <c r="Y55" s="11">
        <v>2.3870034235748279E-6</v>
      </c>
      <c r="Z55" s="11">
        <v>4.3292502330233785E-6</v>
      </c>
      <c r="AA55" s="11">
        <v>6.3567419508844231E-6</v>
      </c>
      <c r="AB55" s="11">
        <v>4.9519827066842829E-3</v>
      </c>
      <c r="AC55" s="11">
        <v>0.58639632303521128</v>
      </c>
      <c r="AD55" s="11">
        <v>4.0333781379037252E-2</v>
      </c>
      <c r="AE55" s="11">
        <v>0.38344636406294547</v>
      </c>
      <c r="AF55" s="11">
        <v>53.889147316060956</v>
      </c>
      <c r="AG55" s="11">
        <v>54.904275767244833</v>
      </c>
      <c r="AH55" s="11">
        <v>1.6359444646467226E-4</v>
      </c>
      <c r="AI55" s="11">
        <v>1.6998227791716668E-5</v>
      </c>
      <c r="AJ55" s="11">
        <v>8.1599999999999989E-4</v>
      </c>
      <c r="AK55" s="11">
        <v>5.2803359999999994E-6</v>
      </c>
      <c r="AL55" s="11">
        <v>1.1233871999999998E-5</v>
      </c>
      <c r="AM55" s="11">
        <v>5.1387599999999989E-5</v>
      </c>
      <c r="AN55" s="11">
        <v>3.2639999999999992E-5</v>
      </c>
      <c r="AO55" s="11">
        <v>3.7427586638345341E-2</v>
      </c>
      <c r="AP55" s="11">
        <v>8.3040387081266616</v>
      </c>
      <c r="AQ55" s="11">
        <v>0.18982148614161129</v>
      </c>
      <c r="AR55" s="11">
        <v>4.5514551752210082</v>
      </c>
      <c r="AS55" s="11">
        <v>276.70491927889333</v>
      </c>
      <c r="AT55" s="11">
        <v>289.78766223502095</v>
      </c>
      <c r="AU55" s="11">
        <v>8.9717542487622581E-5</v>
      </c>
    </row>
    <row r="56" spans="1:47" x14ac:dyDescent="0.2">
      <c r="A56" s="11" t="s">
        <v>221</v>
      </c>
      <c r="B56" s="29">
        <v>1030</v>
      </c>
      <c r="C56" s="11">
        <v>102.02137</v>
      </c>
      <c r="D56" s="11">
        <v>26.38036</v>
      </c>
      <c r="E56" s="11" t="s">
        <v>44</v>
      </c>
      <c r="F56" s="11" t="s">
        <v>582</v>
      </c>
      <c r="G56" s="11">
        <v>4.4000000000000003E-3</v>
      </c>
      <c r="H56" s="11">
        <v>478.72</v>
      </c>
      <c r="I56" s="11">
        <v>4.7872000000000002E-4</v>
      </c>
      <c r="J56" s="11">
        <v>3.35051072062044E-8</v>
      </c>
      <c r="K56" s="11">
        <v>2.6387278243941942E-11</v>
      </c>
      <c r="L56" s="11">
        <v>4.1393555905826065E-11</v>
      </c>
      <c r="M56" s="11">
        <v>1.3287625035441782E-9</v>
      </c>
      <c r="N56" s="11">
        <v>9.5463054935392398E-10</v>
      </c>
      <c r="O56" s="11">
        <v>5.8666559927230486E-7</v>
      </c>
      <c r="P56" s="11">
        <v>1.5841647608613918E-5</v>
      </c>
      <c r="Q56" s="11">
        <v>2.6700941760722724E-7</v>
      </c>
      <c r="R56" s="11">
        <v>4.4928016406752239E-5</v>
      </c>
      <c r="S56" s="11">
        <v>3.0894416966254722E-3</v>
      </c>
      <c r="T56" s="11">
        <v>3.1510650356577179E-3</v>
      </c>
      <c r="U56" s="11">
        <v>2.4594715925600823E-8</v>
      </c>
      <c r="V56" s="11">
        <v>3.0592864423861339E-9</v>
      </c>
      <c r="W56" s="11">
        <v>2.1031037980732864E-4</v>
      </c>
      <c r="X56" s="11">
        <v>7.2635124623162106E-7</v>
      </c>
      <c r="Y56" s="11">
        <v>4.6498216557736547E-6</v>
      </c>
      <c r="Z56" s="11">
        <v>8.4332687954958054E-6</v>
      </c>
      <c r="AA56" s="11">
        <v>1.2382770837890542E-5</v>
      </c>
      <c r="AB56" s="11">
        <v>3.6824793379561229E-3</v>
      </c>
      <c r="AC56" s="11">
        <v>0.43606621253257188</v>
      </c>
      <c r="AD56" s="11">
        <v>2.9993706631781577E-2</v>
      </c>
      <c r="AE56" s="11">
        <v>0.28514504119132073</v>
      </c>
      <c r="AF56" s="11">
        <v>40.073983146912504</v>
      </c>
      <c r="AG56" s="11">
        <v>40.828870586606136</v>
      </c>
      <c r="AH56" s="11">
        <v>3.1867780013340692E-4</v>
      </c>
      <c r="AI56" s="11">
        <v>3.9639680181171008E-5</v>
      </c>
      <c r="AJ56" s="11">
        <v>4.7872000000000002E-4</v>
      </c>
      <c r="AK56" s="11">
        <v>3.0977971199999999E-6</v>
      </c>
      <c r="AL56" s="11">
        <v>6.5905382399999996E-6</v>
      </c>
      <c r="AM56" s="11">
        <v>3.0147392000000004E-5</v>
      </c>
      <c r="AN56" s="11">
        <v>1.9148800000000002E-5</v>
      </c>
      <c r="AO56" s="11">
        <v>8.3822610671017619E-3</v>
      </c>
      <c r="AP56" s="11">
        <v>1.8597677973583977</v>
      </c>
      <c r="AQ56" s="11">
        <v>4.2512312331516346E-2</v>
      </c>
      <c r="AR56" s="11">
        <v>1.0193413185456874</v>
      </c>
      <c r="AS56" s="11">
        <v>61.970676719260261</v>
      </c>
      <c r="AT56" s="11">
        <v>64.900680408562962</v>
      </c>
      <c r="AU56" s="11">
        <v>6.3010369328701907E-5</v>
      </c>
    </row>
    <row r="57" spans="1:47" x14ac:dyDescent="0.2">
      <c r="A57" s="11" t="s">
        <v>244</v>
      </c>
      <c r="B57" s="29">
        <v>440</v>
      </c>
      <c r="C57" s="11">
        <v>99.645610000000005</v>
      </c>
      <c r="D57" s="11">
        <v>38.908070000000002</v>
      </c>
      <c r="E57" s="11" t="s">
        <v>44</v>
      </c>
      <c r="F57" s="11" t="s">
        <v>583</v>
      </c>
      <c r="G57" s="11">
        <v>1.2E-2</v>
      </c>
      <c r="H57" s="11">
        <v>1305.5999999999999</v>
      </c>
      <c r="I57" s="11">
        <v>1.3055999999999999E-3</v>
      </c>
      <c r="J57" s="11">
        <v>1.1517594461209961E-8</v>
      </c>
      <c r="K57" s="11">
        <v>9.0707953231844276E-12</v>
      </c>
      <c r="L57" s="11">
        <v>1.4229299052725988E-11</v>
      </c>
      <c r="M57" s="11">
        <v>4.5677059192486072E-10</v>
      </c>
      <c r="N57" s="11">
        <v>3.2816034463260987E-10</v>
      </c>
      <c r="O57" s="11">
        <v>5.1370281547904866E-8</v>
      </c>
      <c r="P57" s="11">
        <v>1.3871443951147103E-6</v>
      </c>
      <c r="Q57" s="11">
        <v>2.3380182808467051E-8</v>
      </c>
      <c r="R57" s="11">
        <v>3.9340381557509595E-6</v>
      </c>
      <c r="S57" s="11">
        <v>2.705212134107477E-4</v>
      </c>
      <c r="T57" s="11">
        <v>2.7591714642596975E-4</v>
      </c>
      <c r="U57" s="11">
        <v>8.454590584544579E-9</v>
      </c>
      <c r="V57" s="11">
        <v>6.2708442369538577E-10</v>
      </c>
      <c r="W57" s="11">
        <v>7.2295535444676944E-5</v>
      </c>
      <c r="X57" s="11">
        <v>2.4968787710493005E-7</v>
      </c>
      <c r="Y57" s="11">
        <v>1.5984058734256373E-6</v>
      </c>
      <c r="Z57" s="11">
        <v>2.8989899769940374E-6</v>
      </c>
      <c r="AA57" s="11">
        <v>4.256656513264649E-6</v>
      </c>
      <c r="AB57" s="11">
        <v>3.2244945096455833E-4</v>
      </c>
      <c r="AC57" s="11">
        <v>3.8183326479535457E-2</v>
      </c>
      <c r="AD57" s="11">
        <v>2.6263431096881381E-3</v>
      </c>
      <c r="AE57" s="11">
        <v>2.4968194941302681E-2</v>
      </c>
      <c r="AF57" s="11">
        <v>3.5090037656143021</v>
      </c>
      <c r="AG57" s="11">
        <v>3.5751040795957927</v>
      </c>
      <c r="AH57" s="11">
        <v>1.0954752787800136E-4</v>
      </c>
      <c r="AI57" s="11">
        <v>8.1252365445358925E-6</v>
      </c>
      <c r="AJ57" s="11">
        <v>1.3055999999999999E-3</v>
      </c>
      <c r="AK57" s="11">
        <v>8.4485375999999997E-6</v>
      </c>
      <c r="AL57" s="11">
        <v>1.7974195199999998E-5</v>
      </c>
      <c r="AM57" s="11">
        <v>8.2220159999999993E-5</v>
      </c>
      <c r="AN57" s="11">
        <v>5.2223999999999993E-5</v>
      </c>
      <c r="AO57" s="11">
        <v>5.8231812046192462E-3</v>
      </c>
      <c r="AP57" s="11">
        <v>1.2919861116038995</v>
      </c>
      <c r="AQ57" s="11">
        <v>2.9533427335660865E-2</v>
      </c>
      <c r="AR57" s="11">
        <v>0.70813938622641859</v>
      </c>
      <c r="AS57" s="11">
        <v>43.051209813237712</v>
      </c>
      <c r="AT57" s="11">
        <v>45.086691919608313</v>
      </c>
      <c r="AU57" s="11">
        <v>1.0246975436274616E-4</v>
      </c>
    </row>
    <row r="58" spans="1:47" x14ac:dyDescent="0.2">
      <c r="A58" s="11" t="s">
        <v>211</v>
      </c>
      <c r="B58" s="29">
        <v>1530</v>
      </c>
      <c r="C58" s="11">
        <v>103.03391999999999</v>
      </c>
      <c r="D58" s="11">
        <v>26.2394</v>
      </c>
      <c r="E58" s="11" t="s">
        <v>44</v>
      </c>
      <c r="F58" s="11" t="s">
        <v>582</v>
      </c>
      <c r="G58" s="11">
        <v>4.7582089599999995E-3</v>
      </c>
      <c r="H58" s="11">
        <v>517.69313484799989</v>
      </c>
      <c r="I58" s="11">
        <v>5.176931348479999E-4</v>
      </c>
      <c r="J58" s="11">
        <v>3.0513896097165251E-8</v>
      </c>
      <c r="K58" s="11">
        <v>2.403152037888517E-11</v>
      </c>
      <c r="L58" s="11">
        <v>3.7698093494495162E-11</v>
      </c>
      <c r="M58" s="11">
        <v>1.2101355390812789E-9</v>
      </c>
      <c r="N58" s="11">
        <v>8.6940469149644378E-10</v>
      </c>
      <c r="O58" s="11">
        <v>7.7855273980768576E-7</v>
      </c>
      <c r="P58" s="11">
        <v>2.1023148730814755E-5</v>
      </c>
      <c r="Q58" s="11">
        <v>3.5434311111886391E-7</v>
      </c>
      <c r="R58" s="11">
        <v>5.9623114617576079E-5</v>
      </c>
      <c r="S58" s="11">
        <v>4.0999392164247769E-3</v>
      </c>
      <c r="T58" s="11">
        <v>4.1817183756240944E-3</v>
      </c>
      <c r="U58" s="11">
        <v>2.23989913440452E-8</v>
      </c>
      <c r="V58" s="11">
        <v>2.7331492651137871E-9</v>
      </c>
      <c r="W58" s="11">
        <v>1.9153465285459012E-4</v>
      </c>
      <c r="X58" s="11">
        <v>6.6150531383627175E-7</v>
      </c>
      <c r="Y58" s="11">
        <v>4.2347029066766383E-6</v>
      </c>
      <c r="Z58" s="11">
        <v>7.6803779854067353E-6</v>
      </c>
      <c r="AA58" s="11">
        <v>1.1277283203929909E-5</v>
      </c>
      <c r="AB58" s="11">
        <v>4.8869481718497552E-3</v>
      </c>
      <c r="AC58" s="11">
        <v>0.5786951628421847</v>
      </c>
      <c r="AD58" s="11">
        <v>3.9804076639446268E-2</v>
      </c>
      <c r="AE58" s="11">
        <v>0.37841055166255799</v>
      </c>
      <c r="AF58" s="11">
        <v>53.181419556107627</v>
      </c>
      <c r="AG58" s="11">
        <v>54.183216295423669</v>
      </c>
      <c r="AH58" s="11">
        <v>2.9022743374309472E-4</v>
      </c>
      <c r="AI58" s="11">
        <v>3.541386685975403E-5</v>
      </c>
      <c r="AJ58" s="11">
        <v>5.176931348479999E-4</v>
      </c>
      <c r="AK58" s="11">
        <v>3.3499922756014075E-6</v>
      </c>
      <c r="AL58" s="11">
        <v>7.127081387452415E-6</v>
      </c>
      <c r="AM58" s="11">
        <v>3.2601725167052792E-5</v>
      </c>
      <c r="AN58" s="11">
        <v>2.0707725393919997E-5</v>
      </c>
      <c r="AO58" s="11">
        <v>1.3208782229319567E-2</v>
      </c>
      <c r="AP58" s="11">
        <v>2.9306254763193689</v>
      </c>
      <c r="AQ58" s="11">
        <v>6.6990979063596745E-2</v>
      </c>
      <c r="AR58" s="11">
        <v>1.6062799030277439</v>
      </c>
      <c r="AS58" s="11">
        <v>97.653505043036773</v>
      </c>
      <c r="AT58" s="11">
        <v>102.27061018367681</v>
      </c>
      <c r="AU58" s="11">
        <v>6.6843536067762619E-5</v>
      </c>
    </row>
    <row r="59" spans="1:47" x14ac:dyDescent="0.2">
      <c r="A59" s="11" t="s">
        <v>156</v>
      </c>
      <c r="B59" s="29">
        <v>8650</v>
      </c>
      <c r="C59" s="11">
        <v>117.2666667</v>
      </c>
      <c r="D59" s="11">
        <v>31.18333333</v>
      </c>
      <c r="E59" s="11" t="s">
        <v>44</v>
      </c>
      <c r="F59" s="11" t="s">
        <v>582</v>
      </c>
      <c r="G59" s="11">
        <v>4.0000000000000001E-3</v>
      </c>
      <c r="H59" s="11">
        <v>435.20000000000005</v>
      </c>
      <c r="I59" s="11">
        <v>4.3520000000000006E-4</v>
      </c>
      <c r="J59" s="11">
        <v>3.517211927117562E-8</v>
      </c>
      <c r="K59" s="11">
        <v>2.7700150067442867E-11</v>
      </c>
      <c r="L59" s="11">
        <v>4.3453049602783817E-11</v>
      </c>
      <c r="M59" s="11">
        <v>1.394873711941664E-9</v>
      </c>
      <c r="N59" s="11">
        <v>1.0021272081041576E-9</v>
      </c>
      <c r="O59" s="11">
        <v>5.2818769552932713E-6</v>
      </c>
      <c r="P59" s="11">
        <v>1.426257710382246E-4</v>
      </c>
      <c r="Q59" s="11">
        <v>2.4039433903321208E-6</v>
      </c>
      <c r="R59" s="11">
        <v>4.044966243124068E-4</v>
      </c>
      <c r="S59" s="11">
        <v>2.7814910099329154E-2</v>
      </c>
      <c r="T59" s="11">
        <v>2.8369718315025411E-2</v>
      </c>
      <c r="U59" s="11">
        <v>2.5818400659100912E-8</v>
      </c>
      <c r="V59" s="11">
        <v>3.2797362213902207E-9</v>
      </c>
      <c r="W59" s="11">
        <v>2.207741559227076E-4</v>
      </c>
      <c r="X59" s="11">
        <v>7.6249010361306434E-7</v>
      </c>
      <c r="Y59" s="11">
        <v>4.881168738247807E-6</v>
      </c>
      <c r="Z59" s="11">
        <v>8.8528573896380546E-6</v>
      </c>
      <c r="AA59" s="11">
        <v>1.2998862834179235E-5</v>
      </c>
      <c r="AB59" s="11">
        <v>3.3154155923954251E-2</v>
      </c>
      <c r="AC59" s="11">
        <v>3.9259981867263711</v>
      </c>
      <c r="AD59" s="11">
        <v>0.27003981153614709</v>
      </c>
      <c r="AE59" s="11">
        <v>2.5672223219713954</v>
      </c>
      <c r="AF59" s="11">
        <v>360.79471568306815</v>
      </c>
      <c r="AG59" s="11">
        <v>367.591130159226</v>
      </c>
      <c r="AH59" s="11">
        <v>3.3453328551930349E-4</v>
      </c>
      <c r="AI59" s="11">
        <v>4.2496084411471215E-5</v>
      </c>
      <c r="AJ59" s="11">
        <v>4.3520000000000006E-4</v>
      </c>
      <c r="AK59" s="11">
        <v>2.8161792000000006E-6</v>
      </c>
      <c r="AL59" s="11">
        <v>5.9913984000000001E-6</v>
      </c>
      <c r="AM59" s="11">
        <v>2.7406720000000004E-5</v>
      </c>
      <c r="AN59" s="11">
        <v>1.7408E-5</v>
      </c>
      <c r="AO59" s="11">
        <v>6.535497145397913E-2</v>
      </c>
      <c r="AP59" s="11">
        <v>14.500272699024036</v>
      </c>
      <c r="AQ59" s="11">
        <v>0.33146079997118821</v>
      </c>
      <c r="AR59" s="11">
        <v>7.947619650845466</v>
      </c>
      <c r="AS59" s="11">
        <v>483.17414305629313</v>
      </c>
      <c r="AT59" s="11">
        <v>506.01885117758781</v>
      </c>
      <c r="AU59" s="11">
        <v>5.8499289153478359E-5</v>
      </c>
    </row>
    <row r="60" spans="1:47" x14ac:dyDescent="0.2">
      <c r="A60" s="11" t="s">
        <v>82</v>
      </c>
      <c r="B60" s="29">
        <v>66993</v>
      </c>
      <c r="C60" s="11">
        <v>106.2</v>
      </c>
      <c r="D60" s="11">
        <v>16.690000000000001</v>
      </c>
      <c r="E60" s="11" t="s">
        <v>69</v>
      </c>
      <c r="F60" s="11" t="s">
        <v>583</v>
      </c>
      <c r="G60" s="11">
        <v>5.1000000000000004E-3</v>
      </c>
      <c r="H60" s="11">
        <v>554.88</v>
      </c>
      <c r="I60" s="11">
        <v>5.5488E-4</v>
      </c>
      <c r="J60" s="11">
        <v>8.6478767480100357E-8</v>
      </c>
      <c r="K60" s="11">
        <v>6.8107207824961101E-11</v>
      </c>
      <c r="L60" s="11">
        <v>1.0683934465046542E-10</v>
      </c>
      <c r="M60" s="11">
        <v>3.4296187406018564E-9</v>
      </c>
      <c r="N60" s="11">
        <v>2.4639608761404299E-9</v>
      </c>
      <c r="O60" s="11">
        <v>9.4825370309769706E-5</v>
      </c>
      <c r="P60" s="11">
        <v>2.5605559669205002E-3</v>
      </c>
      <c r="Q60" s="11">
        <v>4.3157919830661719E-5</v>
      </c>
      <c r="R60" s="11">
        <v>7.2619151324675351E-3</v>
      </c>
      <c r="S60" s="11">
        <v>0.49936020331912334</v>
      </c>
      <c r="T60" s="11">
        <v>0.50932065770865176</v>
      </c>
      <c r="U60" s="11">
        <v>6.3480492889612229E-8</v>
      </c>
      <c r="V60" s="11">
        <v>7.6025951623102668E-9</v>
      </c>
      <c r="W60" s="11">
        <v>5.4282418265600004E-4</v>
      </c>
      <c r="X60" s="11">
        <v>1.8747577837958295E-6</v>
      </c>
      <c r="Y60" s="11">
        <v>7.6390329600000002E-6</v>
      </c>
      <c r="Z60" s="11">
        <v>2.1766791754297603E-5</v>
      </c>
      <c r="AA60" s="11">
        <v>2.2195200000000001E-5</v>
      </c>
      <c r="AB60" s="11">
        <v>0.5952155151297438</v>
      </c>
      <c r="AC60" s="11">
        <v>70.483321562181615</v>
      </c>
      <c r="AD60" s="11">
        <v>3.0857992731989889</v>
      </c>
      <c r="AE60" s="11">
        <v>46.089261338146358</v>
      </c>
      <c r="AF60" s="11">
        <v>4498.2043716821263</v>
      </c>
      <c r="AG60" s="11">
        <v>4618.4579693707828</v>
      </c>
      <c r="AH60" s="11">
        <v>5.7563341256290591E-4</v>
      </c>
      <c r="AI60" s="11">
        <v>6.8939411123114094E-5</v>
      </c>
      <c r="AJ60" s="11">
        <v>5.5488E-4</v>
      </c>
      <c r="AK60" s="11">
        <v>3.59062848E-6</v>
      </c>
      <c r="AL60" s="11">
        <v>7.6390329600000002E-6</v>
      </c>
      <c r="AM60" s="11">
        <v>3.4943568000000001E-5</v>
      </c>
      <c r="AN60" s="11">
        <v>2.2195200000000001E-5</v>
      </c>
      <c r="AO60" s="11">
        <v>0.60843491426485286</v>
      </c>
      <c r="AP60" s="11">
        <v>134.99313028787989</v>
      </c>
      <c r="AQ60" s="11">
        <v>3.0857992731989889</v>
      </c>
      <c r="AR60" s="11">
        <v>73.989922622441981</v>
      </c>
      <c r="AS60" s="11">
        <v>4498.2043716821263</v>
      </c>
      <c r="AT60" s="11">
        <v>4710.881658779912</v>
      </c>
      <c r="AU60" s="11">
        <v>7.0319013311538695E-5</v>
      </c>
    </row>
    <row r="61" spans="1:47" x14ac:dyDescent="0.2">
      <c r="A61" s="11" t="s">
        <v>35</v>
      </c>
      <c r="B61" s="29">
        <v>120558.2</v>
      </c>
      <c r="C61" s="11">
        <v>55.85</v>
      </c>
      <c r="D61" s="11">
        <v>29.98</v>
      </c>
      <c r="E61" s="11" t="s">
        <v>36</v>
      </c>
      <c r="F61" s="11" t="s">
        <v>583</v>
      </c>
      <c r="G61" s="11">
        <v>5.7999999999999996E-3</v>
      </c>
      <c r="H61" s="11">
        <v>631.04</v>
      </c>
      <c r="I61" s="11">
        <v>6.3103999999999992E-4</v>
      </c>
      <c r="J61" s="11">
        <v>4.916676779249457E-9</v>
      </c>
      <c r="K61" s="11">
        <v>3.8721773791417453E-12</v>
      </c>
      <c r="L61" s="11">
        <v>6.0742600786262241E-12</v>
      </c>
      <c r="M61" s="11">
        <v>1.9498805677909454E-10</v>
      </c>
      <c r="N61" s="11">
        <v>1.4008640013846716E-10</v>
      </c>
      <c r="O61" s="11">
        <v>1.3324502586239809E-5</v>
      </c>
      <c r="P61" s="11">
        <v>3.5979964530577605E-4</v>
      </c>
      <c r="Q61" s="11">
        <v>6.0643877532122375E-6</v>
      </c>
      <c r="R61" s="11">
        <v>1.0204168636254569E-3</v>
      </c>
      <c r="S61" s="11">
        <v>7.0168208137283403E-2</v>
      </c>
      <c r="T61" s="11">
        <v>7.1567813536554087E-2</v>
      </c>
      <c r="U61" s="11">
        <v>3.6091294362802651E-9</v>
      </c>
      <c r="V61" s="11">
        <v>5.9363704448601664E-10</v>
      </c>
      <c r="W61" s="11">
        <v>3.0861807260307688E-5</v>
      </c>
      <c r="X61" s="11">
        <v>1.0658775941073852E-7</v>
      </c>
      <c r="Y61" s="11">
        <v>6.8233389082725031E-7</v>
      </c>
      <c r="Z61" s="11">
        <v>1.2375324336316437E-6</v>
      </c>
      <c r="AA61" s="11">
        <v>1.8170985535646865E-6</v>
      </c>
      <c r="AB61" s="11">
        <v>8.3637434209937578E-2</v>
      </c>
      <c r="AC61" s="11">
        <v>9.9040499116859433</v>
      </c>
      <c r="AD61" s="11">
        <v>0.68122491259384521</v>
      </c>
      <c r="AE61" s="11">
        <v>6.4762887810704646</v>
      </c>
      <c r="AF61" s="11">
        <v>910.17079021557254</v>
      </c>
      <c r="AG61" s="11">
        <v>927.31599125513276</v>
      </c>
      <c r="AH61" s="11">
        <v>4.6764086750573903E-5</v>
      </c>
      <c r="AI61" s="11">
        <v>7.6918533227531002E-6</v>
      </c>
      <c r="AJ61" s="11">
        <v>6.3103999999999992E-4</v>
      </c>
      <c r="AK61" s="11">
        <v>4.08345984E-6</v>
      </c>
      <c r="AL61" s="11">
        <v>8.6875276799999982E-6</v>
      </c>
      <c r="AM61" s="11">
        <v>3.9739744000000002E-5</v>
      </c>
      <c r="AN61" s="11">
        <v>2.5241599999999999E-5</v>
      </c>
      <c r="AO61" s="11">
        <v>1.7101579968623266</v>
      </c>
      <c r="AP61" s="11">
        <v>379.43184368739583</v>
      </c>
      <c r="AQ61" s="11">
        <v>8.6734080836722462</v>
      </c>
      <c r="AR61" s="11">
        <v>207.96712169761065</v>
      </c>
      <c r="AS61" s="11">
        <v>12643.324696525626</v>
      </c>
      <c r="AT61" s="11">
        <v>13241.107227991168</v>
      </c>
      <c r="AU61" s="11">
        <v>7.6882161973169943E-5</v>
      </c>
    </row>
    <row r="62" spans="1:47" x14ac:dyDescent="0.2">
      <c r="A62" s="11" t="s">
        <v>84</v>
      </c>
      <c r="B62" s="29">
        <v>41371.200000000004</v>
      </c>
      <c r="C62" s="11">
        <v>-69.550555560000006</v>
      </c>
      <c r="D62" s="11">
        <v>-26.25416667</v>
      </c>
      <c r="E62" s="11" t="s">
        <v>15</v>
      </c>
      <c r="F62" s="11" t="s">
        <v>582</v>
      </c>
      <c r="G62" s="11">
        <v>4.47E-3</v>
      </c>
      <c r="H62" s="11">
        <v>486.33600000000001</v>
      </c>
      <c r="I62" s="11">
        <v>4.8633600000000003E-4</v>
      </c>
      <c r="J62" s="11">
        <v>3.853526723034788E-8</v>
      </c>
      <c r="K62" s="11">
        <v>3.0348830473927E-11</v>
      </c>
      <c r="L62" s="11">
        <v>4.7608017745723617E-11</v>
      </c>
      <c r="M62" s="11">
        <v>1.528251136300172E-9</v>
      </c>
      <c r="N62" s="11">
        <v>1.0979503243850276E-9</v>
      </c>
      <c r="O62" s="11">
        <v>3.9707456697671926E-5</v>
      </c>
      <c r="P62" s="11">
        <v>1.0722147970139385E-3</v>
      </c>
      <c r="Q62" s="11">
        <v>1.8072075302626455E-5</v>
      </c>
      <c r="R62" s="11">
        <v>3.0408758723815365E-3</v>
      </c>
      <c r="S62" s="11">
        <v>0.20910357201939508</v>
      </c>
      <c r="T62" s="11">
        <v>0.21327444222079087</v>
      </c>
      <c r="U62" s="11">
        <v>2.8287148726747408E-8</v>
      </c>
      <c r="V62" s="11">
        <v>5.1551427616503952E-9</v>
      </c>
      <c r="W62" s="11">
        <v>2.4188451740547235E-4</v>
      </c>
      <c r="X62" s="11">
        <v>8.3539918867797512E-7</v>
      </c>
      <c r="Y62" s="11">
        <v>5.3479046933333151E-6</v>
      </c>
      <c r="Z62" s="11">
        <v>9.6993650746954174E-6</v>
      </c>
      <c r="AA62" s="11">
        <v>1.4241810370984536E-5</v>
      </c>
      <c r="AB62" s="11">
        <v>0.24924230947465933</v>
      </c>
      <c r="AC62" s="11">
        <v>29.514395036852996</v>
      </c>
      <c r="AD62" s="11">
        <v>2.0300726832482012</v>
      </c>
      <c r="AE62" s="11">
        <v>19.29955393618517</v>
      </c>
      <c r="AF62" s="11">
        <v>2712.3389414395829</v>
      </c>
      <c r="AG62" s="11">
        <v>2763.4322054053437</v>
      </c>
      <c r="AH62" s="11">
        <v>3.66521262353883E-4</v>
      </c>
      <c r="AI62" s="11">
        <v>6.6796036987211947E-5</v>
      </c>
      <c r="AJ62" s="11">
        <v>4.8633600000000003E-4</v>
      </c>
      <c r="AK62" s="11">
        <v>3.1470802560000003E-6</v>
      </c>
      <c r="AL62" s="11">
        <v>6.6953877119999998E-6</v>
      </c>
      <c r="AM62" s="11">
        <v>3.0627009599999998E-5</v>
      </c>
      <c r="AN62" s="11">
        <v>1.9453440000000002E-5</v>
      </c>
      <c r="AO62" s="11">
        <v>0.50112966766481259</v>
      </c>
      <c r="AP62" s="11">
        <v>111.18537239095754</v>
      </c>
      <c r="AQ62" s="11">
        <v>2.5415792683872587</v>
      </c>
      <c r="AR62" s="11">
        <v>60.940857378525095</v>
      </c>
      <c r="AS62" s="11">
        <v>3704.888738334665</v>
      </c>
      <c r="AT62" s="11">
        <v>3880.0576770401999</v>
      </c>
      <c r="AU62" s="11">
        <v>6.3774781016439838E-5</v>
      </c>
    </row>
    <row r="63" spans="1:47" x14ac:dyDescent="0.2">
      <c r="A63" s="11" t="s">
        <v>204</v>
      </c>
      <c r="B63" s="29">
        <v>1920</v>
      </c>
      <c r="C63" s="11">
        <v>99.791370000000001</v>
      </c>
      <c r="D63" s="11">
        <v>35.306710000000002</v>
      </c>
      <c r="E63" s="11" t="s">
        <v>44</v>
      </c>
      <c r="F63" s="11" t="s">
        <v>583</v>
      </c>
      <c r="G63" s="11">
        <v>1.1299999999999999E-2</v>
      </c>
      <c r="H63" s="11">
        <v>1229.4399999999998</v>
      </c>
      <c r="I63" s="11">
        <v>1.2294399999999998E-3</v>
      </c>
      <c r="J63" s="11">
        <v>1.1442558313488922E-8</v>
      </c>
      <c r="K63" s="11">
        <v>9.0116998636151477E-12</v>
      </c>
      <c r="L63" s="11">
        <v>1.4136596380368221E-11</v>
      </c>
      <c r="M63" s="11">
        <v>4.5379477039148994E-10</v>
      </c>
      <c r="N63" s="11">
        <v>3.2602240791509722E-10</v>
      </c>
      <c r="O63" s="11">
        <v>2.3658834412663053E-7</v>
      </c>
      <c r="P63" s="11">
        <v>6.3885613552396568E-6</v>
      </c>
      <c r="Q63" s="11">
        <v>1.0767857542059229E-7</v>
      </c>
      <c r="R63" s="11">
        <v>1.8118405135314343E-5</v>
      </c>
      <c r="S63" s="11">
        <v>1.245898679225478E-3</v>
      </c>
      <c r="T63" s="11">
        <v>1.2707499126355791E-3</v>
      </c>
      <c r="U63" s="11">
        <v>8.3995096464060268E-9</v>
      </c>
      <c r="V63" s="11">
        <v>6.6184891283103076E-10</v>
      </c>
      <c r="W63" s="11">
        <v>7.1824536183896553E-5</v>
      </c>
      <c r="X63" s="11">
        <v>2.480611818350368E-7</v>
      </c>
      <c r="Y63" s="11">
        <v>1.587992395191056E-6</v>
      </c>
      <c r="Z63" s="11">
        <v>2.8801033040096611E-6</v>
      </c>
      <c r="AA63" s="11">
        <v>4.2289247583393677E-6</v>
      </c>
      <c r="AB63" s="11">
        <v>1.4850567170262554E-3</v>
      </c>
      <c r="AC63" s="11">
        <v>0.1758551776013822</v>
      </c>
      <c r="AD63" s="11">
        <v>1.2095751642903824E-2</v>
      </c>
      <c r="AE63" s="11">
        <v>0.11499224296610148</v>
      </c>
      <c r="AF63" s="11">
        <v>16.160888463626851</v>
      </c>
      <c r="AG63" s="11">
        <v>16.465316692554264</v>
      </c>
      <c r="AH63" s="11">
        <v>1.0883383505681266E-4</v>
      </c>
      <c r="AI63" s="11">
        <v>8.5756857773720129E-6</v>
      </c>
      <c r="AJ63" s="11">
        <v>1.2294399999999998E-3</v>
      </c>
      <c r="AK63" s="11">
        <v>7.955706239999998E-6</v>
      </c>
      <c r="AL63" s="11">
        <v>1.6925700479999995E-5</v>
      </c>
      <c r="AM63" s="11">
        <v>7.7423983999999992E-5</v>
      </c>
      <c r="AN63" s="11">
        <v>4.9177599999999988E-5</v>
      </c>
      <c r="AO63" s="11">
        <v>2.5420117235509705E-2</v>
      </c>
      <c r="AP63" s="11">
        <v>5.6399478686270559</v>
      </c>
      <c r="AQ63" s="11">
        <v>0.12892320517922026</v>
      </c>
      <c r="AR63" s="11">
        <v>3.0912632776527964</v>
      </c>
      <c r="AS63" s="11">
        <v>187.93280891120486</v>
      </c>
      <c r="AT63" s="11">
        <v>196.81836337989944</v>
      </c>
      <c r="AU63" s="11">
        <v>1.0250956426036429E-4</v>
      </c>
    </row>
    <row r="64" spans="1:47" x14ac:dyDescent="0.2">
      <c r="A64" s="11" t="s">
        <v>143</v>
      </c>
      <c r="B64" s="29">
        <v>12538</v>
      </c>
      <c r="C64" s="11">
        <v>61.584722220000003</v>
      </c>
      <c r="D64" s="11">
        <v>29.270833329999999</v>
      </c>
      <c r="E64" s="11" t="s">
        <v>144</v>
      </c>
      <c r="F64" s="11" t="s">
        <v>582</v>
      </c>
      <c r="G64" s="11">
        <v>3.8E-3</v>
      </c>
      <c r="H64" s="11">
        <v>413.44</v>
      </c>
      <c r="I64" s="11">
        <v>4.1344E-4</v>
      </c>
      <c r="J64" s="11">
        <v>6.0950936397444504E-9</v>
      </c>
      <c r="K64" s="11">
        <v>4.8002512215521248E-12</v>
      </c>
      <c r="L64" s="11">
        <v>7.5301236248928251E-12</v>
      </c>
      <c r="M64" s="11">
        <v>2.4172230920614057E-10</v>
      </c>
      <c r="N64" s="11">
        <v>1.7366196006665459E-10</v>
      </c>
      <c r="O64" s="11">
        <v>1.3405311376196809E-6</v>
      </c>
      <c r="P64" s="11">
        <v>3.6198171355004514E-5</v>
      </c>
      <c r="Q64" s="11">
        <v>6.1011662995778776E-7</v>
      </c>
      <c r="R64" s="11">
        <v>1.0266053612048297E-4</v>
      </c>
      <c r="S64" s="11">
        <v>7.0593755579398086E-3</v>
      </c>
      <c r="T64" s="11">
        <v>7.2001849131828732E-3</v>
      </c>
      <c r="U64" s="11">
        <v>4.4741566020624925E-9</v>
      </c>
      <c r="V64" s="11">
        <v>5.7426901524827514E-10</v>
      </c>
      <c r="W64" s="11">
        <v>3.8258688457457491E-5</v>
      </c>
      <c r="X64" s="11">
        <v>1.3213444845527883E-7</v>
      </c>
      <c r="Y64" s="11">
        <v>8.4587398051374854E-7</v>
      </c>
      <c r="Z64" s="11">
        <v>1.534141129032513E-6</v>
      </c>
      <c r="AA64" s="11">
        <v>2.2526162149531501E-6</v>
      </c>
      <c r="AB64" s="11">
        <v>8.4144668143052125E-3</v>
      </c>
      <c r="AC64" s="11">
        <v>0.99641147646781691</v>
      </c>
      <c r="AD64" s="11">
        <v>6.8535632091614299E-2</v>
      </c>
      <c r="AE64" s="11">
        <v>0.65155653736804475</v>
      </c>
      <c r="AF64" s="11">
        <v>91.569068108845798</v>
      </c>
      <c r="AG64" s="11">
        <v>93.293986221587573</v>
      </c>
      <c r="AH64" s="11">
        <v>5.7972386739929503E-5</v>
      </c>
      <c r="AI64" s="11">
        <v>7.4408985660861037E-6</v>
      </c>
      <c r="AJ64" s="11">
        <v>4.1344E-4</v>
      </c>
      <c r="AK64" s="11">
        <v>2.6753702399999999E-6</v>
      </c>
      <c r="AL64" s="11">
        <v>5.6918284800000003E-6</v>
      </c>
      <c r="AM64" s="11">
        <v>2.6036384000000003E-5</v>
      </c>
      <c r="AN64" s="11">
        <v>1.6537600000000002E-5</v>
      </c>
      <c r="AO64" s="11">
        <v>9.0930382090195105E-2</v>
      </c>
      <c r="AP64" s="11">
        <v>20.174675431734162</v>
      </c>
      <c r="AQ64" s="11">
        <v>0.46117160666997464</v>
      </c>
      <c r="AR64" s="11">
        <v>11.057767687463675</v>
      </c>
      <c r="AS64" s="11">
        <v>672.25504757735382</v>
      </c>
      <c r="AT64" s="11">
        <v>704.03959268531185</v>
      </c>
      <c r="AU64" s="11">
        <v>5.6152463924494483E-5</v>
      </c>
    </row>
    <row r="65" spans="1:47" x14ac:dyDescent="0.2">
      <c r="A65" s="11" t="s">
        <v>88</v>
      </c>
      <c r="B65" s="29">
        <v>36822.720000000001</v>
      </c>
      <c r="C65" s="11">
        <v>-109.6</v>
      </c>
      <c r="D65" s="11">
        <v>32.933333330000004</v>
      </c>
      <c r="E65" s="11" t="s">
        <v>26</v>
      </c>
      <c r="F65" s="11" t="s">
        <v>582</v>
      </c>
      <c r="G65" s="11">
        <v>4.4099999999999999E-3</v>
      </c>
      <c r="H65" s="11">
        <v>479.80799999999999</v>
      </c>
      <c r="I65" s="11">
        <v>4.7980799999999997E-4</v>
      </c>
      <c r="J65" s="11">
        <v>3.7685855697458318E-8</v>
      </c>
      <c r="K65" s="11">
        <v>2.9679868028171273E-11</v>
      </c>
      <c r="L65" s="11">
        <v>4.6558620602854404E-11</v>
      </c>
      <c r="M65" s="11">
        <v>1.4945647437142491E-9</v>
      </c>
      <c r="N65" s="11">
        <v>1.0737488140517085E-9</v>
      </c>
      <c r="O65" s="11">
        <v>3.5724152771496353E-5</v>
      </c>
      <c r="P65" s="11">
        <v>9.6465420850363006E-4</v>
      </c>
      <c r="Q65" s="11">
        <v>1.6259152126629813E-5</v>
      </c>
      <c r="R65" s="11">
        <v>2.7358265489334272E-3</v>
      </c>
      <c r="S65" s="11">
        <v>0.1881270817409072</v>
      </c>
      <c r="T65" s="11">
        <v>0.19187954580324237</v>
      </c>
      <c r="U65" s="11">
        <v>2.7663630788817054E-8</v>
      </c>
      <c r="V65" s="11">
        <v>5.2109009275589194E-9</v>
      </c>
      <c r="W65" s="11">
        <v>2.3655279108102565E-4</v>
      </c>
      <c r="X65" s="11">
        <v>8.1698494747943918E-7</v>
      </c>
      <c r="Y65" s="11">
        <v>5.2300237948784549E-6</v>
      </c>
      <c r="Z65" s="11">
        <v>9.4855673473589307E-6</v>
      </c>
      <c r="AA65" s="11">
        <v>1.3927886040162368E-5</v>
      </c>
      <c r="AB65" s="11">
        <v>0.22423925079329868</v>
      </c>
      <c r="AC65" s="11">
        <v>26.553621031000169</v>
      </c>
      <c r="AD65" s="11">
        <v>1.8264233649054713</v>
      </c>
      <c r="AE65" s="11">
        <v>17.363494682811957</v>
      </c>
      <c r="AF65" s="11">
        <v>2440.2472172877151</v>
      </c>
      <c r="AG65" s="11">
        <v>2486.2149956172261</v>
      </c>
      <c r="AH65" s="11">
        <v>3.5844223735499974E-4</v>
      </c>
      <c r="AI65" s="11">
        <v>6.7518504760572437E-5</v>
      </c>
      <c r="AJ65" s="11">
        <v>4.7980799999999997E-4</v>
      </c>
      <c r="AK65" s="11">
        <v>3.1048375680000002E-6</v>
      </c>
      <c r="AL65" s="11">
        <v>6.6055167359999994E-6</v>
      </c>
      <c r="AM65" s="11">
        <v>3.0215908800000001E-5</v>
      </c>
      <c r="AN65" s="11">
        <v>1.9192319999999997E-5</v>
      </c>
      <c r="AO65" s="11">
        <v>0.45483203116287896</v>
      </c>
      <c r="AP65" s="11">
        <v>100.91334044506259</v>
      </c>
      <c r="AQ65" s="11">
        <v>2.3067715515403124</v>
      </c>
      <c r="AR65" s="11">
        <v>55.310742370218968</v>
      </c>
      <c r="AS65" s="11">
        <v>3362.6068836465997</v>
      </c>
      <c r="AT65" s="11">
        <v>3521.5925700445846</v>
      </c>
      <c r="AU65" s="11">
        <v>6.3120027424085618E-5</v>
      </c>
    </row>
    <row r="66" spans="1:47" x14ac:dyDescent="0.2">
      <c r="A66" s="11" t="s">
        <v>94</v>
      </c>
      <c r="B66" s="29">
        <v>31680</v>
      </c>
      <c r="C66" s="11">
        <v>-114.9994444</v>
      </c>
      <c r="D66" s="11">
        <v>39.26</v>
      </c>
      <c r="E66" s="11" t="s">
        <v>26</v>
      </c>
      <c r="F66" s="11" t="s">
        <v>583</v>
      </c>
      <c r="G66" s="11">
        <v>6.13E-3</v>
      </c>
      <c r="H66" s="11">
        <v>666.94399999999985</v>
      </c>
      <c r="I66" s="11">
        <v>6.6694399999999983E-4</v>
      </c>
      <c r="J66" s="11">
        <v>2.8636196951967689E-8</v>
      </c>
      <c r="K66" s="11">
        <v>2.2552719863554631E-11</v>
      </c>
      <c r="L66" s="11">
        <v>3.5378308511784701E-11</v>
      </c>
      <c r="M66" s="11">
        <v>1.135668795795842E-9</v>
      </c>
      <c r="N66" s="11">
        <v>8.1590511737272921E-10</v>
      </c>
      <c r="O66" s="11">
        <v>2.121942655116627E-5</v>
      </c>
      <c r="P66" s="11">
        <v>5.7298515252539133E-4</v>
      </c>
      <c r="Q66" s="11">
        <v>9.6576085804486131E-6</v>
      </c>
      <c r="R66" s="11">
        <v>1.6250258160955668E-3</v>
      </c>
      <c r="S66" s="11">
        <v>0.11174369393223336</v>
      </c>
      <c r="T66" s="11">
        <v>0.11397258193598594</v>
      </c>
      <c r="U66" s="11">
        <v>2.1020649923268438E-8</v>
      </c>
      <c r="V66" s="11">
        <v>3.5976193792924855E-9</v>
      </c>
      <c r="W66" s="11">
        <v>1.7974840134493171E-4</v>
      </c>
      <c r="X66" s="11">
        <v>6.207990088013864E-7</v>
      </c>
      <c r="Y66" s="11">
        <v>3.9741167788772782E-6</v>
      </c>
      <c r="Z66" s="11">
        <v>7.207759243700655E-6</v>
      </c>
      <c r="AA66" s="11">
        <v>1.0583325770085949E-5</v>
      </c>
      <c r="AB66" s="11">
        <v>0.1331935943318846</v>
      </c>
      <c r="AC66" s="11">
        <v>15.772315574251511</v>
      </c>
      <c r="AD66" s="11">
        <v>1.0848586582539772</v>
      </c>
      <c r="AE66" s="11">
        <v>10.313565795392885</v>
      </c>
      <c r="AF66" s="11">
        <v>1449.4576519457557</v>
      </c>
      <c r="AG66" s="11">
        <v>1476.761585567986</v>
      </c>
      <c r="AH66" s="11">
        <v>2.7236803609302147E-4</v>
      </c>
      <c r="AI66" s="11">
        <v>4.6614949039393497E-5</v>
      </c>
      <c r="AJ66" s="11">
        <v>6.6694399999999983E-4</v>
      </c>
      <c r="AK66" s="11">
        <v>4.3157946239999985E-6</v>
      </c>
      <c r="AL66" s="11">
        <v>9.1818180479999985E-6</v>
      </c>
      <c r="AM66" s="11">
        <v>4.2000798399999994E-5</v>
      </c>
      <c r="AN66" s="11">
        <v>2.6677759999999994E-5</v>
      </c>
      <c r="AO66" s="11">
        <v>0.49420561136239116</v>
      </c>
      <c r="AP66" s="11">
        <v>109.64913570788889</v>
      </c>
      <c r="AQ66" s="11">
        <v>2.5064625329654979</v>
      </c>
      <c r="AR66" s="11">
        <v>60.098843914079879</v>
      </c>
      <c r="AS66" s="11">
        <v>3653.6986774109637</v>
      </c>
      <c r="AT66" s="11">
        <v>3826.4473251772602</v>
      </c>
      <c r="AU66" s="11">
        <v>7.9717652607859581E-5</v>
      </c>
    </row>
    <row r="67" spans="1:47" x14ac:dyDescent="0.2">
      <c r="A67" s="11" t="s">
        <v>120</v>
      </c>
      <c r="B67" s="29">
        <v>18066.84</v>
      </c>
      <c r="C67" s="11">
        <v>-129.8052778</v>
      </c>
      <c r="D67" s="11">
        <v>57.7</v>
      </c>
      <c r="E67" s="11" t="s">
        <v>55</v>
      </c>
      <c r="F67" s="11" t="s">
        <v>582</v>
      </c>
      <c r="G67" s="11">
        <v>3.4999999999999996E-3</v>
      </c>
      <c r="H67" s="11">
        <v>380.79999999999995</v>
      </c>
      <c r="I67" s="11">
        <v>3.8079999999999993E-4</v>
      </c>
      <c r="J67" s="11">
        <v>4.4062245372985998E-8</v>
      </c>
      <c r="K67" s="11">
        <v>3.4701656722188354E-11</v>
      </c>
      <c r="L67" s="11">
        <v>5.4436268654743355E-11</v>
      </c>
      <c r="M67" s="11">
        <v>1.7474428335135991E-9</v>
      </c>
      <c r="N67" s="11">
        <v>1.2554254862492079E-9</v>
      </c>
      <c r="O67" s="11">
        <v>2.1484687896632807E-5</v>
      </c>
      <c r="P67" s="11">
        <v>5.8014796685143999E-4</v>
      </c>
      <c r="Q67" s="11">
        <v>9.7783371137980705E-6</v>
      </c>
      <c r="R67" s="11">
        <v>1.6453400566032424E-3</v>
      </c>
      <c r="S67" s="11">
        <v>0.11314058760079648</v>
      </c>
      <c r="T67" s="11">
        <v>0.11539733864926159</v>
      </c>
      <c r="U67" s="11">
        <v>3.2344275197305817E-8</v>
      </c>
      <c r="V67" s="11">
        <v>6.3872452874582156E-9</v>
      </c>
      <c r="W67" s="11">
        <v>2.7657716486400002E-4</v>
      </c>
      <c r="X67" s="11">
        <v>9.5521756254835362E-7</v>
      </c>
      <c r="Y67" s="11">
        <v>5.2424735999999993E-6</v>
      </c>
      <c r="Z67" s="11">
        <v>1.1090510968270297E-5</v>
      </c>
      <c r="AA67" s="11">
        <v>1.5231999999999999E-5</v>
      </c>
      <c r="AB67" s="11">
        <v>0.13485863047010468</v>
      </c>
      <c r="AC67" s="11">
        <v>15.969483279997954</v>
      </c>
      <c r="AD67" s="11">
        <v>0.94170073441504631</v>
      </c>
      <c r="AE67" s="11">
        <v>10.442494366240295</v>
      </c>
      <c r="AF67" s="11">
        <v>1372.7277717486429</v>
      </c>
      <c r="AG67" s="11">
        <v>1400.2163087597662</v>
      </c>
      <c r="AH67" s="11">
        <v>3.924612313974834E-4</v>
      </c>
      <c r="AI67" s="11">
        <v>7.7502004155666741E-5</v>
      </c>
      <c r="AJ67" s="11">
        <v>3.8079999999999993E-4</v>
      </c>
      <c r="AK67" s="11">
        <v>2.4641567999999996E-6</v>
      </c>
      <c r="AL67" s="11">
        <v>5.2424735999999993E-6</v>
      </c>
      <c r="AM67" s="11">
        <v>2.3980879999999998E-5</v>
      </c>
      <c r="AN67" s="11">
        <v>1.5231999999999999E-5</v>
      </c>
      <c r="AO67" s="11">
        <v>0.18567753598988546</v>
      </c>
      <c r="AP67" s="11">
        <v>41.196175991478661</v>
      </c>
      <c r="AQ67" s="11">
        <v>0.94170073441504631</v>
      </c>
      <c r="AR67" s="11">
        <v>22.579681406378036</v>
      </c>
      <c r="AS67" s="11">
        <v>1372.7277717486429</v>
      </c>
      <c r="AT67" s="11">
        <v>1437.6310074169046</v>
      </c>
      <c r="AU67" s="11">
        <v>5.2518119654303522E-5</v>
      </c>
    </row>
    <row r="68" spans="1:47" x14ac:dyDescent="0.2">
      <c r="A68" s="11" t="s">
        <v>89</v>
      </c>
      <c r="B68" s="29">
        <v>36762</v>
      </c>
      <c r="C68" s="11">
        <v>-110.48</v>
      </c>
      <c r="D68" s="11">
        <v>32.75</v>
      </c>
      <c r="E68" s="11" t="s">
        <v>26</v>
      </c>
      <c r="F68" s="11" t="s">
        <v>583</v>
      </c>
      <c r="G68" s="11">
        <v>7.4999999999999997E-3</v>
      </c>
      <c r="H68" s="11">
        <v>815.99999999999989</v>
      </c>
      <c r="I68" s="11">
        <v>8.1599999999999989E-4</v>
      </c>
      <c r="J68" s="11">
        <v>2.1791562248026798E-8</v>
      </c>
      <c r="K68" s="11">
        <v>1.7162160170685348E-11</v>
      </c>
      <c r="L68" s="11">
        <v>2.6922171734521403E-11</v>
      </c>
      <c r="M68" s="11">
        <v>8.6422080761063496E-10</v>
      </c>
      <c r="N68" s="11">
        <v>6.2088716541285411E-10</v>
      </c>
      <c r="O68" s="11">
        <v>1.7236246824377986E-5</v>
      </c>
      <c r="P68" s="11">
        <v>4.6542791775344624E-4</v>
      </c>
      <c r="Q68" s="11">
        <v>7.8447419313833377E-6</v>
      </c>
      <c r="R68" s="11">
        <v>1.3199860040831307E-3</v>
      </c>
      <c r="S68" s="11">
        <v>9.0767857700558938E-2</v>
      </c>
      <c r="T68" s="11">
        <v>9.2578352611151271E-2</v>
      </c>
      <c r="U68" s="11">
        <v>1.5996286171142846E-8</v>
      </c>
      <c r="V68" s="11">
        <v>2.518316539120594E-9</v>
      </c>
      <c r="W68" s="11">
        <v>1.3678486998331077E-4</v>
      </c>
      <c r="X68" s="11">
        <v>4.7241539323465143E-7</v>
      </c>
      <c r="Y68" s="11">
        <v>3.0242218725165312E-6</v>
      </c>
      <c r="Z68" s="11">
        <v>5.4849578835956639E-6</v>
      </c>
      <c r="AA68" s="11">
        <v>8.0536952129785827E-6</v>
      </c>
      <c r="AB68" s="11">
        <v>0.10819131524571074</v>
      </c>
      <c r="AC68" s="11">
        <v>12.81163388531054</v>
      </c>
      <c r="AD68" s="11">
        <v>0.88121568969550346</v>
      </c>
      <c r="AE68" s="11">
        <v>8.3775669083330335</v>
      </c>
      <c r="AF68" s="11">
        <v>1177.3744116118569</v>
      </c>
      <c r="AG68" s="11">
        <v>1199.5530194104417</v>
      </c>
      <c r="AH68" s="11">
        <v>2.0726652435200724E-4</v>
      </c>
      <c r="AI68" s="11">
        <v>3.2630243713901359E-5</v>
      </c>
      <c r="AJ68" s="11">
        <v>8.1599999999999989E-4</v>
      </c>
      <c r="AK68" s="11">
        <v>5.2803359999999994E-6</v>
      </c>
      <c r="AL68" s="11">
        <v>1.1233871999999998E-5</v>
      </c>
      <c r="AM68" s="11">
        <v>5.1387599999999989E-5</v>
      </c>
      <c r="AN68" s="11">
        <v>3.2639999999999992E-5</v>
      </c>
      <c r="AO68" s="11">
        <v>0.64542308846929897</v>
      </c>
      <c r="AP68" s="11">
        <v>143.19967679339166</v>
      </c>
      <c r="AQ68" s="11">
        <v>3.2733921913584365</v>
      </c>
      <c r="AR68" s="11">
        <v>78.487942185699737</v>
      </c>
      <c r="AS68" s="11">
        <v>4771.66068230166</v>
      </c>
      <c r="AT68" s="11">
        <v>4997.2671165605789</v>
      </c>
      <c r="AU68" s="11">
        <v>8.9717542487622595E-5</v>
      </c>
    </row>
    <row r="69" spans="1:47" x14ac:dyDescent="0.2">
      <c r="A69" s="11" t="s">
        <v>31</v>
      </c>
      <c r="B69" s="29">
        <v>232866.9</v>
      </c>
      <c r="C69" s="11">
        <v>-68.900000000000006</v>
      </c>
      <c r="D69" s="11">
        <v>-22.274999999999999</v>
      </c>
      <c r="E69" s="11" t="s">
        <v>15</v>
      </c>
      <c r="F69" s="11" t="s">
        <v>583</v>
      </c>
      <c r="G69" s="11">
        <v>5.9199999999999999E-3</v>
      </c>
      <c r="H69" s="11">
        <v>644.096</v>
      </c>
      <c r="I69" s="11">
        <v>6.4409600000000003E-4</v>
      </c>
      <c r="J69" s="11">
        <v>2.6675609835747217E-8</v>
      </c>
      <c r="K69" s="11">
        <v>2.1008640107629617E-11</v>
      </c>
      <c r="L69" s="11">
        <v>3.295612039866962E-11</v>
      </c>
      <c r="M69" s="11">
        <v>1.0579148393935426E-9</v>
      </c>
      <c r="N69" s="11">
        <v>7.6004389167078019E-10</v>
      </c>
      <c r="O69" s="11">
        <v>1.3867672224366284E-4</v>
      </c>
      <c r="P69" s="11">
        <v>3.7446677767142191E-3</v>
      </c>
      <c r="Q69" s="11">
        <v>6.311600831528017E-5</v>
      </c>
      <c r="R69" s="11">
        <v>1.062013872967177E-2</v>
      </c>
      <c r="S69" s="11">
        <v>0.73028595605801083</v>
      </c>
      <c r="T69" s="11">
        <v>0.74485255529495575</v>
      </c>
      <c r="U69" s="11">
        <v>1.9581463865033526E-8</v>
      </c>
      <c r="V69" s="11">
        <v>3.1986192769129309E-9</v>
      </c>
      <c r="W69" s="11">
        <v>1.6744186495571729E-4</v>
      </c>
      <c r="X69" s="11">
        <v>5.7829579021897603E-7</v>
      </c>
      <c r="Y69" s="11">
        <v>3.7020275008180607E-6</v>
      </c>
      <c r="Z69" s="11">
        <v>6.7142775172786144E-6</v>
      </c>
      <c r="AA69" s="11">
        <v>9.8587347154009159E-6</v>
      </c>
      <c r="AB69" s="11">
        <v>0.87046890929211573</v>
      </c>
      <c r="AC69" s="11">
        <v>103.07785748855019</v>
      </c>
      <c r="AD69" s="11">
        <v>7.089948564894212</v>
      </c>
      <c r="AE69" s="11">
        <v>67.402928901056001</v>
      </c>
      <c r="AF69" s="11">
        <v>9472.7364906939765</v>
      </c>
      <c r="AG69" s="11">
        <v>9651.1776945577694</v>
      </c>
      <c r="AH69" s="11">
        <v>2.5372026441684728E-4</v>
      </c>
      <c r="AI69" s="11">
        <v>4.1445038751998545E-5</v>
      </c>
      <c r="AJ69" s="11">
        <v>6.4409600000000003E-4</v>
      </c>
      <c r="AK69" s="11">
        <v>4.1679452160000009E-6</v>
      </c>
      <c r="AL69" s="11">
        <v>8.8672696319999989E-6</v>
      </c>
      <c r="AM69" s="11">
        <v>4.0561945600000001E-5</v>
      </c>
      <c r="AN69" s="11">
        <v>2.5763840000000002E-5</v>
      </c>
      <c r="AO69" s="11">
        <v>3.3484191229456961</v>
      </c>
      <c r="AP69" s="11">
        <v>742.91196695769258</v>
      </c>
      <c r="AQ69" s="11">
        <v>16.982176817442866</v>
      </c>
      <c r="AR69" s="11">
        <v>407.19108322967043</v>
      </c>
      <c r="AS69" s="11">
        <v>24755.110503901651</v>
      </c>
      <c r="AT69" s="11">
        <v>25925.544150029404</v>
      </c>
      <c r="AU69" s="11">
        <v>7.7932419356381623E-5</v>
      </c>
    </row>
    <row r="70" spans="1:47" x14ac:dyDescent="0.2">
      <c r="A70" s="11" t="s">
        <v>121</v>
      </c>
      <c r="B70" s="29">
        <v>25500</v>
      </c>
      <c r="C70" s="11">
        <v>-68.8</v>
      </c>
      <c r="D70" s="11">
        <v>-21</v>
      </c>
      <c r="E70" s="11" t="s">
        <v>15</v>
      </c>
      <c r="F70" s="11" t="s">
        <v>583</v>
      </c>
      <c r="G70" s="11">
        <v>7.1999999999999998E-3</v>
      </c>
      <c r="H70" s="11">
        <v>783.36</v>
      </c>
      <c r="I70" s="11">
        <v>7.8335999999999998E-4</v>
      </c>
      <c r="J70" s="11">
        <v>2.362370534073045E-8</v>
      </c>
      <c r="K70" s="11">
        <v>1.8605082566735322E-11</v>
      </c>
      <c r="L70" s="11">
        <v>2.91856749392286E-11</v>
      </c>
      <c r="M70" s="11">
        <v>9.3688086590351718E-10</v>
      </c>
      <c r="N70" s="11">
        <v>6.73088752362524E-10</v>
      </c>
      <c r="O70" s="11">
        <v>8.7175530945933945E-6</v>
      </c>
      <c r="P70" s="11">
        <v>2.3539884442726634E-4</v>
      </c>
      <c r="Q70" s="11">
        <v>3.9676244484672086E-6</v>
      </c>
      <c r="R70" s="11">
        <v>6.6760752453602244E-4</v>
      </c>
      <c r="S70" s="11">
        <v>4.5907535837093456E-2</v>
      </c>
      <c r="T70" s="11">
        <v>4.6823227383599807E-2</v>
      </c>
      <c r="U70" s="11">
        <v>1.7341186774587383E-8</v>
      </c>
      <c r="V70" s="11">
        <v>1.8362049954352866E-9</v>
      </c>
      <c r="W70" s="11">
        <v>1.4828516775333334E-4</v>
      </c>
      <c r="X70" s="11">
        <v>5.1213409672871235E-7</v>
      </c>
      <c r="Y70" s="11">
        <v>3.2784857546315544E-6</v>
      </c>
      <c r="Z70" s="11">
        <v>5.9461101215959566E-6</v>
      </c>
      <c r="AA70" s="11">
        <v>8.730816104416062E-6</v>
      </c>
      <c r="AB70" s="11">
        <v>5.4719774243103633E-2</v>
      </c>
      <c r="AC70" s="11">
        <v>6.4797226311312697</v>
      </c>
      <c r="AD70" s="11">
        <v>0.44569125987707681</v>
      </c>
      <c r="AE70" s="11">
        <v>4.237110611784094</v>
      </c>
      <c r="AF70" s="11">
        <v>595.47905353301405</v>
      </c>
      <c r="AG70" s="11">
        <v>606.6962978100496</v>
      </c>
      <c r="AH70" s="11">
        <v>2.2469262380362453E-4</v>
      </c>
      <c r="AI70" s="11">
        <v>2.3792011678825474E-5</v>
      </c>
      <c r="AJ70" s="11">
        <v>7.8335999999999998E-4</v>
      </c>
      <c r="AK70" s="11">
        <v>5.06912256E-6</v>
      </c>
      <c r="AL70" s="11">
        <v>1.0784517120000001E-5</v>
      </c>
      <c r="AM70" s="11">
        <v>4.9332095999999997E-5</v>
      </c>
      <c r="AN70" s="11">
        <v>3.1334400000000003E-5</v>
      </c>
      <c r="AO70" s="11">
        <v>0.28907329708378116</v>
      </c>
      <c r="AP70" s="11">
        <v>64.136538421907744</v>
      </c>
      <c r="AQ70" s="11">
        <v>1.4660930021087983</v>
      </c>
      <c r="AR70" s="11">
        <v>35.153325987687644</v>
      </c>
      <c r="AS70" s="11">
        <v>2137.1402892780134</v>
      </c>
      <c r="AT70" s="11">
        <v>2238.1853199868015</v>
      </c>
      <c r="AU70" s="11">
        <v>8.7771973332815737E-5</v>
      </c>
    </row>
    <row r="71" spans="1:47" x14ac:dyDescent="0.2">
      <c r="A71" s="11" t="s">
        <v>216</v>
      </c>
      <c r="B71" s="29">
        <v>1080</v>
      </c>
      <c r="C71" s="11">
        <v>89.17698</v>
      </c>
      <c r="D71" s="11">
        <v>46.533470000000001</v>
      </c>
      <c r="E71" s="11" t="s">
        <v>44</v>
      </c>
      <c r="F71" s="11" t="s">
        <v>583</v>
      </c>
      <c r="G71" s="11">
        <v>5.1999999999999998E-3</v>
      </c>
      <c r="H71" s="11">
        <v>565.75999999999988</v>
      </c>
      <c r="I71" s="11">
        <v>5.657599999999999E-4</v>
      </c>
      <c r="J71" s="11">
        <v>2.4052236890748349E-8</v>
      </c>
      <c r="K71" s="11">
        <v>1.8942576823268729E-11</v>
      </c>
      <c r="L71" s="11">
        <v>2.9715100037435465E-11</v>
      </c>
      <c r="M71" s="11">
        <v>9.5387578705822426E-10</v>
      </c>
      <c r="N71" s="11">
        <v>6.8529851210128182E-10</v>
      </c>
      <c r="O71" s="11">
        <v>4.2282645089140717E-7</v>
      </c>
      <c r="P71" s="11">
        <v>1.1417522423218683E-5</v>
      </c>
      <c r="Q71" s="11">
        <v>1.9244122127065914E-7</v>
      </c>
      <c r="R71" s="11">
        <v>3.2380889123925735E-5</v>
      </c>
      <c r="S71" s="11">
        <v>2.2266478031784998E-3</v>
      </c>
      <c r="T71" s="11">
        <v>2.2710614823978062E-3</v>
      </c>
      <c r="U71" s="11">
        <v>1.7655754093324274E-8</v>
      </c>
      <c r="V71" s="11">
        <v>2.1028347059238946E-9</v>
      </c>
      <c r="W71" s="11">
        <v>1.5097504522452077E-4</v>
      </c>
      <c r="X71" s="11">
        <v>5.2142415580804672E-7</v>
      </c>
      <c r="Y71" s="11">
        <v>3.3379571441481503E-6</v>
      </c>
      <c r="Z71" s="11">
        <v>6.0539719387932527E-6</v>
      </c>
      <c r="AA71" s="11">
        <v>8.8891921975895535E-6</v>
      </c>
      <c r="AB71" s="11">
        <v>2.6540667645764083E-3</v>
      </c>
      <c r="AC71" s="11">
        <v>0.31428522352002436</v>
      </c>
      <c r="AD71" s="11">
        <v>2.161731067907352E-2</v>
      </c>
      <c r="AE71" s="11">
        <v>0.20551207690677681</v>
      </c>
      <c r="AF71" s="11">
        <v>28.882450391004166</v>
      </c>
      <c r="AG71" s="11">
        <v>29.426519068874619</v>
      </c>
      <c r="AH71" s="11">
        <v>2.2876852455532172E-4</v>
      </c>
      <c r="AI71" s="11">
        <v>2.7246776915624648E-5</v>
      </c>
      <c r="AJ71" s="11">
        <v>5.657599999999999E-4</v>
      </c>
      <c r="AK71" s="11">
        <v>3.661032959999999E-6</v>
      </c>
      <c r="AL71" s="11">
        <v>7.788817919999998E-6</v>
      </c>
      <c r="AM71" s="11">
        <v>3.5628735999999998E-5</v>
      </c>
      <c r="AN71" s="11">
        <v>2.2630399999999996E-5</v>
      </c>
      <c r="AO71" s="11">
        <v>9.9457815064318347E-3</v>
      </c>
      <c r="AP71" s="11">
        <v>2.2066652442763948</v>
      </c>
      <c r="AQ71" s="11">
        <v>5.0442018734289107E-2</v>
      </c>
      <c r="AR71" s="11">
        <v>1.2094762920858166</v>
      </c>
      <c r="AS71" s="11">
        <v>73.52989909542292</v>
      </c>
      <c r="AT71" s="11">
        <v>77.006428432025857</v>
      </c>
      <c r="AU71" s="11">
        <v>7.1302248548172091E-5</v>
      </c>
    </row>
    <row r="72" spans="1:47" x14ac:dyDescent="0.2">
      <c r="A72" s="11" t="s">
        <v>108</v>
      </c>
      <c r="B72" s="29">
        <v>27765</v>
      </c>
      <c r="C72" s="11">
        <v>99.833333330000002</v>
      </c>
      <c r="D72" s="11">
        <v>28.033333330000001</v>
      </c>
      <c r="E72" s="11" t="s">
        <v>44</v>
      </c>
      <c r="F72" s="11" t="s">
        <v>583</v>
      </c>
      <c r="G72" s="11">
        <v>5.3E-3</v>
      </c>
      <c r="H72" s="11">
        <v>576.64</v>
      </c>
      <c r="I72" s="11">
        <v>5.7664000000000001E-4</v>
      </c>
      <c r="J72" s="11">
        <v>2.698401204614017E-8</v>
      </c>
      <c r="K72" s="11">
        <v>2.1251525315744358E-11</v>
      </c>
      <c r="L72" s="11">
        <v>3.3337132883089224E-11</v>
      </c>
      <c r="M72" s="11">
        <v>1.0701456103819252E-9</v>
      </c>
      <c r="N72" s="11">
        <v>7.6883091538383596E-10</v>
      </c>
      <c r="O72" s="11">
        <v>1.616999104165883E-5</v>
      </c>
      <c r="P72" s="11">
        <v>4.3663596473722147E-4</v>
      </c>
      <c r="Q72" s="11">
        <v>7.3594563855505495E-6</v>
      </c>
      <c r="R72" s="11">
        <v>1.2383300192099398E-3</v>
      </c>
      <c r="S72" s="11">
        <v>8.5152844516751022E-2</v>
      </c>
      <c r="T72" s="11">
        <v>8.6851339948125397E-2</v>
      </c>
      <c r="U72" s="11">
        <v>1.9807849195149333E-8</v>
      </c>
      <c r="V72" s="11">
        <v>3.1280871582252979E-9</v>
      </c>
      <c r="W72" s="11">
        <v>1.6937769478613641E-4</v>
      </c>
      <c r="X72" s="11">
        <v>5.8498158675980965E-7</v>
      </c>
      <c r="Y72" s="11">
        <v>3.7448274019718787E-6</v>
      </c>
      <c r="Z72" s="11">
        <v>6.791902660256435E-6</v>
      </c>
      <c r="AA72" s="11">
        <v>9.972713574614584E-6</v>
      </c>
      <c r="AB72" s="11">
        <v>0.10149846518988699</v>
      </c>
      <c r="AC72" s="11">
        <v>12.019090192041284</v>
      </c>
      <c r="AD72" s="11">
        <v>0.82670258515862949</v>
      </c>
      <c r="AE72" s="11">
        <v>7.8593201431211952</v>
      </c>
      <c r="AF72" s="11">
        <v>1104.5405581866926</v>
      </c>
      <c r="AG72" s="11">
        <v>1125.3471695722035</v>
      </c>
      <c r="AH72" s="11">
        <v>2.5665357656413999E-4</v>
      </c>
      <c r="AI72" s="11">
        <v>4.0531142430117182E-5</v>
      </c>
      <c r="AJ72" s="11">
        <v>5.7664000000000001E-4</v>
      </c>
      <c r="AK72" s="11">
        <v>3.7314374400000003E-6</v>
      </c>
      <c r="AL72" s="11">
        <v>7.9386028799999991E-6</v>
      </c>
      <c r="AM72" s="11">
        <v>3.6313904000000002E-5</v>
      </c>
      <c r="AN72" s="11">
        <v>2.3065600000000002E-5</v>
      </c>
      <c r="AO72" s="11">
        <v>0.34554771241276194</v>
      </c>
      <c r="AP72" s="11">
        <v>76.666486864541596</v>
      </c>
      <c r="AQ72" s="11">
        <v>1.7525142867700647</v>
      </c>
      <c r="AR72" s="11">
        <v>42.021008170896508</v>
      </c>
      <c r="AS72" s="11">
        <v>2554.6598233566115</v>
      </c>
      <c r="AT72" s="11">
        <v>2675.4453803912324</v>
      </c>
      <c r="AU72" s="11">
        <v>7.2270269594576776E-5</v>
      </c>
    </row>
    <row r="73" spans="1:47" x14ac:dyDescent="0.2">
      <c r="A73" s="11" t="s">
        <v>91</v>
      </c>
      <c r="B73" s="29">
        <v>40506</v>
      </c>
      <c r="C73" s="11">
        <v>-110.95</v>
      </c>
      <c r="D73" s="11">
        <v>33.4</v>
      </c>
      <c r="E73" s="11" t="s">
        <v>26</v>
      </c>
      <c r="F73" s="11" t="s">
        <v>582</v>
      </c>
      <c r="G73" s="11">
        <v>3.3E-3</v>
      </c>
      <c r="H73" s="11">
        <v>359.03999999999996</v>
      </c>
      <c r="I73" s="11">
        <v>3.5903999999999998E-4</v>
      </c>
      <c r="J73" s="11">
        <v>5.3140674080075895E-8</v>
      </c>
      <c r="K73" s="11">
        <v>4.1851462954338274E-11</v>
      </c>
      <c r="L73" s="11">
        <v>6.5652124312545709E-11</v>
      </c>
      <c r="M73" s="11">
        <v>2.1074797551339041E-9</v>
      </c>
      <c r="N73" s="11">
        <v>1.5140888992800073E-9</v>
      </c>
      <c r="O73" s="11">
        <v>5.1640516930062029E-5</v>
      </c>
      <c r="P73" s="11">
        <v>1.3944415226449815E-3</v>
      </c>
      <c r="Q73" s="11">
        <v>2.3503175177707977E-5</v>
      </c>
      <c r="R73" s="11">
        <v>3.9547333178642707E-3</v>
      </c>
      <c r="S73" s="11">
        <v>0.27194430087075111</v>
      </c>
      <c r="T73" s="11">
        <v>0.27736861940336816</v>
      </c>
      <c r="U73" s="11">
        <v>3.9008374903882756E-8</v>
      </c>
      <c r="V73" s="11">
        <v>6.8475934282172555E-9</v>
      </c>
      <c r="W73" s="11">
        <v>3.3356214263742664E-4</v>
      </c>
      <c r="X73" s="11">
        <v>1.1520272000951514E-6</v>
      </c>
      <c r="Y73" s="11">
        <v>4.9429036799999995E-6</v>
      </c>
      <c r="Z73" s="11">
        <v>1.3375560499866999E-5</v>
      </c>
      <c r="AA73" s="11">
        <v>1.43616E-5</v>
      </c>
      <c r="AB73" s="11">
        <v>0.32414570895618555</v>
      </c>
      <c r="AC73" s="11">
        <v>38.384191367021174</v>
      </c>
      <c r="AD73" s="11">
        <v>1.7695380354261789</v>
      </c>
      <c r="AE73" s="11">
        <v>25.099541110691415</v>
      </c>
      <c r="AF73" s="11">
        <v>2579.4755335981808</v>
      </c>
      <c r="AG73" s="11">
        <v>2645.0529498202759</v>
      </c>
      <c r="AH73" s="11">
        <v>3.7199311634154305E-4</v>
      </c>
      <c r="AI73" s="11">
        <v>6.5300275263424577E-5</v>
      </c>
      <c r="AJ73" s="11">
        <v>3.5903999999999998E-4</v>
      </c>
      <c r="AK73" s="11">
        <v>2.3233478399999997E-6</v>
      </c>
      <c r="AL73" s="11">
        <v>4.9429036799999995E-6</v>
      </c>
      <c r="AM73" s="11">
        <v>2.2610543999999997E-5</v>
      </c>
      <c r="AN73" s="11">
        <v>1.43616E-5</v>
      </c>
      <c r="AO73" s="11">
        <v>0.34890432836118418</v>
      </c>
      <c r="AP73" s="11">
        <v>77.411217456800927</v>
      </c>
      <c r="AQ73" s="11">
        <v>1.7695380354261789</v>
      </c>
      <c r="AR73" s="11">
        <v>42.429196045185556</v>
      </c>
      <c r="AS73" s="11">
        <v>2579.4755335981808</v>
      </c>
      <c r="AT73" s="11">
        <v>2701.4343894639546</v>
      </c>
      <c r="AU73" s="11">
        <v>5.0019152523032781E-5</v>
      </c>
    </row>
    <row r="74" spans="1:47" x14ac:dyDescent="0.2">
      <c r="A74" s="11" t="s">
        <v>113</v>
      </c>
      <c r="B74" s="29">
        <v>24006</v>
      </c>
      <c r="C74" s="11">
        <v>-109.0194444</v>
      </c>
      <c r="D74" s="11">
        <v>27.168055559999999</v>
      </c>
      <c r="E74" s="11" t="s">
        <v>48</v>
      </c>
      <c r="F74" s="11" t="s">
        <v>582</v>
      </c>
      <c r="G74" s="11">
        <v>3.7000000000000002E-3</v>
      </c>
      <c r="H74" s="11">
        <v>402.56</v>
      </c>
      <c r="I74" s="11">
        <v>4.0255999999999999E-4</v>
      </c>
      <c r="J74" s="11">
        <v>2.7027539747390897E-8</v>
      </c>
      <c r="K74" s="11">
        <v>2.1285805986961237E-11</v>
      </c>
      <c r="L74" s="11">
        <v>3.3390908754453705E-11</v>
      </c>
      <c r="M74" s="11">
        <v>1.0718718539940254E-9</v>
      </c>
      <c r="N74" s="11">
        <v>7.700711105905355E-10</v>
      </c>
      <c r="O74" s="11">
        <v>1.5253281992638234E-5</v>
      </c>
      <c r="P74" s="11">
        <v>4.1188220086863078E-4</v>
      </c>
      <c r="Q74" s="11">
        <v>6.9422341219682381E-6</v>
      </c>
      <c r="R74" s="11">
        <v>1.168126620125858E-3</v>
      </c>
      <c r="S74" s="11">
        <v>8.0325359893089657E-2</v>
      </c>
      <c r="T74" s="11">
        <v>8.1927564230198757E-2</v>
      </c>
      <c r="U74" s="11">
        <v>1.9839801083575395E-8</v>
      </c>
      <c r="V74" s="11">
        <v>3.4127953107639241E-9</v>
      </c>
      <c r="W74" s="11">
        <v>1.6965091663634094E-4</v>
      </c>
      <c r="X74" s="11">
        <v>5.8592521603562395E-7</v>
      </c>
      <c r="Y74" s="11">
        <v>3.7508681541072486E-6</v>
      </c>
      <c r="Z74" s="11">
        <v>6.8028586259376755E-6</v>
      </c>
      <c r="AA74" s="11">
        <v>9.9888004817947561E-6</v>
      </c>
      <c r="AB74" s="11">
        <v>9.5744314723040083E-2</v>
      </c>
      <c r="AC74" s="11">
        <v>11.33770399265174</v>
      </c>
      <c r="AD74" s="11">
        <v>0.77983516645003559</v>
      </c>
      <c r="AE74" s="11">
        <v>7.4137596059639694</v>
      </c>
      <c r="AF74" s="11">
        <v>1041.921950539268</v>
      </c>
      <c r="AG74" s="11">
        <v>1061.5489936190568</v>
      </c>
      <c r="AH74" s="11">
        <v>2.5706758246461586E-4</v>
      </c>
      <c r="AI74" s="11">
        <v>4.4220153029203398E-5</v>
      </c>
      <c r="AJ74" s="11">
        <v>4.0255999999999999E-4</v>
      </c>
      <c r="AK74" s="11">
        <v>2.6049657600000004E-6</v>
      </c>
      <c r="AL74" s="11">
        <v>5.5420435199999999E-6</v>
      </c>
      <c r="AM74" s="11">
        <v>2.5351215999999999E-5</v>
      </c>
      <c r="AN74" s="11">
        <v>1.61024E-5</v>
      </c>
      <c r="AO74" s="11">
        <v>0.2271890544365662</v>
      </c>
      <c r="AP74" s="11">
        <v>50.406314474230463</v>
      </c>
      <c r="AQ74" s="11">
        <v>1.152234696962096</v>
      </c>
      <c r="AR74" s="11">
        <v>27.627771129370135</v>
      </c>
      <c r="AS74" s="11">
        <v>1679.6255012743022</v>
      </c>
      <c r="AT74" s="11">
        <v>1759.0390106293014</v>
      </c>
      <c r="AU74" s="11">
        <v>5.4956230024659504E-5</v>
      </c>
    </row>
    <row r="75" spans="1:47" x14ac:dyDescent="0.2">
      <c r="A75" s="11" t="s">
        <v>68</v>
      </c>
      <c r="B75" s="29">
        <v>62895</v>
      </c>
      <c r="C75" s="11">
        <v>102.9333333</v>
      </c>
      <c r="D75" s="11">
        <v>18.916666670000001</v>
      </c>
      <c r="E75" s="11" t="s">
        <v>69</v>
      </c>
      <c r="F75" s="11" t="s">
        <v>583</v>
      </c>
      <c r="G75" s="11">
        <v>5.1000000000000004E-3</v>
      </c>
      <c r="H75" s="11">
        <v>554.88</v>
      </c>
      <c r="I75" s="11">
        <v>5.5488E-4</v>
      </c>
      <c r="J75" s="11">
        <v>8.4212224032401146E-8</v>
      </c>
      <c r="K75" s="11">
        <v>6.6322169137027963E-11</v>
      </c>
      <c r="L75" s="11">
        <v>1.0403916579003347E-10</v>
      </c>
      <c r="M75" s="11">
        <v>3.3397310131153811E-9</v>
      </c>
      <c r="N75" s="11">
        <v>2.3993823149289933E-9</v>
      </c>
      <c r="O75" s="11">
        <v>1.1558876538611617E-4</v>
      </c>
      <c r="P75" s="11">
        <v>3.1212269664914788E-3</v>
      </c>
      <c r="Q75" s="11">
        <v>5.2607974570126266E-5</v>
      </c>
      <c r="R75" s="11">
        <v>8.8520171527787361E-3</v>
      </c>
      <c r="S75" s="11">
        <v>0.60870238835935853</v>
      </c>
      <c r="T75" s="11">
        <v>0.62084382921858494</v>
      </c>
      <c r="U75" s="11">
        <v>6.1816716919993155E-8</v>
      </c>
      <c r="V75" s="11">
        <v>9.8711158155431258E-9</v>
      </c>
      <c r="W75" s="11">
        <v>5.2859716913230767E-4</v>
      </c>
      <c r="X75" s="11">
        <v>1.8256217924455455E-6</v>
      </c>
      <c r="Y75" s="11">
        <v>7.6390329600000002E-6</v>
      </c>
      <c r="Z75" s="11">
        <v>2.1196300515052223E-5</v>
      </c>
      <c r="AA75" s="11">
        <v>2.2195200000000001E-5</v>
      </c>
      <c r="AB75" s="11">
        <v>0.72554661592942793</v>
      </c>
      <c r="AC75" s="11">
        <v>85.916670750357397</v>
      </c>
      <c r="AD75" s="11">
        <v>3.8627188967573809</v>
      </c>
      <c r="AE75" s="11">
        <v>56.181175968321256</v>
      </c>
      <c r="AF75" s="11">
        <v>5630.7288613625778</v>
      </c>
      <c r="AG75" s="11">
        <v>5777.4149735939436</v>
      </c>
      <c r="AH75" s="11">
        <v>5.7525066553612374E-4</v>
      </c>
      <c r="AI75" s="11">
        <v>9.1858096408203253E-5</v>
      </c>
      <c r="AJ75" s="11">
        <v>5.5488E-4</v>
      </c>
      <c r="AK75" s="11">
        <v>3.59062848E-6</v>
      </c>
      <c r="AL75" s="11">
        <v>7.6390329600000002E-6</v>
      </c>
      <c r="AM75" s="11">
        <v>3.4943568000000001E-5</v>
      </c>
      <c r="AN75" s="11">
        <v>2.2195200000000001E-5</v>
      </c>
      <c r="AO75" s="11">
        <v>0.76162213828684444</v>
      </c>
      <c r="AP75" s="11">
        <v>168.98069807206136</v>
      </c>
      <c r="AQ75" s="11">
        <v>3.8627188967573809</v>
      </c>
      <c r="AR75" s="11">
        <v>92.618555835952805</v>
      </c>
      <c r="AS75" s="11">
        <v>5630.7288613625778</v>
      </c>
      <c r="AT75" s="11">
        <v>5896.9524563056366</v>
      </c>
      <c r="AU75" s="11">
        <v>7.0319013311538709E-5</v>
      </c>
    </row>
    <row r="76" spans="1:47" x14ac:dyDescent="0.2">
      <c r="A76" s="11" t="s">
        <v>168</v>
      </c>
      <c r="B76" s="29">
        <v>6370</v>
      </c>
      <c r="C76" s="11">
        <v>145.87595999999999</v>
      </c>
      <c r="D76" s="11">
        <v>-31.5639</v>
      </c>
      <c r="E76" s="11" t="s">
        <v>75</v>
      </c>
      <c r="F76" s="11" t="s">
        <v>583</v>
      </c>
      <c r="G76" s="11">
        <v>1.1400557410000001E-2</v>
      </c>
      <c r="H76" s="11">
        <v>1240.3806462079999</v>
      </c>
      <c r="I76" s="11">
        <v>1.240380646208E-3</v>
      </c>
      <c r="J76" s="11">
        <v>6.3996751862801674E-9</v>
      </c>
      <c r="K76" s="11">
        <v>5.0401274280941486E-12</v>
      </c>
      <c r="L76" s="11">
        <v>7.9064159076429184E-12</v>
      </c>
      <c r="M76" s="11">
        <v>2.5380155837306205E-10</v>
      </c>
      <c r="N76" s="11">
        <v>1.8234012507902077E-10</v>
      </c>
      <c r="O76" s="11">
        <v>4.3530004232410004E-7</v>
      </c>
      <c r="P76" s="11">
        <v>1.1754345035854657E-5</v>
      </c>
      <c r="Q76" s="11">
        <v>1.9811833339048525E-7</v>
      </c>
      <c r="R76" s="11">
        <v>3.3336141521943084E-5</v>
      </c>
      <c r="S76" s="11">
        <v>2.292335025212026E-3</v>
      </c>
      <c r="T76" s="11">
        <v>2.3380589301455383E-3</v>
      </c>
      <c r="U76" s="11">
        <v>4.6977373405786502E-9</v>
      </c>
      <c r="V76" s="11">
        <v>3.6704221823320851E-10</v>
      </c>
      <c r="W76" s="11">
        <v>4.0170536115189165E-5</v>
      </c>
      <c r="X76" s="11">
        <v>1.3873741750545419E-7</v>
      </c>
      <c r="Y76" s="11">
        <v>8.8814365188995483E-7</v>
      </c>
      <c r="Z76" s="11">
        <v>1.6108046071188588E-6</v>
      </c>
      <c r="AA76" s="11">
        <v>2.365183038541874E-6</v>
      </c>
      <c r="AB76" s="11">
        <v>2.7323630593957642E-3</v>
      </c>
      <c r="AC76" s="11">
        <v>0.32355679454699454</v>
      </c>
      <c r="AD76" s="11">
        <v>2.2255032138352816E-2</v>
      </c>
      <c r="AE76" s="11">
        <v>0.211574785794584</v>
      </c>
      <c r="AF76" s="11">
        <v>29.734497099512797</v>
      </c>
      <c r="AG76" s="11">
        <v>30.294616075052126</v>
      </c>
      <c r="AH76" s="11">
        <v>6.086935933022345E-5</v>
      </c>
      <c r="AI76" s="11">
        <v>4.7558266993802397E-6</v>
      </c>
      <c r="AJ76" s="11">
        <v>1.240380646208E-3</v>
      </c>
      <c r="AK76" s="11">
        <v>8.0265031616119687E-6</v>
      </c>
      <c r="AL76" s="11">
        <v>1.7076320356345534E-5</v>
      </c>
      <c r="AM76" s="11">
        <v>7.8112971194948803E-5</v>
      </c>
      <c r="AN76" s="11">
        <v>4.9615225848319998E-5</v>
      </c>
      <c r="AO76" s="11">
        <v>8.4369555028335375E-2</v>
      </c>
      <c r="AP76" s="11">
        <v>18.719028226760734</v>
      </c>
      <c r="AQ76" s="11">
        <v>0.42789706093892826</v>
      </c>
      <c r="AR76" s="11">
        <v>10.259925428143701</v>
      </c>
      <c r="AS76" s="11">
        <v>623.7503673238117</v>
      </c>
      <c r="AT76" s="11">
        <v>653.24158759468344</v>
      </c>
      <c r="AU76" s="11">
        <v>1.0254969977938515E-4</v>
      </c>
    </row>
    <row r="77" spans="1:47" x14ac:dyDescent="0.2">
      <c r="A77" s="11" t="s">
        <v>104</v>
      </c>
      <c r="B77" s="29">
        <v>30400</v>
      </c>
      <c r="C77" s="11">
        <v>24.033333330000001</v>
      </c>
      <c r="D77" s="11">
        <v>42.75</v>
      </c>
      <c r="E77" s="11" t="s">
        <v>105</v>
      </c>
      <c r="F77" s="11" t="s">
        <v>582</v>
      </c>
      <c r="G77" s="11">
        <v>3.9000000000000003E-3</v>
      </c>
      <c r="H77" s="11">
        <v>424.32</v>
      </c>
      <c r="I77" s="11">
        <v>4.2432E-4</v>
      </c>
      <c r="J77" s="11">
        <v>3.7418773532139168E-8</v>
      </c>
      <c r="K77" s="11">
        <v>2.9469524829837445E-11</v>
      </c>
      <c r="L77" s="11">
        <v>4.6228656562639656E-11</v>
      </c>
      <c r="M77" s="11">
        <v>1.4839726639916759E-9</v>
      </c>
      <c r="N77" s="11">
        <v>1.0661390848055939E-9</v>
      </c>
      <c r="O77" s="11">
        <v>2.4814178759732382E-5</v>
      </c>
      <c r="P77" s="11">
        <v>6.7005373435297284E-4</v>
      </c>
      <c r="Q77" s="11">
        <v>1.1293690012259338E-5</v>
      </c>
      <c r="R77" s="11">
        <v>1.9003190775463766E-3</v>
      </c>
      <c r="S77" s="11">
        <v>0.13067403069640726</v>
      </c>
      <c r="T77" s="11">
        <v>0.13328051137707861</v>
      </c>
      <c r="U77" s="11">
        <v>2.7467576797871981E-8</v>
      </c>
      <c r="V77" s="11">
        <v>4.3842273479302173E-9</v>
      </c>
      <c r="W77" s="11">
        <v>2.3487632572061535E-4</v>
      </c>
      <c r="X77" s="11">
        <v>8.1119492082971447E-7</v>
      </c>
      <c r="Y77" s="11">
        <v>5.1929582684639647E-6</v>
      </c>
      <c r="Z77" s="11">
        <v>9.4183425008077091E-6</v>
      </c>
      <c r="AA77" s="11">
        <v>1.382917818563498E-5</v>
      </c>
      <c r="AB77" s="11">
        <v>0.15575772754429146</v>
      </c>
      <c r="AC77" s="11">
        <v>18.44428062985882</v>
      </c>
      <c r="AD77" s="11">
        <v>1.2686429866540392</v>
      </c>
      <c r="AE77" s="11">
        <v>12.060771985521653</v>
      </c>
      <c r="AF77" s="11">
        <v>1695.0081659047992</v>
      </c>
      <c r="AG77" s="11">
        <v>1726.937619234378</v>
      </c>
      <c r="AH77" s="11">
        <v>3.5590193338357978E-4</v>
      </c>
      <c r="AI77" s="11">
        <v>5.6807158527446643E-5</v>
      </c>
      <c r="AJ77" s="11">
        <v>4.2432E-4</v>
      </c>
      <c r="AK77" s="11">
        <v>2.7457747199999998E-6</v>
      </c>
      <c r="AL77" s="11">
        <v>5.8416134399999997E-6</v>
      </c>
      <c r="AM77" s="11">
        <v>2.6721552000000004E-5</v>
      </c>
      <c r="AN77" s="11">
        <v>1.6972799999999998E-5</v>
      </c>
      <c r="AO77" s="11">
        <v>0.28138689052130755</v>
      </c>
      <c r="AP77" s="11">
        <v>62.43115949277886</v>
      </c>
      <c r="AQ77" s="11">
        <v>1.4271098549752192</v>
      </c>
      <c r="AR77" s="11">
        <v>34.218605422729262</v>
      </c>
      <c r="AS77" s="11">
        <v>2080.314116434824</v>
      </c>
      <c r="AT77" s="11">
        <v>2178.6723780958287</v>
      </c>
      <c r="AU77" s="11">
        <v>5.7333483634100753E-5</v>
      </c>
    </row>
    <row r="78" spans="1:47" x14ac:dyDescent="0.2">
      <c r="A78" s="11" t="s">
        <v>145</v>
      </c>
      <c r="B78" s="29">
        <v>12054</v>
      </c>
      <c r="C78" s="11">
        <v>120.6225</v>
      </c>
      <c r="D78" s="11">
        <v>16.262779999999999</v>
      </c>
      <c r="E78" s="11" t="s">
        <v>100</v>
      </c>
      <c r="F78" s="11" t="s">
        <v>582</v>
      </c>
      <c r="G78" s="11">
        <v>2E-3</v>
      </c>
      <c r="H78" s="11">
        <v>217.60000000000002</v>
      </c>
      <c r="I78" s="11">
        <v>2.1760000000000003E-4</v>
      </c>
      <c r="J78" s="11">
        <v>2.6999556307303129E-7</v>
      </c>
      <c r="K78" s="11">
        <v>2.1263767352215967E-10</v>
      </c>
      <c r="L78" s="11">
        <v>3.3356336888004171E-10</v>
      </c>
      <c r="M78" s="11">
        <v>1.0707620725604083E-8</v>
      </c>
      <c r="N78" s="11">
        <v>7.6927380388086333E-9</v>
      </c>
      <c r="O78" s="11">
        <v>6.2379557681407585E-5</v>
      </c>
      <c r="P78" s="11">
        <v>1.6844263103134268E-3</v>
      </c>
      <c r="Q78" s="11">
        <v>2.8390840348861333E-5</v>
      </c>
      <c r="R78" s="11">
        <v>4.7771503807834221E-3</v>
      </c>
      <c r="S78" s="11">
        <v>0.32849719969440877</v>
      </c>
      <c r="T78" s="11">
        <v>0.33504954678353588</v>
      </c>
      <c r="U78" s="11">
        <v>1.981925959551676E-7</v>
      </c>
      <c r="V78" s="11">
        <v>2.7795714848476511E-8</v>
      </c>
      <c r="W78" s="11">
        <v>2.1760000000000003E-4</v>
      </c>
      <c r="X78" s="11">
        <v>1.4080896000000003E-6</v>
      </c>
      <c r="Y78" s="11">
        <v>2.9956992E-6</v>
      </c>
      <c r="Z78" s="11">
        <v>1.3703360000000002E-5</v>
      </c>
      <c r="AA78" s="11">
        <v>8.704E-6</v>
      </c>
      <c r="AB78" s="11">
        <v>5.027412894115859E-2</v>
      </c>
      <c r="AC78" s="11">
        <v>11.154294204933228</v>
      </c>
      <c r="AD78" s="11">
        <v>0.25497529301845501</v>
      </c>
      <c r="AE78" s="11">
        <v>6.113684180602049</v>
      </c>
      <c r="AF78" s="11">
        <v>371.68035772383342</v>
      </c>
      <c r="AG78" s="11">
        <v>389.25358553132833</v>
      </c>
      <c r="AH78" s="11">
        <v>2.302560303152805E-4</v>
      </c>
      <c r="AI78" s="11">
        <v>3.2292482622476219E-5</v>
      </c>
      <c r="AJ78" s="11">
        <v>2.1760000000000003E-4</v>
      </c>
      <c r="AK78" s="11">
        <v>1.4080896000000003E-6</v>
      </c>
      <c r="AL78" s="11">
        <v>2.9956992E-6</v>
      </c>
      <c r="AM78" s="11">
        <v>1.3703360000000002E-5</v>
      </c>
      <c r="AN78" s="11">
        <v>8.704E-6</v>
      </c>
      <c r="AO78" s="11">
        <v>5.027412894115859E-2</v>
      </c>
      <c r="AP78" s="11">
        <v>11.154294204933228</v>
      </c>
      <c r="AQ78" s="11">
        <v>0.25497529301845501</v>
      </c>
      <c r="AR78" s="11">
        <v>6.113684180602049</v>
      </c>
      <c r="AS78" s="11">
        <v>371.68035772383342</v>
      </c>
      <c r="AT78" s="11">
        <v>389.25358553132833</v>
      </c>
      <c r="AU78" s="11">
        <v>3.2292482622476219E-5</v>
      </c>
    </row>
    <row r="79" spans="1:47" x14ac:dyDescent="0.2">
      <c r="A79" s="11" t="s">
        <v>40</v>
      </c>
      <c r="B79" s="29">
        <v>159100</v>
      </c>
      <c r="C79" s="11">
        <v>106.8666667</v>
      </c>
      <c r="D79" s="11">
        <v>43</v>
      </c>
      <c r="E79" s="11" t="s">
        <v>41</v>
      </c>
      <c r="F79" s="11" t="s">
        <v>583</v>
      </c>
      <c r="G79" s="11">
        <v>6.7600000000000004E-3</v>
      </c>
      <c r="H79" s="11">
        <v>735.48799999999994</v>
      </c>
      <c r="I79" s="11">
        <v>7.3548799999999996E-4</v>
      </c>
      <c r="J79" s="11">
        <v>5.3872358154153617E-10</v>
      </c>
      <c r="K79" s="11">
        <v>4.242770797664265E-13</v>
      </c>
      <c r="L79" s="11">
        <v>6.6556076221708088E-13</v>
      </c>
      <c r="M79" s="11">
        <v>2.1364972525587393E-11</v>
      </c>
      <c r="N79" s="11">
        <v>1.5349361081933093E-11</v>
      </c>
      <c r="O79" s="11">
        <v>1.2744009698953586E-6</v>
      </c>
      <c r="P79" s="11">
        <v>3.4412467855964008E-5</v>
      </c>
      <c r="Q79" s="11">
        <v>5.8001877252036227E-7</v>
      </c>
      <c r="R79" s="11">
        <v>9.7596156575841192E-5</v>
      </c>
      <c r="S79" s="11">
        <v>6.7111272580125982E-3</v>
      </c>
      <c r="T79" s="11">
        <v>6.8449903021868194E-3</v>
      </c>
      <c r="U79" s="11">
        <v>3.9545473974734113E-10</v>
      </c>
      <c r="V79" s="11">
        <v>4.3023194859753737E-11</v>
      </c>
      <c r="W79" s="11">
        <v>3.3815489784251251E-6</v>
      </c>
      <c r="X79" s="11">
        <v>1.1678892487011546E-8</v>
      </c>
      <c r="Y79" s="11">
        <v>7.4763783339392338E-8</v>
      </c>
      <c r="Z79" s="11">
        <v>1.3559726108772677E-7</v>
      </c>
      <c r="AA79" s="11">
        <v>1.9910071065109674E-7</v>
      </c>
      <c r="AB79" s="11">
        <v>7.9993700768069588E-3</v>
      </c>
      <c r="AC79" s="11">
        <v>0.94725718514843782</v>
      </c>
      <c r="AD79" s="11">
        <v>6.515467903642555E-2</v>
      </c>
      <c r="AE79" s="11">
        <v>0.61941439468381254</v>
      </c>
      <c r="AF79" s="11">
        <v>87.051845298825654</v>
      </c>
      <c r="AG79" s="11">
        <v>88.691670927771142</v>
      </c>
      <c r="AH79" s="11">
        <v>5.1239724376663264E-6</v>
      </c>
      <c r="AI79" s="11">
        <v>5.5745864819466467E-7</v>
      </c>
      <c r="AJ79" s="11">
        <v>7.3548799999999996E-4</v>
      </c>
      <c r="AK79" s="11">
        <v>4.7593428479999999E-6</v>
      </c>
      <c r="AL79" s="11">
        <v>1.0125463295999999E-5</v>
      </c>
      <c r="AM79" s="11">
        <v>4.6317356799999997E-5</v>
      </c>
      <c r="AN79" s="11">
        <v>2.941952E-5</v>
      </c>
      <c r="AO79" s="11">
        <v>1.7398655872169762</v>
      </c>
      <c r="AP79" s="11">
        <v>386.02305093284082</v>
      </c>
      <c r="AQ79" s="11">
        <v>8.8240760656956567</v>
      </c>
      <c r="AR79" s="11">
        <v>211.57977156385894</v>
      </c>
      <c r="AS79" s="11">
        <v>12862.955111665242</v>
      </c>
      <c r="AT79" s="11">
        <v>13471.121875814853</v>
      </c>
      <c r="AU79" s="11">
        <v>8.4670784888842574E-5</v>
      </c>
    </row>
    <row r="80" spans="1:47" x14ac:dyDescent="0.2">
      <c r="A80" s="11" t="s">
        <v>56</v>
      </c>
      <c r="B80" s="29">
        <v>99415</v>
      </c>
      <c r="C80" s="11">
        <v>141.1333333</v>
      </c>
      <c r="D80" s="11">
        <v>-5.2</v>
      </c>
      <c r="E80" s="11" t="s">
        <v>57</v>
      </c>
      <c r="F80" s="11" t="s">
        <v>583</v>
      </c>
      <c r="G80" s="11">
        <v>6.4000000000000003E-3</v>
      </c>
      <c r="H80" s="11">
        <v>696.32</v>
      </c>
      <c r="I80" s="11">
        <v>6.9632000000000006E-4</v>
      </c>
      <c r="J80" s="11">
        <v>1.4972730309745933E-7</v>
      </c>
      <c r="K80" s="11">
        <v>1.1791921700868547E-10</v>
      </c>
      <c r="L80" s="11">
        <v>1.8497912730885276E-10</v>
      </c>
      <c r="M80" s="11">
        <v>5.9379611856862367E-9</v>
      </c>
      <c r="N80" s="11">
        <v>4.2660438818933488E-9</v>
      </c>
      <c r="O80" s="11">
        <v>2.261601321071639E-4</v>
      </c>
      <c r="P80" s="11">
        <v>6.1069698315416336E-3</v>
      </c>
      <c r="Q80" s="11">
        <v>1.0293237789093271E-4</v>
      </c>
      <c r="R80" s="11">
        <v>1.7319791953827587E-2</v>
      </c>
      <c r="S80" s="11">
        <v>1.1909826366380938</v>
      </c>
      <c r="T80" s="11">
        <v>1.2147384909334611</v>
      </c>
      <c r="U80" s="11">
        <v>1.0990863164008696E-7</v>
      </c>
      <c r="V80" s="11">
        <v>1.2218865271170961E-8</v>
      </c>
      <c r="W80" s="11">
        <v>6.9632000000000006E-4</v>
      </c>
      <c r="X80" s="11">
        <v>3.2459115122485063E-6</v>
      </c>
      <c r="Y80" s="11">
        <v>9.5862374400000001E-6</v>
      </c>
      <c r="Z80" s="11">
        <v>3.7686511052611211E-5</v>
      </c>
      <c r="AA80" s="11">
        <v>2.7852800000000002E-5</v>
      </c>
      <c r="AB80" s="11">
        <v>1.051777597879759</v>
      </c>
      <c r="AC80" s="11">
        <v>168.1039289778802</v>
      </c>
      <c r="AD80" s="11">
        <v>5.3343003023188329</v>
      </c>
      <c r="AE80" s="11">
        <v>109.92367758655475</v>
      </c>
      <c r="AF80" s="11">
        <v>7775.8696581974846</v>
      </c>
      <c r="AG80" s="11">
        <v>8060.2833426621182</v>
      </c>
      <c r="AH80" s="11">
        <v>7.2928841840075168E-4</v>
      </c>
      <c r="AI80" s="11">
        <v>8.1077134664407971E-5</v>
      </c>
      <c r="AJ80" s="11">
        <v>6.9632000000000006E-4</v>
      </c>
      <c r="AK80" s="11">
        <v>4.5058867200000005E-6</v>
      </c>
      <c r="AL80" s="11">
        <v>9.5862374400000001E-6</v>
      </c>
      <c r="AM80" s="11">
        <v>4.3850752000000006E-5</v>
      </c>
      <c r="AN80" s="11">
        <v>2.7852800000000002E-5</v>
      </c>
      <c r="AO80" s="11">
        <v>1.051777597879759</v>
      </c>
      <c r="AP80" s="11">
        <v>233.35733531335495</v>
      </c>
      <c r="AQ80" s="11">
        <v>5.3343003023188329</v>
      </c>
      <c r="AR80" s="11">
        <v>127.90348032076554</v>
      </c>
      <c r="AS80" s="11">
        <v>7775.8696581974846</v>
      </c>
      <c r="AT80" s="11">
        <v>8143.5165517318037</v>
      </c>
      <c r="AU80" s="11">
        <v>8.1914364549935163E-5</v>
      </c>
    </row>
    <row r="81" spans="1:47" x14ac:dyDescent="0.2">
      <c r="A81" s="11" t="s">
        <v>180</v>
      </c>
      <c r="B81" s="29">
        <v>3740</v>
      </c>
      <c r="C81" s="11">
        <v>119.09537</v>
      </c>
      <c r="D81" s="11">
        <v>42.452449999999999</v>
      </c>
      <c r="E81" s="11" t="s">
        <v>44</v>
      </c>
      <c r="F81" s="11" t="s">
        <v>582</v>
      </c>
      <c r="G81" s="11">
        <v>3.4000000000000002E-3</v>
      </c>
      <c r="H81" s="11">
        <v>369.91999999999996</v>
      </c>
      <c r="I81" s="11">
        <v>3.6991999999999998E-4</v>
      </c>
      <c r="J81" s="11">
        <v>4.1217940543262653E-8</v>
      </c>
      <c r="K81" s="11">
        <v>3.2461596348986519E-11</v>
      </c>
      <c r="L81" s="11">
        <v>5.0922300164573541E-11</v>
      </c>
      <c r="M81" s="11">
        <v>1.6346419526471104E-9</v>
      </c>
      <c r="N81" s="11">
        <v>1.1743852954085112E-9</v>
      </c>
      <c r="O81" s="11">
        <v>2.7598038094958662E-6</v>
      </c>
      <c r="P81" s="11">
        <v>7.4522589143071407E-5</v>
      </c>
      <c r="Q81" s="11">
        <v>1.2560709351251117E-6</v>
      </c>
      <c r="R81" s="11">
        <v>2.1135125527429389E-4</v>
      </c>
      <c r="S81" s="11">
        <v>1.4533412175757774E-2</v>
      </c>
      <c r="T81" s="11">
        <v>1.482330189491976E-2</v>
      </c>
      <c r="U81" s="11">
        <v>3.0256388450299504E-8</v>
      </c>
      <c r="V81" s="11">
        <v>3.9634497045240004E-9</v>
      </c>
      <c r="W81" s="11">
        <v>2.5872356346092308E-4</v>
      </c>
      <c r="X81" s="11">
        <v>8.9355638519358925E-7</v>
      </c>
      <c r="Y81" s="11">
        <v>5.0926886399999998E-6</v>
      </c>
      <c r="Z81" s="11">
        <v>1.037459661474326E-5</v>
      </c>
      <c r="AA81" s="11">
        <v>1.4796799999999999E-5</v>
      </c>
      <c r="AB81" s="11">
        <v>1.7323191470382995E-2</v>
      </c>
      <c r="AC81" s="11">
        <v>2.0513512229668556</v>
      </c>
      <c r="AD81" s="11">
        <v>0.12561840611426361</v>
      </c>
      <c r="AE81" s="11">
        <v>1.3413848910090886</v>
      </c>
      <c r="AF81" s="11">
        <v>183.11536607536283</v>
      </c>
      <c r="AG81" s="11">
        <v>186.65104378692342</v>
      </c>
      <c r="AH81" s="11">
        <v>3.8098033255374014E-4</v>
      </c>
      <c r="AI81" s="11">
        <v>4.9906696199712144E-5</v>
      </c>
      <c r="AJ81" s="11">
        <v>3.6991999999999998E-4</v>
      </c>
      <c r="AK81" s="11">
        <v>2.3937523200000001E-6</v>
      </c>
      <c r="AL81" s="11">
        <v>5.0926886399999998E-6</v>
      </c>
      <c r="AM81" s="11">
        <v>2.3295711999999997E-5</v>
      </c>
      <c r="AN81" s="11">
        <v>1.4796799999999999E-5</v>
      </c>
      <c r="AO81" s="11">
        <v>2.4768501573657221E-2</v>
      </c>
      <c r="AP81" s="11">
        <v>5.4953742488761934</v>
      </c>
      <c r="AQ81" s="11">
        <v>0.12561840611426361</v>
      </c>
      <c r="AR81" s="11">
        <v>3.0120222754195654</v>
      </c>
      <c r="AS81" s="11">
        <v>183.11536607536283</v>
      </c>
      <c r="AT81" s="11">
        <v>191.77314950734652</v>
      </c>
      <c r="AU81" s="11">
        <v>5.1276243183782493E-5</v>
      </c>
    </row>
    <row r="82" spans="1:47" x14ac:dyDescent="0.2">
      <c r="A82" s="11" t="s">
        <v>97</v>
      </c>
      <c r="B82" s="29">
        <v>39914</v>
      </c>
      <c r="C82" s="11">
        <v>148.03306000000001</v>
      </c>
      <c r="D82" s="11">
        <v>-32.909999999999997</v>
      </c>
      <c r="E82" s="11" t="s">
        <v>75</v>
      </c>
      <c r="F82" s="11" t="s">
        <v>583</v>
      </c>
      <c r="G82" s="11">
        <v>6.0806184399999994E-3</v>
      </c>
      <c r="H82" s="11">
        <v>661.57128627199995</v>
      </c>
      <c r="I82" s="11">
        <v>6.6157128627199993E-4</v>
      </c>
      <c r="J82" s="11">
        <v>1.2073505398349032E-8</v>
      </c>
      <c r="K82" s="11">
        <v>9.508608474679815E-12</v>
      </c>
      <c r="L82" s="11">
        <v>1.4916093764753206E-11</v>
      </c>
      <c r="M82" s="11">
        <v>4.788171892998339E-10</v>
      </c>
      <c r="N82" s="11">
        <v>3.4399940940702881E-10</v>
      </c>
      <c r="O82" s="11">
        <v>7.4608515631516957E-6</v>
      </c>
      <c r="P82" s="11">
        <v>2.0146431198664113E-4</v>
      </c>
      <c r="Q82" s="11">
        <v>3.3956612305240166E-6</v>
      </c>
      <c r="R82" s="11">
        <v>5.7136682609889352E-4</v>
      </c>
      <c r="S82" s="11">
        <v>3.9289615651787034E-2</v>
      </c>
      <c r="T82" s="11">
        <v>4.0073303302666244E-2</v>
      </c>
      <c r="U82" s="11">
        <v>8.8626618524478213E-9</v>
      </c>
      <c r="V82" s="11">
        <v>1.0039911635683281E-9</v>
      </c>
      <c r="W82" s="11">
        <v>7.5784968849836029E-5</v>
      </c>
      <c r="X82" s="11">
        <v>2.6173937120998334E-7</v>
      </c>
      <c r="Y82" s="11">
        <v>1.6755549091915047E-6</v>
      </c>
      <c r="Z82" s="11">
        <v>3.0389133125738028E-6</v>
      </c>
      <c r="AA82" s="11">
        <v>4.4621093028499748E-6</v>
      </c>
      <c r="AB82" s="11">
        <v>4.6831502919112374E-2</v>
      </c>
      <c r="AC82" s="11">
        <v>5.5456213683686215</v>
      </c>
      <c r="AD82" s="11">
        <v>0.38144147754021029</v>
      </c>
      <c r="AE82" s="11">
        <v>3.6262989153208562</v>
      </c>
      <c r="AF82" s="11">
        <v>509.6362223628189</v>
      </c>
      <c r="AG82" s="11">
        <v>519.23641562696776</v>
      </c>
      <c r="AH82" s="11">
        <v>1.1483497475669022E-4</v>
      </c>
      <c r="AI82" s="11">
        <v>1.3008879481559546E-5</v>
      </c>
      <c r="AJ82" s="11">
        <v>6.6157128627199993E-4</v>
      </c>
      <c r="AK82" s="11">
        <v>4.2810277934661117E-6</v>
      </c>
      <c r="AL82" s="11">
        <v>9.1078518981066239E-6</v>
      </c>
      <c r="AM82" s="11">
        <v>4.1662451752979204E-5</v>
      </c>
      <c r="AN82" s="11">
        <v>2.6462851450879998E-5</v>
      </c>
      <c r="AO82" s="11">
        <v>0.40881956005864512</v>
      </c>
      <c r="AP82" s="11">
        <v>90.70457799403512</v>
      </c>
      <c r="AQ82" s="11">
        <v>2.0734101080026925</v>
      </c>
      <c r="AR82" s="11">
        <v>49.715305460121392</v>
      </c>
      <c r="AS82" s="11">
        <v>3022.4332778583134</v>
      </c>
      <c r="AT82" s="11">
        <v>3165.3353909805314</v>
      </c>
      <c r="AU82" s="11">
        <v>7.9303888134001383E-5</v>
      </c>
    </row>
    <row r="83" spans="1:47" x14ac:dyDescent="0.2">
      <c r="A83" s="11" t="s">
        <v>101</v>
      </c>
      <c r="B83" s="29">
        <v>38601</v>
      </c>
      <c r="C83" s="11">
        <v>-120.5308333</v>
      </c>
      <c r="D83" s="11">
        <v>50.614166670000003</v>
      </c>
      <c r="E83" s="11" t="s">
        <v>55</v>
      </c>
      <c r="F83" s="11" t="s">
        <v>582</v>
      </c>
      <c r="G83" s="11">
        <v>2.9199999999999999E-3</v>
      </c>
      <c r="H83" s="11">
        <v>317.69599999999997</v>
      </c>
      <c r="I83" s="11">
        <v>3.1769599999999996E-4</v>
      </c>
      <c r="J83" s="11">
        <v>5.3717775691258886E-8</v>
      </c>
      <c r="K83" s="11">
        <v>4.230596503056182E-11</v>
      </c>
      <c r="L83" s="11">
        <v>6.636509883487232E-11</v>
      </c>
      <c r="M83" s="11">
        <v>2.1303667429878892E-9</v>
      </c>
      <c r="N83" s="11">
        <v>1.5305317306587E-9</v>
      </c>
      <c r="O83" s="11">
        <v>3.8021265709193262E-5</v>
      </c>
      <c r="P83" s="11">
        <v>1.0266828219442686E-3</v>
      </c>
      <c r="Q83" s="11">
        <v>1.7304638325979618E-5</v>
      </c>
      <c r="R83" s="11">
        <v>2.9117440185805715E-3</v>
      </c>
      <c r="S83" s="11">
        <v>0.20022391595171052</v>
      </c>
      <c r="T83" s="11">
        <v>0.20421766869627053</v>
      </c>
      <c r="U83" s="11">
        <v>3.9432001370734458E-8</v>
      </c>
      <c r="V83" s="11">
        <v>5.2904761196930273E-9</v>
      </c>
      <c r="W83" s="11">
        <v>3.1769599999999996E-4</v>
      </c>
      <c r="X83" s="11">
        <v>1.164538083045181E-6</v>
      </c>
      <c r="Y83" s="11">
        <v>4.3737208319999995E-6</v>
      </c>
      <c r="Z83" s="11">
        <v>1.3520817549171962E-5</v>
      </c>
      <c r="AA83" s="11">
        <v>1.270784E-5</v>
      </c>
      <c r="AB83" s="11">
        <v>0.22486418834935912</v>
      </c>
      <c r="AC83" s="11">
        <v>28.261055964535643</v>
      </c>
      <c r="AD83" s="11">
        <v>1.1404436739389401</v>
      </c>
      <c r="AE83" s="11">
        <v>18.479991651533442</v>
      </c>
      <c r="AF83" s="11">
        <v>1662.4375941508495</v>
      </c>
      <c r="AG83" s="11">
        <v>1710.543949629207</v>
      </c>
      <c r="AH83" s="11">
        <v>3.3028567898695345E-4</v>
      </c>
      <c r="AI83" s="11">
        <v>4.4313462076868658E-5</v>
      </c>
      <c r="AJ83" s="11">
        <v>3.1769599999999996E-4</v>
      </c>
      <c r="AK83" s="11">
        <v>2.0558108159999997E-6</v>
      </c>
      <c r="AL83" s="11">
        <v>4.3737208319999995E-6</v>
      </c>
      <c r="AM83" s="11">
        <v>2.00069056E-5</v>
      </c>
      <c r="AN83" s="11">
        <v>1.270784E-5</v>
      </c>
      <c r="AO83" s="11">
        <v>0.22486418834935912</v>
      </c>
      <c r="AP83" s="11">
        <v>49.89049767402031</v>
      </c>
      <c r="AQ83" s="11">
        <v>1.1404436739389401</v>
      </c>
      <c r="AR83" s="11">
        <v>27.345051223153323</v>
      </c>
      <c r="AS83" s="11">
        <v>1662.4375941508495</v>
      </c>
      <c r="AT83" s="11">
        <v>1741.0384509103114</v>
      </c>
      <c r="AU83" s="11">
        <v>4.5103454597298293E-5</v>
      </c>
    </row>
    <row r="84" spans="1:47" x14ac:dyDescent="0.2">
      <c r="A84" s="11" t="s">
        <v>141</v>
      </c>
      <c r="B84" s="29">
        <v>14515</v>
      </c>
      <c r="C84" s="11">
        <v>-117.0361111</v>
      </c>
      <c r="D84" s="11">
        <v>40.611944440000002</v>
      </c>
      <c r="E84" s="11" t="s">
        <v>26</v>
      </c>
      <c r="F84" s="11" t="s">
        <v>582</v>
      </c>
      <c r="G84" s="11">
        <v>2.8000000000000004E-3</v>
      </c>
      <c r="H84" s="11">
        <v>304.64000000000004</v>
      </c>
      <c r="I84" s="11">
        <v>3.0464000000000006E-4</v>
      </c>
      <c r="J84" s="11">
        <v>6.0747978187466439E-8</v>
      </c>
      <c r="K84" s="11">
        <v>4.7842670471824568E-11</v>
      </c>
      <c r="L84" s="11">
        <v>7.505049352007891E-11</v>
      </c>
      <c r="M84" s="11">
        <v>2.4091740726225017E-9</v>
      </c>
      <c r="N84" s="11">
        <v>1.7308368969642466E-9</v>
      </c>
      <c r="O84" s="11">
        <v>1.626364563427441E-5</v>
      </c>
      <c r="P84" s="11">
        <v>4.3916490636083889E-4</v>
      </c>
      <c r="Q84" s="11">
        <v>7.4020814487237527E-6</v>
      </c>
      <c r="R84" s="11">
        <v>1.2455022738620274E-3</v>
      </c>
      <c r="S84" s="11">
        <v>8.5646039283694769E-2</v>
      </c>
      <c r="T84" s="11">
        <v>8.7354372191000632E-2</v>
      </c>
      <c r="U84" s="11">
        <v>4.4592582777907396E-8</v>
      </c>
      <c r="V84" s="11">
        <v>6.0182137231140634E-9</v>
      </c>
      <c r="W84" s="11">
        <v>3.0464000000000006E-4</v>
      </c>
      <c r="X84" s="11">
        <v>1.3169445896996478E-6</v>
      </c>
      <c r="Y84" s="11">
        <v>4.1939788800000005E-6</v>
      </c>
      <c r="Z84" s="11">
        <v>1.5290326507087041E-5</v>
      </c>
      <c r="AA84" s="11">
        <v>1.2185600000000002E-5</v>
      </c>
      <c r="AB84" s="11">
        <v>8.1559208287323451E-2</v>
      </c>
      <c r="AC84" s="11">
        <v>12.088703279188055</v>
      </c>
      <c r="AD84" s="11">
        <v>0.41364382574888342</v>
      </c>
      <c r="AE84" s="11">
        <v>7.9048403554913245</v>
      </c>
      <c r="AF84" s="11">
        <v>602.97326578019533</v>
      </c>
      <c r="AG84" s="11">
        <v>623.46201244891097</v>
      </c>
      <c r="AH84" s="11">
        <v>3.1826433756767326E-4</v>
      </c>
      <c r="AI84" s="11">
        <v>4.2952946086731721E-5</v>
      </c>
      <c r="AJ84" s="11">
        <v>3.0464000000000006E-4</v>
      </c>
      <c r="AK84" s="11">
        <v>1.9713254400000005E-6</v>
      </c>
      <c r="AL84" s="11">
        <v>4.1939788800000005E-6</v>
      </c>
      <c r="AM84" s="11">
        <v>1.9184704000000004E-5</v>
      </c>
      <c r="AN84" s="11">
        <v>1.2185600000000002E-5</v>
      </c>
      <c r="AO84" s="11">
        <v>8.1559208287323451E-2</v>
      </c>
      <c r="AP84" s="11">
        <v>18.095498092527844</v>
      </c>
      <c r="AQ84" s="11">
        <v>0.41364382574888342</v>
      </c>
      <c r="AR84" s="11">
        <v>9.9181676936110801</v>
      </c>
      <c r="AS84" s="11">
        <v>602.97326578019533</v>
      </c>
      <c r="AT84" s="11">
        <v>631.4821346003705</v>
      </c>
      <c r="AU84" s="11">
        <v>4.3505486365853981E-5</v>
      </c>
    </row>
    <row r="85" spans="1:47" x14ac:dyDescent="0.2">
      <c r="A85" s="11" t="s">
        <v>223</v>
      </c>
      <c r="B85" s="29">
        <v>1000</v>
      </c>
      <c r="C85" s="11">
        <v>102.25864</v>
      </c>
      <c r="D85" s="11">
        <v>26.659690000000001</v>
      </c>
      <c r="E85" s="11" t="s">
        <v>44</v>
      </c>
      <c r="F85" s="11" t="s">
        <v>582</v>
      </c>
      <c r="G85" s="11">
        <v>1.6814888200000001E-3</v>
      </c>
      <c r="H85" s="11">
        <v>182.94598361599998</v>
      </c>
      <c r="I85" s="11">
        <v>1.8294598361599999E-4</v>
      </c>
      <c r="J85" s="11">
        <v>8.557370641614979E-8</v>
      </c>
      <c r="K85" s="11">
        <v>6.7394418041145738E-11</v>
      </c>
      <c r="L85" s="11">
        <v>1.0572119584054649E-10</v>
      </c>
      <c r="M85" s="11">
        <v>3.3937253707405424E-9</v>
      </c>
      <c r="N85" s="11">
        <v>2.4381737943274828E-9</v>
      </c>
      <c r="O85" s="11">
        <v>1.6648056245315977E-6</v>
      </c>
      <c r="P85" s="11">
        <v>4.4954509133279932E-5</v>
      </c>
      <c r="Q85" s="11">
        <v>7.5770384489357363E-7</v>
      </c>
      <c r="R85" s="11">
        <v>1.2749412016962617E-4</v>
      </c>
      <c r="S85" s="11">
        <v>8.7670385302704955E-3</v>
      </c>
      <c r="T85" s="11">
        <v>8.941909669042826E-3</v>
      </c>
      <c r="U85" s="11">
        <v>6.2816124928447674E-8</v>
      </c>
      <c r="V85" s="11">
        <v>8.9419096690428261E-9</v>
      </c>
      <c r="W85" s="11">
        <v>1.8294598361599999E-4</v>
      </c>
      <c r="X85" s="11">
        <v>1.1838434599791358E-6</v>
      </c>
      <c r="Y85" s="11">
        <v>2.5186173564414716E-6</v>
      </c>
      <c r="Z85" s="11">
        <v>1.15210233182176E-5</v>
      </c>
      <c r="AA85" s="11">
        <v>7.3178393446399995E-6</v>
      </c>
      <c r="AB85" s="11">
        <v>3.5591481924160621E-3</v>
      </c>
      <c r="AC85" s="11">
        <v>0.78966631333643056</v>
      </c>
      <c r="AD85" s="11">
        <v>1.8050931410856112E-2</v>
      </c>
      <c r="AE85" s="11">
        <v>0.43281720556232883</v>
      </c>
      <c r="AF85" s="11">
        <v>26.313046117569417</v>
      </c>
      <c r="AG85" s="11">
        <v>27.55713971607145</v>
      </c>
      <c r="AH85" s="11">
        <v>1.9358647035636262E-4</v>
      </c>
      <c r="AI85" s="11">
        <v>2.7557139716071449E-5</v>
      </c>
      <c r="AJ85" s="11">
        <v>1.8294598361599999E-4</v>
      </c>
      <c r="AK85" s="11">
        <v>1.1838434599791358E-6</v>
      </c>
      <c r="AL85" s="11">
        <v>2.5186173564414716E-6</v>
      </c>
      <c r="AM85" s="11">
        <v>1.15210233182176E-5</v>
      </c>
      <c r="AN85" s="11">
        <v>7.3178393446399995E-6</v>
      </c>
      <c r="AO85" s="11">
        <v>3.5591481924160621E-3</v>
      </c>
      <c r="AP85" s="11">
        <v>0.78966631333643056</v>
      </c>
      <c r="AQ85" s="11">
        <v>1.8050931410856112E-2</v>
      </c>
      <c r="AR85" s="11">
        <v>0.43281720556232883</v>
      </c>
      <c r="AS85" s="11">
        <v>26.313046117569417</v>
      </c>
      <c r="AT85" s="11">
        <v>27.55713971607145</v>
      </c>
      <c r="AU85" s="11">
        <v>2.7557139716071449E-5</v>
      </c>
    </row>
    <row r="86" spans="1:47" x14ac:dyDescent="0.2">
      <c r="A86" s="11" t="s">
        <v>164</v>
      </c>
      <c r="B86" s="29">
        <v>6792</v>
      </c>
      <c r="C86" s="11">
        <v>-121.63292</v>
      </c>
      <c r="D86" s="11">
        <v>52.545059999999999</v>
      </c>
      <c r="E86" s="11" t="s">
        <v>55</v>
      </c>
      <c r="F86" s="11" t="s">
        <v>582</v>
      </c>
      <c r="G86" s="11">
        <v>2.7614898500000003E-3</v>
      </c>
      <c r="H86" s="11">
        <v>300.45009568</v>
      </c>
      <c r="I86" s="11">
        <v>3.0045009568000001E-4</v>
      </c>
      <c r="J86" s="11">
        <v>6.5290724930458483E-8</v>
      </c>
      <c r="K86" s="11">
        <v>5.1420355556112111E-11</v>
      </c>
      <c r="L86" s="11">
        <v>8.0662785404858492E-11</v>
      </c>
      <c r="M86" s="11">
        <v>2.5893326227216193E-9</v>
      </c>
      <c r="N86" s="11">
        <v>1.8602692486397311E-9</v>
      </c>
      <c r="O86" s="11">
        <v>8.1947603756364578E-6</v>
      </c>
      <c r="P86" s="11">
        <v>2.2128194710733189E-4</v>
      </c>
      <c r="Q86" s="11">
        <v>3.7296855279115508E-6</v>
      </c>
      <c r="R86" s="11">
        <v>6.2757102012232877E-4</v>
      </c>
      <c r="S86" s="11">
        <v>4.3154455331536001E-2</v>
      </c>
      <c r="T86" s="11">
        <v>4.401523274466921E-2</v>
      </c>
      <c r="U86" s="11">
        <v>4.7927225612452584E-8</v>
      </c>
      <c r="V86" s="11">
        <v>6.4804524064589532E-9</v>
      </c>
      <c r="W86" s="11">
        <v>3.0045009568000001E-4</v>
      </c>
      <c r="X86" s="11">
        <v>1.4154259865141582E-6</v>
      </c>
      <c r="Y86" s="11">
        <v>4.1362964672265607E-6</v>
      </c>
      <c r="Z86" s="11">
        <v>1.6433740378821229E-5</v>
      </c>
      <c r="AA86" s="11">
        <v>1.2018003827200002E-5</v>
      </c>
      <c r="AB86" s="11">
        <v>3.7710050570843874E-2</v>
      </c>
      <c r="AC86" s="11">
        <v>6.091132877142063</v>
      </c>
      <c r="AD86" s="11">
        <v>0.19125405843023824</v>
      </c>
      <c r="AE86" s="11">
        <v>3.9830105732503793</v>
      </c>
      <c r="AF86" s="11">
        <v>278.7931960464137</v>
      </c>
      <c r="AG86" s="11">
        <v>289.09630360580724</v>
      </c>
      <c r="AH86" s="11">
        <v>3.1479065093253873E-4</v>
      </c>
      <c r="AI86" s="11">
        <v>4.2564237868935108E-5</v>
      </c>
      <c r="AJ86" s="11">
        <v>3.0045009568000001E-4</v>
      </c>
      <c r="AK86" s="11">
        <v>1.9442125691452803E-6</v>
      </c>
      <c r="AL86" s="11">
        <v>4.1362964672265607E-6</v>
      </c>
      <c r="AM86" s="11">
        <v>1.8920844775448001E-5</v>
      </c>
      <c r="AN86" s="11">
        <v>1.2018003827200002E-5</v>
      </c>
      <c r="AO86" s="11">
        <v>3.7710050570843874E-2</v>
      </c>
      <c r="AP86" s="11">
        <v>8.3667088303491415</v>
      </c>
      <c r="AQ86" s="11">
        <v>0.19125405843023824</v>
      </c>
      <c r="AR86" s="11">
        <v>4.5858047564485256</v>
      </c>
      <c r="AS86" s="11">
        <v>278.7931960464137</v>
      </c>
      <c r="AT86" s="11">
        <v>291.97467374221242</v>
      </c>
      <c r="AU86" s="11">
        <v>4.2988026169348117E-5</v>
      </c>
    </row>
    <row r="87" spans="1:47" x14ac:dyDescent="0.2">
      <c r="A87" s="11" t="s">
        <v>125</v>
      </c>
      <c r="B87" s="29">
        <v>21364</v>
      </c>
      <c r="C87" s="11">
        <v>-124.0275</v>
      </c>
      <c r="D87" s="11">
        <v>55.123888890000003</v>
      </c>
      <c r="E87" s="11" t="s">
        <v>55</v>
      </c>
      <c r="F87" s="11" t="s">
        <v>582</v>
      </c>
      <c r="G87" s="11">
        <v>2.15E-3</v>
      </c>
      <c r="H87" s="11">
        <v>233.92</v>
      </c>
      <c r="I87" s="11">
        <v>2.3391999999999998E-4</v>
      </c>
      <c r="J87" s="11">
        <v>7.7408926613582115E-8</v>
      </c>
      <c r="K87" s="11">
        <v>6.09641650315098E-11</v>
      </c>
      <c r="L87" s="11">
        <v>9.5634098756023225E-11</v>
      </c>
      <c r="M87" s="11">
        <v>3.0699223999105388E-9</v>
      </c>
      <c r="N87" s="11">
        <v>2.205542148641071E-9</v>
      </c>
      <c r="O87" s="11">
        <v>3.1473715181683611E-5</v>
      </c>
      <c r="P87" s="11">
        <v>8.4988024772641752E-4</v>
      </c>
      <c r="Q87" s="11">
        <v>1.4324648268146385E-5</v>
      </c>
      <c r="R87" s="11">
        <v>2.4103195991346787E-3</v>
      </c>
      <c r="S87" s="11">
        <v>0.16574383797280509</v>
      </c>
      <c r="T87" s="11">
        <v>0.16904983618311603</v>
      </c>
      <c r="U87" s="11">
        <v>5.6822697162245844E-8</v>
      </c>
      <c r="V87" s="11">
        <v>7.9128363688034095E-9</v>
      </c>
      <c r="W87" s="11">
        <v>2.3391999999999998E-4</v>
      </c>
      <c r="X87" s="11">
        <v>1.51369632E-6</v>
      </c>
      <c r="Y87" s="11">
        <v>3.2203766399999997E-6</v>
      </c>
      <c r="Z87" s="11">
        <v>1.4731112E-5</v>
      </c>
      <c r="AA87" s="11">
        <v>9.3567999999999999E-6</v>
      </c>
      <c r="AB87" s="11">
        <v>9.5109592360729633E-2</v>
      </c>
      <c r="AC87" s="11">
        <v>21.10191458800837</v>
      </c>
      <c r="AD87" s="11">
        <v>0.48236730683938889</v>
      </c>
      <c r="AE87" s="11">
        <v>11.565988759742838</v>
      </c>
      <c r="AF87" s="11">
        <v>703.15225854988842</v>
      </c>
      <c r="AG87" s="11">
        <v>736.39763879683971</v>
      </c>
      <c r="AH87" s="11">
        <v>2.4752523258892654E-4</v>
      </c>
      <c r="AI87" s="11">
        <v>3.4469090001724381E-5</v>
      </c>
      <c r="AJ87" s="11">
        <v>2.3391999999999998E-4</v>
      </c>
      <c r="AK87" s="11">
        <v>1.51369632E-6</v>
      </c>
      <c r="AL87" s="11">
        <v>3.2203766399999997E-6</v>
      </c>
      <c r="AM87" s="11">
        <v>1.4731112E-5</v>
      </c>
      <c r="AN87" s="11">
        <v>9.3567999999999999E-6</v>
      </c>
      <c r="AO87" s="11">
        <v>9.5109592360729633E-2</v>
      </c>
      <c r="AP87" s="11">
        <v>21.10191458800837</v>
      </c>
      <c r="AQ87" s="11">
        <v>0.48236730683938889</v>
      </c>
      <c r="AR87" s="11">
        <v>11.565988759742838</v>
      </c>
      <c r="AS87" s="11">
        <v>703.15225854988842</v>
      </c>
      <c r="AT87" s="11">
        <v>736.39763879683971</v>
      </c>
      <c r="AU87" s="11">
        <v>3.4469090001724381E-5</v>
      </c>
    </row>
    <row r="88" spans="1:47" x14ac:dyDescent="0.2">
      <c r="A88" s="11" t="s">
        <v>25</v>
      </c>
      <c r="B88" s="29">
        <v>129273.59999999999</v>
      </c>
      <c r="C88" s="11">
        <v>-109.3611111</v>
      </c>
      <c r="D88" s="11">
        <v>33.103611110000003</v>
      </c>
      <c r="E88" s="11" t="s">
        <v>26</v>
      </c>
      <c r="F88" s="11" t="s">
        <v>583</v>
      </c>
      <c r="G88" s="11">
        <v>5.2399999999999999E-3</v>
      </c>
      <c r="H88" s="11">
        <v>570.11199999999997</v>
      </c>
      <c r="I88" s="11">
        <v>5.7011200000000001E-4</v>
      </c>
      <c r="J88" s="11">
        <v>3.2645130650213586E-8</v>
      </c>
      <c r="K88" s="11">
        <v>2.5709995209849916E-11</v>
      </c>
      <c r="L88" s="11">
        <v>4.0331106308843E-11</v>
      </c>
      <c r="M88" s="11">
        <v>1.2946571179235622E-9</v>
      </c>
      <c r="N88" s="11">
        <v>9.3012801942544225E-10</v>
      </c>
      <c r="O88" s="11">
        <v>6.8540355952413735E-5</v>
      </c>
      <c r="P88" s="11">
        <v>1.8507854684404691E-3</v>
      </c>
      <c r="Q88" s="11">
        <v>3.1194807652172456E-5</v>
      </c>
      <c r="R88" s="11">
        <v>5.2489565445363092E-3</v>
      </c>
      <c r="S88" s="11">
        <v>0.36094060030721686</v>
      </c>
      <c r="T88" s="11">
        <v>0.36814007748379823</v>
      </c>
      <c r="U88" s="11">
        <v>2.3963442640393902E-8</v>
      </c>
      <c r="V88" s="11">
        <v>2.8477591517819437E-9</v>
      </c>
      <c r="W88" s="11">
        <v>2.049123372043688E-4</v>
      </c>
      <c r="X88" s="11">
        <v>7.0770796778067979E-7</v>
      </c>
      <c r="Y88" s="11">
        <v>4.5304745488119044E-6</v>
      </c>
      <c r="Z88" s="11">
        <v>8.2168118413406952E-6</v>
      </c>
      <c r="AA88" s="11">
        <v>1.2064941900551082E-5</v>
      </c>
      <c r="AB88" s="11">
        <v>0.43022540425754369</v>
      </c>
      <c r="AC88" s="11">
        <v>50.945774667675018</v>
      </c>
      <c r="AD88" s="11">
        <v>3.5041756861567341</v>
      </c>
      <c r="AE88" s="11">
        <v>33.313599170568267</v>
      </c>
      <c r="AF88" s="11">
        <v>4681.8580682545171</v>
      </c>
      <c r="AG88" s="11">
        <v>4770.0518431831742</v>
      </c>
      <c r="AH88" s="11">
        <v>3.1049828781778272E-4</v>
      </c>
      <c r="AI88" s="11">
        <v>3.6898886108093027E-5</v>
      </c>
      <c r="AJ88" s="11">
        <v>5.7011200000000001E-4</v>
      </c>
      <c r="AK88" s="11">
        <v>3.6891947519999998E-6</v>
      </c>
      <c r="AL88" s="11">
        <v>7.8487319039999988E-6</v>
      </c>
      <c r="AM88" s="11">
        <v>3.5902803200000003E-5</v>
      </c>
      <c r="AN88" s="11">
        <v>2.2804479999999997E-5</v>
      </c>
      <c r="AO88" s="11">
        <v>1.1969833979661786</v>
      </c>
      <c r="AP88" s="11">
        <v>265.57406882100696</v>
      </c>
      <c r="AQ88" s="11">
        <v>6.0707405391720108</v>
      </c>
      <c r="AR88" s="11">
        <v>145.56151680229326</v>
      </c>
      <c r="AS88" s="11">
        <v>8849.386889751373</v>
      </c>
      <c r="AT88" s="11">
        <v>9267.7901993118121</v>
      </c>
      <c r="AU88" s="11">
        <v>7.1691282669561398E-5</v>
      </c>
    </row>
    <row r="89" spans="1:47" x14ac:dyDescent="0.2">
      <c r="A89" s="11" t="s">
        <v>118</v>
      </c>
      <c r="B89" s="29">
        <v>19999.699999999997</v>
      </c>
      <c r="C89" s="11">
        <v>95.083333330000002</v>
      </c>
      <c r="D89" s="11">
        <v>22.25</v>
      </c>
      <c r="E89" s="11" t="s">
        <v>119</v>
      </c>
      <c r="F89" s="11" t="s">
        <v>582</v>
      </c>
      <c r="G89" s="11">
        <v>3.7000000000000002E-3</v>
      </c>
      <c r="H89" s="11">
        <v>402.56</v>
      </c>
      <c r="I89" s="11">
        <v>4.0255999999999999E-4</v>
      </c>
      <c r="J89" s="11">
        <v>1.3453351659983379E-7</v>
      </c>
      <c r="K89" s="11">
        <v>1.0595320032279792E-10</v>
      </c>
      <c r="L89" s="11">
        <v>1.6620811287991861E-10</v>
      </c>
      <c r="M89" s="11">
        <v>5.3353983089089874E-9</v>
      </c>
      <c r="N89" s="11">
        <v>3.83314114077606E-9</v>
      </c>
      <c r="O89" s="11">
        <v>6.7772605430144794E-5</v>
      </c>
      <c r="P89" s="11">
        <v>1.8300540104511133E-3</v>
      </c>
      <c r="Q89" s="11">
        <v>3.0845380959908666E-5</v>
      </c>
      <c r="R89" s="11">
        <v>5.1901606851854666E-3</v>
      </c>
      <c r="S89" s="11">
        <v>0.35689754668510942</v>
      </c>
      <c r="T89" s="11">
        <v>0.36401637936713604</v>
      </c>
      <c r="U89" s="11">
        <v>9.8755500254966936E-8</v>
      </c>
      <c r="V89" s="11">
        <v>1.8201091984736577E-8</v>
      </c>
      <c r="W89" s="11">
        <v>4.0255999999999999E-4</v>
      </c>
      <c r="X89" s="11">
        <v>2.6049657600000004E-6</v>
      </c>
      <c r="Y89" s="11">
        <v>5.5420435199999999E-6</v>
      </c>
      <c r="Z89" s="11">
        <v>2.5351215999999999E-5</v>
      </c>
      <c r="AA89" s="11">
        <v>1.61024E-5</v>
      </c>
      <c r="AB89" s="11">
        <v>0.20279362891486918</v>
      </c>
      <c r="AC89" s="11">
        <v>44.993714410248636</v>
      </c>
      <c r="AD89" s="11">
        <v>1.0285084206105986</v>
      </c>
      <c r="AE89" s="11">
        <v>24.661117499913583</v>
      </c>
      <c r="AF89" s="11">
        <v>1499.2683140748591</v>
      </c>
      <c r="AG89" s="11">
        <v>1570.1544480345467</v>
      </c>
      <c r="AH89" s="11">
        <v>4.2597365608326889E-4</v>
      </c>
      <c r="AI89" s="11">
        <v>7.850890003522788E-5</v>
      </c>
      <c r="AJ89" s="11">
        <v>4.0255999999999999E-4</v>
      </c>
      <c r="AK89" s="11">
        <v>2.6049657600000004E-6</v>
      </c>
      <c r="AL89" s="11">
        <v>5.5420435199999999E-6</v>
      </c>
      <c r="AM89" s="11">
        <v>2.5351215999999999E-5</v>
      </c>
      <c r="AN89" s="11">
        <v>1.61024E-5</v>
      </c>
      <c r="AO89" s="11">
        <v>0.20279362891486918</v>
      </c>
      <c r="AP89" s="11">
        <v>44.993714410248636</v>
      </c>
      <c r="AQ89" s="11">
        <v>1.0285084206105986</v>
      </c>
      <c r="AR89" s="11">
        <v>24.661117499913583</v>
      </c>
      <c r="AS89" s="11">
        <v>1499.2683140748591</v>
      </c>
      <c r="AT89" s="11">
        <v>1570.1544480345467</v>
      </c>
      <c r="AU89" s="11">
        <v>5.4956230024659504E-5</v>
      </c>
    </row>
    <row r="90" spans="1:47" x14ac:dyDescent="0.2">
      <c r="A90" s="11" t="s">
        <v>95</v>
      </c>
      <c r="B90" s="29">
        <v>30449.999999999996</v>
      </c>
      <c r="C90" s="11">
        <v>-111.0666667</v>
      </c>
      <c r="D90" s="11">
        <v>31.983333330000001</v>
      </c>
      <c r="E90" s="11" t="s">
        <v>26</v>
      </c>
      <c r="F90" s="11" t="s">
        <v>583</v>
      </c>
      <c r="G90" s="11">
        <v>5.1999999999999998E-3</v>
      </c>
      <c r="H90" s="11">
        <v>565.75999999999988</v>
      </c>
      <c r="I90" s="11">
        <v>5.657599999999999E-4</v>
      </c>
      <c r="J90" s="11">
        <v>3.5419711461555154E-8</v>
      </c>
      <c r="K90" s="11">
        <v>2.7895143743432717E-11</v>
      </c>
      <c r="L90" s="11">
        <v>4.3758934944718303E-11</v>
      </c>
      <c r="M90" s="11">
        <v>1.4046928483712819E-9</v>
      </c>
      <c r="N90" s="11">
        <v>1.0091816272189239E-9</v>
      </c>
      <c r="O90" s="11">
        <v>2.5079403087359198E-5</v>
      </c>
      <c r="P90" s="11">
        <v>6.7721554909156876E-4</v>
      </c>
      <c r="Q90" s="11">
        <v>1.1414401697660264E-5</v>
      </c>
      <c r="R90" s="11">
        <v>1.9206304831543889E-3</v>
      </c>
      <c r="S90" s="11">
        <v>0.1320707294251994</v>
      </c>
      <c r="T90" s="11">
        <v>0.13470506926223039</v>
      </c>
      <c r="U90" s="11">
        <v>2.6000147864095792E-8</v>
      </c>
      <c r="V90" s="11">
        <v>4.4238117984312123E-9</v>
      </c>
      <c r="W90" s="11">
        <v>2.2232828339573975E-4</v>
      </c>
      <c r="X90" s="11">
        <v>7.678576105705136E-7</v>
      </c>
      <c r="Y90" s="11">
        <v>4.9155294559002474E-6</v>
      </c>
      <c r="Z90" s="11">
        <v>8.9151765901195127E-6</v>
      </c>
      <c r="AA90" s="11">
        <v>1.3090367610924237E-5</v>
      </c>
      <c r="AB90" s="11">
        <v>0.15742253132283335</v>
      </c>
      <c r="AC90" s="11">
        <v>18.641420820391858</v>
      </c>
      <c r="AD90" s="11">
        <v>1.2822027738382837</v>
      </c>
      <c r="AE90" s="11">
        <v>12.189682564086157</v>
      </c>
      <c r="AF90" s="11">
        <v>1713.1251225640133</v>
      </c>
      <c r="AG90" s="11">
        <v>1745.3958512536524</v>
      </c>
      <c r="AH90" s="11">
        <v>3.3688821410003493E-4</v>
      </c>
      <c r="AI90" s="11">
        <v>5.7320060796507477E-5</v>
      </c>
      <c r="AJ90" s="11">
        <v>5.657599999999999E-4</v>
      </c>
      <c r="AK90" s="11">
        <v>3.661032959999999E-6</v>
      </c>
      <c r="AL90" s="11">
        <v>7.788817919999998E-6</v>
      </c>
      <c r="AM90" s="11">
        <v>3.5628735999999998E-5</v>
      </c>
      <c r="AN90" s="11">
        <v>2.2630399999999996E-5</v>
      </c>
      <c r="AO90" s="11">
        <v>0.40059397734239338</v>
      </c>
      <c r="AP90" s="11">
        <v>88.87957233891035</v>
      </c>
      <c r="AQ90" s="11">
        <v>2.0316924212422007</v>
      </c>
      <c r="AR90" s="11">
        <v>48.715017320123188</v>
      </c>
      <c r="AS90" s="11">
        <v>2961.6209357878674</v>
      </c>
      <c r="AT90" s="11">
        <v>3101.6478118454856</v>
      </c>
      <c r="AU90" s="11">
        <v>7.1302248548172077E-5</v>
      </c>
    </row>
    <row r="91" spans="1:47" x14ac:dyDescent="0.2">
      <c r="A91" s="11" t="s">
        <v>147</v>
      </c>
      <c r="B91" s="29">
        <v>10421</v>
      </c>
      <c r="C91" s="11">
        <v>-137.19999999999999</v>
      </c>
      <c r="D91" s="11">
        <v>62.608330000000002</v>
      </c>
      <c r="E91" s="11" t="s">
        <v>55</v>
      </c>
      <c r="F91" s="11" t="s">
        <v>583</v>
      </c>
      <c r="G91" s="11">
        <v>9.8583895300000009E-3</v>
      </c>
      <c r="H91" s="11">
        <v>1072.5927808639999</v>
      </c>
      <c r="I91" s="11">
        <v>1.072592780864E-3</v>
      </c>
      <c r="J91" s="11">
        <v>1.6080886698919397E-8</v>
      </c>
      <c r="K91" s="11">
        <v>1.266466121484651E-11</v>
      </c>
      <c r="L91" s="11">
        <v>1.9866973667337258E-11</v>
      </c>
      <c r="M91" s="11">
        <v>6.3774394565463716E-10</v>
      </c>
      <c r="N91" s="11">
        <v>4.5817808040455733E-10</v>
      </c>
      <c r="O91" s="11">
        <v>2.0227878413087471E-6</v>
      </c>
      <c r="P91" s="11">
        <v>5.4621051939553804E-5</v>
      </c>
      <c r="Q91" s="11">
        <v>9.2063247635581269E-7</v>
      </c>
      <c r="R91" s="11">
        <v>1.549091090979681E-4</v>
      </c>
      <c r="S91" s="11">
        <v>1.0652209892855204E-2</v>
      </c>
      <c r="T91" s="11">
        <v>1.086468347421039E-2</v>
      </c>
      <c r="U91" s="11">
        <v>1.1804315018531164E-8</v>
      </c>
      <c r="V91" s="11">
        <v>1.0425759019489867E-9</v>
      </c>
      <c r="W91" s="11">
        <v>1.0093916036365019E-4</v>
      </c>
      <c r="X91" s="11">
        <v>3.4861467603681207E-7</v>
      </c>
      <c r="Y91" s="11">
        <v>2.2316972381700542E-6</v>
      </c>
      <c r="Z91" s="11">
        <v>4.047575170175481E-6</v>
      </c>
      <c r="AA91" s="11">
        <v>5.9431517003451734E-6</v>
      </c>
      <c r="AB91" s="11">
        <v>1.2696968153455482E-2</v>
      </c>
      <c r="AC91" s="11">
        <v>1.5035301776864949</v>
      </c>
      <c r="AD91" s="11">
        <v>0.1034165036535379</v>
      </c>
      <c r="AE91" s="11">
        <v>0.98316302003514189</v>
      </c>
      <c r="AF91" s="11">
        <v>138.17269320535218</v>
      </c>
      <c r="AG91" s="11">
        <v>140.77549987488081</v>
      </c>
      <c r="AH91" s="11">
        <v>1.5295046113021334E-4</v>
      </c>
      <c r="AI91" s="11">
        <v>1.3508828315409347E-5</v>
      </c>
      <c r="AJ91" s="11">
        <v>1.072592780864E-3</v>
      </c>
      <c r="AK91" s="11">
        <v>6.9407478849709436E-6</v>
      </c>
      <c r="AL91" s="11">
        <v>1.4766384814154687E-5</v>
      </c>
      <c r="AM91" s="11">
        <v>6.7546530374910406E-5</v>
      </c>
      <c r="AN91" s="11">
        <v>4.2903711234560002E-5</v>
      </c>
      <c r="AO91" s="11">
        <v>0.13491965190905991</v>
      </c>
      <c r="AP91" s="11">
        <v>29.934551291425191</v>
      </c>
      <c r="AQ91" s="11">
        <v>0.68427198051952398</v>
      </c>
      <c r="AR91" s="11">
        <v>16.407169231995564</v>
      </c>
      <c r="AS91" s="11">
        <v>997.4709764584303</v>
      </c>
      <c r="AT91" s="11">
        <v>1044.6318886142797</v>
      </c>
      <c r="AU91" s="11">
        <v>1.0024296023551287E-4</v>
      </c>
    </row>
    <row r="92" spans="1:47" x14ac:dyDescent="0.2">
      <c r="A92" s="11" t="s">
        <v>117</v>
      </c>
      <c r="B92" s="29">
        <v>20034.84</v>
      </c>
      <c r="C92" s="11">
        <v>-70.674999999999997</v>
      </c>
      <c r="D92" s="11">
        <v>-34.245829999999998</v>
      </c>
      <c r="E92" s="11" t="s">
        <v>15</v>
      </c>
      <c r="F92" s="11" t="s">
        <v>582</v>
      </c>
      <c r="G92" s="11">
        <v>2.4234534899999997E-3</v>
      </c>
      <c r="H92" s="11">
        <v>263.67173971199992</v>
      </c>
      <c r="I92" s="11">
        <v>2.6367173971199992E-4</v>
      </c>
      <c r="J92" s="11">
        <v>6.9544254302212844E-8</v>
      </c>
      <c r="K92" s="11">
        <v>5.4770264641926877E-11</v>
      </c>
      <c r="L92" s="11">
        <v>8.59177665264883E-11</v>
      </c>
      <c r="M92" s="11">
        <v>2.7580212438958984E-9</v>
      </c>
      <c r="N92" s="11">
        <v>1.9814611927771018E-9</v>
      </c>
      <c r="O92" s="11">
        <v>3.8489362848440906E-5</v>
      </c>
      <c r="P92" s="11">
        <v>1.0393227823165142E-3</v>
      </c>
      <c r="Q92" s="11">
        <v>1.7517683619054846E-5</v>
      </c>
      <c r="R92" s="11">
        <v>2.947591826902993E-3</v>
      </c>
      <c r="S92" s="11">
        <v>0.20268896387996238</v>
      </c>
      <c r="T92" s="11">
        <v>0.20673188553564939</v>
      </c>
      <c r="U92" s="11">
        <v>5.1049565915250546E-8</v>
      </c>
      <c r="V92" s="11">
        <v>1.0318619242062797E-8</v>
      </c>
      <c r="W92" s="11">
        <v>2.6367173971199992E-4</v>
      </c>
      <c r="X92" s="11">
        <v>1.5076374914958367E-6</v>
      </c>
      <c r="Y92" s="11">
        <v>3.6299688406151026E-6</v>
      </c>
      <c r="Z92" s="11">
        <v>1.6604727808363197E-5</v>
      </c>
      <c r="AA92" s="11">
        <v>1.0546869588479997E-5</v>
      </c>
      <c r="AB92" s="11">
        <v>0.14592948568479958</v>
      </c>
      <c r="AC92" s="11">
        <v>28.608990711114021</v>
      </c>
      <c r="AD92" s="11">
        <v>0.74011055300556983</v>
      </c>
      <c r="AE92" s="11">
        <v>17.746041689926734</v>
      </c>
      <c r="AF92" s="11">
        <v>1078.8674927667753</v>
      </c>
      <c r="AG92" s="11">
        <v>1126.1085652065065</v>
      </c>
      <c r="AH92" s="11">
        <v>2.7807685920479112E-4</v>
      </c>
      <c r="AI92" s="11">
        <v>5.6207514769596685E-5</v>
      </c>
      <c r="AJ92" s="11">
        <v>2.6367173971199992E-4</v>
      </c>
      <c r="AK92" s="11">
        <v>1.7062198276763517E-6</v>
      </c>
      <c r="AL92" s="11">
        <v>3.6299688406151026E-6</v>
      </c>
      <c r="AM92" s="11">
        <v>1.6604727808363197E-5</v>
      </c>
      <c r="AN92" s="11">
        <v>1.0546869588479997E-5</v>
      </c>
      <c r="AO92" s="11">
        <v>0.14592948568479958</v>
      </c>
      <c r="AP92" s="11">
        <v>32.377297245825432</v>
      </c>
      <c r="AQ92" s="11">
        <v>0.74011055300556983</v>
      </c>
      <c r="AR92" s="11">
        <v>17.746041689926734</v>
      </c>
      <c r="AS92" s="11">
        <v>1078.8674927667753</v>
      </c>
      <c r="AT92" s="11">
        <v>1129.8768717412179</v>
      </c>
      <c r="AU92" s="11">
        <v>3.8349009664366084E-5</v>
      </c>
    </row>
    <row r="93" spans="1:47" x14ac:dyDescent="0.2">
      <c r="A93" s="11" t="s">
        <v>126</v>
      </c>
      <c r="B93" s="29">
        <v>14414.640000000001</v>
      </c>
      <c r="C93" s="11">
        <v>-110.45</v>
      </c>
      <c r="D93" s="11">
        <v>31.116666670000001</v>
      </c>
      <c r="E93" s="11" t="s">
        <v>48</v>
      </c>
      <c r="F93" s="11" t="s">
        <v>583</v>
      </c>
      <c r="G93" s="11">
        <v>8.5000000000000006E-3</v>
      </c>
      <c r="H93" s="11">
        <v>924.80000000000007</v>
      </c>
      <c r="I93" s="11">
        <v>9.2480000000000004E-4</v>
      </c>
      <c r="J93" s="11">
        <v>1.0857206992663559E-8</v>
      </c>
      <c r="K93" s="11">
        <v>8.5507006470474267E-12</v>
      </c>
      <c r="L93" s="11">
        <v>1.3413429835219935E-11</v>
      </c>
      <c r="M93" s="11">
        <v>4.3058061137609162E-10</v>
      </c>
      <c r="N93" s="11">
        <v>3.0934452506202938E-10</v>
      </c>
      <c r="O93" s="11">
        <v>3.0603933296513211E-6</v>
      </c>
      <c r="P93" s="11">
        <v>8.2639365137865737E-5</v>
      </c>
      <c r="Q93" s="11">
        <v>1.3928783988916905E-6</v>
      </c>
      <c r="R93" s="11">
        <v>2.3437099754313235E-4</v>
      </c>
      <c r="S93" s="11">
        <v>1.6116347664541855E-2</v>
      </c>
      <c r="T93" s="11">
        <v>1.6437811298951395E-2</v>
      </c>
      <c r="U93" s="11">
        <v>7.9698274082990857E-9</v>
      </c>
      <c r="V93" s="11">
        <v>1.1403553123041153E-9</v>
      </c>
      <c r="W93" s="11">
        <v>6.8150306525538448E-5</v>
      </c>
      <c r="X93" s="11">
        <v>2.3537145490032959E-7</v>
      </c>
      <c r="Y93" s="11">
        <v>1.5067576380222905E-6</v>
      </c>
      <c r="Z93" s="11">
        <v>2.7327697945856219E-6</v>
      </c>
      <c r="AA93" s="11">
        <v>4.0125914327711775E-6</v>
      </c>
      <c r="AB93" s="11">
        <v>1.9209981318895709E-2</v>
      </c>
      <c r="AC93" s="11">
        <v>2.2747782208064415</v>
      </c>
      <c r="AD93" s="11">
        <v>0.15646484099507732</v>
      </c>
      <c r="AE93" s="11">
        <v>1.4874844939391445</v>
      </c>
      <c r="AF93" s="11">
        <v>209.04950088686786</v>
      </c>
      <c r="AG93" s="11">
        <v>212.98743842392741</v>
      </c>
      <c r="AH93" s="11">
        <v>1.0326637126456832E-4</v>
      </c>
      <c r="AI93" s="11">
        <v>1.477577229982347E-5</v>
      </c>
      <c r="AJ93" s="11">
        <v>9.2480000000000004E-4</v>
      </c>
      <c r="AK93" s="11">
        <v>5.9843808000000005E-6</v>
      </c>
      <c r="AL93" s="11">
        <v>1.2731721600000001E-5</v>
      </c>
      <c r="AM93" s="11">
        <v>5.8239280000000009E-5</v>
      </c>
      <c r="AN93" s="11">
        <v>3.6992000000000008E-5</v>
      </c>
      <c r="AO93" s="11">
        <v>0.26067954246188751</v>
      </c>
      <c r="AP93" s="11">
        <v>57.836831210551225</v>
      </c>
      <c r="AQ93" s="11">
        <v>1.3220884005952664</v>
      </c>
      <c r="AR93" s="11">
        <v>31.700447695893875</v>
      </c>
      <c r="AS93" s="11">
        <v>1927.2231589913795</v>
      </c>
      <c r="AT93" s="11">
        <v>2018.3432058408816</v>
      </c>
      <c r="AU93" s="11">
        <v>9.5213850638781091E-5</v>
      </c>
    </row>
    <row r="94" spans="1:47" x14ac:dyDescent="0.2">
      <c r="A94" s="11" t="s">
        <v>161</v>
      </c>
      <c r="B94" s="29">
        <v>4934.76</v>
      </c>
      <c r="C94" s="11">
        <v>-110.89700000000001</v>
      </c>
      <c r="D94" s="11">
        <v>33.393000000000001</v>
      </c>
      <c r="E94" s="11" t="s">
        <v>26</v>
      </c>
      <c r="F94" s="11" t="s">
        <v>582</v>
      </c>
      <c r="G94" s="11">
        <v>3.9000000000000003E-3</v>
      </c>
      <c r="H94" s="11">
        <v>424.32</v>
      </c>
      <c r="I94" s="11">
        <v>4.2432E-4</v>
      </c>
      <c r="J94" s="11">
        <v>4.6856939543418604E-8</v>
      </c>
      <c r="K94" s="11">
        <v>3.6902645730463255E-11</v>
      </c>
      <c r="L94" s="11">
        <v>5.7888946142731422E-11</v>
      </c>
      <c r="M94" s="11">
        <v>1.8582762297385395E-9</v>
      </c>
      <c r="N94" s="11">
        <v>1.3350521656917454E-9</v>
      </c>
      <c r="O94" s="11">
        <v>5.9341402126536412E-6</v>
      </c>
      <c r="P94" s="11">
        <v>1.6023874286402539E-4</v>
      </c>
      <c r="Q94" s="11">
        <v>2.7008083039906217E-6</v>
      </c>
      <c r="R94" s="11">
        <v>4.5444823961856743E-4</v>
      </c>
      <c r="S94" s="11">
        <v>3.1249795845085207E-2</v>
      </c>
      <c r="T94" s="11">
        <v>3.1873117776084446E-2</v>
      </c>
      <c r="U94" s="11">
        <v>3.4395744807526745E-8</v>
      </c>
      <c r="V94" s="11">
        <v>6.4588992729300813E-9</v>
      </c>
      <c r="W94" s="11">
        <v>2.9411936190314793E-4</v>
      </c>
      <c r="X94" s="11">
        <v>1.0158032392643525E-6</v>
      </c>
      <c r="Y94" s="11">
        <v>5.8416134399999997E-6</v>
      </c>
      <c r="Z94" s="11">
        <v>1.1793938269529585E-5</v>
      </c>
      <c r="AA94" s="11">
        <v>1.6972799999999998E-5</v>
      </c>
      <c r="AB94" s="11">
        <v>3.7248389455146261E-2</v>
      </c>
      <c r="AC94" s="11">
        <v>4.4108228782782524</v>
      </c>
      <c r="AD94" s="11">
        <v>0.27254042677776752</v>
      </c>
      <c r="AE94" s="11">
        <v>2.8842506829632595</v>
      </c>
      <c r="AF94" s="11">
        <v>397.28525113072413</v>
      </c>
      <c r="AG94" s="11">
        <v>404.89011350819857</v>
      </c>
      <c r="AH94" s="11">
        <v>4.3693551152275699E-4</v>
      </c>
      <c r="AI94" s="11">
        <v>8.2048592739707412E-5</v>
      </c>
      <c r="AJ94" s="11">
        <v>4.2432E-4</v>
      </c>
      <c r="AK94" s="11">
        <v>2.7457747199999998E-6</v>
      </c>
      <c r="AL94" s="11">
        <v>5.8416134399999997E-6</v>
      </c>
      <c r="AM94" s="11">
        <v>2.6721552000000004E-5</v>
      </c>
      <c r="AN94" s="11">
        <v>1.6972799999999998E-5</v>
      </c>
      <c r="AO94" s="11">
        <v>5.3737491171398116E-2</v>
      </c>
      <c r="AP94" s="11">
        <v>11.922708537870951</v>
      </c>
      <c r="AQ94" s="11">
        <v>0.27254042677776752</v>
      </c>
      <c r="AR94" s="11">
        <v>6.5348531461248998</v>
      </c>
      <c r="AS94" s="11">
        <v>397.28525113072413</v>
      </c>
      <c r="AT94" s="11">
        <v>416.06909073266917</v>
      </c>
      <c r="AU94" s="11">
        <v>5.7333483634100753E-5</v>
      </c>
    </row>
    <row r="95" spans="1:47" x14ac:dyDescent="0.2">
      <c r="A95" s="11" t="s">
        <v>173</v>
      </c>
      <c r="B95" s="29">
        <v>3672.0000000000005</v>
      </c>
      <c r="C95" s="11">
        <v>-77.724999999999994</v>
      </c>
      <c r="D95" s="11">
        <v>49.700560000000003</v>
      </c>
      <c r="E95" s="11" t="s">
        <v>55</v>
      </c>
      <c r="F95" s="11" t="s">
        <v>582</v>
      </c>
      <c r="G95" s="11">
        <v>4.0159663899999995E-3</v>
      </c>
      <c r="H95" s="11">
        <v>436.93714323199987</v>
      </c>
      <c r="I95" s="11">
        <v>4.3693714323199986E-4</v>
      </c>
      <c r="J95" s="11">
        <v>4.3999203343885733E-8</v>
      </c>
      <c r="K95" s="11">
        <v>3.465200734925265E-11</v>
      </c>
      <c r="L95" s="11">
        <v>5.4358383998535048E-11</v>
      </c>
      <c r="M95" s="11">
        <v>1.7449426808085133E-9</v>
      </c>
      <c r="N95" s="11">
        <v>1.2536292870458451E-9</v>
      </c>
      <c r="O95" s="11">
        <v>4.1214627646933942E-6</v>
      </c>
      <c r="P95" s="11">
        <v>1.1129127194654413E-4</v>
      </c>
      <c r="Q95" s="11">
        <v>1.8758034796239434E-6</v>
      </c>
      <c r="R95" s="11">
        <v>3.156298016138075E-4</v>
      </c>
      <c r="S95" s="11">
        <v>2.1704049005305568E-2</v>
      </c>
      <c r="T95" s="11">
        <v>2.2136967345110236E-2</v>
      </c>
      <c r="U95" s="11">
        <v>3.2297998646463826E-8</v>
      </c>
      <c r="V95" s="11">
        <v>6.0285858782979936E-9</v>
      </c>
      <c r="W95" s="11">
        <v>2.7618145226405809E-4</v>
      </c>
      <c r="X95" s="11">
        <v>9.5385088563787183E-7</v>
      </c>
      <c r="Y95" s="11">
        <v>6.0153136508749427E-6</v>
      </c>
      <c r="Z95" s="11">
        <v>1.1074643226867651E-5</v>
      </c>
      <c r="AA95" s="11">
        <v>1.6261164266807458E-5</v>
      </c>
      <c r="AB95" s="11">
        <v>2.5870276852715771E-2</v>
      </c>
      <c r="AC95" s="11">
        <v>3.0634669224224851</v>
      </c>
      <c r="AD95" s="11">
        <v>0.20757692645249928</v>
      </c>
      <c r="AE95" s="11">
        <v>2.0032104682202578</v>
      </c>
      <c r="AF95" s="11">
        <v>281.52908501507119</v>
      </c>
      <c r="AG95" s="11">
        <v>286.82920960901913</v>
      </c>
      <c r="AH95" s="11">
        <v>4.1848593257127814E-4</v>
      </c>
      <c r="AI95" s="11">
        <v>7.8112529849950739E-5</v>
      </c>
      <c r="AJ95" s="11">
        <v>4.3693714323199986E-4</v>
      </c>
      <c r="AK95" s="11">
        <v>2.8274202538542716E-6</v>
      </c>
      <c r="AL95" s="11">
        <v>6.0153136508749427E-6</v>
      </c>
      <c r="AM95" s="11">
        <v>2.7516116595035193E-5</v>
      </c>
      <c r="AN95" s="11">
        <v>1.7477485729279995E-5</v>
      </c>
      <c r="AO95" s="11">
        <v>4.0928472096812163E-2</v>
      </c>
      <c r="AP95" s="11">
        <v>9.0807782997208992</v>
      </c>
      <c r="AQ95" s="11">
        <v>0.20757692645249928</v>
      </c>
      <c r="AR95" s="11">
        <v>4.9771872266023278</v>
      </c>
      <c r="AS95" s="11">
        <v>302.58722469041163</v>
      </c>
      <c r="AT95" s="11">
        <v>316.89369561528417</v>
      </c>
      <c r="AU95" s="11">
        <v>5.8684017706534104E-5</v>
      </c>
    </row>
    <row r="96" spans="1:47" x14ac:dyDescent="0.2">
      <c r="A96" s="11" t="s">
        <v>194</v>
      </c>
      <c r="B96" s="29">
        <v>1762.5600000000002</v>
      </c>
      <c r="C96" s="11">
        <v>-110.42744</v>
      </c>
      <c r="D96" s="11">
        <v>31.046330000000001</v>
      </c>
      <c r="E96" s="11" t="s">
        <v>48</v>
      </c>
      <c r="F96" s="11" t="s">
        <v>582</v>
      </c>
      <c r="G96" s="11">
        <v>2.7175765600000001E-3</v>
      </c>
      <c r="H96" s="11">
        <v>295.67232972799997</v>
      </c>
      <c r="I96" s="11">
        <v>2.9567232972799997E-4</v>
      </c>
      <c r="J96" s="11">
        <v>3.6824067207686646E-8</v>
      </c>
      <c r="K96" s="11">
        <v>2.9001157987726436E-11</v>
      </c>
      <c r="L96" s="11">
        <v>4.5493932470062655E-11</v>
      </c>
      <c r="M96" s="11">
        <v>1.460387499506461E-9</v>
      </c>
      <c r="N96" s="11">
        <v>1.0491946583418208E-9</v>
      </c>
      <c r="O96" s="11">
        <v>1.7676032826250528E-6</v>
      </c>
      <c r="P96" s="11">
        <v>4.7730339651597773E-5</v>
      </c>
      <c r="Q96" s="11">
        <v>8.0449019618631432E-7</v>
      </c>
      <c r="R96" s="11">
        <v>1.3536656892940889E-4</v>
      </c>
      <c r="S96" s="11">
        <v>9.3083816252522017E-3</v>
      </c>
      <c r="T96" s="11">
        <v>9.4940506273120204E-3</v>
      </c>
      <c r="U96" s="11">
        <v>2.7031027437828165E-8</v>
      </c>
      <c r="V96" s="11">
        <v>5.3865120207607226E-9</v>
      </c>
      <c r="W96" s="11">
        <v>2.3114337503343563E-4</v>
      </c>
      <c r="X96" s="11">
        <v>7.9830238843907247E-7</v>
      </c>
      <c r="Y96" s="11">
        <v>4.0705209633653754E-6</v>
      </c>
      <c r="Z96" s="11">
        <v>9.268654327669709E-6</v>
      </c>
      <c r="AA96" s="11">
        <v>1.1826893189119998E-5</v>
      </c>
      <c r="AB96" s="11">
        <v>1.1095183651545416E-2</v>
      </c>
      <c r="AC96" s="11">
        <v>1.3138525075793293</v>
      </c>
      <c r="AD96" s="11">
        <v>7.1980900102518799E-2</v>
      </c>
      <c r="AE96" s="11">
        <v>0.85913220659131961</v>
      </c>
      <c r="AF96" s="11">
        <v>104.92736916847575</v>
      </c>
      <c r="AG96" s="11">
        <v>107.18342996640047</v>
      </c>
      <c r="AH96" s="11">
        <v>3.0516776769312312E-4</v>
      </c>
      <c r="AI96" s="11">
        <v>6.0811223428649494E-5</v>
      </c>
      <c r="AJ96" s="11">
        <v>2.9567232972799997E-4</v>
      </c>
      <c r="AK96" s="11">
        <v>1.9132956456698876E-6</v>
      </c>
      <c r="AL96" s="11">
        <v>4.0705209633653754E-6</v>
      </c>
      <c r="AM96" s="11">
        <v>1.8619964964620798E-5</v>
      </c>
      <c r="AN96" s="11">
        <v>1.1826893189119998E-5</v>
      </c>
      <c r="AO96" s="11">
        <v>1.4192657689358002E-2</v>
      </c>
      <c r="AP96" s="11">
        <v>3.1489174004843266</v>
      </c>
      <c r="AQ96" s="11">
        <v>7.1980900102518799E-2</v>
      </c>
      <c r="AR96" s="11">
        <v>1.7259260105268852</v>
      </c>
      <c r="AS96" s="11">
        <v>104.92736916847575</v>
      </c>
      <c r="AT96" s="11">
        <v>109.88838613727884</v>
      </c>
      <c r="AU96" s="11">
        <v>4.2395210701110662E-5</v>
      </c>
    </row>
    <row r="97" spans="1:47" x14ac:dyDescent="0.2">
      <c r="A97" s="11" t="s">
        <v>110</v>
      </c>
      <c r="B97" s="29">
        <v>22979.24</v>
      </c>
      <c r="C97" s="11">
        <v>80.716666669999995</v>
      </c>
      <c r="D97" s="11">
        <v>22.016666669999999</v>
      </c>
      <c r="E97" s="11" t="s">
        <v>111</v>
      </c>
      <c r="F97" s="11" t="s">
        <v>583</v>
      </c>
      <c r="G97" s="11">
        <v>8.3000000000000001E-3</v>
      </c>
      <c r="H97" s="11">
        <v>903.04</v>
      </c>
      <c r="I97" s="11">
        <v>9.0303999999999992E-4</v>
      </c>
      <c r="J97" s="11">
        <v>2.4300694888428789E-8</v>
      </c>
      <c r="K97" s="11">
        <v>1.913825237435344E-11</v>
      </c>
      <c r="L97" s="11">
        <v>3.0022055032503501E-11</v>
      </c>
      <c r="M97" s="11">
        <v>9.6372926011209637E-10</v>
      </c>
      <c r="N97" s="11">
        <v>6.9237759987608907E-10</v>
      </c>
      <c r="O97" s="11">
        <v>1.1067986580735695E-5</v>
      </c>
      <c r="P97" s="11">
        <v>2.9886726504224338E-4</v>
      </c>
      <c r="Q97" s="11">
        <v>5.0373784566071693E-6</v>
      </c>
      <c r="R97" s="11">
        <v>8.4760838765014887E-4</v>
      </c>
      <c r="S97" s="11">
        <v>5.8285161568412847E-2</v>
      </c>
      <c r="T97" s="11">
        <v>5.9447742586142584E-2</v>
      </c>
      <c r="U97" s="11">
        <v>1.7838136851713487E-8</v>
      </c>
      <c r="V97" s="11">
        <v>2.5870195265875886E-9</v>
      </c>
      <c r="W97" s="11">
        <v>1.5253460733953659E-4</v>
      </c>
      <c r="X97" s="11">
        <v>5.2681043244762655E-7</v>
      </c>
      <c r="Y97" s="11">
        <v>3.3724380180953524E-6</v>
      </c>
      <c r="Z97" s="11">
        <v>6.1165090638331579E-6</v>
      </c>
      <c r="AA97" s="11">
        <v>8.9810169581904765E-6</v>
      </c>
      <c r="AB97" s="11">
        <v>6.947336258831309E-2</v>
      </c>
      <c r="AC97" s="11">
        <v>8.2267905167941322</v>
      </c>
      <c r="AD97" s="11">
        <v>0.56585888608238544</v>
      </c>
      <c r="AE97" s="11">
        <v>5.3795236901286145</v>
      </c>
      <c r="AF97" s="11">
        <v>756.03258186063249</v>
      </c>
      <c r="AG97" s="11">
        <v>770.27422831622596</v>
      </c>
      <c r="AH97" s="11">
        <v>2.3113168810645008E-4</v>
      </c>
      <c r="AI97" s="11">
        <v>3.3520439680173317E-5</v>
      </c>
      <c r="AJ97" s="11">
        <v>9.0303999999999992E-4</v>
      </c>
      <c r="AK97" s="11">
        <v>5.8435718399999998E-6</v>
      </c>
      <c r="AL97" s="11">
        <v>1.2432151679999999E-5</v>
      </c>
      <c r="AM97" s="11">
        <v>5.6868944000000001E-5</v>
      </c>
      <c r="AN97" s="11">
        <v>3.6121600000000003E-5</v>
      </c>
      <c r="AO97" s="11">
        <v>0.41129830433889286</v>
      </c>
      <c r="AP97" s="11">
        <v>91.25453566695748</v>
      </c>
      <c r="AQ97" s="11">
        <v>2.0859815550368856</v>
      </c>
      <c r="AR97" s="11">
        <v>50.016738026196194</v>
      </c>
      <c r="AS97" s="11">
        <v>3040.7588178565643</v>
      </c>
      <c r="AT97" s="11">
        <v>3184.5273714090936</v>
      </c>
      <c r="AU97" s="11">
        <v>9.4236302530378878E-5</v>
      </c>
    </row>
    <row r="98" spans="1:47" x14ac:dyDescent="0.2">
      <c r="A98" s="11" t="s">
        <v>225</v>
      </c>
      <c r="B98" s="29">
        <v>970</v>
      </c>
      <c r="C98" s="11">
        <v>102.29364</v>
      </c>
      <c r="D98" s="11">
        <v>27.910450000000001</v>
      </c>
      <c r="E98" s="11" t="s">
        <v>44</v>
      </c>
      <c r="F98" s="11" t="s">
        <v>583</v>
      </c>
      <c r="G98" s="11">
        <v>1.2E-2</v>
      </c>
      <c r="H98" s="11">
        <v>1305.5999999999999</v>
      </c>
      <c r="I98" s="11">
        <v>1.3055999999999999E-3</v>
      </c>
      <c r="J98" s="11">
        <v>1.0932476026014803E-8</v>
      </c>
      <c r="K98" s="11">
        <v>8.6099795179959113E-12</v>
      </c>
      <c r="L98" s="11">
        <v>1.3506420223844183E-11</v>
      </c>
      <c r="M98" s="11">
        <v>4.3356566880568326E-10</v>
      </c>
      <c r="N98" s="11">
        <v>3.1148909717801202E-10</v>
      </c>
      <c r="O98" s="11">
        <v>1.0749487391237869E-7</v>
      </c>
      <c r="P98" s="11">
        <v>2.9026687679736898E-6</v>
      </c>
      <c r="Q98" s="11">
        <v>4.8924197557703124E-8</v>
      </c>
      <c r="R98" s="11">
        <v>8.2321708734373056E-6</v>
      </c>
      <c r="S98" s="11">
        <v>5.6607911909328497E-4</v>
      </c>
      <c r="T98" s="11">
        <v>5.7737037780616603E-4</v>
      </c>
      <c r="U98" s="11">
        <v>8.0250792981639712E-9</v>
      </c>
      <c r="V98" s="11">
        <v>5.9522719361460414E-10</v>
      </c>
      <c r="W98" s="11">
        <v>6.8622767601230782E-5</v>
      </c>
      <c r="X98" s="11">
        <v>2.3700319885628387E-7</v>
      </c>
      <c r="Y98" s="11">
        <v>1.517203436005618E-6</v>
      </c>
      <c r="Z98" s="11">
        <v>2.7517150851146606E-6</v>
      </c>
      <c r="AA98" s="11">
        <v>4.0404092572431826E-6</v>
      </c>
      <c r="AB98" s="11">
        <v>6.7474154375088511E-4</v>
      </c>
      <c r="AC98" s="11">
        <v>7.9900513327832004E-2</v>
      </c>
      <c r="AD98" s="11">
        <v>5.4957538273037801E-3</v>
      </c>
      <c r="AE98" s="11">
        <v>5.2247192076066949E-2</v>
      </c>
      <c r="AF98" s="11">
        <v>7.3427652326767454</v>
      </c>
      <c r="AG98" s="11">
        <v>7.4810834334516993</v>
      </c>
      <c r="AH98" s="11">
        <v>1.0398227913553608E-4</v>
      </c>
      <c r="AI98" s="11">
        <v>7.7124571478883495E-6</v>
      </c>
      <c r="AJ98" s="11">
        <v>1.3055999999999999E-3</v>
      </c>
      <c r="AK98" s="11">
        <v>8.4485375999999997E-6</v>
      </c>
      <c r="AL98" s="11">
        <v>1.7974195199999998E-5</v>
      </c>
      <c r="AM98" s="11">
        <v>8.2220159999999993E-5</v>
      </c>
      <c r="AN98" s="11">
        <v>5.2223999999999993E-5</v>
      </c>
      <c r="AO98" s="11">
        <v>1.2837467655637884E-2</v>
      </c>
      <c r="AP98" s="11">
        <v>2.848242109672233</v>
      </c>
      <c r="AQ98" s="11">
        <v>6.5107782989979643E-2</v>
      </c>
      <c r="AR98" s="11">
        <v>1.5611254650900594</v>
      </c>
      <c r="AS98" s="11">
        <v>94.908348906455871</v>
      </c>
      <c r="AT98" s="11">
        <v>99.395661731863783</v>
      </c>
      <c r="AU98" s="11">
        <v>1.0246975436274616E-4</v>
      </c>
    </row>
    <row r="99" spans="1:47" x14ac:dyDescent="0.2">
      <c r="A99" s="11" t="s">
        <v>205</v>
      </c>
      <c r="B99" s="29">
        <v>1900</v>
      </c>
      <c r="C99" s="11">
        <v>101.93285</v>
      </c>
      <c r="D99" s="11">
        <v>26.129480000000001</v>
      </c>
      <c r="E99" s="11" t="s">
        <v>44</v>
      </c>
      <c r="F99" s="11" t="s">
        <v>583</v>
      </c>
      <c r="G99" s="11">
        <v>1.1299999999999999E-2</v>
      </c>
      <c r="H99" s="11">
        <v>1229.4399999999998</v>
      </c>
      <c r="I99" s="11">
        <v>1.2294399999999998E-3</v>
      </c>
      <c r="J99" s="11">
        <v>1.3319976053079039E-8</v>
      </c>
      <c r="K99" s="11">
        <v>1.0490278755178975E-11</v>
      </c>
      <c r="L99" s="11">
        <v>1.6456033703282448E-11</v>
      </c>
      <c r="M99" s="11">
        <v>5.2825035355088549E-10</v>
      </c>
      <c r="N99" s="11">
        <v>3.7951396420475548E-10</v>
      </c>
      <c r="O99" s="11">
        <v>2.7253734864491018E-7</v>
      </c>
      <c r="P99" s="11">
        <v>7.359287203432303E-6</v>
      </c>
      <c r="Q99" s="11">
        <v>1.2404006443902391E-7</v>
      </c>
      <c r="R99" s="11">
        <v>2.0871451277455723E-5</v>
      </c>
      <c r="S99" s="11">
        <v>1.4352098535106445E-3</v>
      </c>
      <c r="T99" s="11">
        <v>1.4638371694046166E-3</v>
      </c>
      <c r="U99" s="11">
        <v>9.777644498944333E-9</v>
      </c>
      <c r="V99" s="11">
        <v>7.7044061547611402E-10</v>
      </c>
      <c r="W99" s="11">
        <v>8.3609021320452015E-5</v>
      </c>
      <c r="X99" s="11">
        <v>2.8876138632792425E-7</v>
      </c>
      <c r="Y99" s="11">
        <v>1.8485394696640252E-6</v>
      </c>
      <c r="Z99" s="11">
        <v>3.3526512156445691E-6</v>
      </c>
      <c r="AA99" s="11">
        <v>4.9227781906910167E-6</v>
      </c>
      <c r="AB99" s="11">
        <v>1.710707354327745E-3</v>
      </c>
      <c r="AC99" s="11">
        <v>0.20257593004373969</v>
      </c>
      <c r="AD99" s="11">
        <v>1.3933670717353248E-2</v>
      </c>
      <c r="AE99" s="11">
        <v>0.13246502539422866</v>
      </c>
      <c r="AF99" s="11">
        <v>18.616494865298868</v>
      </c>
      <c r="AG99" s="11">
        <v>18.967180198808517</v>
      </c>
      <c r="AH99" s="11">
        <v>1.2669055616807123E-4</v>
      </c>
      <c r="AI99" s="11">
        <v>9.9827264204255348E-6</v>
      </c>
      <c r="AJ99" s="11">
        <v>1.2294399999999998E-3</v>
      </c>
      <c r="AK99" s="11">
        <v>7.955706239999998E-6</v>
      </c>
      <c r="AL99" s="11">
        <v>1.6925700479999995E-5</v>
      </c>
      <c r="AM99" s="11">
        <v>7.7423983999999992E-5</v>
      </c>
      <c r="AN99" s="11">
        <v>4.9177599999999988E-5</v>
      </c>
      <c r="AO99" s="11">
        <v>2.5155324347639809E-2</v>
      </c>
      <c r="AP99" s="11">
        <v>5.5811984116621893</v>
      </c>
      <c r="AQ99" s="11">
        <v>0.12758025512527005</v>
      </c>
      <c r="AR99" s="11">
        <v>3.0590626185105791</v>
      </c>
      <c r="AS99" s="11">
        <v>185.97517548504646</v>
      </c>
      <c r="AT99" s="11">
        <v>194.76817209469215</v>
      </c>
      <c r="AU99" s="11">
        <v>1.0250956426036429E-4</v>
      </c>
    </row>
    <row r="100" spans="1:47" x14ac:dyDescent="0.2">
      <c r="A100" s="11" t="s">
        <v>30</v>
      </c>
      <c r="B100" s="29">
        <v>230240</v>
      </c>
      <c r="C100" s="11">
        <v>-70.5</v>
      </c>
      <c r="D100" s="11">
        <v>-31.708333329999999</v>
      </c>
      <c r="E100" s="11" t="s">
        <v>15</v>
      </c>
      <c r="F100" s="11" t="s">
        <v>583</v>
      </c>
      <c r="G100" s="11">
        <v>6.1700000000000001E-3</v>
      </c>
      <c r="H100" s="11">
        <v>671.29599999999994</v>
      </c>
      <c r="I100" s="11">
        <v>6.7129599999999994E-4</v>
      </c>
      <c r="J100" s="11">
        <v>2.6290358708833967E-8</v>
      </c>
      <c r="K100" s="11">
        <v>2.0705231775965795E-11</v>
      </c>
      <c r="L100" s="11">
        <v>3.2480165674468265E-11</v>
      </c>
      <c r="M100" s="11">
        <v>1.042636355169034E-9</v>
      </c>
      <c r="N100" s="11">
        <v>7.4906728166738638E-10</v>
      </c>
      <c r="O100" s="11">
        <v>1.1653248270541702E-4</v>
      </c>
      <c r="P100" s="11">
        <v>3.1467100308352103E-3</v>
      </c>
      <c r="Q100" s="11">
        <v>5.3037489121729305E-5</v>
      </c>
      <c r="R100" s="11">
        <v>8.9242888988253378E-3</v>
      </c>
      <c r="S100" s="11">
        <v>0.61367210132649375</v>
      </c>
      <c r="T100" s="11">
        <v>0.62591267022798147</v>
      </c>
      <c r="U100" s="11">
        <v>1.9298666918044671E-8</v>
      </c>
      <c r="V100" s="11">
        <v>2.7185227164175705E-9</v>
      </c>
      <c r="W100" s="11">
        <v>1.6502365717850642E-4</v>
      </c>
      <c r="X100" s="11">
        <v>5.699439997166087E-7</v>
      </c>
      <c r="Y100" s="11">
        <v>3.6485625463020909E-6</v>
      </c>
      <c r="Z100" s="11">
        <v>6.6173094256073429E-6</v>
      </c>
      <c r="AA100" s="11">
        <v>9.7163541406949066E-6</v>
      </c>
      <c r="AB100" s="11">
        <v>0.73147029635914329</v>
      </c>
      <c r="AC100" s="11">
        <v>86.618132089899646</v>
      </c>
      <c r="AD100" s="11">
        <v>5.9578081681879862</v>
      </c>
      <c r="AE100" s="11">
        <v>56.639863701535532</v>
      </c>
      <c r="AF100" s="11">
        <v>7960.1066668938574</v>
      </c>
      <c r="AG100" s="11">
        <v>8110.0539411498394</v>
      </c>
      <c r="AH100" s="11">
        <v>2.5005601762402108E-4</v>
      </c>
      <c r="AI100" s="11">
        <v>3.522434825030333E-5</v>
      </c>
      <c r="AJ100" s="11">
        <v>6.7129599999999994E-4</v>
      </c>
      <c r="AK100" s="11">
        <v>4.3439564159999989E-6</v>
      </c>
      <c r="AL100" s="11">
        <v>9.2417320319999976E-6</v>
      </c>
      <c r="AM100" s="11">
        <v>4.2274865599999998E-5</v>
      </c>
      <c r="AN100" s="11">
        <v>2.6851839999999999E-5</v>
      </c>
      <c r="AO100" s="11">
        <v>2.9755314629438612</v>
      </c>
      <c r="AP100" s="11">
        <v>660.17958048675678</v>
      </c>
      <c r="AQ100" s="11">
        <v>15.091002522146507</v>
      </c>
      <c r="AR100" s="11">
        <v>361.84534704072246</v>
      </c>
      <c r="AS100" s="11">
        <v>21998.324423679391</v>
      </c>
      <c r="AT100" s="11">
        <v>23038.41588519196</v>
      </c>
      <c r="AU100" s="11">
        <v>8.005008994159819E-5</v>
      </c>
    </row>
    <row r="101" spans="1:47" x14ac:dyDescent="0.2">
      <c r="A101" s="11" t="s">
        <v>29</v>
      </c>
      <c r="B101" s="29">
        <v>284500</v>
      </c>
      <c r="C101" s="11">
        <v>-70.266666670000006</v>
      </c>
      <c r="D101" s="11">
        <v>-33.133333329999999</v>
      </c>
      <c r="E101" s="11" t="s">
        <v>15</v>
      </c>
      <c r="F101" s="11" t="s">
        <v>583</v>
      </c>
      <c r="G101" s="11">
        <v>6.0099999999999997E-3</v>
      </c>
      <c r="H101" s="11">
        <v>653.88799999999992</v>
      </c>
      <c r="I101" s="11">
        <v>6.5388799999999993E-4</v>
      </c>
      <c r="J101" s="11">
        <v>2.4903845265958372E-8</v>
      </c>
      <c r="K101" s="11">
        <v>1.961326941390091E-11</v>
      </c>
      <c r="L101" s="11">
        <v>3.0767211247591442E-11</v>
      </c>
      <c r="M101" s="11">
        <v>9.8764930312904329E-10</v>
      </c>
      <c r="N101" s="11">
        <v>7.095626150649816E-10</v>
      </c>
      <c r="O101" s="11">
        <v>1.1014470511176721E-4</v>
      </c>
      <c r="P101" s="11">
        <v>2.9742217823912611E-3</v>
      </c>
      <c r="Q101" s="11">
        <v>5.0130216601914698E-5</v>
      </c>
      <c r="R101" s="11">
        <v>8.4351002078808489E-3</v>
      </c>
      <c r="S101" s="11">
        <v>0.58003340413499249</v>
      </c>
      <c r="T101" s="11">
        <v>0.59160300104697827</v>
      </c>
      <c r="U101" s="11">
        <v>1.8280884642504381E-8</v>
      </c>
      <c r="V101" s="11">
        <v>2.0794481583373578E-9</v>
      </c>
      <c r="W101" s="11">
        <v>1.5632056105096634E-4</v>
      </c>
      <c r="X101" s="11">
        <v>5.3988602195962069E-7</v>
      </c>
      <c r="Y101" s="11">
        <v>3.4561429192575783E-6</v>
      </c>
      <c r="Z101" s="11">
        <v>6.2683226135259579E-6</v>
      </c>
      <c r="AA101" s="11">
        <v>9.2039284343356085E-6</v>
      </c>
      <c r="AB101" s="11">
        <v>0.69137444101454493</v>
      </c>
      <c r="AC101" s="11">
        <v>81.870122345986914</v>
      </c>
      <c r="AD101" s="11">
        <v>5.6312283799565792</v>
      </c>
      <c r="AE101" s="11">
        <v>53.535125487258796</v>
      </c>
      <c r="AF101" s="11">
        <v>7523.7700350005452</v>
      </c>
      <c r="AG101" s="11">
        <v>7665.4978856547623</v>
      </c>
      <c r="AH101" s="11">
        <v>2.3686844442475754E-4</v>
      </c>
      <c r="AI101" s="11">
        <v>2.6943753552389324E-5</v>
      </c>
      <c r="AJ101" s="11">
        <v>6.5388799999999993E-4</v>
      </c>
      <c r="AK101" s="11">
        <v>4.2313092479999993E-6</v>
      </c>
      <c r="AL101" s="11">
        <v>9.0020760959999977E-6</v>
      </c>
      <c r="AM101" s="11">
        <v>4.1178596799999994E-5</v>
      </c>
      <c r="AN101" s="11">
        <v>2.6155519999999995E-5</v>
      </c>
      <c r="AO101" s="11">
        <v>2.8920152758326099</v>
      </c>
      <c r="AP101" s="11">
        <v>641.64988854513297</v>
      </c>
      <c r="AQ101" s="11">
        <v>14.667433487158377</v>
      </c>
      <c r="AR101" s="11">
        <v>351.68919709402002</v>
      </c>
      <c r="AS101" s="11">
        <v>21380.883068552746</v>
      </c>
      <c r="AT101" s="11">
        <v>22391.781602954892</v>
      </c>
      <c r="AU101" s="11">
        <v>7.870573498402423E-5</v>
      </c>
    </row>
    <row r="102" spans="1:47" x14ac:dyDescent="0.2">
      <c r="A102" s="11" t="s">
        <v>241</v>
      </c>
      <c r="B102" s="29">
        <v>470</v>
      </c>
      <c r="C102" s="11">
        <v>102.81028000000001</v>
      </c>
      <c r="D102" s="11">
        <v>25.16816</v>
      </c>
      <c r="E102" s="11" t="s">
        <v>44</v>
      </c>
      <c r="F102" s="11" t="s">
        <v>583</v>
      </c>
      <c r="G102" s="11">
        <v>1.2E-2</v>
      </c>
      <c r="H102" s="11">
        <v>1305.5999999999999</v>
      </c>
      <c r="I102" s="11">
        <v>1.3055999999999999E-3</v>
      </c>
      <c r="J102" s="11">
        <v>1.1778787680819494E-8</v>
      </c>
      <c r="K102" s="11">
        <v>9.2765006241360222E-12</v>
      </c>
      <c r="L102" s="11">
        <v>1.4551987652753144E-11</v>
      </c>
      <c r="M102" s="11">
        <v>4.6712912485720293E-10</v>
      </c>
      <c r="N102" s="11">
        <v>3.3560228550415537E-10</v>
      </c>
      <c r="O102" s="11">
        <v>5.6117192838872301E-8</v>
      </c>
      <c r="P102" s="11">
        <v>1.5153245645231988E-6</v>
      </c>
      <c r="Q102" s="11">
        <v>2.5540646999322195E-8</v>
      </c>
      <c r="R102" s="11">
        <v>4.2975660473241488E-6</v>
      </c>
      <c r="S102" s="11">
        <v>2.9551893901573917E-4</v>
      </c>
      <c r="T102" s="11">
        <v>3.0141348746742471E-4</v>
      </c>
      <c r="U102" s="11">
        <v>8.646321743572174E-9</v>
      </c>
      <c r="V102" s="11">
        <v>6.4130529248388239E-10</v>
      </c>
      <c r="W102" s="11">
        <v>7.3935036099938457E-5</v>
      </c>
      <c r="X102" s="11">
        <v>2.5535023835042699E-7</v>
      </c>
      <c r="Y102" s="11">
        <v>1.6346541349640078E-6</v>
      </c>
      <c r="Z102" s="11">
        <v>2.9647325700552007E-6</v>
      </c>
      <c r="AA102" s="11">
        <v>4.3531879394418713E-6</v>
      </c>
      <c r="AB102" s="11">
        <v>3.5224564622431229E-4</v>
      </c>
      <c r="AC102" s="11">
        <v>4.1711686810272139E-2</v>
      </c>
      <c r="AD102" s="11">
        <v>2.8690324114726169E-3</v>
      </c>
      <c r="AE102" s="11">
        <v>2.7275400642938156E-2</v>
      </c>
      <c r="AF102" s="11">
        <v>3.8332560198969361</v>
      </c>
      <c r="AG102" s="11">
        <v>3.9054643854078432</v>
      </c>
      <c r="AH102" s="11">
        <v>1.1203182020163594E-4</v>
      </c>
      <c r="AI102" s="11">
        <v>8.309498692357113E-6</v>
      </c>
      <c r="AJ102" s="11">
        <v>1.3055999999999999E-3</v>
      </c>
      <c r="AK102" s="11">
        <v>8.4485375999999997E-6</v>
      </c>
      <c r="AL102" s="11">
        <v>1.7974195199999998E-5</v>
      </c>
      <c r="AM102" s="11">
        <v>8.2220159999999993E-5</v>
      </c>
      <c r="AN102" s="11">
        <v>5.2223999999999993E-5</v>
      </c>
      <c r="AO102" s="11">
        <v>6.220216286752376E-3</v>
      </c>
      <c r="AP102" s="11">
        <v>1.3800760737587108</v>
      </c>
      <c r="AQ102" s="11">
        <v>3.1547070108546835E-2</v>
      </c>
      <c r="AR102" s="11">
        <v>0.75642161710549261</v>
      </c>
      <c r="AS102" s="11">
        <v>45.986519573231192</v>
      </c>
      <c r="AT102" s="11">
        <v>48.160784550490696</v>
      </c>
      <c r="AU102" s="11">
        <v>1.0246975436274616E-4</v>
      </c>
    </row>
    <row r="103" spans="1:47" x14ac:dyDescent="0.2">
      <c r="A103" s="11" t="s">
        <v>78</v>
      </c>
      <c r="B103" s="29">
        <v>72800</v>
      </c>
      <c r="C103" s="11">
        <v>-69.511666669999997</v>
      </c>
      <c r="D103" s="11">
        <v>-23.445</v>
      </c>
      <c r="E103" s="11" t="s">
        <v>15</v>
      </c>
      <c r="F103" s="11" t="s">
        <v>582</v>
      </c>
      <c r="G103" s="11">
        <v>2.7900000000000004E-3</v>
      </c>
      <c r="H103" s="11">
        <v>303.55200000000002</v>
      </c>
      <c r="I103" s="11">
        <v>3.0355200000000001E-4</v>
      </c>
      <c r="J103" s="11">
        <v>5.2893979295997536E-8</v>
      </c>
      <c r="K103" s="11">
        <v>4.1657176039548177E-11</v>
      </c>
      <c r="L103" s="11">
        <v>6.5347347662419598E-11</v>
      </c>
      <c r="M103" s="11">
        <v>2.0976962084976892E-9</v>
      </c>
      <c r="N103" s="11">
        <v>1.5070600491468593E-9</v>
      </c>
      <c r="O103" s="11">
        <v>7.1059022510119499E-5</v>
      </c>
      <c r="P103" s="11">
        <v>1.9187966627226408E-3</v>
      </c>
      <c r="Q103" s="11">
        <v>3.23411296651795E-5</v>
      </c>
      <c r="R103" s="11">
        <v>5.441841030294642E-3</v>
      </c>
      <c r="S103" s="11">
        <v>0.37420415878571656</v>
      </c>
      <c r="T103" s="11">
        <v>0.38166819663090912</v>
      </c>
      <c r="U103" s="11">
        <v>3.88272864478037E-8</v>
      </c>
      <c r="V103" s="11">
        <v>5.2426950086663338E-9</v>
      </c>
      <c r="W103" s="11">
        <v>3.0355200000000001E-4</v>
      </c>
      <c r="X103" s="11">
        <v>1.1466791478489259E-6</v>
      </c>
      <c r="Y103" s="11">
        <v>4.1790003839999998E-6</v>
      </c>
      <c r="Z103" s="11">
        <v>1.3313467177443769E-5</v>
      </c>
      <c r="AA103" s="11">
        <v>1.2142080000000002E-5</v>
      </c>
      <c r="AB103" s="11">
        <v>0.40779893454951305</v>
      </c>
      <c r="AC103" s="11">
        <v>52.817889528020558</v>
      </c>
      <c r="AD103" s="11">
        <v>2.0682338017447028</v>
      </c>
      <c r="AE103" s="11">
        <v>34.537780851299239</v>
      </c>
      <c r="AF103" s="11">
        <v>3014.8877178988305</v>
      </c>
      <c r="AG103" s="11">
        <v>3104.7194210144444</v>
      </c>
      <c r="AH103" s="11">
        <v>3.1584457747304119E-4</v>
      </c>
      <c r="AI103" s="11">
        <v>4.2647244794154457E-5</v>
      </c>
      <c r="AJ103" s="11">
        <v>3.0355200000000001E-4</v>
      </c>
      <c r="AK103" s="11">
        <v>1.9642849920000002E-6</v>
      </c>
      <c r="AL103" s="11">
        <v>4.1790003839999998E-6</v>
      </c>
      <c r="AM103" s="11">
        <v>1.9116187200000003E-5</v>
      </c>
      <c r="AN103" s="11">
        <v>1.2142080000000002E-5</v>
      </c>
      <c r="AO103" s="11">
        <v>0.40779893454951305</v>
      </c>
      <c r="AP103" s="11">
        <v>90.478132356056122</v>
      </c>
      <c r="AQ103" s="11">
        <v>2.0682338017447028</v>
      </c>
      <c r="AR103" s="11">
        <v>49.591190290730736</v>
      </c>
      <c r="AS103" s="11">
        <v>3014.8877178988305</v>
      </c>
      <c r="AT103" s="11">
        <v>3157.4330732819117</v>
      </c>
      <c r="AU103" s="11">
        <v>4.3371333424202082E-5</v>
      </c>
    </row>
    <row r="104" spans="1:47" x14ac:dyDescent="0.2">
      <c r="A104" s="11" t="s">
        <v>172</v>
      </c>
      <c r="B104" s="29">
        <v>5870</v>
      </c>
      <c r="C104" s="11">
        <v>101.36646</v>
      </c>
      <c r="D104" s="11">
        <v>26.161899999999999</v>
      </c>
      <c r="E104" s="11" t="s">
        <v>44</v>
      </c>
      <c r="F104" s="11" t="s">
        <v>583</v>
      </c>
      <c r="G104" s="11">
        <v>5.1999999999999998E-3</v>
      </c>
      <c r="H104" s="11">
        <v>565.75999999999988</v>
      </c>
      <c r="I104" s="11">
        <v>5.657599999999999E-4</v>
      </c>
      <c r="J104" s="11">
        <v>2.8511034143202683E-8</v>
      </c>
      <c r="K104" s="11">
        <v>2.2454146656779041E-11</v>
      </c>
      <c r="L104" s="11">
        <v>3.5223677347942751E-11</v>
      </c>
      <c r="M104" s="11">
        <v>1.1307050257621673E-9</v>
      </c>
      <c r="N104" s="11">
        <v>8.1233896728836523E-10</v>
      </c>
      <c r="O104" s="11">
        <v>2.7241686528018013E-6</v>
      </c>
      <c r="P104" s="11">
        <v>7.3560338082969491E-5</v>
      </c>
      <c r="Q104" s="11">
        <v>1.2398522878292298E-6</v>
      </c>
      <c r="R104" s="11">
        <v>2.0862224422167036E-4</v>
      </c>
      <c r="S104" s="11">
        <v>1.4345753756561242E-2</v>
      </c>
      <c r="T104" s="11">
        <v>1.4631900359806512E-2</v>
      </c>
      <c r="U104" s="11">
        <v>2.092877307276083E-8</v>
      </c>
      <c r="V104" s="11">
        <v>2.4926576422157602E-9</v>
      </c>
      <c r="W104" s="11">
        <v>1.7896275879536097E-4</v>
      </c>
      <c r="X104" s="11">
        <v>6.1808562658270542E-7</v>
      </c>
      <c r="Y104" s="11">
        <v>3.9567467482395226E-6</v>
      </c>
      <c r="Z104" s="11">
        <v>7.1762556402942129E-6</v>
      </c>
      <c r="AA104" s="11">
        <v>1.0537068273614582E-5</v>
      </c>
      <c r="AB104" s="11">
        <v>1.7099510844838402E-2</v>
      </c>
      <c r="AC104" s="11">
        <v>2.0248637523671471</v>
      </c>
      <c r="AD104" s="11">
        <v>0.13927510917460073</v>
      </c>
      <c r="AE104" s="11">
        <v>1.3240646522973045</v>
      </c>
      <c r="AF104" s="11">
        <v>186.08264881584694</v>
      </c>
      <c r="AG104" s="11">
        <v>189.58795184053082</v>
      </c>
      <c r="AH104" s="11">
        <v>2.7117757255233578E-4</v>
      </c>
      <c r="AI104" s="11">
        <v>3.2297777144894518E-5</v>
      </c>
      <c r="AJ104" s="11">
        <v>5.657599999999999E-4</v>
      </c>
      <c r="AK104" s="11">
        <v>3.661032959999999E-6</v>
      </c>
      <c r="AL104" s="11">
        <v>7.788817919999998E-6</v>
      </c>
      <c r="AM104" s="11">
        <v>3.5628735999999998E-5</v>
      </c>
      <c r="AN104" s="11">
        <v>2.2630399999999996E-5</v>
      </c>
      <c r="AO104" s="11">
        <v>5.4057164298847098E-2</v>
      </c>
      <c r="AP104" s="11">
        <v>11.993634244354107</v>
      </c>
      <c r="AQ104" s="11">
        <v>0.27416171293544173</v>
      </c>
      <c r="AR104" s="11">
        <v>6.5737276245775407</v>
      </c>
      <c r="AS104" s="11">
        <v>399.64861823160419</v>
      </c>
      <c r="AT104" s="11">
        <v>418.54419897777012</v>
      </c>
      <c r="AU104" s="11">
        <v>7.1302248548172077E-5</v>
      </c>
    </row>
    <row r="105" spans="1:47" x14ac:dyDescent="0.2">
      <c r="A105" s="11" t="s">
        <v>229</v>
      </c>
      <c r="B105" s="29">
        <v>820</v>
      </c>
      <c r="C105" s="11">
        <v>121.5</v>
      </c>
      <c r="D105" s="11">
        <v>45.4</v>
      </c>
      <c r="E105" s="11" t="s">
        <v>44</v>
      </c>
      <c r="F105" s="11" t="s">
        <v>583</v>
      </c>
      <c r="G105" s="11">
        <v>6.9587901100000007E-3</v>
      </c>
      <c r="H105" s="11">
        <v>757.11636396799997</v>
      </c>
      <c r="I105" s="11">
        <v>7.5711636396800001E-4</v>
      </c>
      <c r="J105" s="11">
        <v>2.0555676424392602E-8</v>
      </c>
      <c r="K105" s="11">
        <v>1.6188826078504328E-11</v>
      </c>
      <c r="L105" s="11">
        <v>2.5395308721698489E-11</v>
      </c>
      <c r="M105" s="11">
        <v>8.1520742194975177E-10</v>
      </c>
      <c r="N105" s="11">
        <v>5.856741945814652E-10</v>
      </c>
      <c r="O105" s="11">
        <v>2.4759408562579657E-7</v>
      </c>
      <c r="P105" s="11">
        <v>6.6857478252108768E-6</v>
      </c>
      <c r="Q105" s="11">
        <v>1.1268762424103287E-7</v>
      </c>
      <c r="R105" s="11">
        <v>1.8961246671031346E-5</v>
      </c>
      <c r="S105" s="11">
        <v>1.3038560517593036E-3</v>
      </c>
      <c r="T105" s="11">
        <v>1.3298633279654126E-3</v>
      </c>
      <c r="U105" s="11">
        <v>1.5089073412153931E-8</v>
      </c>
      <c r="V105" s="11">
        <v>1.6217845462992836E-9</v>
      </c>
      <c r="W105" s="11">
        <v>1.2902725812529323E-4</v>
      </c>
      <c r="X105" s="11">
        <v>4.4562284478309904E-7</v>
      </c>
      <c r="Y105" s="11">
        <v>2.8527062694942611E-6</v>
      </c>
      <c r="Z105" s="11">
        <v>5.1738841930354418E-6</v>
      </c>
      <c r="AA105" s="11">
        <v>7.5969382522658603E-6</v>
      </c>
      <c r="AB105" s="11">
        <v>1.5541393694262528E-3</v>
      </c>
      <c r="AC105" s="11">
        <v>0.18403570159598295</v>
      </c>
      <c r="AD105" s="11">
        <v>1.265842820379416E-2</v>
      </c>
      <c r="AE105" s="11">
        <v>0.12034151283468307</v>
      </c>
      <c r="AF105" s="11">
        <v>16.912669205337156</v>
      </c>
      <c r="AG105" s="11">
        <v>17.231258987341043</v>
      </c>
      <c r="AH105" s="11">
        <v>1.9551161865754408E-4</v>
      </c>
      <c r="AI105" s="11">
        <v>2.1013730472367124E-5</v>
      </c>
      <c r="AJ105" s="11">
        <v>7.5711636396800001E-4</v>
      </c>
      <c r="AK105" s="11">
        <v>4.8992999912369281E-6</v>
      </c>
      <c r="AL105" s="11">
        <v>1.0423220982747456E-5</v>
      </c>
      <c r="AM105" s="11">
        <v>4.7679403020884801E-5</v>
      </c>
      <c r="AN105" s="11">
        <v>3.028465455872E-5</v>
      </c>
      <c r="AO105" s="11">
        <v>9.1195020771263156E-3</v>
      </c>
      <c r="AP105" s="11">
        <v>2.0233390674918055</v>
      </c>
      <c r="AQ105" s="11">
        <v>4.6251377463330849E-2</v>
      </c>
      <c r="AR105" s="11">
        <v>1.1089949593984914</v>
      </c>
      <c r="AS105" s="11">
        <v>67.421154094120809</v>
      </c>
      <c r="AT105" s="11">
        <v>70.608859000551561</v>
      </c>
      <c r="AU105" s="11">
        <v>8.6108364634818971E-5</v>
      </c>
    </row>
    <row r="106" spans="1:47" x14ac:dyDescent="0.2">
      <c r="A106" s="11" t="s">
        <v>214</v>
      </c>
      <c r="B106" s="29">
        <v>1438</v>
      </c>
      <c r="C106" s="11">
        <v>120.78494000000001</v>
      </c>
      <c r="D106" s="11">
        <v>16.843820000000001</v>
      </c>
      <c r="E106" s="11" t="s">
        <v>100</v>
      </c>
      <c r="F106" s="11" t="s">
        <v>583</v>
      </c>
      <c r="G106" s="11">
        <v>6.0000000000000001E-3</v>
      </c>
      <c r="H106" s="11">
        <v>652.79999999999995</v>
      </c>
      <c r="I106" s="11">
        <v>6.5279999999999993E-4</v>
      </c>
      <c r="J106" s="11">
        <v>8.4262850414876939E-8</v>
      </c>
      <c r="K106" s="11">
        <v>6.6362040444785658E-11</v>
      </c>
      <c r="L106" s="11">
        <v>1.0410171165745669E-10</v>
      </c>
      <c r="M106" s="11">
        <v>3.341738779821212E-9</v>
      </c>
      <c r="N106" s="11">
        <v>2.4008247664041432E-9</v>
      </c>
      <c r="O106" s="11">
        <v>1.8847865623245319E-6</v>
      </c>
      <c r="P106" s="11">
        <v>5.0894623060959818E-5</v>
      </c>
      <c r="Q106" s="11">
        <v>8.5782388288052875E-7</v>
      </c>
      <c r="R106" s="11">
        <v>1.4434069715418574E-4</v>
      </c>
      <c r="S106" s="11">
        <v>9.9254808908303387E-3</v>
      </c>
      <c r="T106" s="11">
        <v>1.012345882149069E-2</v>
      </c>
      <c r="U106" s="11">
        <v>6.185387965723407E-8</v>
      </c>
      <c r="V106" s="11">
        <v>7.0399574558349719E-9</v>
      </c>
      <c r="W106" s="11">
        <v>5.2891494915495386E-4</v>
      </c>
      <c r="X106" s="11">
        <v>1.8267193127661686E-6</v>
      </c>
      <c r="Y106" s="11">
        <v>8.9870975999999988E-6</v>
      </c>
      <c r="Z106" s="11">
        <v>2.1209043225855512E-5</v>
      </c>
      <c r="AA106" s="11">
        <v>2.6111999999999997E-5</v>
      </c>
      <c r="AB106" s="11">
        <v>1.1830738977752584E-2</v>
      </c>
      <c r="AC106" s="11">
        <v>1.4009543744930881</v>
      </c>
      <c r="AD106" s="11">
        <v>7.4055909709012629E-2</v>
      </c>
      <c r="AE106" s="11">
        <v>0.91608838598600184</v>
      </c>
      <c r="AF106" s="11">
        <v>107.95213405330793</v>
      </c>
      <c r="AG106" s="11">
        <v>110.35506346247378</v>
      </c>
      <c r="AH106" s="11">
        <v>6.7426449154748104E-4</v>
      </c>
      <c r="AI106" s="11">
        <v>7.6742046914098601E-5</v>
      </c>
      <c r="AJ106" s="11">
        <v>6.5279999999999993E-4</v>
      </c>
      <c r="AK106" s="11">
        <v>4.2242687999999998E-6</v>
      </c>
      <c r="AL106" s="11">
        <v>8.9870975999999988E-6</v>
      </c>
      <c r="AM106" s="11">
        <v>4.1110079999999997E-5</v>
      </c>
      <c r="AN106" s="11">
        <v>2.6111999999999997E-5</v>
      </c>
      <c r="AO106" s="11">
        <v>1.4601792626614308E-2</v>
      </c>
      <c r="AP106" s="11">
        <v>3.2396919510491919</v>
      </c>
      <c r="AQ106" s="11">
        <v>7.4055909709012629E-2</v>
      </c>
      <c r="AR106" s="11">
        <v>1.7756796680504807</v>
      </c>
      <c r="AS106" s="11">
        <v>107.95213405330793</v>
      </c>
      <c r="AT106" s="11">
        <v>113.05616337474324</v>
      </c>
      <c r="AU106" s="11">
        <v>7.862041959300642E-5</v>
      </c>
    </row>
    <row r="107" spans="1:47" x14ac:dyDescent="0.2">
      <c r="A107" s="11" t="s">
        <v>159</v>
      </c>
      <c r="B107" s="29">
        <v>8000</v>
      </c>
      <c r="C107" s="11">
        <v>-70.499719999999996</v>
      </c>
      <c r="D107" s="11">
        <v>-25.697500000000002</v>
      </c>
      <c r="E107" s="11" t="s">
        <v>15</v>
      </c>
      <c r="F107" s="11" t="s">
        <v>582</v>
      </c>
      <c r="G107" s="11">
        <v>4.9696606799999998E-3</v>
      </c>
      <c r="H107" s="11">
        <v>540.69908198400003</v>
      </c>
      <c r="I107" s="11">
        <v>5.4069908198400005E-4</v>
      </c>
      <c r="J107" s="11">
        <v>3.4834859378410002E-8</v>
      </c>
      <c r="K107" s="11">
        <v>2.7434537706432998E-11</v>
      </c>
      <c r="L107" s="11">
        <v>4.3036385177862897E-11</v>
      </c>
      <c r="M107" s="11">
        <v>1.3814984883765438E-9</v>
      </c>
      <c r="N107" s="11">
        <v>9.9251796869106056E-10</v>
      </c>
      <c r="O107" s="11">
        <v>4.5941115076337612E-6</v>
      </c>
      <c r="P107" s="11">
        <v>1.2405413862494338E-4</v>
      </c>
      <c r="Q107" s="11">
        <v>2.0909203464418273E-6</v>
      </c>
      <c r="R107" s="11">
        <v>3.518261807841483E-4</v>
      </c>
      <c r="S107" s="11">
        <v>2.4193066149158598E-2</v>
      </c>
      <c r="T107" s="11">
        <v>2.4675631500421766E-2</v>
      </c>
      <c r="U107" s="11">
        <v>2.5570832095758627E-8</v>
      </c>
      <c r="V107" s="11">
        <v>3.0844539375527206E-9</v>
      </c>
      <c r="W107" s="11">
        <v>2.1865718743474579E-4</v>
      </c>
      <c r="X107" s="11">
        <v>7.5517870652047732E-7</v>
      </c>
      <c r="Y107" s="11">
        <v>4.8343639826816123E-6</v>
      </c>
      <c r="Z107" s="11">
        <v>8.7679687393159373E-6</v>
      </c>
      <c r="AA107" s="11">
        <v>1.2874218792922298E-5</v>
      </c>
      <c r="AB107" s="11">
        <v>2.8837076392603158E-2</v>
      </c>
      <c r="AC107" s="11">
        <v>3.4147848579686264</v>
      </c>
      <c r="AD107" s="11">
        <v>0.23487730142107827</v>
      </c>
      <c r="AE107" s="11">
        <v>2.232938349728784</v>
      </c>
      <c r="AF107" s="11">
        <v>313.81479902744172</v>
      </c>
      <c r="AG107" s="11">
        <v>319.72623661295279</v>
      </c>
      <c r="AH107" s="11">
        <v>3.313254987171805E-4</v>
      </c>
      <c r="AI107" s="11">
        <v>3.99657795766191E-5</v>
      </c>
      <c r="AJ107" s="11">
        <v>5.4069908198400005E-4</v>
      </c>
      <c r="AK107" s="11">
        <v>3.4988637595184642E-6</v>
      </c>
      <c r="AL107" s="11">
        <v>7.4438042616737282E-6</v>
      </c>
      <c r="AM107" s="11">
        <v>3.4050524687942407E-5</v>
      </c>
      <c r="AN107" s="11">
        <v>2.1627963279360003E-5</v>
      </c>
      <c r="AO107" s="11">
        <v>7.130879581644764E-2</v>
      </c>
      <c r="AP107" s="11">
        <v>15.821244538460588</v>
      </c>
      <c r="AQ107" s="11">
        <v>0.36165681019301821</v>
      </c>
      <c r="AR107" s="11">
        <v>8.6716461548453587</v>
      </c>
      <c r="AS107" s="11">
        <v>527.19120740875962</v>
      </c>
      <c r="AT107" s="11">
        <v>552.11706370807508</v>
      </c>
      <c r="AU107" s="11">
        <v>6.9014632963509379E-5</v>
      </c>
    </row>
    <row r="108" spans="1:47" x14ac:dyDescent="0.2">
      <c r="A108" s="11" t="s">
        <v>28</v>
      </c>
      <c r="B108" s="29">
        <v>285121.26</v>
      </c>
      <c r="C108" s="11">
        <v>-72.348055560000006</v>
      </c>
      <c r="D108" s="11">
        <v>-14.18111111</v>
      </c>
      <c r="E108" s="11" t="s">
        <v>23</v>
      </c>
      <c r="F108" s="11" t="s">
        <v>583</v>
      </c>
      <c r="G108" s="11">
        <v>6.8000000000000005E-3</v>
      </c>
      <c r="H108" s="11">
        <v>739.83999999999992</v>
      </c>
      <c r="I108" s="11">
        <v>7.3983999999999996E-4</v>
      </c>
      <c r="J108" s="11">
        <v>8.5530626723296157E-8</v>
      </c>
      <c r="K108" s="11">
        <v>6.7360490203368737E-11</v>
      </c>
      <c r="L108" s="11">
        <v>1.056679734567598E-10</v>
      </c>
      <c r="M108" s="11">
        <v>3.3920168944722579E-9</v>
      </c>
      <c r="N108" s="11">
        <v>2.436946363816612E-9</v>
      </c>
      <c r="O108" s="11">
        <v>4.8880216640399766E-4</v>
      </c>
      <c r="P108" s="11">
        <v>1.3199055271186986E-2</v>
      </c>
      <c r="Q108" s="11">
        <v>2.224687827930797E-4</v>
      </c>
      <c r="R108" s="11">
        <v>3.7433440411530794E-2</v>
      </c>
      <c r="S108" s="11">
        <v>2.5740827417910981</v>
      </c>
      <c r="T108" s="11">
        <v>2.6254265084230131</v>
      </c>
      <c r="U108" s="11">
        <v>6.278450190448966E-8</v>
      </c>
      <c r="V108" s="11">
        <v>9.2081050302001797E-9</v>
      </c>
      <c r="W108" s="11">
        <v>5.3687273646461529E-4</v>
      </c>
      <c r="X108" s="11">
        <v>1.8542032093523202E-6</v>
      </c>
      <c r="Y108" s="11">
        <v>1.018537728E-5</v>
      </c>
      <c r="Z108" s="11">
        <v>2.1528143783142515E-5</v>
      </c>
      <c r="AA108" s="11">
        <v>2.9593599999999997E-5</v>
      </c>
      <c r="AB108" s="11">
        <v>3.0681940109725558</v>
      </c>
      <c r="AC108" s="11">
        <v>363.32471112316261</v>
      </c>
      <c r="AD108" s="11">
        <v>21.443852963614614</v>
      </c>
      <c r="AE108" s="11">
        <v>237.57914908690719</v>
      </c>
      <c r="AF108" s="11">
        <v>31258.946096854492</v>
      </c>
      <c r="AG108" s="11">
        <v>31884.362004039147</v>
      </c>
      <c r="AH108" s="11">
        <v>7.6248326911594242E-4</v>
      </c>
      <c r="AI108" s="11">
        <v>1.1182737479498774E-4</v>
      </c>
      <c r="AJ108" s="11">
        <v>7.3983999999999996E-4</v>
      </c>
      <c r="AK108" s="11">
        <v>4.7875046400000002E-6</v>
      </c>
      <c r="AL108" s="11">
        <v>1.018537728E-5</v>
      </c>
      <c r="AM108" s="11">
        <v>4.6591423999999995E-5</v>
      </c>
      <c r="AN108" s="11">
        <v>2.9593599999999997E-5</v>
      </c>
      <c r="AO108" s="11">
        <v>4.228139189980169</v>
      </c>
      <c r="AP108" s="11">
        <v>938.09498956502489</v>
      </c>
      <c r="AQ108" s="11">
        <v>21.443852963614614</v>
      </c>
      <c r="AR108" s="11">
        <v>514.17116961727743</v>
      </c>
      <c r="AS108" s="11">
        <v>31258.946096854492</v>
      </c>
      <c r="AT108" s="11">
        <v>32736.884248190388</v>
      </c>
      <c r="AU108" s="11">
        <v>8.4964882463204908E-5</v>
      </c>
    </row>
    <row r="109" spans="1:47" x14ac:dyDescent="0.2">
      <c r="A109" s="11" t="s">
        <v>247</v>
      </c>
      <c r="B109" s="29">
        <v>410</v>
      </c>
      <c r="C109" s="11">
        <v>102.72758</v>
      </c>
      <c r="D109" s="11">
        <v>25.623460000000001</v>
      </c>
      <c r="E109" s="11" t="s">
        <v>44</v>
      </c>
      <c r="F109" s="11" t="s">
        <v>583</v>
      </c>
      <c r="G109" s="11">
        <v>1.2E-2</v>
      </c>
      <c r="H109" s="11">
        <v>1305.5999999999999</v>
      </c>
      <c r="I109" s="11">
        <v>1.3055999999999999E-3</v>
      </c>
      <c r="J109" s="11">
        <v>1.1957859014787604E-8</v>
      </c>
      <c r="K109" s="11">
        <v>9.4175300226050243E-12</v>
      </c>
      <c r="L109" s="11">
        <v>1.4773219575042505E-11</v>
      </c>
      <c r="M109" s="11">
        <v>4.7423082647457319E-10</v>
      </c>
      <c r="N109" s="11">
        <v>3.4070440217154699E-10</v>
      </c>
      <c r="O109" s="11">
        <v>4.9697526291609535E-8</v>
      </c>
      <c r="P109" s="11">
        <v>1.3419752232073124E-6</v>
      </c>
      <c r="Q109" s="11">
        <v>2.2618860843557476E-8</v>
      </c>
      <c r="R109" s="11">
        <v>3.8059352369970105E-6</v>
      </c>
      <c r="S109" s="11">
        <v>2.6171231129775791E-4</v>
      </c>
      <c r="T109" s="11">
        <v>2.6693253814509738E-4</v>
      </c>
      <c r="U109" s="11">
        <v>8.7777706167919738E-9</v>
      </c>
      <c r="V109" s="11">
        <v>6.5105497108560337E-10</v>
      </c>
      <c r="W109" s="11">
        <v>7.5059060566646155E-5</v>
      </c>
      <c r="X109" s="11">
        <v>2.5923229387681588E-7</v>
      </c>
      <c r="Y109" s="11">
        <v>1.6595055631802712E-6</v>
      </c>
      <c r="Z109" s="11">
        <v>3.009805002852593E-6</v>
      </c>
      <c r="AA109" s="11">
        <v>4.4193688735459081E-6</v>
      </c>
      <c r="AB109" s="11">
        <v>3.1194962503918323E-4</v>
      </c>
      <c r="AC109" s="11">
        <v>3.6939974133648058E-2</v>
      </c>
      <c r="AD109" s="11">
        <v>2.540822277230387E-3</v>
      </c>
      <c r="AE109" s="11">
        <v>2.4155163007862288E-2</v>
      </c>
      <c r="AF109" s="11">
        <v>3.3947411157626037</v>
      </c>
      <c r="AG109" s="11">
        <v>3.4586890248063837</v>
      </c>
      <c r="AH109" s="11">
        <v>1.1373502498246844E-4</v>
      </c>
      <c r="AI109" s="11">
        <v>8.4358268897716676E-6</v>
      </c>
      <c r="AJ109" s="11">
        <v>1.3055999999999999E-3</v>
      </c>
      <c r="AK109" s="11">
        <v>8.4485375999999997E-6</v>
      </c>
      <c r="AL109" s="11">
        <v>1.7974195199999998E-5</v>
      </c>
      <c r="AM109" s="11">
        <v>8.2220159999999993E-5</v>
      </c>
      <c r="AN109" s="11">
        <v>5.2223999999999993E-5</v>
      </c>
      <c r="AO109" s="11">
        <v>5.4261461224861156E-3</v>
      </c>
      <c r="AP109" s="11">
        <v>1.2038961494490883</v>
      </c>
      <c r="AQ109" s="11">
        <v>2.7519784562774898E-2</v>
      </c>
      <c r="AR109" s="11">
        <v>0.65985715534734457</v>
      </c>
      <c r="AS109" s="11">
        <v>40.115900053244232</v>
      </c>
      <c r="AT109" s="11">
        <v>42.012599288725923</v>
      </c>
      <c r="AU109" s="11">
        <v>1.0246975436274615E-4</v>
      </c>
    </row>
    <row r="110" spans="1:47" x14ac:dyDescent="0.2">
      <c r="A110" s="11" t="s">
        <v>195</v>
      </c>
      <c r="B110" s="29">
        <v>2390</v>
      </c>
      <c r="C110" s="11">
        <v>103.05972</v>
      </c>
      <c r="D110" s="11">
        <v>26.18</v>
      </c>
      <c r="E110" s="11" t="s">
        <v>44</v>
      </c>
      <c r="F110" s="11" t="s">
        <v>582</v>
      </c>
      <c r="G110" s="11">
        <v>3.1215517199999999E-3</v>
      </c>
      <c r="H110" s="11">
        <v>339.62482713599996</v>
      </c>
      <c r="I110" s="11">
        <v>3.3962482713599995E-4</v>
      </c>
      <c r="J110" s="11">
        <v>4.3653796080945846E-8</v>
      </c>
      <c r="K110" s="11">
        <v>3.4379978446357957E-11</v>
      </c>
      <c r="L110" s="11">
        <v>5.3931653985084046E-11</v>
      </c>
      <c r="M110" s="11">
        <v>1.7312443447124167E-9</v>
      </c>
      <c r="N110" s="11">
        <v>1.2437879120237688E-9</v>
      </c>
      <c r="O110" s="11">
        <v>1.894076535427829E-6</v>
      </c>
      <c r="P110" s="11">
        <v>5.1145478881342803E-5</v>
      </c>
      <c r="Q110" s="11">
        <v>8.6205203314360039E-7</v>
      </c>
      <c r="R110" s="11">
        <v>1.4505214173951843E-4</v>
      </c>
      <c r="S110" s="11">
        <v>9.9744028496113833E-3</v>
      </c>
      <c r="T110" s="11">
        <v>1.0173356598800816E-2</v>
      </c>
      <c r="U110" s="11">
        <v>3.2044449435044724E-8</v>
      </c>
      <c r="V110" s="11">
        <v>4.2566345601677056E-9</v>
      </c>
      <c r="W110" s="11">
        <v>2.7401334301999504E-4</v>
      </c>
      <c r="X110" s="11">
        <v>9.4636286315969326E-7</v>
      </c>
      <c r="Y110" s="11">
        <v>4.6756149951813108E-6</v>
      </c>
      <c r="Z110" s="11">
        <v>1.0987703875372333E-5</v>
      </c>
      <c r="AA110" s="11">
        <v>1.3584993085439999E-5</v>
      </c>
      <c r="AB110" s="11">
        <v>1.1889051812262559E-2</v>
      </c>
      <c r="AC110" s="11">
        <v>1.4078595746457974</v>
      </c>
      <c r="AD110" s="11">
        <v>7.4735764898059845E-2</v>
      </c>
      <c r="AE110" s="11">
        <v>0.92060371766130678</v>
      </c>
      <c r="AF110" s="11">
        <v>108.94316662306831</v>
      </c>
      <c r="AG110" s="11">
        <v>111.35825473208574</v>
      </c>
      <c r="AH110" s="11">
        <v>3.5076072762039794E-4</v>
      </c>
      <c r="AI110" s="11">
        <v>4.6593412021793195E-5</v>
      </c>
      <c r="AJ110" s="11">
        <v>3.3962482713599995E-4</v>
      </c>
      <c r="AK110" s="11">
        <v>2.1977122563970557E-6</v>
      </c>
      <c r="AL110" s="11">
        <v>4.6756149951813108E-6</v>
      </c>
      <c r="AM110" s="11">
        <v>2.1387873488889601E-5</v>
      </c>
      <c r="AN110" s="11">
        <v>1.3584993085439999E-5</v>
      </c>
      <c r="AO110" s="11">
        <v>1.4735841408481979E-2</v>
      </c>
      <c r="AP110" s="11">
        <v>3.2694332828684844</v>
      </c>
      <c r="AQ110" s="11">
        <v>7.4735764898059845E-2</v>
      </c>
      <c r="AR110" s="11">
        <v>1.7919809334208376</v>
      </c>
      <c r="AS110" s="11">
        <v>108.94316662306831</v>
      </c>
      <c r="AT110" s="11">
        <v>114.09405244566418</v>
      </c>
      <c r="AU110" s="11">
        <v>4.7738097257600075E-5</v>
      </c>
    </row>
    <row r="111" spans="1:47" x14ac:dyDescent="0.2">
      <c r="A111" s="11" t="s">
        <v>179</v>
      </c>
      <c r="B111" s="29">
        <v>3790</v>
      </c>
      <c r="C111" s="11">
        <v>118.28333000000001</v>
      </c>
      <c r="D111" s="11">
        <v>32.283329999999999</v>
      </c>
      <c r="E111" s="11" t="s">
        <v>44</v>
      </c>
      <c r="F111" s="11" t="s">
        <v>582</v>
      </c>
      <c r="G111" s="11">
        <v>3.1215517199999999E-3</v>
      </c>
      <c r="H111" s="11">
        <v>339.62482713599996</v>
      </c>
      <c r="I111" s="11">
        <v>3.3962482713599995E-4</v>
      </c>
      <c r="J111" s="11">
        <v>4.0203059086600293E-8</v>
      </c>
      <c r="K111" s="11">
        <v>3.166231642975654E-11</v>
      </c>
      <c r="L111" s="11">
        <v>4.9668474828167503E-11</v>
      </c>
      <c r="M111" s="11">
        <v>1.5943932700550571E-9</v>
      </c>
      <c r="N111" s="11">
        <v>1.1454692010190775E-9</v>
      </c>
      <c r="O111" s="11">
        <v>2.7661512153538383E-6</v>
      </c>
      <c r="P111" s="11">
        <v>7.4693987239287659E-5</v>
      </c>
      <c r="Q111" s="11">
        <v>1.2589598332359878E-6</v>
      </c>
      <c r="R111" s="11">
        <v>2.118373522175628E-4</v>
      </c>
      <c r="S111" s="11">
        <v>1.4566838271215476E-2</v>
      </c>
      <c r="T111" s="11">
        <v>1.4857394721720917E-2</v>
      </c>
      <c r="U111" s="11">
        <v>2.9511405872832974E-8</v>
      </c>
      <c r="V111" s="11">
        <v>3.9201569186598729E-9</v>
      </c>
      <c r="W111" s="11">
        <v>2.5235318824330395E-4</v>
      </c>
      <c r="X111" s="11">
        <v>8.7155495101559124E-7</v>
      </c>
      <c r="Y111" s="11">
        <v>4.6756149951813108E-6</v>
      </c>
      <c r="Z111" s="11">
        <v>1.0119149943078437E-5</v>
      </c>
      <c r="AA111" s="11">
        <v>1.3584993085439999E-5</v>
      </c>
      <c r="AB111" s="11">
        <v>1.7363033913762316E-2</v>
      </c>
      <c r="AC111" s="11">
        <v>2.0560692245598005</v>
      </c>
      <c r="AD111" s="11">
        <v>0.11851403722328319</v>
      </c>
      <c r="AE111" s="11">
        <v>1.3444700068009034</v>
      </c>
      <c r="AF111" s="11">
        <v>172.75924749013757</v>
      </c>
      <c r="AG111" s="11">
        <v>176.29566379263531</v>
      </c>
      <c r="AH111" s="11">
        <v>3.5017800800558782E-4</v>
      </c>
      <c r="AI111" s="11">
        <v>4.6516006277740189E-5</v>
      </c>
      <c r="AJ111" s="11">
        <v>3.3962482713599995E-4</v>
      </c>
      <c r="AK111" s="11">
        <v>2.1977122563970557E-6</v>
      </c>
      <c r="AL111" s="11">
        <v>4.6756149951813108E-6</v>
      </c>
      <c r="AM111" s="11">
        <v>2.1387873488889601E-5</v>
      </c>
      <c r="AN111" s="11">
        <v>1.3584993085439999E-5</v>
      </c>
      <c r="AO111" s="11">
        <v>2.336771503688146E-2</v>
      </c>
      <c r="AP111" s="11">
        <v>5.1845824862224088</v>
      </c>
      <c r="AQ111" s="11">
        <v>0.11851403722328319</v>
      </c>
      <c r="AR111" s="11">
        <v>2.8416768776840895</v>
      </c>
      <c r="AS111" s="11">
        <v>172.75924749013757</v>
      </c>
      <c r="AT111" s="11">
        <v>180.92738860630422</v>
      </c>
      <c r="AU111" s="11">
        <v>4.7738097257600061E-5</v>
      </c>
    </row>
    <row r="112" spans="1:47" x14ac:dyDescent="0.2">
      <c r="A112" s="11" t="s">
        <v>203</v>
      </c>
      <c r="B112" s="29">
        <v>1970</v>
      </c>
      <c r="C112" s="11">
        <v>101.95</v>
      </c>
      <c r="D112" s="11">
        <v>37.517000000000003</v>
      </c>
      <c r="E112" s="11" t="s">
        <v>44</v>
      </c>
      <c r="F112" s="11" t="s">
        <v>583</v>
      </c>
      <c r="G112" s="11">
        <v>0.01</v>
      </c>
      <c r="H112" s="11">
        <v>1088</v>
      </c>
      <c r="I112" s="11">
        <v>1.088E-3</v>
      </c>
      <c r="J112" s="11">
        <v>1.3117602533123732E-8</v>
      </c>
      <c r="K112" s="11">
        <v>1.0330897489887047E-11</v>
      </c>
      <c r="L112" s="11">
        <v>1.6206013323984051E-11</v>
      </c>
      <c r="M112" s="11">
        <v>5.2022452204490355E-10</v>
      </c>
      <c r="N112" s="11">
        <v>3.73747919543545E-10</v>
      </c>
      <c r="O112" s="11">
        <v>3.0862145337465691E-7</v>
      </c>
      <c r="P112" s="11">
        <v>8.3336611433906259E-6</v>
      </c>
      <c r="Q112" s="11">
        <v>1.4046304168657134E-7</v>
      </c>
      <c r="R112" s="11">
        <v>2.3634843662030398E-5</v>
      </c>
      <c r="S112" s="11">
        <v>1.6252324794763706E-3</v>
      </c>
      <c r="T112" s="11">
        <v>1.6576500687768528E-3</v>
      </c>
      <c r="U112" s="11">
        <v>9.6290904530332974E-9</v>
      </c>
      <c r="V112" s="11">
        <v>8.4144673541972226E-10</v>
      </c>
      <c r="W112" s="11">
        <v>8.2338729851667665E-5</v>
      </c>
      <c r="X112" s="11">
        <v>2.8437416686555536E-7</v>
      </c>
      <c r="Y112" s="11">
        <v>1.8204541759847062E-6</v>
      </c>
      <c r="Z112" s="11">
        <v>3.3017135994665296E-6</v>
      </c>
      <c r="AA112" s="11">
        <v>4.8479852671572652E-6</v>
      </c>
      <c r="AB112" s="11">
        <v>1.9372060109061416E-3</v>
      </c>
      <c r="AC112" s="11">
        <v>0.22939710193731402</v>
      </c>
      <c r="AD112" s="11">
        <v>1.5778496888645674E-2</v>
      </c>
      <c r="AE112" s="11">
        <v>0.15000347241119744</v>
      </c>
      <c r="AF112" s="11">
        <v>21.081329698984266</v>
      </c>
      <c r="AG112" s="11">
        <v>21.478445976232329</v>
      </c>
      <c r="AH112" s="11">
        <v>1.2476571683692989E-4</v>
      </c>
      <c r="AI112" s="11">
        <v>1.0902764454940269E-5</v>
      </c>
      <c r="AJ112" s="11">
        <v>1.088E-3</v>
      </c>
      <c r="AK112" s="11">
        <v>7.0404480000000009E-6</v>
      </c>
      <c r="AL112" s="11">
        <v>1.4978496E-5</v>
      </c>
      <c r="AM112" s="11">
        <v>6.8516800000000008E-5</v>
      </c>
      <c r="AN112" s="11">
        <v>4.3520000000000003E-5</v>
      </c>
      <c r="AO112" s="11">
        <v>2.5597676132032215E-2</v>
      </c>
      <c r="AP112" s="11">
        <v>5.6793427664050649</v>
      </c>
      <c r="AQ112" s="11">
        <v>0.12982373061093586</v>
      </c>
      <c r="AR112" s="11">
        <v>3.112855675962976</v>
      </c>
      <c r="AS112" s="11">
        <v>189.24551498024044</v>
      </c>
      <c r="AT112" s="11">
        <v>198.19313482935146</v>
      </c>
      <c r="AU112" s="11">
        <v>1.0060565219764034E-4</v>
      </c>
    </row>
    <row r="113" spans="1:47" x14ac:dyDescent="0.2">
      <c r="A113" s="11" t="s">
        <v>47</v>
      </c>
      <c r="B113" s="29">
        <v>106501</v>
      </c>
      <c r="C113" s="11">
        <v>-109.55666669999999</v>
      </c>
      <c r="D113" s="11">
        <v>30.318055560000001</v>
      </c>
      <c r="E113" s="11" t="s">
        <v>48</v>
      </c>
      <c r="F113" s="11" t="s">
        <v>582</v>
      </c>
      <c r="G113" s="11">
        <v>4.5199999999999997E-3</v>
      </c>
      <c r="H113" s="11">
        <v>491.77599999999995</v>
      </c>
      <c r="I113" s="11">
        <v>4.9177599999999998E-4</v>
      </c>
      <c r="J113" s="11">
        <v>2.1670891774444001E-8</v>
      </c>
      <c r="K113" s="11">
        <v>1.7067124946871243E-11</v>
      </c>
      <c r="L113" s="11">
        <v>2.6773090582096172E-11</v>
      </c>
      <c r="M113" s="11">
        <v>8.5943519687986139E-10</v>
      </c>
      <c r="N113" s="11">
        <v>6.1744901134941014E-10</v>
      </c>
      <c r="O113" s="11">
        <v>3.8984827624757929E-5</v>
      </c>
      <c r="P113" s="11">
        <v>1.0527017470941165E-3</v>
      </c>
      <c r="Q113" s="11">
        <v>1.7743184758943401E-5</v>
      </c>
      <c r="R113" s="11">
        <v>2.9855355032101611E-3</v>
      </c>
      <c r="S113" s="11">
        <v>0.20529813261435159</v>
      </c>
      <c r="T113" s="11">
        <v>0.20939309787703958</v>
      </c>
      <c r="U113" s="11">
        <v>1.5907706958424293E-8</v>
      </c>
      <c r="V113" s="11">
        <v>1.9661139132687917E-9</v>
      </c>
      <c r="W113" s="11">
        <v>1.360274256637168E-4</v>
      </c>
      <c r="X113" s="11">
        <v>4.6979939954954569E-7</v>
      </c>
      <c r="Y113" s="11">
        <v>3.0074752858596216E-6</v>
      </c>
      <c r="Z113" s="11">
        <v>5.4545850054209889E-6</v>
      </c>
      <c r="AA113" s="11">
        <v>8.0090979874845906E-6</v>
      </c>
      <c r="AB113" s="11">
        <v>0.24470639219348089</v>
      </c>
      <c r="AC113" s="11">
        <v>28.977267713753772</v>
      </c>
      <c r="AD113" s="11">
        <v>1.9931277448651368</v>
      </c>
      <c r="AE113" s="11">
        <v>18.948324723124617</v>
      </c>
      <c r="AF113" s="11">
        <v>2662.9775585234138</v>
      </c>
      <c r="AG113" s="11">
        <v>2713.1409850973509</v>
      </c>
      <c r="AH113" s="11">
        <v>2.0611878884930449E-4</v>
      </c>
      <c r="AI113" s="11">
        <v>2.5475263003139414E-5</v>
      </c>
      <c r="AJ113" s="11">
        <v>4.9177599999999998E-4</v>
      </c>
      <c r="AK113" s="11">
        <v>3.1822824959999996E-6</v>
      </c>
      <c r="AL113" s="11">
        <v>6.7702801919999995E-6</v>
      </c>
      <c r="AM113" s="11">
        <v>3.09695936E-5</v>
      </c>
      <c r="AN113" s="11">
        <v>1.9671039999999998E-5</v>
      </c>
      <c r="AO113" s="11">
        <v>0.88467991024724846</v>
      </c>
      <c r="AP113" s="11">
        <v>196.28346037862389</v>
      </c>
      <c r="AQ113" s="11">
        <v>4.4868309823297814</v>
      </c>
      <c r="AR113" s="11">
        <v>107.58323786187114</v>
      </c>
      <c r="AS113" s="11">
        <v>6540.504081067992</v>
      </c>
      <c r="AT113" s="11">
        <v>6849.742290201064</v>
      </c>
      <c r="AU113" s="11">
        <v>6.431622510775546E-5</v>
      </c>
    </row>
    <row r="114" spans="1:47" x14ac:dyDescent="0.2">
      <c r="A114" s="11" t="s">
        <v>106</v>
      </c>
      <c r="B114" s="29">
        <v>30400</v>
      </c>
      <c r="C114" s="11">
        <v>76.23944444</v>
      </c>
      <c r="D114" s="11">
        <v>49.330555560000001</v>
      </c>
      <c r="E114" s="11" t="s">
        <v>50</v>
      </c>
      <c r="F114" s="11" t="s">
        <v>583</v>
      </c>
      <c r="G114" s="11">
        <v>1.3600000000000001E-2</v>
      </c>
      <c r="H114" s="11">
        <v>1479.6799999999998</v>
      </c>
      <c r="I114" s="11">
        <v>1.4796799999999999E-3</v>
      </c>
      <c r="J114" s="11">
        <v>1.5713463916828727E-9</v>
      </c>
      <c r="K114" s="11">
        <v>1.2375293772309432E-12</v>
      </c>
      <c r="L114" s="11">
        <v>1.9413044796793954E-12</v>
      </c>
      <c r="M114" s="11">
        <v>6.2317250695470156E-11</v>
      </c>
      <c r="N114" s="11">
        <v>4.4770943721670862E-11</v>
      </c>
      <c r="O114" s="11">
        <v>5.1900189381309044E-7</v>
      </c>
      <c r="P114" s="11">
        <v>1.4014534208565396E-5</v>
      </c>
      <c r="Q114" s="11">
        <v>2.3621360034740861E-7</v>
      </c>
      <c r="R114" s="11">
        <v>3.974619549755961E-5</v>
      </c>
      <c r="S114" s="11">
        <v>2.7331176284456134E-3</v>
      </c>
      <c r="T114" s="11">
        <v>2.7876335736458989E-3</v>
      </c>
      <c r="U114" s="11">
        <v>1.1534605123424761E-9</v>
      </c>
      <c r="V114" s="11">
        <v>9.1698472817299308E-11</v>
      </c>
      <c r="W114" s="11">
        <v>9.8632860480000011E-6</v>
      </c>
      <c r="X114" s="11">
        <v>3.4064938304362821E-8</v>
      </c>
      <c r="Y114" s="11">
        <v>2.1807064922376407E-7</v>
      </c>
      <c r="Z114" s="11">
        <v>3.9550944906214753E-7</v>
      </c>
      <c r="AA114" s="11">
        <v>5.8073601004780779E-7</v>
      </c>
      <c r="AB114" s="11">
        <v>3.257756638019096E-3</v>
      </c>
      <c r="AC114" s="11">
        <v>0.38577204869866377</v>
      </c>
      <c r="AD114" s="11">
        <v>2.6534350341451414E-2</v>
      </c>
      <c r="AE114" s="11">
        <v>0.25225753235450254</v>
      </c>
      <c r="AF114" s="11">
        <v>35.452007364467427</v>
      </c>
      <c r="AG114" s="11">
        <v>36.119829052500066</v>
      </c>
      <c r="AH114" s="11">
        <v>1.4945578543211944E-5</v>
      </c>
      <c r="AI114" s="11">
        <v>1.188152271463818E-6</v>
      </c>
      <c r="AJ114" s="11">
        <v>1.4796799999999999E-3</v>
      </c>
      <c r="AK114" s="11">
        <v>9.5750092800000004E-6</v>
      </c>
      <c r="AL114" s="11">
        <v>2.0370754559999999E-5</v>
      </c>
      <c r="AM114" s="11">
        <v>9.3182847999999989E-5</v>
      </c>
      <c r="AN114" s="11">
        <v>5.9187199999999995E-5</v>
      </c>
      <c r="AO114" s="11">
        <v>0.48872529080929838</v>
      </c>
      <c r="AP114" s="11">
        <v>108.43321990638222</v>
      </c>
      <c r="AQ114" s="11">
        <v>2.4786679919502697</v>
      </c>
      <c r="AR114" s="11">
        <v>59.432398770708289</v>
      </c>
      <c r="AS114" s="11">
        <v>3613.1822617809903</v>
      </c>
      <c r="AT114" s="11">
        <v>3784.0152737408403</v>
      </c>
      <c r="AU114" s="11">
        <v>9.9579349308969475E-5</v>
      </c>
    </row>
    <row r="115" spans="1:47" x14ac:dyDescent="0.2">
      <c r="A115" s="11" t="s">
        <v>234</v>
      </c>
      <c r="B115" s="29">
        <v>650</v>
      </c>
      <c r="C115" s="11">
        <v>111.37486</v>
      </c>
      <c r="D115" s="11">
        <v>34.05509</v>
      </c>
      <c r="E115" s="11" t="s">
        <v>44</v>
      </c>
      <c r="F115" s="11" t="s">
        <v>583</v>
      </c>
      <c r="G115" s="11">
        <v>1.2E-2</v>
      </c>
      <c r="H115" s="11">
        <v>1305.5999999999999</v>
      </c>
      <c r="I115" s="11">
        <v>1.3055999999999999E-3</v>
      </c>
      <c r="J115" s="11">
        <v>1.1023722565616384E-8</v>
      </c>
      <c r="K115" s="11">
        <v>8.6818416318654652E-12</v>
      </c>
      <c r="L115" s="11">
        <v>1.3619149865775067E-11</v>
      </c>
      <c r="M115" s="11">
        <v>4.3718437026676354E-10</v>
      </c>
      <c r="N115" s="11">
        <v>3.140889018492942E-10</v>
      </c>
      <c r="O115" s="11">
        <v>7.2633858922181977E-8</v>
      </c>
      <c r="P115" s="11">
        <v>1.9613217460274278E-6</v>
      </c>
      <c r="Q115" s="11">
        <v>3.3057885775871933E-8</v>
      </c>
      <c r="R115" s="11">
        <v>5.5624451295410575E-6</v>
      </c>
      <c r="S115" s="11">
        <v>3.8249741014189775E-4</v>
      </c>
      <c r="T115" s="11">
        <v>3.9012686876216428E-4</v>
      </c>
      <c r="U115" s="11">
        <v>8.0920596157281955E-9</v>
      </c>
      <c r="V115" s="11">
        <v>6.0019518271102199E-10</v>
      </c>
      <c r="W115" s="11">
        <v>6.9195518921846158E-5</v>
      </c>
      <c r="X115" s="11">
        <v>2.3898131632195965E-7</v>
      </c>
      <c r="Y115" s="11">
        <v>1.5298665841412934E-6</v>
      </c>
      <c r="Z115" s="11">
        <v>2.7746819298521849E-6</v>
      </c>
      <c r="AA115" s="11">
        <v>4.0741320262133918E-6</v>
      </c>
      <c r="AB115" s="11">
        <v>4.5592017846065284E-4</v>
      </c>
      <c r="AC115" s="11">
        <v>5.3988459185451115E-2</v>
      </c>
      <c r="AD115" s="11">
        <v>3.7134590109738877E-3</v>
      </c>
      <c r="AE115" s="11">
        <v>3.5303219960297887E-2</v>
      </c>
      <c r="AF115" s="11">
        <v>4.961477274197061</v>
      </c>
      <c r="AG115" s="11">
        <v>5.0549383325322443</v>
      </c>
      <c r="AH115" s="11">
        <v>1.0485015418309399E-4</v>
      </c>
      <c r="AI115" s="11">
        <v>7.7768282038957599E-6</v>
      </c>
      <c r="AJ115" s="11">
        <v>1.3055999999999999E-3</v>
      </c>
      <c r="AK115" s="11">
        <v>8.4485375999999997E-6</v>
      </c>
      <c r="AL115" s="11">
        <v>1.7974195199999998E-5</v>
      </c>
      <c r="AM115" s="11">
        <v>8.2220159999999993E-5</v>
      </c>
      <c r="AN115" s="11">
        <v>5.2223999999999993E-5</v>
      </c>
      <c r="AO115" s="11">
        <v>8.6024267795511596E-3</v>
      </c>
      <c r="AP115" s="11">
        <v>1.9086158466875789</v>
      </c>
      <c r="AQ115" s="11">
        <v>4.3628926745862641E-2</v>
      </c>
      <c r="AR115" s="11">
        <v>1.0461150023799366</v>
      </c>
      <c r="AS115" s="11">
        <v>63.598378133192085</v>
      </c>
      <c r="AT115" s="11">
        <v>66.605340335785016</v>
      </c>
      <c r="AU115" s="11">
        <v>1.0246975436274618E-4</v>
      </c>
    </row>
    <row r="116" spans="1:47" x14ac:dyDescent="0.2">
      <c r="A116" s="11" t="s">
        <v>212</v>
      </c>
      <c r="B116" s="29">
        <v>1530</v>
      </c>
      <c r="C116" s="11">
        <v>117.69448</v>
      </c>
      <c r="D116" s="11">
        <v>30.497679999999999</v>
      </c>
      <c r="E116" s="11" t="s">
        <v>44</v>
      </c>
      <c r="F116" s="11" t="s">
        <v>582</v>
      </c>
      <c r="G116" s="11">
        <v>4.7582089599999995E-3</v>
      </c>
      <c r="H116" s="11">
        <v>517.69313484799989</v>
      </c>
      <c r="I116" s="11">
        <v>5.176931348479999E-4</v>
      </c>
      <c r="J116" s="11">
        <v>3.1166861256861374E-8</v>
      </c>
      <c r="K116" s="11">
        <v>2.4545769542347359E-11</v>
      </c>
      <c r="L116" s="11">
        <v>3.8504792893368687E-11</v>
      </c>
      <c r="M116" s="11">
        <v>1.2360311619481201E-9</v>
      </c>
      <c r="N116" s="11">
        <v>8.8800903397096225E-10</v>
      </c>
      <c r="O116" s="11">
        <v>7.9521294643818558E-7</v>
      </c>
      <c r="P116" s="11">
        <v>2.1473021917267899E-5</v>
      </c>
      <c r="Q116" s="11">
        <v>3.6192567957889239E-7</v>
      </c>
      <c r="R116" s="11">
        <v>6.0898986319894111E-5</v>
      </c>
      <c r="S116" s="11">
        <v>4.1876735869119967E-3</v>
      </c>
      <c r="T116" s="11">
        <v>4.271202733775176E-3</v>
      </c>
      <c r="U116" s="11">
        <v>2.2878306109797301E-8</v>
      </c>
      <c r="V116" s="11">
        <v>2.7916357737092653E-9</v>
      </c>
      <c r="W116" s="11">
        <v>1.9563329220206296E-4</v>
      </c>
      <c r="X116" s="11">
        <v>6.7566082913046811E-7</v>
      </c>
      <c r="Y116" s="11">
        <v>4.325321077850809E-6</v>
      </c>
      <c r="Z116" s="11">
        <v>7.8447299652980732E-6</v>
      </c>
      <c r="AA116" s="11">
        <v>1.1518605157860157E-5</v>
      </c>
      <c r="AB116" s="11">
        <v>4.9915237030535541E-3</v>
      </c>
      <c r="AC116" s="11">
        <v>0.5910786283366396</v>
      </c>
      <c r="AD116" s="11">
        <v>4.0655841854110135E-2</v>
      </c>
      <c r="AE116" s="11">
        <v>0.38650813793965072</v>
      </c>
      <c r="AF116" s="11">
        <v>54.319445785296558</v>
      </c>
      <c r="AG116" s="11">
        <v>55.342679917130013</v>
      </c>
      <c r="AH116" s="11">
        <v>2.9643799440105866E-4</v>
      </c>
      <c r="AI116" s="11">
        <v>3.6171686220346412E-5</v>
      </c>
      <c r="AJ116" s="11">
        <v>5.176931348479999E-4</v>
      </c>
      <c r="AK116" s="11">
        <v>3.3499922756014075E-6</v>
      </c>
      <c r="AL116" s="11">
        <v>7.127081387452415E-6</v>
      </c>
      <c r="AM116" s="11">
        <v>3.2601725167052792E-5</v>
      </c>
      <c r="AN116" s="11">
        <v>2.0707725393919997E-5</v>
      </c>
      <c r="AO116" s="11">
        <v>1.3208782229319567E-2</v>
      </c>
      <c r="AP116" s="11">
        <v>2.9306254763193689</v>
      </c>
      <c r="AQ116" s="11">
        <v>6.6990979063596745E-2</v>
      </c>
      <c r="AR116" s="11">
        <v>1.6062799030277439</v>
      </c>
      <c r="AS116" s="11">
        <v>97.653505043036773</v>
      </c>
      <c r="AT116" s="11">
        <v>102.27061018367681</v>
      </c>
      <c r="AU116" s="11">
        <v>6.6843536067762619E-5</v>
      </c>
    </row>
    <row r="117" spans="1:47" x14ac:dyDescent="0.2">
      <c r="A117" s="11" t="s">
        <v>208</v>
      </c>
      <c r="B117" s="29">
        <v>1800</v>
      </c>
      <c r="C117" s="11">
        <v>102.81233</v>
      </c>
      <c r="D117" s="11">
        <v>25.161079999999998</v>
      </c>
      <c r="E117" s="11" t="s">
        <v>44</v>
      </c>
      <c r="F117" s="11" t="s">
        <v>583</v>
      </c>
      <c r="G117" s="11">
        <v>1.1299999999999999E-2</v>
      </c>
      <c r="H117" s="11">
        <v>1229.4399999999998</v>
      </c>
      <c r="I117" s="11">
        <v>1.2294399999999998E-3</v>
      </c>
      <c r="J117" s="11">
        <v>1.1071919714576293E-8</v>
      </c>
      <c r="K117" s="11">
        <v>8.7197997727644829E-12</v>
      </c>
      <c r="L117" s="11">
        <v>1.3678694560489669E-11</v>
      </c>
      <c r="M117" s="11">
        <v>4.3909579720002224E-10</v>
      </c>
      <c r="N117" s="11">
        <v>3.1546213938307436E-10</v>
      </c>
      <c r="O117" s="11">
        <v>2.1461714568727472E-7</v>
      </c>
      <c r="P117" s="11">
        <v>5.795276213504853E-6</v>
      </c>
      <c r="Q117" s="11">
        <v>9.7678812511872244E-8</v>
      </c>
      <c r="R117" s="11">
        <v>1.6435807135391039E-5</v>
      </c>
      <c r="S117" s="11">
        <v>1.1301960768101077E-3</v>
      </c>
      <c r="T117" s="11">
        <v>1.1527394561172027E-3</v>
      </c>
      <c r="U117" s="11">
        <v>8.1274391529371735E-9</v>
      </c>
      <c r="V117" s="11">
        <v>6.4041080895400153E-10</v>
      </c>
      <c r="W117" s="11">
        <v>6.9498050731131391E-5</v>
      </c>
      <c r="X117" s="11">
        <v>2.4002617372224747E-7</v>
      </c>
      <c r="Y117" s="11">
        <v>1.5365553598434892E-6</v>
      </c>
      <c r="Z117" s="11">
        <v>2.7868132001643182E-6</v>
      </c>
      <c r="AA117" s="11">
        <v>4.0919446613718812E-6</v>
      </c>
      <c r="AB117" s="11">
        <v>1.3471442769864438E-3</v>
      </c>
      <c r="AC117" s="11">
        <v>0.15952407296505192</v>
      </c>
      <c r="AD117" s="11">
        <v>1.0972458098581279E-2</v>
      </c>
      <c r="AE117" s="11">
        <v>0.10431328327972508</v>
      </c>
      <c r="AF117" s="11">
        <v>14.660078739879035</v>
      </c>
      <c r="AG117" s="11">
        <v>14.936235698499379</v>
      </c>
      <c r="AH117" s="11">
        <v>1.0530857269549323E-4</v>
      </c>
      <c r="AI117" s="11">
        <v>8.2979087213885446E-6</v>
      </c>
      <c r="AJ117" s="11">
        <v>1.2294399999999998E-3</v>
      </c>
      <c r="AK117" s="11">
        <v>7.955706239999998E-6</v>
      </c>
      <c r="AL117" s="11">
        <v>1.6925700479999995E-5</v>
      </c>
      <c r="AM117" s="11">
        <v>7.7423983999999992E-5</v>
      </c>
      <c r="AN117" s="11">
        <v>4.9177599999999988E-5</v>
      </c>
      <c r="AO117" s="11">
        <v>2.3831359908290349E-2</v>
      </c>
      <c r="AP117" s="11">
        <v>5.2874511268378646</v>
      </c>
      <c r="AQ117" s="11">
        <v>0.12086550485551902</v>
      </c>
      <c r="AR117" s="11">
        <v>2.8980593227994964</v>
      </c>
      <c r="AS117" s="11">
        <v>176.18700835425457</v>
      </c>
      <c r="AT117" s="11">
        <v>184.51721566865575</v>
      </c>
      <c r="AU117" s="11">
        <v>1.0250956426036431E-4</v>
      </c>
    </row>
    <row r="118" spans="1:47" x14ac:dyDescent="0.2">
      <c r="A118" s="11" t="s">
        <v>198</v>
      </c>
      <c r="B118" s="29">
        <v>2096</v>
      </c>
      <c r="C118" s="11">
        <v>115.18181</v>
      </c>
      <c r="D118" s="11">
        <v>29.893619999999999</v>
      </c>
      <c r="E118" s="11" t="s">
        <v>44</v>
      </c>
      <c r="F118" s="11" t="s">
        <v>583</v>
      </c>
      <c r="G118" s="11">
        <v>7.4999999999999997E-3</v>
      </c>
      <c r="H118" s="11">
        <v>815.99999999999989</v>
      </c>
      <c r="I118" s="11">
        <v>8.1599999999999989E-4</v>
      </c>
      <c r="J118" s="11">
        <v>1.9415438696425076E-8</v>
      </c>
      <c r="K118" s="11">
        <v>1.5290820589163651E-11</v>
      </c>
      <c r="L118" s="11">
        <v>2.3986613210053756E-11</v>
      </c>
      <c r="M118" s="11">
        <v>7.6998729688866592E-10</v>
      </c>
      <c r="N118" s="11">
        <v>5.5318643795545033E-10</v>
      </c>
      <c r="O118" s="11">
        <v>5.7787995401616661E-7</v>
      </c>
      <c r="P118" s="11">
        <v>1.5604410081247949E-5</v>
      </c>
      <c r="Q118" s="11">
        <v>2.6301080233806029E-7</v>
      </c>
      <c r="R118" s="11">
        <v>4.4255194249289263E-5</v>
      </c>
      <c r="S118" s="11">
        <v>3.0431755804261572E-3</v>
      </c>
      <c r="T118" s="11">
        <v>3.1038760755130487E-3</v>
      </c>
      <c r="U118" s="11">
        <v>1.4252071971316264E-8</v>
      </c>
      <c r="V118" s="11">
        <v>1.4808569062562255E-9</v>
      </c>
      <c r="W118" s="11">
        <v>1.2187002600054153E-4</v>
      </c>
      <c r="X118" s="11">
        <v>4.2090383434650038E-7</v>
      </c>
      <c r="Y118" s="11">
        <v>2.6944646603090284E-6</v>
      </c>
      <c r="Z118" s="11">
        <v>4.8868852232504753E-6</v>
      </c>
      <c r="AA118" s="11">
        <v>7.1755307814811028E-6</v>
      </c>
      <c r="AB118" s="11">
        <v>3.6273321516092972E-3</v>
      </c>
      <c r="AC118" s="11">
        <v>0.42953587726789805</v>
      </c>
      <c r="AD118" s="11">
        <v>2.9544534110484306E-2</v>
      </c>
      <c r="AE118" s="11">
        <v>0.28087483482237513</v>
      </c>
      <c r="AF118" s="11">
        <v>39.473852850597282</v>
      </c>
      <c r="AG118" s="11">
        <v>40.217435428949649</v>
      </c>
      <c r="AH118" s="11">
        <v>1.8466645261937917E-4</v>
      </c>
      <c r="AI118" s="11">
        <v>1.918770774281949E-5</v>
      </c>
      <c r="AJ118" s="11">
        <v>8.1599999999999989E-4</v>
      </c>
      <c r="AK118" s="11">
        <v>5.2803359999999994E-6</v>
      </c>
      <c r="AL118" s="11">
        <v>1.1233871999999998E-5</v>
      </c>
      <c r="AM118" s="11">
        <v>5.1387599999999989E-5</v>
      </c>
      <c r="AN118" s="11">
        <v>3.2639999999999992E-5</v>
      </c>
      <c r="AO118" s="11">
        <v>2.4287375106492825E-2</v>
      </c>
      <c r="AP118" s="11">
        <v>5.3886269759236791</v>
      </c>
      <c r="AQ118" s="11">
        <v>0.1231782770751756</v>
      </c>
      <c r="AR118" s="11">
        <v>2.9535139465211246</v>
      </c>
      <c r="AS118" s="11">
        <v>179.55836247943051</v>
      </c>
      <c r="AT118" s="11">
        <v>188.04796905405698</v>
      </c>
      <c r="AU118" s="11">
        <v>8.9717542487622608E-5</v>
      </c>
    </row>
    <row r="119" spans="1:47" x14ac:dyDescent="0.2">
      <c r="A119" s="11" t="s">
        <v>249</v>
      </c>
      <c r="B119" s="29">
        <v>390</v>
      </c>
      <c r="C119" s="11">
        <v>102.81220999999999</v>
      </c>
      <c r="D119" s="11">
        <v>25.049209999999999</v>
      </c>
      <c r="E119" s="11" t="s">
        <v>44</v>
      </c>
      <c r="F119" s="11" t="s">
        <v>583</v>
      </c>
      <c r="G119" s="11">
        <v>6.7000000000000002E-3</v>
      </c>
      <c r="H119" s="11">
        <v>728.96</v>
      </c>
      <c r="I119" s="11">
        <v>7.2896000000000007E-4</v>
      </c>
      <c r="J119" s="11">
        <v>2.1145364136179047E-8</v>
      </c>
      <c r="K119" s="11">
        <v>1.665324046262129E-11</v>
      </c>
      <c r="L119" s="11">
        <v>2.6123832618505803E-11</v>
      </c>
      <c r="M119" s="11">
        <v>8.385935557531827E-10</v>
      </c>
      <c r="N119" s="11">
        <v>6.0247563027857907E-10</v>
      </c>
      <c r="O119" s="11">
        <v>1.230635426220813E-7</v>
      </c>
      <c r="P119" s="11">
        <v>3.3230673114374359E-6</v>
      </c>
      <c r="Q119" s="11">
        <v>5.6009973799319897E-8</v>
      </c>
      <c r="R119" s="11">
        <v>9.4244504345508676E-6</v>
      </c>
      <c r="S119" s="11">
        <v>6.4806533804384961E-4</v>
      </c>
      <c r="T119" s="11">
        <v>6.6099192930625932E-4</v>
      </c>
      <c r="U119" s="11">
        <v>1.5521938815835422E-8</v>
      </c>
      <c r="V119" s="11">
        <v>1.6948511007852803E-9</v>
      </c>
      <c r="W119" s="11">
        <v>1.3272870715723536E-4</v>
      </c>
      <c r="X119" s="11">
        <v>4.5840657956441142E-7</v>
      </c>
      <c r="Y119" s="11">
        <v>2.9345428287845566E-6</v>
      </c>
      <c r="Z119" s="11">
        <v>5.3223091763757465E-6</v>
      </c>
      <c r="AA119" s="11">
        <v>7.8148742151634643E-6</v>
      </c>
      <c r="AB119" s="11">
        <v>7.7246552980712771E-4</v>
      </c>
      <c r="AC119" s="11">
        <v>9.1472643016082614E-2</v>
      </c>
      <c r="AD119" s="11">
        <v>6.2917133696826664E-3</v>
      </c>
      <c r="AE119" s="11">
        <v>5.9814243367345483E-2</v>
      </c>
      <c r="AF119" s="11">
        <v>8.4062306348860503</v>
      </c>
      <c r="AG119" s="11">
        <v>8.5645817001689686</v>
      </c>
      <c r="AH119" s="11">
        <v>2.0112032725236415E-4</v>
      </c>
      <c r="AI119" s="11">
        <v>2.1960465897869149E-5</v>
      </c>
      <c r="AJ119" s="11">
        <v>7.2896000000000007E-4</v>
      </c>
      <c r="AK119" s="11">
        <v>4.7171001599999999E-6</v>
      </c>
      <c r="AL119" s="11">
        <v>1.003559232E-5</v>
      </c>
      <c r="AM119" s="11">
        <v>4.5906256000000004E-5</v>
      </c>
      <c r="AN119" s="11">
        <v>2.9158400000000002E-5</v>
      </c>
      <c r="AO119" s="11">
        <v>4.2424618205701261E-3</v>
      </c>
      <c r="AP119" s="11">
        <v>0.94127274398372252</v>
      </c>
      <c r="AQ119" s="11">
        <v>2.1516493047259687E-2</v>
      </c>
      <c r="AR119" s="11">
        <v>0.51591290123762834</v>
      </c>
      <c r="AS119" s="11">
        <v>31.364834365300712</v>
      </c>
      <c r="AT119" s="11">
        <v>32.847778965389892</v>
      </c>
      <c r="AU119" s="11">
        <v>8.4225074270230497E-5</v>
      </c>
    </row>
    <row r="120" spans="1:47" x14ac:dyDescent="0.2">
      <c r="A120" s="11" t="s">
        <v>90</v>
      </c>
      <c r="B120" s="29">
        <v>33015</v>
      </c>
      <c r="C120" s="11">
        <v>91.751666670000006</v>
      </c>
      <c r="D120" s="11">
        <v>29.69166667</v>
      </c>
      <c r="E120" s="11" t="s">
        <v>44</v>
      </c>
      <c r="F120" s="11" t="s">
        <v>582</v>
      </c>
      <c r="G120" s="11">
        <v>3.8797658800000002E-3</v>
      </c>
      <c r="H120" s="11">
        <v>422.11852774400006</v>
      </c>
      <c r="I120" s="11">
        <v>4.2211852774400006E-4</v>
      </c>
      <c r="J120" s="11">
        <v>3.6353827254429252E-8</v>
      </c>
      <c r="K120" s="11">
        <v>2.8630815866101371E-11</v>
      </c>
      <c r="L120" s="11">
        <v>4.4912979134366169E-11</v>
      </c>
      <c r="M120" s="11">
        <v>1.4417384853812031E-9</v>
      </c>
      <c r="N120" s="11">
        <v>1.0357965390000883E-9</v>
      </c>
      <c r="O120" s="11">
        <v>3.4945514065416996E-5</v>
      </c>
      <c r="P120" s="11">
        <v>9.4362873843782712E-4</v>
      </c>
      <c r="Q120" s="11">
        <v>1.5904769889637264E-5</v>
      </c>
      <c r="R120" s="11">
        <v>2.6761968508480813E-3</v>
      </c>
      <c r="S120" s="11">
        <v>0.18402668981720838</v>
      </c>
      <c r="T120" s="11">
        <v>0.18769736569044934</v>
      </c>
      <c r="U120" s="11">
        <v>2.6685843702224662E-8</v>
      </c>
      <c r="V120" s="11">
        <v>5.6852147717840172E-9</v>
      </c>
      <c r="W120" s="11">
        <v>2.2819169538168906E-4</v>
      </c>
      <c r="X120" s="11">
        <v>7.8810814032118717E-7</v>
      </c>
      <c r="Y120" s="11">
        <v>5.0451655682688686E-6</v>
      </c>
      <c r="Z120" s="11">
        <v>9.1502944639093994E-6</v>
      </c>
      <c r="AA120" s="11">
        <v>1.3435596824131246E-5</v>
      </c>
      <c r="AB120" s="11">
        <v>0.21935176301418444</v>
      </c>
      <c r="AC120" s="11">
        <v>25.974861969769297</v>
      </c>
      <c r="AD120" s="11">
        <v>1.7866148931776886</v>
      </c>
      <c r="AE120" s="11">
        <v>16.985042347795979</v>
      </c>
      <c r="AF120" s="11">
        <v>2387.0599255432157</v>
      </c>
      <c r="AG120" s="11">
        <v>2432.0257965169731</v>
      </c>
      <c r="AH120" s="11">
        <v>3.4577288843075512E-4</v>
      </c>
      <c r="AI120" s="11">
        <v>7.3664267651581797E-5</v>
      </c>
      <c r="AJ120" s="11">
        <v>4.2211852774400006E-4</v>
      </c>
      <c r="AK120" s="11">
        <v>2.7315289930314246E-6</v>
      </c>
      <c r="AL120" s="11">
        <v>5.8113057714516494E-6</v>
      </c>
      <c r="AM120" s="11">
        <v>2.6582914284678406E-5</v>
      </c>
      <c r="AN120" s="11">
        <v>1.6884741109760003E-5</v>
      </c>
      <c r="AO120" s="11">
        <v>0.40576605168177521</v>
      </c>
      <c r="AP120" s="11">
        <v>90.027097717197321</v>
      </c>
      <c r="AQ120" s="11">
        <v>2.0579236299766293</v>
      </c>
      <c r="AR120" s="11">
        <v>49.343977577327934</v>
      </c>
      <c r="AS120" s="11">
        <v>2999.8584643363115</v>
      </c>
      <c r="AT120" s="11">
        <v>3141.6932293124951</v>
      </c>
      <c r="AU120" s="11">
        <v>5.7095742468196185E-5</v>
      </c>
    </row>
    <row r="121" spans="1:47" x14ac:dyDescent="0.2">
      <c r="A121" s="11" t="s">
        <v>170</v>
      </c>
      <c r="B121" s="29">
        <v>6200</v>
      </c>
      <c r="C121" s="11">
        <v>-105.80934000000001</v>
      </c>
      <c r="D121" s="11">
        <v>26.81776</v>
      </c>
      <c r="E121" s="11" t="s">
        <v>48</v>
      </c>
      <c r="F121" s="11" t="s">
        <v>582</v>
      </c>
      <c r="G121" s="11">
        <v>4.9607655299999994E-3</v>
      </c>
      <c r="H121" s="11">
        <v>539.73128966399986</v>
      </c>
      <c r="I121" s="11">
        <v>5.3973128966399982E-4</v>
      </c>
      <c r="J121" s="11">
        <v>2.0737760683765672E-8</v>
      </c>
      <c r="K121" s="11">
        <v>1.6332228336146695E-11</v>
      </c>
      <c r="L121" s="11">
        <v>2.5620262933112991E-11</v>
      </c>
      <c r="M121" s="11">
        <v>8.2242861168812533E-10</v>
      </c>
      <c r="N121" s="11">
        <v>5.9086215579240041E-10</v>
      </c>
      <c r="O121" s="11">
        <v>2.1206187282719868E-6</v>
      </c>
      <c r="P121" s="11">
        <v>5.7262765444542218E-5</v>
      </c>
      <c r="Q121" s="11">
        <v>9.6515829853535427E-7</v>
      </c>
      <c r="R121" s="11">
        <v>1.6240119266316004E-4</v>
      </c>
      <c r="S121" s="11">
        <v>1.1167397457588813E-2</v>
      </c>
      <c r="T121" s="11">
        <v>1.1390147192723323E-2</v>
      </c>
      <c r="U121" s="11">
        <v>1.5222733949523435E-8</v>
      </c>
      <c r="V121" s="11">
        <v>1.8371205149553747E-9</v>
      </c>
      <c r="W121" s="11">
        <v>1.3017019461882562E-4</v>
      </c>
      <c r="X121" s="11">
        <v>4.4957021698223355E-7</v>
      </c>
      <c r="Y121" s="11">
        <v>2.8779758299585132E-6</v>
      </c>
      <c r="Z121" s="11">
        <v>5.2197149821527968E-6</v>
      </c>
      <c r="AA121" s="11">
        <v>7.6642326991430897E-6</v>
      </c>
      <c r="AB121" s="11">
        <v>1.3311049190937329E-2</v>
      </c>
      <c r="AC121" s="11">
        <v>1.5762474878537824</v>
      </c>
      <c r="AD121" s="11">
        <v>0.1084181790998945</v>
      </c>
      <c r="AE121" s="11">
        <v>1.0307130934117266</v>
      </c>
      <c r="AF121" s="11">
        <v>144.8553303333434</v>
      </c>
      <c r="AG121" s="11">
        <v>147.58402014289973</v>
      </c>
      <c r="AH121" s="11">
        <v>1.9724348033638644E-4</v>
      </c>
      <c r="AI121" s="11">
        <v>2.3803874216596729E-5</v>
      </c>
      <c r="AJ121" s="11">
        <v>5.3973128966399982E-4</v>
      </c>
      <c r="AK121" s="11">
        <v>3.4926011754157432E-6</v>
      </c>
      <c r="AL121" s="11">
        <v>7.4304806648042853E-6</v>
      </c>
      <c r="AM121" s="11">
        <v>3.3989577966590395E-5</v>
      </c>
      <c r="AN121" s="11">
        <v>2.1589251586559995E-5</v>
      </c>
      <c r="AO121" s="11">
        <v>5.5192279366589471E-2</v>
      </c>
      <c r="AP121" s="11">
        <v>12.245481619708343</v>
      </c>
      <c r="AQ121" s="11">
        <v>0.27991867587250274</v>
      </c>
      <c r="AR121" s="11">
        <v>6.7117655215830148</v>
      </c>
      <c r="AS121" s="11">
        <v>408.04060797507634</v>
      </c>
      <c r="AT121" s="11">
        <v>427.33296607160679</v>
      </c>
      <c r="AU121" s="11">
        <v>6.8924671947033354E-5</v>
      </c>
    </row>
    <row r="122" spans="1:47" x14ac:dyDescent="0.2">
      <c r="A122" s="11" t="s">
        <v>133</v>
      </c>
      <c r="B122" s="29">
        <v>18880</v>
      </c>
      <c r="C122" s="11">
        <v>107.05</v>
      </c>
      <c r="D122" s="11">
        <v>41.15</v>
      </c>
      <c r="E122" s="11" t="s">
        <v>44</v>
      </c>
      <c r="F122" s="11" t="s">
        <v>582</v>
      </c>
      <c r="G122" s="11">
        <v>3.4999999999999996E-3</v>
      </c>
      <c r="H122" s="11">
        <v>380.79999999999995</v>
      </c>
      <c r="I122" s="11">
        <v>3.8079999999999993E-4</v>
      </c>
      <c r="J122" s="11">
        <v>3.8824099078479752E-8</v>
      </c>
      <c r="K122" s="11">
        <v>3.0576302849868429E-11</v>
      </c>
      <c r="L122" s="11">
        <v>4.7964852218135506E-11</v>
      </c>
      <c r="M122" s="11">
        <v>1.5397057759545089E-9</v>
      </c>
      <c r="N122" s="11">
        <v>1.1061797475638912E-9</v>
      </c>
      <c r="O122" s="11">
        <v>1.305652300199106E-5</v>
      </c>
      <c r="P122" s="11">
        <v>3.5256343076509495E-4</v>
      </c>
      <c r="Q122" s="11">
        <v>5.9424220664400119E-6</v>
      </c>
      <c r="R122" s="11">
        <v>9.9989445499482229E-4</v>
      </c>
      <c r="S122" s="11">
        <v>6.8756999942275271E-2</v>
      </c>
      <c r="T122" s="11">
        <v>7.0128456773103615E-2</v>
      </c>
      <c r="U122" s="11">
        <v>2.8499168261899179E-8</v>
      </c>
      <c r="V122" s="11">
        <v>3.7144309731516747E-9</v>
      </c>
      <c r="W122" s="11">
        <v>2.4369750476012315E-4</v>
      </c>
      <c r="X122" s="11">
        <v>8.4166072282412193E-7</v>
      </c>
      <c r="Y122" s="11">
        <v>5.2424735999999993E-6</v>
      </c>
      <c r="Z122" s="11">
        <v>9.7720643380347343E-6</v>
      </c>
      <c r="AA122" s="11">
        <v>1.434855644298156E-5</v>
      </c>
      <c r="AB122" s="11">
        <v>8.1955335782461794E-2</v>
      </c>
      <c r="AC122" s="11">
        <v>9.7048617498364074</v>
      </c>
      <c r="AD122" s="11">
        <v>0.64949623240140542</v>
      </c>
      <c r="AE122" s="11">
        <v>6.3460390277462109</v>
      </c>
      <c r="AF122" s="11">
        <v>891.86562734898951</v>
      </c>
      <c r="AG122" s="11">
        <v>908.64797969475603</v>
      </c>
      <c r="AH122" s="11">
        <v>3.6926110819662854E-4</v>
      </c>
      <c r="AI122" s="11">
        <v>4.8127541297391738E-5</v>
      </c>
      <c r="AJ122" s="11">
        <v>3.8079999999999993E-4</v>
      </c>
      <c r="AK122" s="11">
        <v>2.4641567999999996E-6</v>
      </c>
      <c r="AL122" s="11">
        <v>5.2424735999999993E-6</v>
      </c>
      <c r="AM122" s="11">
        <v>2.3980879999999998E-5</v>
      </c>
      <c r="AN122" s="11">
        <v>1.5231999999999999E-5</v>
      </c>
      <c r="AO122" s="11">
        <v>0.12806282894312257</v>
      </c>
      <c r="AP122" s="11">
        <v>28.413231632904107</v>
      </c>
      <c r="AQ122" s="11">
        <v>0.64949623240140542</v>
      </c>
      <c r="AR122" s="11">
        <v>15.573331809469469</v>
      </c>
      <c r="AS122" s="11">
        <v>946.77797656953237</v>
      </c>
      <c r="AT122" s="11">
        <v>991.54209907325048</v>
      </c>
      <c r="AU122" s="11">
        <v>5.2518119654303522E-5</v>
      </c>
    </row>
    <row r="123" spans="1:47" x14ac:dyDescent="0.2">
      <c r="A123" s="11" t="s">
        <v>139</v>
      </c>
      <c r="B123" s="29">
        <v>15182</v>
      </c>
      <c r="C123" s="11">
        <v>130.88556</v>
      </c>
      <c r="D123" s="11">
        <v>43.213610000000003</v>
      </c>
      <c r="E123" s="11" t="s">
        <v>44</v>
      </c>
      <c r="F123" s="11" t="s">
        <v>582</v>
      </c>
      <c r="G123" s="11">
        <v>1.6814888200000001E-3</v>
      </c>
      <c r="H123" s="11">
        <v>182.94598361599998</v>
      </c>
      <c r="I123" s="11">
        <v>1.8294598361599999E-4</v>
      </c>
      <c r="J123" s="11">
        <v>8.1910796886304134E-8</v>
      </c>
      <c r="K123" s="11">
        <v>6.4509657447736084E-11</v>
      </c>
      <c r="L123" s="11">
        <v>1.0119589020673637E-10</v>
      </c>
      <c r="M123" s="11">
        <v>3.2484598502579738E-9</v>
      </c>
      <c r="N123" s="11">
        <v>2.3338098442231002E-9</v>
      </c>
      <c r="O123" s="11">
        <v>2.4193200788819596E-5</v>
      </c>
      <c r="P123" s="11">
        <v>6.5328555466063261E-4</v>
      </c>
      <c r="Q123" s="11">
        <v>1.1011063987201783E-5</v>
      </c>
      <c r="R123" s="11">
        <v>1.8527633515927713E-3</v>
      </c>
      <c r="S123" s="11">
        <v>0.12740389650343001</v>
      </c>
      <c r="T123" s="11">
        <v>0.12994514967445944</v>
      </c>
      <c r="U123" s="11">
        <v>6.0127334267570509E-8</v>
      </c>
      <c r="V123" s="11">
        <v>8.5591588509062997E-9</v>
      </c>
      <c r="W123" s="11">
        <v>1.8294598361599999E-4</v>
      </c>
      <c r="X123" s="11">
        <v>1.1838434599791358E-6</v>
      </c>
      <c r="Y123" s="11">
        <v>2.5186173564414716E-6</v>
      </c>
      <c r="Z123" s="11">
        <v>1.15210233182176E-5</v>
      </c>
      <c r="AA123" s="11">
        <v>7.3178393446399995E-6</v>
      </c>
      <c r="AB123" s="11">
        <v>5.4034987857260658E-2</v>
      </c>
      <c r="AC123" s="11">
        <v>11.988713969073689</v>
      </c>
      <c r="AD123" s="11">
        <v>0.2740492406796175</v>
      </c>
      <c r="AE123" s="11">
        <v>6.5710308148472754</v>
      </c>
      <c r="AF123" s="11">
        <v>399.48466615693889</v>
      </c>
      <c r="AG123" s="11">
        <v>418.37249516939676</v>
      </c>
      <c r="AH123" s="11">
        <v>1.9358647035636262E-4</v>
      </c>
      <c r="AI123" s="11">
        <v>2.7557139716071449E-5</v>
      </c>
      <c r="AJ123" s="11">
        <v>1.8294598361599999E-4</v>
      </c>
      <c r="AK123" s="11">
        <v>1.1838434599791358E-6</v>
      </c>
      <c r="AL123" s="11">
        <v>2.5186173564414716E-6</v>
      </c>
      <c r="AM123" s="11">
        <v>1.15210233182176E-5</v>
      </c>
      <c r="AN123" s="11">
        <v>7.3178393446399995E-6</v>
      </c>
      <c r="AO123" s="11">
        <v>5.4034987857260658E-2</v>
      </c>
      <c r="AP123" s="11">
        <v>11.988713969073689</v>
      </c>
      <c r="AQ123" s="11">
        <v>0.2740492406796175</v>
      </c>
      <c r="AR123" s="11">
        <v>6.5710308148472754</v>
      </c>
      <c r="AS123" s="11">
        <v>399.48466615693889</v>
      </c>
      <c r="AT123" s="11">
        <v>418.37249516939676</v>
      </c>
      <c r="AU123" s="11">
        <v>2.7557139716071449E-5</v>
      </c>
    </row>
    <row r="124" spans="1:47" x14ac:dyDescent="0.2">
      <c r="A124" s="11" t="s">
        <v>54</v>
      </c>
      <c r="B124" s="29">
        <v>100800</v>
      </c>
      <c r="C124" s="11">
        <v>-121.0483333</v>
      </c>
      <c r="D124" s="11">
        <v>50.485555560000002</v>
      </c>
      <c r="E124" s="11" t="s">
        <v>55</v>
      </c>
      <c r="F124" s="11" t="s">
        <v>582</v>
      </c>
      <c r="G124" s="11">
        <v>4.3200000000000001E-3</v>
      </c>
      <c r="H124" s="11">
        <v>470.01599999999996</v>
      </c>
      <c r="I124" s="11">
        <v>4.7001599999999997E-4</v>
      </c>
      <c r="J124" s="11">
        <v>3.8264113703073839E-8</v>
      </c>
      <c r="K124" s="11">
        <v>3.0135280834256498E-11</v>
      </c>
      <c r="L124" s="11">
        <v>4.7273023781334776E-11</v>
      </c>
      <c r="M124" s="11">
        <v>1.517497592444065E-9</v>
      </c>
      <c r="N124" s="11">
        <v>1.0902245935253174E-9</v>
      </c>
      <c r="O124" s="11">
        <v>6.5847038979678733E-5</v>
      </c>
      <c r="P124" s="11">
        <v>1.7780582138796255E-3</v>
      </c>
      <c r="Q124" s="11">
        <v>2.9968996905447842E-5</v>
      </c>
      <c r="R124" s="11">
        <v>5.0426969832296376E-3</v>
      </c>
      <c r="S124" s="11">
        <v>0.34675731468740595</v>
      </c>
      <c r="T124" s="11">
        <v>0.35367388592040033</v>
      </c>
      <c r="U124" s="11">
        <v>2.8088106117079386E-8</v>
      </c>
      <c r="V124" s="11">
        <v>3.5086695031785746E-9</v>
      </c>
      <c r="W124" s="11">
        <v>2.4018249624923083E-4</v>
      </c>
      <c r="X124" s="11">
        <v>8.2952089969822415E-7</v>
      </c>
      <c r="Y124" s="11">
        <v>5.310274145387335E-6</v>
      </c>
      <c r="Z124" s="11">
        <v>9.6311154622922861E-6</v>
      </c>
      <c r="AA124" s="11">
        <v>1.4141597828178572E-5</v>
      </c>
      <c r="AB124" s="11">
        <v>0.41331954832365991</v>
      </c>
      <c r="AC124" s="11">
        <v>48.94384284670744</v>
      </c>
      <c r="AD124" s="11">
        <v>3.3664778916264035</v>
      </c>
      <c r="AE124" s="11">
        <v>32.00452977893459</v>
      </c>
      <c r="AF124" s="11">
        <v>4497.8828375463345</v>
      </c>
      <c r="AG124" s="11">
        <v>4582.6110076119267</v>
      </c>
      <c r="AH124" s="11">
        <v>3.6394223435560515E-4</v>
      </c>
      <c r="AI124" s="11">
        <v>4.5462410789800856E-5</v>
      </c>
      <c r="AJ124" s="11">
        <v>4.7001599999999997E-4</v>
      </c>
      <c r="AK124" s="11">
        <v>3.0414735359999997E-6</v>
      </c>
      <c r="AL124" s="11">
        <v>6.4707102719999989E-6</v>
      </c>
      <c r="AM124" s="11">
        <v>2.9599257599999998E-5</v>
      </c>
      <c r="AN124" s="11">
        <v>1.8800639999999997E-5</v>
      </c>
      <c r="AO124" s="11">
        <v>0.80882996828922937</v>
      </c>
      <c r="AP124" s="11">
        <v>179.45467416500136</v>
      </c>
      <c r="AQ124" s="11">
        <v>4.1021428418586785</v>
      </c>
      <c r="AR124" s="11">
        <v>98.359356712362398</v>
      </c>
      <c r="AS124" s="11">
        <v>5979.7398439931985</v>
      </c>
      <c r="AT124" s="11">
        <v>6262.4648476807106</v>
      </c>
      <c r="AU124" s="11">
        <v>6.2127627457149901E-5</v>
      </c>
    </row>
    <row r="125" spans="1:47" x14ac:dyDescent="0.2">
      <c r="A125" s="11" t="s">
        <v>151</v>
      </c>
      <c r="B125" s="29">
        <v>10000</v>
      </c>
      <c r="C125" s="11">
        <v>101.1333333</v>
      </c>
      <c r="D125" s="11">
        <v>27.4</v>
      </c>
      <c r="E125" s="11" t="s">
        <v>44</v>
      </c>
      <c r="F125" s="11" t="s">
        <v>582</v>
      </c>
      <c r="G125" s="11">
        <v>2.8000000000000004E-3</v>
      </c>
      <c r="H125" s="11">
        <v>304.64000000000004</v>
      </c>
      <c r="I125" s="11">
        <v>3.0464000000000006E-4</v>
      </c>
      <c r="J125" s="11">
        <v>5.2333149266494281E-8</v>
      </c>
      <c r="K125" s="11">
        <v>4.1215488808255858E-11</v>
      </c>
      <c r="L125" s="11">
        <v>6.4654475706003043E-11</v>
      </c>
      <c r="M125" s="11">
        <v>2.0754545272674461E-9</v>
      </c>
      <c r="N125" s="11">
        <v>1.4910808291472369E-9</v>
      </c>
      <c r="O125" s="11">
        <v>9.6526354522722686E-6</v>
      </c>
      <c r="P125" s="11">
        <v>2.6064874013234055E-4</v>
      </c>
      <c r="Q125" s="11">
        <v>4.3932089655214292E-6</v>
      </c>
      <c r="R125" s="11">
        <v>7.3921798807704382E-4</v>
      </c>
      <c r="S125" s="11">
        <v>5.0831776203624765E-2</v>
      </c>
      <c r="T125" s="11">
        <v>5.1845688776251946E-2</v>
      </c>
      <c r="U125" s="11">
        <v>3.8415604277283002E-8</v>
      </c>
      <c r="V125" s="11">
        <v>5.1845688776251942E-9</v>
      </c>
      <c r="W125" s="11">
        <v>3.0464000000000006E-4</v>
      </c>
      <c r="X125" s="11">
        <v>1.1345210136174264E-6</v>
      </c>
      <c r="Y125" s="11">
        <v>4.1939788800000005E-6</v>
      </c>
      <c r="Z125" s="11">
        <v>1.3172305701425242E-5</v>
      </c>
      <c r="AA125" s="11">
        <v>1.2185600000000002E-5</v>
      </c>
      <c r="AB125" s="11">
        <v>5.6189602678142242E-2</v>
      </c>
      <c r="AC125" s="11">
        <v>7.1747656379563391</v>
      </c>
      <c r="AD125" s="11">
        <v>0.28497680037814915</v>
      </c>
      <c r="AE125" s="11">
        <v>4.6916013774406302</v>
      </c>
      <c r="AF125" s="11">
        <v>415.41389306248385</v>
      </c>
      <c r="AG125" s="11">
        <v>427.62142648093709</v>
      </c>
      <c r="AH125" s="11">
        <v>3.1685055957253542E-4</v>
      </c>
      <c r="AI125" s="11">
        <v>4.276214264809371E-5</v>
      </c>
      <c r="AJ125" s="11">
        <v>3.0464000000000006E-4</v>
      </c>
      <c r="AK125" s="11">
        <v>1.9713254400000005E-6</v>
      </c>
      <c r="AL125" s="11">
        <v>4.1939788800000005E-6</v>
      </c>
      <c r="AM125" s="11">
        <v>1.9184704000000004E-5</v>
      </c>
      <c r="AN125" s="11">
        <v>1.2185600000000002E-5</v>
      </c>
      <c r="AO125" s="11">
        <v>5.6189602678142242E-2</v>
      </c>
      <c r="AP125" s="11">
        <v>12.466757211524524</v>
      </c>
      <c r="AQ125" s="11">
        <v>0.28497680037814915</v>
      </c>
      <c r="AR125" s="11">
        <v>6.8330469814750829</v>
      </c>
      <c r="AS125" s="11">
        <v>415.41389306248385</v>
      </c>
      <c r="AT125" s="11">
        <v>435.05486365853977</v>
      </c>
      <c r="AU125" s="11">
        <v>4.3505486365853974E-5</v>
      </c>
    </row>
    <row r="126" spans="1:47" x14ac:dyDescent="0.2">
      <c r="A126" s="11" t="s">
        <v>200</v>
      </c>
      <c r="B126" s="29">
        <v>2050</v>
      </c>
      <c r="C126" s="11">
        <v>102.00082999999999</v>
      </c>
      <c r="D126" s="11">
        <v>26.320519999999998</v>
      </c>
      <c r="E126" s="11" t="s">
        <v>44</v>
      </c>
      <c r="F126" s="11" t="s">
        <v>583</v>
      </c>
      <c r="G126" s="11">
        <v>1.2E-2</v>
      </c>
      <c r="H126" s="11">
        <v>1305.5999999999999</v>
      </c>
      <c r="I126" s="11">
        <v>1.3055999999999999E-3</v>
      </c>
      <c r="J126" s="11">
        <v>1.0559505795393328E-8</v>
      </c>
      <c r="K126" s="11">
        <v>8.3162431275541127E-12</v>
      </c>
      <c r="L126" s="11">
        <v>1.3045637812451694E-11</v>
      </c>
      <c r="M126" s="11">
        <v>4.1877422658351765E-10</v>
      </c>
      <c r="N126" s="11">
        <v>3.0086239558414554E-10</v>
      </c>
      <c r="O126" s="11">
        <v>2.1942946318567397E-7</v>
      </c>
      <c r="P126" s="11">
        <v>5.9252225374157292E-6</v>
      </c>
      <c r="Q126" s="11">
        <v>9.9869045063742469E-8</v>
      </c>
      <c r="R126" s="11">
        <v>1.6804343964192263E-5</v>
      </c>
      <c r="S126" s="11">
        <v>1.1555382382652819E-3</v>
      </c>
      <c r="T126" s="11">
        <v>1.1785871032751393E-3</v>
      </c>
      <c r="U126" s="11">
        <v>7.7512972501201933E-9</v>
      </c>
      <c r="V126" s="11">
        <v>5.7492053818299484E-10</v>
      </c>
      <c r="W126" s="11">
        <v>6.6281646578215405E-5</v>
      </c>
      <c r="X126" s="11">
        <v>2.2891764371533395E-7</v>
      </c>
      <c r="Y126" s="11">
        <v>1.4654428180010447E-6</v>
      </c>
      <c r="Z126" s="11">
        <v>2.6578381072500289E-6</v>
      </c>
      <c r="AA126" s="11">
        <v>3.9025674390774534E-6</v>
      </c>
      <c r="AB126" s="11">
        <v>1.3773510247103965E-3</v>
      </c>
      <c r="AC126" s="11">
        <v>0.16310104947029463</v>
      </c>
      <c r="AD126" s="11">
        <v>1.1218491340422992E-2</v>
      </c>
      <c r="AE126" s="11">
        <v>0.10665227924780098</v>
      </c>
      <c r="AF126" s="11">
        <v>14.988798764655757</v>
      </c>
      <c r="AG126" s="11">
        <v>15.271147935738986</v>
      </c>
      <c r="AH126" s="11">
        <v>1.0043483987864296E-4</v>
      </c>
      <c r="AI126" s="11">
        <v>7.4493404564580417E-6</v>
      </c>
      <c r="AJ126" s="11">
        <v>1.3055999999999999E-3</v>
      </c>
      <c r="AK126" s="11">
        <v>8.4485375999999997E-6</v>
      </c>
      <c r="AL126" s="11">
        <v>1.7974195199999998E-5</v>
      </c>
      <c r="AM126" s="11">
        <v>8.2220159999999993E-5</v>
      </c>
      <c r="AN126" s="11">
        <v>5.2223999999999993E-5</v>
      </c>
      <c r="AO126" s="11">
        <v>2.7130730612430584E-2</v>
      </c>
      <c r="AP126" s="11">
        <v>6.0194807472454412</v>
      </c>
      <c r="AQ126" s="11">
        <v>0.13759892281387451</v>
      </c>
      <c r="AR126" s="11">
        <v>3.2992857767367236</v>
      </c>
      <c r="AS126" s="11">
        <v>200.5795002662212</v>
      </c>
      <c r="AT126" s="11">
        <v>210.06299644362969</v>
      </c>
      <c r="AU126" s="11">
        <v>1.0246975436274619E-4</v>
      </c>
    </row>
    <row r="127" spans="1:47" x14ac:dyDescent="0.2">
      <c r="A127" s="11" t="s">
        <v>19</v>
      </c>
      <c r="B127" s="29">
        <v>556557</v>
      </c>
      <c r="C127" s="11">
        <v>137.2333333</v>
      </c>
      <c r="D127" s="11">
        <v>-3.8166666669999998</v>
      </c>
      <c r="E127" s="11" t="s">
        <v>20</v>
      </c>
      <c r="F127" s="11" t="s">
        <v>583</v>
      </c>
      <c r="G127" s="11">
        <v>6.0000000000000001E-3</v>
      </c>
      <c r="H127" s="11">
        <v>652.79999999999995</v>
      </c>
      <c r="I127" s="11">
        <v>6.5279999999999993E-4</v>
      </c>
      <c r="J127" s="11">
        <v>1.4441973774388288E-7</v>
      </c>
      <c r="K127" s="11">
        <v>1.1373919147046565E-10</v>
      </c>
      <c r="L127" s="11">
        <v>1.7842194777693917E-10</v>
      </c>
      <c r="M127" s="11">
        <v>5.7274710719391412E-9</v>
      </c>
      <c r="N127" s="11">
        <v>4.1148202490891448E-9</v>
      </c>
      <c r="O127" s="11">
        <v>1.2502686626403067E-3</v>
      </c>
      <c r="P127" s="11">
        <v>3.3760826600721626E-2</v>
      </c>
      <c r="Q127" s="11">
        <v>5.6903542303867686E-4</v>
      </c>
      <c r="R127" s="11">
        <v>9.5748056571967471E-2</v>
      </c>
      <c r="S127" s="11">
        <v>6.5840440331533054</v>
      </c>
      <c r="T127" s="11">
        <v>6.7153722204116733</v>
      </c>
      <c r="U127" s="11">
        <v>1.0601256703941614E-7</v>
      </c>
      <c r="V127" s="11">
        <v>1.2065919969404164E-8</v>
      </c>
      <c r="W127" s="11">
        <v>6.5279999999999993E-4</v>
      </c>
      <c r="X127" s="11">
        <v>3.1308497491178944E-6</v>
      </c>
      <c r="Y127" s="11">
        <v>8.9870975999999988E-6</v>
      </c>
      <c r="Z127" s="11">
        <v>3.635059157618935E-5</v>
      </c>
      <c r="AA127" s="11">
        <v>2.6111999999999997E-5</v>
      </c>
      <c r="AB127" s="11">
        <v>5.6514116125803753</v>
      </c>
      <c r="AC127" s="11">
        <v>929.31973690290317</v>
      </c>
      <c r="AD127" s="11">
        <v>28.662263518719712</v>
      </c>
      <c r="AE127" s="11">
        <v>607.68504195745766</v>
      </c>
      <c r="AF127" s="11">
        <v>41781.304500908838</v>
      </c>
      <c r="AG127" s="11">
        <v>43352.6229549005</v>
      </c>
      <c r="AH127" s="11">
        <v>6.8438839970350529E-4</v>
      </c>
      <c r="AI127" s="11">
        <v>7.7894309037350177E-5</v>
      </c>
      <c r="AJ127" s="11">
        <v>6.5279999999999993E-4</v>
      </c>
      <c r="AK127" s="11">
        <v>4.2242687999999998E-6</v>
      </c>
      <c r="AL127" s="11">
        <v>8.9870975999999988E-6</v>
      </c>
      <c r="AM127" s="11">
        <v>4.1110079999999997E-5</v>
      </c>
      <c r="AN127" s="11">
        <v>2.6111999999999997E-5</v>
      </c>
      <c r="AO127" s="11">
        <v>5.6514116125803753</v>
      </c>
      <c r="AP127" s="11">
        <v>1253.8756837274586</v>
      </c>
      <c r="AQ127" s="11">
        <v>28.662263518719712</v>
      </c>
      <c r="AR127" s="11">
        <v>687.251007657282</v>
      </c>
      <c r="AS127" s="11">
        <v>41781.304500908838</v>
      </c>
      <c r="AT127" s="11">
        <v>43756.744867424881</v>
      </c>
      <c r="AU127" s="11">
        <v>7.8620419593006434E-5</v>
      </c>
    </row>
    <row r="128" spans="1:47" x14ac:dyDescent="0.2">
      <c r="A128" s="11" t="s">
        <v>87</v>
      </c>
      <c r="B128" s="29">
        <v>18790</v>
      </c>
      <c r="C128" s="11">
        <v>-122.28749999999999</v>
      </c>
      <c r="D128" s="11">
        <v>52.518055560000001</v>
      </c>
      <c r="E128" s="11" t="s">
        <v>55</v>
      </c>
      <c r="F128" s="11" t="s">
        <v>582</v>
      </c>
      <c r="G128" s="11">
        <v>3.0000000000000001E-3</v>
      </c>
      <c r="H128" s="11">
        <v>326.39999999999998</v>
      </c>
      <c r="I128" s="11">
        <v>3.2639999999999996E-4</v>
      </c>
      <c r="J128" s="11">
        <v>5.1953471960495125E-8</v>
      </c>
      <c r="K128" s="11">
        <v>4.0916470194327813E-11</v>
      </c>
      <c r="L128" s="11">
        <v>6.4185407104153017E-11</v>
      </c>
      <c r="M128" s="11">
        <v>2.060397092454496E-9</v>
      </c>
      <c r="N128" s="11">
        <v>1.4802630289541942E-9</v>
      </c>
      <c r="O128" s="11">
        <v>1.7829407287905738E-5</v>
      </c>
      <c r="P128" s="11">
        <v>4.8144494525637863E-4</v>
      </c>
      <c r="Q128" s="11">
        <v>8.1147073599181427E-6</v>
      </c>
      <c r="R128" s="11">
        <v>1.3654114100900064E-3</v>
      </c>
      <c r="S128" s="11">
        <v>9.3891502023807791E-2</v>
      </c>
      <c r="T128" s="11">
        <v>9.5764302493801995E-2</v>
      </c>
      <c r="U128" s="11">
        <v>3.8136898842109297E-8</v>
      </c>
      <c r="V128" s="11">
        <v>5.0965568118042572E-9</v>
      </c>
      <c r="W128" s="11">
        <v>3.2611011667790779E-4</v>
      </c>
      <c r="X128" s="11">
        <v>1.1262900569850214E-6</v>
      </c>
      <c r="Y128" s="11">
        <v>4.4935487999999994E-6</v>
      </c>
      <c r="Z128" s="11">
        <v>1.3076740546019692E-5</v>
      </c>
      <c r="AA128" s="11">
        <v>1.3055999999999998E-5</v>
      </c>
      <c r="AB128" s="11">
        <v>0.11191456261822212</v>
      </c>
      <c r="AC128" s="11">
        <v>13.252527704677908</v>
      </c>
      <c r="AD128" s="11">
        <v>0.5681016163119732</v>
      </c>
      <c r="AE128" s="11">
        <v>8.6658687365218352</v>
      </c>
      <c r="AF128" s="11">
        <v>828.12812753210187</v>
      </c>
      <c r="AG128" s="11">
        <v>850.72654015223179</v>
      </c>
      <c r="AH128" s="11">
        <v>3.3879087675893764E-4</v>
      </c>
      <c r="AI128" s="11">
        <v>4.5275494420022978E-5</v>
      </c>
      <c r="AJ128" s="11">
        <v>3.2639999999999996E-4</v>
      </c>
      <c r="AK128" s="11">
        <v>2.1121343999999999E-6</v>
      </c>
      <c r="AL128" s="11">
        <v>4.4935487999999994E-6</v>
      </c>
      <c r="AM128" s="11">
        <v>2.0555039999999998E-5</v>
      </c>
      <c r="AN128" s="11">
        <v>1.3055999999999998E-5</v>
      </c>
      <c r="AO128" s="11">
        <v>0.11201404485916808</v>
      </c>
      <c r="AP128" s="11">
        <v>24.852496458090904</v>
      </c>
      <c r="AQ128" s="11">
        <v>0.5681016163119732</v>
      </c>
      <c r="AR128" s="11">
        <v>13.621687903578868</v>
      </c>
      <c r="AS128" s="11">
        <v>828.12812753210187</v>
      </c>
      <c r="AT128" s="11">
        <v>867.28242755494284</v>
      </c>
      <c r="AU128" s="11">
        <v>4.615659539941154E-5</v>
      </c>
    </row>
    <row r="129" spans="1:47" x14ac:dyDescent="0.2">
      <c r="A129" s="11" t="s">
        <v>52</v>
      </c>
      <c r="B129" s="29">
        <v>69710.55</v>
      </c>
      <c r="C129" s="11">
        <v>-68.818888889999997</v>
      </c>
      <c r="D129" s="11">
        <v>-23.410833329999999</v>
      </c>
      <c r="E129" s="11" t="s">
        <v>15</v>
      </c>
      <c r="F129" s="11" t="s">
        <v>582</v>
      </c>
      <c r="G129" s="11">
        <v>3.4999999999999996E-3</v>
      </c>
      <c r="H129" s="11">
        <v>380.79999999999995</v>
      </c>
      <c r="I129" s="11">
        <v>3.8079999999999993E-4</v>
      </c>
      <c r="J129" s="11">
        <v>4.7389381057484666E-8</v>
      </c>
      <c r="K129" s="11">
        <v>3.7321975305916306E-11</v>
      </c>
      <c r="L129" s="11">
        <v>5.854674578633306E-11</v>
      </c>
      <c r="M129" s="11">
        <v>1.8793920648518876E-9</v>
      </c>
      <c r="N129" s="11">
        <v>1.3502225375381482E-9</v>
      </c>
      <c r="O129" s="11">
        <v>9.0529547727427107E-5</v>
      </c>
      <c r="P129" s="11">
        <v>2.444556481654943E-3</v>
      </c>
      <c r="Q129" s="11">
        <v>4.120275987705607E-5</v>
      </c>
      <c r="R129" s="11">
        <v>6.9329325098297281E-3</v>
      </c>
      <c r="S129" s="11">
        <v>0.47673795748835252</v>
      </c>
      <c r="T129" s="11">
        <v>0.48624717878744167</v>
      </c>
      <c r="U129" s="11">
        <v>3.4786588140898524E-8</v>
      </c>
      <c r="V129" s="11">
        <v>6.9752308479482897E-9</v>
      </c>
      <c r="W129" s="11">
        <v>2.9746147856492315E-4</v>
      </c>
      <c r="X129" s="11">
        <v>1.0273459439304553E-6</v>
      </c>
      <c r="Y129" s="11">
        <v>5.2424735999999993E-6</v>
      </c>
      <c r="Z129" s="11">
        <v>1.1927954327987928E-5</v>
      </c>
      <c r="AA129" s="11">
        <v>1.5231999999999999E-5</v>
      </c>
      <c r="AB129" s="11">
        <v>0.56825078783258509</v>
      </c>
      <c r="AC129" s="11">
        <v>67.290253679016843</v>
      </c>
      <c r="AD129" s="11">
        <v>3.6894344510780472</v>
      </c>
      <c r="AE129" s="11">
        <v>44.001304402010895</v>
      </c>
      <c r="AF129" s="11">
        <v>5378.1301723068136</v>
      </c>
      <c r="AG129" s="11">
        <v>5493.6794156267524</v>
      </c>
      <c r="AH129" s="11">
        <v>3.9302307868624209E-4</v>
      </c>
      <c r="AI129" s="11">
        <v>7.8807001459990663E-5</v>
      </c>
      <c r="AJ129" s="11">
        <v>3.8079999999999993E-4</v>
      </c>
      <c r="AK129" s="11">
        <v>2.4641567999999996E-6</v>
      </c>
      <c r="AL129" s="11">
        <v>5.2424735999999993E-6</v>
      </c>
      <c r="AM129" s="11">
        <v>2.3980879999999998E-5</v>
      </c>
      <c r="AN129" s="11">
        <v>1.5231999999999999E-5</v>
      </c>
      <c r="AO129" s="11">
        <v>0.72745520210079795</v>
      </c>
      <c r="AP129" s="11">
        <v>161.40009814269425</v>
      </c>
      <c r="AQ129" s="11">
        <v>3.6894344510780472</v>
      </c>
      <c r="AR129" s="11">
        <v>88.46361846240319</v>
      </c>
      <c r="AS129" s="11">
        <v>5378.1301723068136</v>
      </c>
      <c r="AT129" s="11">
        <v>5632.4107785650904</v>
      </c>
      <c r="AU129" s="11">
        <v>5.2518119654303529E-5</v>
      </c>
    </row>
    <row r="130" spans="1:47" x14ac:dyDescent="0.2">
      <c r="A130" s="11" t="s">
        <v>215</v>
      </c>
      <c r="B130" s="29">
        <v>1400</v>
      </c>
      <c r="C130" s="11">
        <v>118.80875</v>
      </c>
      <c r="D130" s="11">
        <v>42.241619999999998</v>
      </c>
      <c r="E130" s="11" t="s">
        <v>44</v>
      </c>
      <c r="F130" s="11" t="s">
        <v>582</v>
      </c>
      <c r="G130" s="11">
        <v>4.7582089599999995E-3</v>
      </c>
      <c r="H130" s="11">
        <v>517.69313484799989</v>
      </c>
      <c r="I130" s="11">
        <v>5.176931348479999E-4</v>
      </c>
      <c r="J130" s="11">
        <v>2.8851279963665865E-8</v>
      </c>
      <c r="K130" s="11">
        <v>2.272211061465104E-11</v>
      </c>
      <c r="L130" s="11">
        <v>3.5644030707936122E-11</v>
      </c>
      <c r="M130" s="11">
        <v>1.1441986667595426E-9</v>
      </c>
      <c r="N130" s="11">
        <v>8.2203328202388094E-10</v>
      </c>
      <c r="O130" s="11">
        <v>6.7358446778233242E-7</v>
      </c>
      <c r="P130" s="11">
        <v>1.8188705433690493E-5</v>
      </c>
      <c r="Q130" s="11">
        <v>3.0656884718470493E-7</v>
      </c>
      <c r="R130" s="11">
        <v>5.1584435933171864E-5</v>
      </c>
      <c r="S130" s="11">
        <v>3.5471654440745607E-3</v>
      </c>
      <c r="T130" s="11">
        <v>3.6179187387563902E-3</v>
      </c>
      <c r="U130" s="11">
        <v>2.1178533482350423E-8</v>
      </c>
      <c r="V130" s="11">
        <v>2.5842276705402788E-9</v>
      </c>
      <c r="W130" s="11">
        <v>1.8109846984648746E-4</v>
      </c>
      <c r="X130" s="11">
        <v>6.2546175506955173E-7</v>
      </c>
      <c r="Y130" s="11">
        <v>4.0039658893256676E-6</v>
      </c>
      <c r="Z130" s="11">
        <v>7.2618958515864951E-6</v>
      </c>
      <c r="AA130" s="11">
        <v>1.0662815849869623E-5</v>
      </c>
      <c r="AB130" s="11">
        <v>4.2280660193018882E-3</v>
      </c>
      <c r="AC130" s="11">
        <v>0.50067266267350052</v>
      </c>
      <c r="AD130" s="11">
        <v>3.4437497176326687E-2</v>
      </c>
      <c r="AE130" s="11">
        <v>0.32739139818299906</v>
      </c>
      <c r="AF130" s="11">
        <v>46.011241571711999</v>
      </c>
      <c r="AG130" s="11">
        <v>46.877971195764125</v>
      </c>
      <c r="AH130" s="11">
        <v>2.7441375946863109E-4</v>
      </c>
      <c r="AI130" s="11">
        <v>3.3484265139831517E-5</v>
      </c>
      <c r="AJ130" s="11">
        <v>5.176931348479999E-4</v>
      </c>
      <c r="AK130" s="11">
        <v>3.3499922756014075E-6</v>
      </c>
      <c r="AL130" s="11">
        <v>7.127081387452415E-6</v>
      </c>
      <c r="AM130" s="11">
        <v>3.2601725167052792E-5</v>
      </c>
      <c r="AN130" s="11">
        <v>2.0707725393919997E-5</v>
      </c>
      <c r="AO130" s="11">
        <v>1.2086467399377382E-2</v>
      </c>
      <c r="AP130" s="11">
        <v>2.6816180829066116</v>
      </c>
      <c r="AQ130" s="11">
        <v>6.1298935090872836E-2</v>
      </c>
      <c r="AR130" s="11">
        <v>1.4697986040776738</v>
      </c>
      <c r="AS130" s="11">
        <v>89.356148405393114</v>
      </c>
      <c r="AT130" s="11">
        <v>93.58095049486765</v>
      </c>
      <c r="AU130" s="11">
        <v>6.6843536067762605E-5</v>
      </c>
    </row>
    <row r="131" spans="1:47" x14ac:dyDescent="0.2">
      <c r="A131" s="11" t="s">
        <v>174</v>
      </c>
      <c r="B131" s="29">
        <v>5076</v>
      </c>
      <c r="C131" s="11">
        <v>115.43222</v>
      </c>
      <c r="D131" s="11">
        <v>29.811669999999999</v>
      </c>
      <c r="E131" s="11" t="s">
        <v>44</v>
      </c>
      <c r="F131" s="11" t="s">
        <v>583</v>
      </c>
      <c r="G131" s="11">
        <v>8.0000000000000002E-3</v>
      </c>
      <c r="H131" s="11">
        <v>870.40000000000009</v>
      </c>
      <c r="I131" s="11">
        <v>8.7040000000000012E-4</v>
      </c>
      <c r="J131" s="11">
        <v>1.7471431170213322E-8</v>
      </c>
      <c r="K131" s="11">
        <v>1.3759798253172809E-11</v>
      </c>
      <c r="L131" s="11">
        <v>2.158490818871624E-11</v>
      </c>
      <c r="M131" s="11">
        <v>6.928908622603501E-10</v>
      </c>
      <c r="N131" s="11">
        <v>4.9779759943378054E-10</v>
      </c>
      <c r="O131" s="11">
        <v>1.2193155219034521E-6</v>
      </c>
      <c r="P131" s="11">
        <v>3.2925003350574864E-5</v>
      </c>
      <c r="Q131" s="11">
        <v>5.5494770408683529E-7</v>
      </c>
      <c r="R131" s="11">
        <v>9.3377603597409451E-5</v>
      </c>
      <c r="S131" s="11">
        <v>6.4210415940251725E-3</v>
      </c>
      <c r="T131" s="11">
        <v>6.5491184641991475E-3</v>
      </c>
      <c r="U131" s="11">
        <v>1.2825056305610399E-8</v>
      </c>
      <c r="V131" s="11">
        <v>1.2902124633962072E-9</v>
      </c>
      <c r="W131" s="11">
        <v>1.0966755911483076E-4</v>
      </c>
      <c r="X131" s="11">
        <v>3.7876004174027707E-7</v>
      </c>
      <c r="Y131" s="11">
        <v>2.4246762892784618E-6</v>
      </c>
      <c r="Z131" s="11">
        <v>4.3975765961175134E-6</v>
      </c>
      <c r="AA131" s="11">
        <v>6.4570671885707947E-6</v>
      </c>
      <c r="AB131" s="11">
        <v>7.6536006567082433E-3</v>
      </c>
      <c r="AC131" s="11">
        <v>0.90631239018980092</v>
      </c>
      <c r="AD131" s="11">
        <v>6.2338395332729786E-2</v>
      </c>
      <c r="AE131" s="11">
        <v>0.59264046698773221</v>
      </c>
      <c r="AF131" s="11">
        <v>83.28906575762548</v>
      </c>
      <c r="AG131" s="11">
        <v>84.858010610792448</v>
      </c>
      <c r="AH131" s="11">
        <v>1.6617637473115713E-4</v>
      </c>
      <c r="AI131" s="11">
        <v>1.6717496180219158E-5</v>
      </c>
      <c r="AJ131" s="11">
        <v>8.7040000000000012E-4</v>
      </c>
      <c r="AK131" s="11">
        <v>5.6323584000000012E-6</v>
      </c>
      <c r="AL131" s="11">
        <v>1.19827968E-5</v>
      </c>
      <c r="AM131" s="11">
        <v>5.4813440000000009E-5</v>
      </c>
      <c r="AN131" s="11">
        <v>3.4816E-5</v>
      </c>
      <c r="AO131" s="11">
        <v>6.0744435869348808E-2</v>
      </c>
      <c r="AP131" s="11">
        <v>13.477335625097373</v>
      </c>
      <c r="AQ131" s="11">
        <v>0.30807754726403469</v>
      </c>
      <c r="AR131" s="11">
        <v>7.3869464166886294</v>
      </c>
      <c r="AS131" s="11">
        <v>449.0881120999033</v>
      </c>
      <c r="AT131" s="11">
        <v>470.32121612482268</v>
      </c>
      <c r="AU131" s="11">
        <v>9.2655873941060416E-5</v>
      </c>
    </row>
    <row r="132" spans="1:47" x14ac:dyDescent="0.2">
      <c r="A132" s="11" t="s">
        <v>217</v>
      </c>
      <c r="B132" s="29">
        <v>1060</v>
      </c>
      <c r="C132" s="11">
        <v>114.97861</v>
      </c>
      <c r="D132" s="11">
        <v>30.053059999999999</v>
      </c>
      <c r="E132" s="11" t="s">
        <v>44</v>
      </c>
      <c r="F132" s="11" t="s">
        <v>583</v>
      </c>
      <c r="G132" s="11">
        <v>6.9587901100000007E-3</v>
      </c>
      <c r="H132" s="11">
        <v>757.11636396799997</v>
      </c>
      <c r="I132" s="11">
        <v>7.5711636396800001E-4</v>
      </c>
      <c r="J132" s="11">
        <v>2.1804633895399132E-8</v>
      </c>
      <c r="K132" s="11">
        <v>1.7172454875734278E-11</v>
      </c>
      <c r="L132" s="11">
        <v>2.6938320972992953E-11</v>
      </c>
      <c r="M132" s="11">
        <v>8.6473920961964855E-10</v>
      </c>
      <c r="N132" s="11">
        <v>6.2125960397379413E-10</v>
      </c>
      <c r="O132" s="11">
        <v>3.3950744767596459E-7</v>
      </c>
      <c r="P132" s="11">
        <v>9.1676712479031107E-6</v>
      </c>
      <c r="Q132" s="11">
        <v>1.5452020024647605E-7</v>
      </c>
      <c r="R132" s="11">
        <v>2.6000154429236165E-5</v>
      </c>
      <c r="S132" s="11">
        <v>1.7878813185331611E-3</v>
      </c>
      <c r="T132" s="11">
        <v>1.8235431718582227E-3</v>
      </c>
      <c r="U132" s="11">
        <v>1.6005881527809632E-8</v>
      </c>
      <c r="V132" s="11">
        <v>1.7203237470360591E-9</v>
      </c>
      <c r="W132" s="11">
        <v>1.3686692025423409E-4</v>
      </c>
      <c r="X132" s="11">
        <v>4.7269877114777869E-7</v>
      </c>
      <c r="Y132" s="11">
        <v>3.0260359490587868E-6</v>
      </c>
      <c r="Z132" s="11">
        <v>5.4882480302354711E-6</v>
      </c>
      <c r="AA132" s="11">
        <v>8.0585262142014461E-6</v>
      </c>
      <c r="AB132" s="11">
        <v>2.1310763111042005E-3</v>
      </c>
      <c r="AC132" s="11">
        <v>0.25235453897125615</v>
      </c>
      <c r="AD132" s="11">
        <v>1.7357565873180273E-2</v>
      </c>
      <c r="AE132" s="11">
        <v>0.16501541128780003</v>
      </c>
      <c r="AF132" s="11">
        <v>23.191091745099634</v>
      </c>
      <c r="AG132" s="11">
        <v>23.627950337542973</v>
      </c>
      <c r="AH132" s="11">
        <v>2.0739085297459892E-4</v>
      </c>
      <c r="AI132" s="11">
        <v>2.2290519186361297E-5</v>
      </c>
      <c r="AJ132" s="11">
        <v>7.5711636396800001E-4</v>
      </c>
      <c r="AK132" s="11">
        <v>4.8992999912369281E-6</v>
      </c>
      <c r="AL132" s="11">
        <v>1.0423220982747456E-5</v>
      </c>
      <c r="AM132" s="11">
        <v>4.7679403020884801E-5</v>
      </c>
      <c r="AN132" s="11">
        <v>3.028465455872E-5</v>
      </c>
      <c r="AO132" s="11">
        <v>1.1788624636285236E-2</v>
      </c>
      <c r="AP132" s="11">
        <v>2.6155358677333091</v>
      </c>
      <c r="AQ132" s="11">
        <v>5.9788365989183773E-2</v>
      </c>
      <c r="AR132" s="11">
        <v>1.4335788499541473</v>
      </c>
      <c r="AS132" s="11">
        <v>87.154174804595172</v>
      </c>
      <c r="AT132" s="11">
        <v>91.27486651290809</v>
      </c>
      <c r="AU132" s="11">
        <v>8.6108364634818958E-5</v>
      </c>
    </row>
    <row r="133" spans="1:47" x14ac:dyDescent="0.2">
      <c r="A133" s="11" t="s">
        <v>220</v>
      </c>
      <c r="B133" s="29">
        <v>1050</v>
      </c>
      <c r="C133" s="11">
        <v>118.02056</v>
      </c>
      <c r="D133" s="11">
        <v>30.865829999999999</v>
      </c>
      <c r="E133" s="11" t="s">
        <v>44</v>
      </c>
      <c r="F133" s="11" t="s">
        <v>583</v>
      </c>
      <c r="G133" s="11">
        <v>6.9587901100000007E-3</v>
      </c>
      <c r="H133" s="11">
        <v>757.11636396799997</v>
      </c>
      <c r="I133" s="11">
        <v>7.5711636396800001E-4</v>
      </c>
      <c r="J133" s="11">
        <v>2.0858573196888674E-8</v>
      </c>
      <c r="K133" s="11">
        <v>1.6427375424604192E-11</v>
      </c>
      <c r="L133" s="11">
        <v>2.5769519566894315E-11</v>
      </c>
      <c r="M133" s="11">
        <v>8.2721985549489217E-10</v>
      </c>
      <c r="N133" s="11">
        <v>5.9430435685928992E-10</v>
      </c>
      <c r="O133" s="11">
        <v>3.2171294635880928E-7</v>
      </c>
      <c r="P133" s="11">
        <v>8.6871688636026697E-6</v>
      </c>
      <c r="Q133" s="11">
        <v>1.464213796590782E-7</v>
      </c>
      <c r="R133" s="11">
        <v>2.4637416187691431E-5</v>
      </c>
      <c r="S133" s="11">
        <v>1.6941736349599861E-3</v>
      </c>
      <c r="T133" s="11">
        <v>1.7279663543372981E-3</v>
      </c>
      <c r="U133" s="11">
        <v>1.5311417427604295E-8</v>
      </c>
      <c r="V133" s="11">
        <v>1.6456822422259981E-9</v>
      </c>
      <c r="W133" s="11">
        <v>1.3092853051561908E-4</v>
      </c>
      <c r="X133" s="11">
        <v>4.5218928991721036E-7</v>
      </c>
      <c r="Y133" s="11">
        <v>2.8947421287902253E-6</v>
      </c>
      <c r="Z133" s="11">
        <v>5.2501236118209614E-6</v>
      </c>
      <c r="AA133" s="11">
        <v>7.7088824194124439E-6</v>
      </c>
      <c r="AB133" s="11">
        <v>2.0193808520369955E-3</v>
      </c>
      <c r="AC133" s="11">
        <v>0.23912795673615886</v>
      </c>
      <c r="AD133" s="11">
        <v>1.6447809015393434E-2</v>
      </c>
      <c r="AE133" s="11">
        <v>0.15636650837385208</v>
      </c>
      <c r="AF133" s="11">
        <v>21.975584057626715</v>
      </c>
      <c r="AG133" s="11">
        <v>22.389545712604157</v>
      </c>
      <c r="AH133" s="11">
        <v>1.9839256682262511E-4</v>
      </c>
      <c r="AI133" s="11">
        <v>2.1323376869146817E-5</v>
      </c>
      <c r="AJ133" s="11">
        <v>7.5711636396800001E-4</v>
      </c>
      <c r="AK133" s="11">
        <v>4.8992999912369281E-6</v>
      </c>
      <c r="AL133" s="11">
        <v>1.0423220982747456E-5</v>
      </c>
      <c r="AM133" s="11">
        <v>4.7679403020884801E-5</v>
      </c>
      <c r="AN133" s="11">
        <v>3.028465455872E-5</v>
      </c>
      <c r="AO133" s="11">
        <v>1.167741119632028E-2</v>
      </c>
      <c r="AP133" s="11">
        <v>2.5908610010565796</v>
      </c>
      <c r="AQ133" s="11">
        <v>5.9224324800606576E-2</v>
      </c>
      <c r="AR133" s="11">
        <v>1.420054521180995</v>
      </c>
      <c r="AS133" s="11">
        <v>86.331965608325419</v>
      </c>
      <c r="AT133" s="11">
        <v>90.413782866559927</v>
      </c>
      <c r="AU133" s="11">
        <v>8.6108364634818985E-5</v>
      </c>
    </row>
    <row r="134" spans="1:47" x14ac:dyDescent="0.2">
      <c r="A134" s="11" t="s">
        <v>14</v>
      </c>
      <c r="B134" s="29">
        <v>904800</v>
      </c>
      <c r="C134" s="11">
        <v>-69.071666669999999</v>
      </c>
      <c r="D134" s="11">
        <v>-24.265000000000001</v>
      </c>
      <c r="E134" s="11" t="s">
        <v>15</v>
      </c>
      <c r="F134" s="11" t="s">
        <v>583</v>
      </c>
      <c r="G134" s="11">
        <v>7.6899999999999998E-3</v>
      </c>
      <c r="H134" s="11">
        <v>836.6719999999998</v>
      </c>
      <c r="I134" s="11">
        <v>8.3667199999999978E-4</v>
      </c>
      <c r="J134" s="11">
        <v>2.2089268473978186E-8</v>
      </c>
      <c r="K134" s="11">
        <v>1.7396621650566201E-11</v>
      </c>
      <c r="L134" s="11">
        <v>2.7289969969924433E-11</v>
      </c>
      <c r="M134" s="11">
        <v>8.7602739183319217E-10</v>
      </c>
      <c r="N134" s="11">
        <v>6.2936943816837703E-10</v>
      </c>
      <c r="O134" s="11">
        <v>2.8038433955182834E-4</v>
      </c>
      <c r="P134" s="11">
        <v>7.5711783811144243E-3</v>
      </c>
      <c r="Q134" s="11">
        <v>1.2761146946877906E-4</v>
      </c>
      <c r="R134" s="11">
        <v>2.1472389421173285E-2</v>
      </c>
      <c r="S134" s="11">
        <v>1.4765329188666907</v>
      </c>
      <c r="T134" s="11">
        <v>1.5059844824779991</v>
      </c>
      <c r="U134" s="11">
        <v>1.6214820020668969E-8</v>
      </c>
      <c r="V134" s="11">
        <v>1.664439083198496E-9</v>
      </c>
      <c r="W134" s="11">
        <v>1.3865356149548867E-4</v>
      </c>
      <c r="X134" s="11">
        <v>4.7886931343552957E-7</v>
      </c>
      <c r="Y134" s="11">
        <v>3.0655373904155777E-6</v>
      </c>
      <c r="Z134" s="11">
        <v>5.5598908366553046E-6</v>
      </c>
      <c r="AA134" s="11">
        <v>8.1637210651652823E-6</v>
      </c>
      <c r="AB134" s="11">
        <v>1.7599626403300237</v>
      </c>
      <c r="AC134" s="11">
        <v>208.40856725444661</v>
      </c>
      <c r="AD134" s="11">
        <v>14.334853850463997</v>
      </c>
      <c r="AE134" s="11">
        <v>136.27900485400355</v>
      </c>
      <c r="AF134" s="11">
        <v>19152.507513301185</v>
      </c>
      <c r="AG134" s="11">
        <v>19513.289901900429</v>
      </c>
      <c r="AH134" s="11">
        <v>2.1009810356732879E-4</v>
      </c>
      <c r="AI134" s="11">
        <v>2.1566412358422226E-5</v>
      </c>
      <c r="AJ134" s="11">
        <v>8.3667199999999978E-4</v>
      </c>
      <c r="AK134" s="11">
        <v>5.414104511999999E-6</v>
      </c>
      <c r="AL134" s="11">
        <v>1.1518463423999996E-5</v>
      </c>
      <c r="AM134" s="11">
        <v>5.2689419199999986E-5</v>
      </c>
      <c r="AN134" s="11">
        <v>3.3466879999999988E-5</v>
      </c>
      <c r="AO134" s="11">
        <v>10.62007673173337</v>
      </c>
      <c r="AP134" s="11">
        <v>2356.2707666872966</v>
      </c>
      <c r="AQ134" s="11">
        <v>53.861841738153217</v>
      </c>
      <c r="AR134" s="11">
        <v>1291.4752871714686</v>
      </c>
      <c r="AS134" s="11">
        <v>78515.013623113264</v>
      </c>
      <c r="AT134" s="11">
        <v>82227.241595441912</v>
      </c>
      <c r="AU134" s="11">
        <v>9.0878914230152418E-5</v>
      </c>
    </row>
    <row r="135" spans="1:47" x14ac:dyDescent="0.2">
      <c r="A135" s="11" t="s">
        <v>45</v>
      </c>
      <c r="B135" s="29">
        <v>103254.9</v>
      </c>
      <c r="C135" s="11">
        <v>104.1333333</v>
      </c>
      <c r="D135" s="11">
        <v>49</v>
      </c>
      <c r="E135" s="11" t="s">
        <v>41</v>
      </c>
      <c r="F135" s="11" t="s">
        <v>582</v>
      </c>
      <c r="G135" s="11">
        <v>3.8E-3</v>
      </c>
      <c r="H135" s="11">
        <v>413.44</v>
      </c>
      <c r="I135" s="11">
        <v>4.1344E-4</v>
      </c>
      <c r="J135" s="11">
        <v>9.7551150569159977E-10</v>
      </c>
      <c r="K135" s="11">
        <v>7.6827372532878526E-13</v>
      </c>
      <c r="L135" s="11">
        <v>1.2051861168241333E-12</v>
      </c>
      <c r="M135" s="11">
        <v>3.8687329145417221E-11</v>
      </c>
      <c r="N135" s="11">
        <v>2.7794362180312542E-11</v>
      </c>
      <c r="O135" s="11">
        <v>2.5241391040549098E-6</v>
      </c>
      <c r="P135" s="11">
        <v>6.8158968671691789E-5</v>
      </c>
      <c r="Q135" s="11">
        <v>1.1488127358572154E-6</v>
      </c>
      <c r="R135" s="11">
        <v>1.9330358422339723E-4</v>
      </c>
      <c r="S135" s="11">
        <v>1.3292377473338973E-2</v>
      </c>
      <c r="T135" s="11">
        <v>1.3557512978073975E-2</v>
      </c>
      <c r="U135" s="11">
        <v>7.1608272186626959E-10</v>
      </c>
      <c r="V135" s="11">
        <v>1.313014004959956E-10</v>
      </c>
      <c r="W135" s="11">
        <v>6.123251419724698E-6</v>
      </c>
      <c r="X135" s="11">
        <v>2.1147940029308964E-8</v>
      </c>
      <c r="Y135" s="11">
        <v>1.3538098823874841E-7</v>
      </c>
      <c r="Z135" s="11">
        <v>2.4553721586280075E-7</v>
      </c>
      <c r="AA135" s="11">
        <v>3.605281830725725E-7</v>
      </c>
      <c r="AB135" s="11">
        <v>1.58439324009092E-2</v>
      </c>
      <c r="AC135" s="11">
        <v>1.8761825823362959</v>
      </c>
      <c r="AD135" s="11">
        <v>0.1290484526086732</v>
      </c>
      <c r="AE135" s="11">
        <v>1.2268415766854692</v>
      </c>
      <c r="AF135" s="11">
        <v>172.41902037860703</v>
      </c>
      <c r="AG135" s="11">
        <v>175.66693692263837</v>
      </c>
      <c r="AH135" s="11">
        <v>9.2784022067256478E-6</v>
      </c>
      <c r="AI135" s="11">
        <v>1.7012939523706707E-6</v>
      </c>
      <c r="AJ135" s="11">
        <v>4.1344E-4</v>
      </c>
      <c r="AK135" s="11">
        <v>2.6753702399999999E-6</v>
      </c>
      <c r="AL135" s="11">
        <v>5.6918284800000003E-6</v>
      </c>
      <c r="AM135" s="11">
        <v>2.6036384000000003E-5</v>
      </c>
      <c r="AN135" s="11">
        <v>1.6537600000000002E-5</v>
      </c>
      <c r="AO135" s="11">
        <v>1.0697773066660083</v>
      </c>
      <c r="AP135" s="11">
        <v>237.35092111252283</v>
      </c>
      <c r="AQ135" s="11">
        <v>5.4255894229596384</v>
      </c>
      <c r="AR135" s="11">
        <v>130.09237025639692</v>
      </c>
      <c r="AS135" s="11">
        <v>7908.9428380118634</v>
      </c>
      <c r="AT135" s="11">
        <v>8282.881496110409</v>
      </c>
      <c r="AU135" s="11">
        <v>5.615246392449449E-5</v>
      </c>
    </row>
    <row r="136" spans="1:47" x14ac:dyDescent="0.2">
      <c r="A136" s="11" t="s">
        <v>107</v>
      </c>
      <c r="B136" s="29">
        <v>37500</v>
      </c>
      <c r="C136" s="11">
        <v>24.085277779999998</v>
      </c>
      <c r="D136" s="11">
        <v>42.72</v>
      </c>
      <c r="E136" s="11" t="s">
        <v>105</v>
      </c>
      <c r="F136" s="11" t="s">
        <v>582</v>
      </c>
      <c r="G136" s="11">
        <v>3.7000000000000002E-3</v>
      </c>
      <c r="H136" s="11">
        <v>402.56</v>
      </c>
      <c r="I136" s="11">
        <v>4.0255999999999999E-4</v>
      </c>
      <c r="J136" s="11">
        <v>4.3037489975569334E-8</v>
      </c>
      <c r="K136" s="11">
        <v>3.3894600483353005E-11</v>
      </c>
      <c r="L136" s="11">
        <v>5.3170244655127317E-11</v>
      </c>
      <c r="M136" s="11">
        <v>1.7068025651804295E-9</v>
      </c>
      <c r="N136" s="11">
        <v>1.2262280626454386E-9</v>
      </c>
      <c r="O136" s="11">
        <v>2.8456170117186786E-5</v>
      </c>
      <c r="P136" s="11">
        <v>7.6839790818892769E-4</v>
      </c>
      <c r="Q136" s="11">
        <v>1.2951271422334635E-5</v>
      </c>
      <c r="R136" s="11">
        <v>2.1792300068115725E-3</v>
      </c>
      <c r="S136" s="11">
        <v>0.1498531337023204</v>
      </c>
      <c r="T136" s="11">
        <v>0.15284216905886042</v>
      </c>
      <c r="U136" s="11">
        <v>3.1592044567581965E-8</v>
      </c>
      <c r="V136" s="11">
        <v>4.0757911749029448E-9</v>
      </c>
      <c r="W136" s="11">
        <v>2.7014481126745945E-4</v>
      </c>
      <c r="X136" s="11">
        <v>9.3300207296895244E-7</v>
      </c>
      <c r="Y136" s="11">
        <v>5.5420435199999999E-6</v>
      </c>
      <c r="Z136" s="11">
        <v>1.0832579015900678E-5</v>
      </c>
      <c r="AA136" s="11">
        <v>1.5905735580120778E-5</v>
      </c>
      <c r="AB136" s="11">
        <v>0.17861837923321991</v>
      </c>
      <c r="AC136" s="11">
        <v>21.151358357428727</v>
      </c>
      <c r="AD136" s="11">
        <v>1.3499375511146774</v>
      </c>
      <c r="AE136" s="11">
        <v>13.830938460133275</v>
      </c>
      <c r="AF136" s="11">
        <v>1943.7854940127759</v>
      </c>
      <c r="AG136" s="11">
        <v>1980.2963467606858</v>
      </c>
      <c r="AH136" s="11">
        <v>4.0932166056731692E-4</v>
      </c>
      <c r="AI136" s="11">
        <v>5.2807902580284951E-5</v>
      </c>
      <c r="AJ136" s="11">
        <v>4.0255999999999999E-4</v>
      </c>
      <c r="AK136" s="11">
        <v>2.6049657600000004E-6</v>
      </c>
      <c r="AL136" s="11">
        <v>5.5420435199999999E-6</v>
      </c>
      <c r="AM136" s="11">
        <v>2.5351215999999999E-5</v>
      </c>
      <c r="AN136" s="11">
        <v>1.61024E-5</v>
      </c>
      <c r="AO136" s="11">
        <v>0.26617063051022349</v>
      </c>
      <c r="AP136" s="11">
        <v>59.055135990491202</v>
      </c>
      <c r="AQ136" s="11">
        <v>1.3499375511146774</v>
      </c>
      <c r="AR136" s="11">
        <v>32.368202241670211</v>
      </c>
      <c r="AS136" s="11">
        <v>1967.8191795109453</v>
      </c>
      <c r="AT136" s="11">
        <v>2060.8586259247318</v>
      </c>
      <c r="AU136" s="11">
        <v>5.495623002465951E-5</v>
      </c>
    </row>
    <row r="137" spans="1:47" x14ac:dyDescent="0.2">
      <c r="A137" s="11" t="s">
        <v>24</v>
      </c>
      <c r="B137" s="29">
        <v>320877.59999999998</v>
      </c>
      <c r="C137" s="11">
        <v>-70.462500000000006</v>
      </c>
      <c r="D137" s="11">
        <v>-34.088611110000002</v>
      </c>
      <c r="E137" s="11" t="s">
        <v>15</v>
      </c>
      <c r="F137" s="11" t="s">
        <v>583</v>
      </c>
      <c r="G137" s="11">
        <v>6.1999999999999998E-3</v>
      </c>
      <c r="H137" s="11">
        <v>674.55999999999983</v>
      </c>
      <c r="I137" s="11">
        <v>6.7455999999999983E-4</v>
      </c>
      <c r="J137" s="11">
        <v>2.5168694565066747E-8</v>
      </c>
      <c r="K137" s="11">
        <v>1.9821854096387505E-11</v>
      </c>
      <c r="L137" s="11">
        <v>3.1094416715157632E-11</v>
      </c>
      <c r="M137" s="11">
        <v>9.9815283071304076E-10</v>
      </c>
      <c r="N137" s="11">
        <v>7.1710872528476946E-10</v>
      </c>
      <c r="O137" s="11">
        <v>1.7994761946914364E-4</v>
      </c>
      <c r="P137" s="11">
        <v>4.8590999355937478E-3</v>
      </c>
      <c r="Q137" s="11">
        <v>8.1899653113904995E-5</v>
      </c>
      <c r="R137" s="11">
        <v>1.3780745981857245E-2</v>
      </c>
      <c r="S137" s="11">
        <v>0.94762276752897423</v>
      </c>
      <c r="T137" s="11">
        <v>0.96652446071900822</v>
      </c>
      <c r="U137" s="11">
        <v>1.8475299578549074E-8</v>
      </c>
      <c r="V137" s="11">
        <v>3.0121281782181373E-9</v>
      </c>
      <c r="W137" s="11">
        <v>1.5798301078868488E-4</v>
      </c>
      <c r="X137" s="11">
        <v>5.4562764270081094E-7</v>
      </c>
      <c r="Y137" s="11">
        <v>3.4928985696404126E-6</v>
      </c>
      <c r="Z137" s="11">
        <v>6.3349854454319546E-6</v>
      </c>
      <c r="AA137" s="11">
        <v>9.3018110692799256E-6</v>
      </c>
      <c r="AB137" s="11">
        <v>1.129524879985228</v>
      </c>
      <c r="AC137" s="11">
        <v>133.75435166727749</v>
      </c>
      <c r="AD137" s="11">
        <v>9.1999532853804986</v>
      </c>
      <c r="AE137" s="11">
        <v>87.462383049994742</v>
      </c>
      <c r="AF137" s="11">
        <v>12291.871006035159</v>
      </c>
      <c r="AG137" s="11">
        <v>12523.417218917797</v>
      </c>
      <c r="AH137" s="11">
        <v>2.3938751089087244E-4</v>
      </c>
      <c r="AI137" s="11">
        <v>3.9028642756358805E-5</v>
      </c>
      <c r="AJ137" s="11">
        <v>6.7455999999999983E-4</v>
      </c>
      <c r="AK137" s="11">
        <v>4.3650777599999989E-6</v>
      </c>
      <c r="AL137" s="11">
        <v>9.2866675199999978E-6</v>
      </c>
      <c r="AM137" s="11">
        <v>4.2480415999999991E-5</v>
      </c>
      <c r="AN137" s="11">
        <v>2.6982399999999994E-5</v>
      </c>
      <c r="AO137" s="11">
        <v>4.8228749359763867</v>
      </c>
      <c r="AP137" s="11">
        <v>1070.0486926872923</v>
      </c>
      <c r="AQ137" s="11">
        <v>24.460174166940071</v>
      </c>
      <c r="AR137" s="11">
        <v>586.49517797933731</v>
      </c>
      <c r="AS137" s="11">
        <v>35655.871503195121</v>
      </c>
      <c r="AT137" s="11">
        <v>37341.69842296467</v>
      </c>
      <c r="AU137" s="11">
        <v>8.0297820451928151E-5</v>
      </c>
    </row>
    <row r="138" spans="1:47" x14ac:dyDescent="0.2">
      <c r="A138" s="11" t="s">
        <v>92</v>
      </c>
      <c r="B138" s="29">
        <v>36890</v>
      </c>
      <c r="C138" s="11">
        <v>-69.423888890000001</v>
      </c>
      <c r="D138" s="11">
        <v>-26.487500000000001</v>
      </c>
      <c r="E138" s="11" t="s">
        <v>15</v>
      </c>
      <c r="F138" s="11" t="s">
        <v>583</v>
      </c>
      <c r="G138" s="11">
        <v>9.7599999999999996E-3</v>
      </c>
      <c r="H138" s="11">
        <v>1061.8879999999999</v>
      </c>
      <c r="I138" s="11">
        <v>1.061888E-3</v>
      </c>
      <c r="J138" s="11">
        <v>1.6749658170741144E-8</v>
      </c>
      <c r="K138" s="11">
        <v>1.3191358795605271E-11</v>
      </c>
      <c r="L138" s="11">
        <v>2.0693200819415985E-11</v>
      </c>
      <c r="M138" s="11">
        <v>6.6426642324970135E-10</v>
      </c>
      <c r="N138" s="11">
        <v>4.7723277775586726E-10</v>
      </c>
      <c r="O138" s="11">
        <v>1.0733281484110613E-5</v>
      </c>
      <c r="P138" s="11">
        <v>2.8982927099568853E-4</v>
      </c>
      <c r="Q138" s="11">
        <v>4.8850439528781487E-6</v>
      </c>
      <c r="R138" s="11">
        <v>8.2197600679937474E-4</v>
      </c>
      <c r="S138" s="11">
        <v>5.6522569926991867E-2</v>
      </c>
      <c r="T138" s="11">
        <v>5.7649993530223917E-2</v>
      </c>
      <c r="U138" s="11">
        <v>1.2295232545443471E-8</v>
      </c>
      <c r="V138" s="11">
        <v>1.5627539585314155E-9</v>
      </c>
      <c r="W138" s="11">
        <v>1.0513701537654481E-4</v>
      </c>
      <c r="X138" s="11">
        <v>3.631128535538183E-7</v>
      </c>
      <c r="Y138" s="11">
        <v>2.3245090012634284E-6</v>
      </c>
      <c r="Z138" s="11">
        <v>4.2159056145439052E-6</v>
      </c>
      <c r="AA138" s="11">
        <v>6.1903153290875365E-6</v>
      </c>
      <c r="AB138" s="11">
        <v>6.7372430465892225E-2</v>
      </c>
      <c r="AC138" s="11">
        <v>7.9780055463072168</v>
      </c>
      <c r="AD138" s="11">
        <v>0.54874684390914896</v>
      </c>
      <c r="AE138" s="11">
        <v>5.2168424306811767</v>
      </c>
      <c r="AF138" s="11">
        <v>733.16952935171309</v>
      </c>
      <c r="AG138" s="11">
        <v>746.98049660307652</v>
      </c>
      <c r="AH138" s="11">
        <v>1.5931136068264535E-4</v>
      </c>
      <c r="AI138" s="11">
        <v>2.0248861387993401E-5</v>
      </c>
      <c r="AJ138" s="11">
        <v>1.061888E-3</v>
      </c>
      <c r="AK138" s="11">
        <v>6.8714772479999998E-6</v>
      </c>
      <c r="AL138" s="11">
        <v>1.4619012095999998E-5</v>
      </c>
      <c r="AM138" s="11">
        <v>6.6872396800000009E-5</v>
      </c>
      <c r="AN138" s="11">
        <v>4.2475519999999998E-5</v>
      </c>
      <c r="AO138" s="11">
        <v>0.68046420365215898</v>
      </c>
      <c r="AP138" s="11">
        <v>150.9742303510682</v>
      </c>
      <c r="AQ138" s="11">
        <v>3.4511102105388449</v>
      </c>
      <c r="AR138" s="11">
        <v>82.749185812910952</v>
      </c>
      <c r="AS138" s="11">
        <v>5030.7222414079552</v>
      </c>
      <c r="AT138" s="11">
        <v>5268.5772319861253</v>
      </c>
      <c r="AU138" s="11">
        <v>9.997300250448055E-5</v>
      </c>
    </row>
    <row r="139" spans="1:47" x14ac:dyDescent="0.2">
      <c r="A139" s="11" t="s">
        <v>64</v>
      </c>
      <c r="B139" s="29">
        <v>63502.6</v>
      </c>
      <c r="C139" s="11">
        <v>-68.832499999999996</v>
      </c>
      <c r="D139" s="11">
        <v>-21.92055556</v>
      </c>
      <c r="E139" s="11" t="s">
        <v>15</v>
      </c>
      <c r="F139" s="11" t="s">
        <v>582</v>
      </c>
      <c r="G139" s="11">
        <v>4.9399999999999999E-3</v>
      </c>
      <c r="H139" s="11">
        <v>537.47199999999998</v>
      </c>
      <c r="I139" s="11">
        <v>5.3747199999999999E-4</v>
      </c>
      <c r="J139" s="11">
        <v>3.474900924530932E-8</v>
      </c>
      <c r="K139" s="11">
        <v>2.7366925585825088E-11</v>
      </c>
      <c r="L139" s="11">
        <v>4.2930322473387593E-11</v>
      </c>
      <c r="M139" s="11">
        <v>1.3780938003364079E-9</v>
      </c>
      <c r="N139" s="11">
        <v>9.9007191892259968E-10</v>
      </c>
      <c r="O139" s="11">
        <v>5.2052120049458725E-5</v>
      </c>
      <c r="P139" s="11">
        <v>1.405555983046574E-3</v>
      </c>
      <c r="Q139" s="11">
        <v>2.3690508318310995E-5</v>
      </c>
      <c r="R139" s="11">
        <v>3.9862547019785984E-3</v>
      </c>
      <c r="S139" s="11">
        <v>0.27411184544998435</v>
      </c>
      <c r="T139" s="11">
        <v>0.27957939876337728</v>
      </c>
      <c r="U139" s="11">
        <v>2.550781305741348E-8</v>
      </c>
      <c r="V139" s="11">
        <v>4.402644911600112E-9</v>
      </c>
      <c r="W139" s="11">
        <v>2.1811830916798508E-4</v>
      </c>
      <c r="X139" s="11">
        <v>7.5331757678932774E-7</v>
      </c>
      <c r="Y139" s="11">
        <v>4.8224497450823783E-6</v>
      </c>
      <c r="Z139" s="11">
        <v>8.7463601754599464E-6</v>
      </c>
      <c r="AA139" s="11">
        <v>1.2842490420347768E-5</v>
      </c>
      <c r="AB139" s="11">
        <v>0.32672932726361098</v>
      </c>
      <c r="AC139" s="11">
        <v>38.690134332766114</v>
      </c>
      <c r="AD139" s="11">
        <v>2.6612026003608951</v>
      </c>
      <c r="AE139" s="11">
        <v>25.299598159511774</v>
      </c>
      <c r="AF139" s="11">
        <v>3555.5788241384053</v>
      </c>
      <c r="AG139" s="11">
        <v>3622.5564885583076</v>
      </c>
      <c r="AH139" s="11">
        <v>3.3050895061932461E-4</v>
      </c>
      <c r="AI139" s="11">
        <v>5.7045797944624431E-5</v>
      </c>
      <c r="AJ139" s="11">
        <v>5.3747199999999999E-4</v>
      </c>
      <c r="AK139" s="11">
        <v>3.477981312E-6</v>
      </c>
      <c r="AL139" s="11">
        <v>7.3993770239999995E-6</v>
      </c>
      <c r="AM139" s="11">
        <v>3.3847299200000004E-5</v>
      </c>
      <c r="AN139" s="11">
        <v>2.149888E-5</v>
      </c>
      <c r="AO139" s="11">
        <v>0.80510373316612371</v>
      </c>
      <c r="AP139" s="11">
        <v>178.62793636336733</v>
      </c>
      <c r="AQ139" s="11">
        <v>4.083244495683819</v>
      </c>
      <c r="AR139" s="11">
        <v>97.906220572460342</v>
      </c>
      <c r="AS139" s="11">
        <v>5952.1915118253764</v>
      </c>
      <c r="AT139" s="11">
        <v>6233.6140169900536</v>
      </c>
      <c r="AU139" s="11">
        <v>6.8714191417249652E-5</v>
      </c>
    </row>
    <row r="140" spans="1:47" x14ac:dyDescent="0.2">
      <c r="A140" s="11" t="s">
        <v>199</v>
      </c>
      <c r="B140" s="29">
        <v>1463</v>
      </c>
      <c r="C140" s="11">
        <v>94.605599999999995</v>
      </c>
      <c r="D140" s="11">
        <v>42.264560000000003</v>
      </c>
      <c r="E140" s="11" t="s">
        <v>44</v>
      </c>
      <c r="F140" s="11" t="s">
        <v>583</v>
      </c>
      <c r="G140" s="11">
        <v>6.9587901100000007E-3</v>
      </c>
      <c r="H140" s="11">
        <v>757.11636396799997</v>
      </c>
      <c r="I140" s="11">
        <v>7.5711636396800001E-4</v>
      </c>
      <c r="J140" s="11">
        <v>2.0884142404956525E-8</v>
      </c>
      <c r="K140" s="11">
        <v>1.6447512707067164E-11</v>
      </c>
      <c r="L140" s="11">
        <v>2.5801108794086167E-11</v>
      </c>
      <c r="M140" s="11">
        <v>8.2823389209285846E-10</v>
      </c>
      <c r="N140" s="11">
        <v>5.9503287705157382E-10</v>
      </c>
      <c r="O140" s="11">
        <v>6.4114693919535535E-7</v>
      </c>
      <c r="P140" s="11">
        <v>1.7312799469872901E-5</v>
      </c>
      <c r="Q140" s="11">
        <v>2.9180553802294446E-7</v>
      </c>
      <c r="R140" s="11">
        <v>4.9100305589824822E-5</v>
      </c>
      <c r="S140" s="11">
        <v>3.3763460650682044E-3</v>
      </c>
      <c r="T140" s="11">
        <v>3.4436921226051204E-3</v>
      </c>
      <c r="U140" s="11">
        <v>1.5330186727609844E-8</v>
      </c>
      <c r="V140" s="11">
        <v>2.3538565431340536E-9</v>
      </c>
      <c r="W140" s="11">
        <v>1.3108902753558162E-4</v>
      </c>
      <c r="X140" s="11">
        <v>4.5274360022073922E-7</v>
      </c>
      <c r="Y140" s="11">
        <v>2.8982906104191054E-6</v>
      </c>
      <c r="Z140" s="11">
        <v>5.2565594069132456E-6</v>
      </c>
      <c r="AA140" s="11">
        <v>7.718332251704039E-6</v>
      </c>
      <c r="AB140" s="11">
        <v>4.0244567929486295E-3</v>
      </c>
      <c r="AC140" s="11">
        <v>0.47656197636023234</v>
      </c>
      <c r="AD140" s="11">
        <v>3.2779104869866883E-2</v>
      </c>
      <c r="AE140" s="11">
        <v>0.31162534604605585</v>
      </c>
      <c r="AF140" s="11">
        <v>43.795497243879588</v>
      </c>
      <c r="AG140" s="11">
        <v>44.62048812794869</v>
      </c>
      <c r="AH140" s="11">
        <v>1.9863576374565142E-4</v>
      </c>
      <c r="AI140" s="11">
        <v>3.0499308358133075E-5</v>
      </c>
      <c r="AJ140" s="11">
        <v>7.5711636396800001E-4</v>
      </c>
      <c r="AK140" s="11">
        <v>4.8992999912369281E-6</v>
      </c>
      <c r="AL140" s="11">
        <v>1.0423220982747456E-5</v>
      </c>
      <c r="AM140" s="11">
        <v>4.7679403020884801E-5</v>
      </c>
      <c r="AN140" s="11">
        <v>3.028465455872E-5</v>
      </c>
      <c r="AO140" s="11">
        <v>2.3243608952675607E-2</v>
      </c>
      <c r="AP140" s="11">
        <v>5.1570471354364305</v>
      </c>
      <c r="AQ140" s="11">
        <v>0.11788460841263593</v>
      </c>
      <c r="AR140" s="11">
        <v>2.8265847135888378</v>
      </c>
      <c r="AS140" s="11">
        <v>171.84172202038107</v>
      </c>
      <c r="AT140" s="11">
        <v>179.96648208677166</v>
      </c>
      <c r="AU140" s="11">
        <v>8.6108364634818971E-5</v>
      </c>
    </row>
    <row r="141" spans="1:47" x14ac:dyDescent="0.2">
      <c r="A141" s="11" t="s">
        <v>98</v>
      </c>
      <c r="B141" s="29">
        <v>27842.5</v>
      </c>
      <c r="C141" s="11">
        <v>125.6922222</v>
      </c>
      <c r="D141" s="11">
        <v>50.166666669999998</v>
      </c>
      <c r="E141" s="11" t="s">
        <v>44</v>
      </c>
      <c r="F141" s="11" t="s">
        <v>582</v>
      </c>
      <c r="G141" s="11">
        <v>4.5999999999999999E-3</v>
      </c>
      <c r="H141" s="11">
        <v>500.47999999999996</v>
      </c>
      <c r="I141" s="11">
        <v>5.0047999999999998E-4</v>
      </c>
      <c r="J141" s="11">
        <v>3.2887434854879663E-8</v>
      </c>
      <c r="K141" s="11">
        <v>2.5900824280440581E-11</v>
      </c>
      <c r="L141" s="11">
        <v>4.0630458660719813E-11</v>
      </c>
      <c r="M141" s="11">
        <v>1.3042665407387134E-9</v>
      </c>
      <c r="N141" s="11">
        <v>9.3703177277228429E-10</v>
      </c>
      <c r="O141" s="11">
        <v>2.2001076507722661E-5</v>
      </c>
      <c r="P141" s="11">
        <v>5.9409193495888303E-4</v>
      </c>
      <c r="Q141" s="11">
        <v>1.0013361329428125E-5</v>
      </c>
      <c r="R141" s="11">
        <v>1.6848861217212293E-3</v>
      </c>
      <c r="S141" s="11">
        <v>0.11585994341225428</v>
      </c>
      <c r="T141" s="11">
        <v>0.11817093590677154</v>
      </c>
      <c r="U141" s="11">
        <v>2.4141308153393574E-8</v>
      </c>
      <c r="V141" s="11">
        <v>4.2442645562277649E-9</v>
      </c>
      <c r="W141" s="11">
        <v>2.0643327217701672E-4</v>
      </c>
      <c r="X141" s="11">
        <v>7.1296083743852634E-7</v>
      </c>
      <c r="Y141" s="11">
        <v>4.5641014025093834E-6</v>
      </c>
      <c r="Z141" s="11">
        <v>8.2778000505606186E-6</v>
      </c>
      <c r="AA141" s="11">
        <v>1.2154492350903966E-5</v>
      </c>
      <c r="AB141" s="11">
        <v>0.13809998362435977</v>
      </c>
      <c r="AC141" s="11">
        <v>16.353312886015797</v>
      </c>
      <c r="AD141" s="11">
        <v>1.1248210823585731</v>
      </c>
      <c r="AE141" s="11">
        <v>10.693481729335367</v>
      </c>
      <c r="AF141" s="11">
        <v>1502.8506363387035</v>
      </c>
      <c r="AG141" s="11">
        <v>1531.1603520200376</v>
      </c>
      <c r="AH141" s="11">
        <v>3.1280292067362863E-4</v>
      </c>
      <c r="AI141" s="11">
        <v>5.4993637497352521E-5</v>
      </c>
      <c r="AJ141" s="11">
        <v>5.0047999999999998E-4</v>
      </c>
      <c r="AK141" s="11">
        <v>3.2386060799999998E-6</v>
      </c>
      <c r="AL141" s="11">
        <v>6.8901081599999994E-6</v>
      </c>
      <c r="AM141" s="11">
        <v>3.1517728000000001E-5</v>
      </c>
      <c r="AN141" s="11">
        <v>2.0019199999999996E-5</v>
      </c>
      <c r="AO141" s="11">
        <v>0.33481172427016659</v>
      </c>
      <c r="AP141" s="11">
        <v>74.284498894877444</v>
      </c>
      <c r="AQ141" s="11">
        <v>1.6980645771449647</v>
      </c>
      <c r="AR141" s="11">
        <v>40.715437248974851</v>
      </c>
      <c r="AS141" s="11">
        <v>2475.2878680905328</v>
      </c>
      <c r="AT141" s="11">
        <v>2592.3206805358004</v>
      </c>
      <c r="AU141" s="11">
        <v>6.5174624274941552E-5</v>
      </c>
    </row>
    <row r="142" spans="1:47" x14ac:dyDescent="0.2">
      <c r="A142" s="11" t="s">
        <v>206</v>
      </c>
      <c r="B142" s="29">
        <v>1267</v>
      </c>
      <c r="C142" s="11">
        <v>116.63056</v>
      </c>
      <c r="D142" s="11">
        <v>28.279440000000001</v>
      </c>
      <c r="E142" s="11" t="s">
        <v>44</v>
      </c>
      <c r="F142" s="11" t="s">
        <v>583</v>
      </c>
      <c r="G142" s="11">
        <v>1.1299999999999999E-2</v>
      </c>
      <c r="H142" s="11">
        <v>1229.4399999999998</v>
      </c>
      <c r="I142" s="11">
        <v>1.2294399999999998E-3</v>
      </c>
      <c r="J142" s="11">
        <v>1.1773226083107053E-8</v>
      </c>
      <c r="K142" s="11">
        <v>9.2721205329034856E-12</v>
      </c>
      <c r="L142" s="11">
        <v>1.4545116631436343E-11</v>
      </c>
      <c r="M142" s="11">
        <v>4.6690856019956424E-10</v>
      </c>
      <c r="N142" s="11">
        <v>3.3544382395837257E-10</v>
      </c>
      <c r="O142" s="11">
        <v>2.2947904845721724E-7</v>
      </c>
      <c r="P142" s="11">
        <v>6.1965900569736809E-6</v>
      </c>
      <c r="Q142" s="11">
        <v>1.0444291800580237E-7</v>
      </c>
      <c r="R142" s="11">
        <v>1.7573961157566131E-5</v>
      </c>
      <c r="S142" s="11">
        <v>1.2084603932547857E-3</v>
      </c>
      <c r="T142" s="11">
        <v>1.2325648664357886E-3</v>
      </c>
      <c r="U142" s="11">
        <v>8.6422392043047115E-9</v>
      </c>
      <c r="V142" s="11">
        <v>9.7282152047023574E-10</v>
      </c>
      <c r="W142" s="11">
        <v>7.390012614665758E-5</v>
      </c>
      <c r="X142" s="11">
        <v>2.5522966946507446E-7</v>
      </c>
      <c r="Y142" s="11">
        <v>1.6338822992756497E-6</v>
      </c>
      <c r="Z142" s="11">
        <v>2.9633327103814866E-6</v>
      </c>
      <c r="AA142" s="11">
        <v>4.3511324919084004E-6</v>
      </c>
      <c r="AB142" s="11">
        <v>1.440431918090526E-3</v>
      </c>
      <c r="AC142" s="11">
        <v>0.17057086633414476</v>
      </c>
      <c r="AD142" s="11">
        <v>1.1732283716828946E-2</v>
      </c>
      <c r="AE142" s="11">
        <v>0.11153681553178348</v>
      </c>
      <c r="AF142" s="11">
        <v>15.675266338866388</v>
      </c>
      <c r="AG142" s="11">
        <v>15.970546736367236</v>
      </c>
      <c r="AH142" s="11">
        <v>1.1197892206544078E-4</v>
      </c>
      <c r="AI142" s="11">
        <v>1.260500926311542E-5</v>
      </c>
      <c r="AJ142" s="11">
        <v>1.2294399999999998E-3</v>
      </c>
      <c r="AK142" s="11">
        <v>7.955706239999998E-6</v>
      </c>
      <c r="AL142" s="11">
        <v>1.6925700479999995E-5</v>
      </c>
      <c r="AM142" s="11">
        <v>7.7423983999999992E-5</v>
      </c>
      <c r="AN142" s="11">
        <v>4.9177599999999988E-5</v>
      </c>
      <c r="AO142" s="11">
        <v>2.396375635222529E-2</v>
      </c>
      <c r="AP142" s="11">
        <v>5.3168258553202969</v>
      </c>
      <c r="AQ142" s="11">
        <v>0.1215369798824941</v>
      </c>
      <c r="AR142" s="11">
        <v>2.9141596523706039</v>
      </c>
      <c r="AS142" s="11">
        <v>177.16582506733374</v>
      </c>
      <c r="AT142" s="11">
        <v>185.54231131125937</v>
      </c>
      <c r="AU142" s="11">
        <v>1.0250956426036429E-4</v>
      </c>
    </row>
    <row r="143" spans="1:47" x14ac:dyDescent="0.2">
      <c r="A143" s="11" t="s">
        <v>146</v>
      </c>
      <c r="B143" s="29">
        <v>8046.4999999999991</v>
      </c>
      <c r="C143" s="11">
        <v>107.07333</v>
      </c>
      <c r="D143" s="11">
        <v>41.11</v>
      </c>
      <c r="E143" s="11" t="s">
        <v>44</v>
      </c>
      <c r="F143" s="11" t="s">
        <v>583</v>
      </c>
      <c r="G143" s="11">
        <v>6.4000000000000003E-3</v>
      </c>
      <c r="H143" s="11">
        <v>696.32</v>
      </c>
      <c r="I143" s="11">
        <v>6.9632000000000006E-4</v>
      </c>
      <c r="J143" s="11">
        <v>2.0329443877796696E-8</v>
      </c>
      <c r="K143" s="11">
        <v>1.6010654401030739E-11</v>
      </c>
      <c r="L143" s="11">
        <v>2.5115811942070185E-11</v>
      </c>
      <c r="M143" s="11">
        <v>8.0623537708662459E-10</v>
      </c>
      <c r="N143" s="11">
        <v>5.7922835637210103E-10</v>
      </c>
      <c r="O143" s="11">
        <v>3.5505661168732404E-6</v>
      </c>
      <c r="P143" s="11">
        <v>9.5875431087758724E-5</v>
      </c>
      <c r="Q143" s="11">
        <v>1.6159709930464845E-6</v>
      </c>
      <c r="R143" s="11">
        <v>2.7190940281824358E-4</v>
      </c>
      <c r="S143" s="11">
        <v>1.8697648237258089E-2</v>
      </c>
      <c r="T143" s="11">
        <v>1.9070599608274012E-2</v>
      </c>
      <c r="U143" s="11">
        <v>1.4923005439817426E-8</v>
      </c>
      <c r="V143" s="11">
        <v>2.3700490409835351E-9</v>
      </c>
      <c r="W143" s="11">
        <v>1.2760720438523076E-4</v>
      </c>
      <c r="X143" s="11">
        <v>4.4071838973549181E-7</v>
      </c>
      <c r="Y143" s="11">
        <v>2.8213098322905726E-6</v>
      </c>
      <c r="Z143" s="11">
        <v>5.1169412361306677E-6</v>
      </c>
      <c r="AA143" s="11">
        <v>7.5133275429095642E-6</v>
      </c>
      <c r="AB143" s="11">
        <v>2.2286778668547783E-2</v>
      </c>
      <c r="AC143" s="11">
        <v>2.6391217089460683</v>
      </c>
      <c r="AD143" s="11">
        <v>0.18152528223631126</v>
      </c>
      <c r="AE143" s="11">
        <v>1.7257298244589983</v>
      </c>
      <c r="AF143" s="11">
        <v>242.53224819397334</v>
      </c>
      <c r="AG143" s="11">
        <v>247.10091178828327</v>
      </c>
      <c r="AH143" s="11">
        <v>1.9335984848638609E-4</v>
      </c>
      <c r="AI143" s="11">
        <v>3.070911722963814E-5</v>
      </c>
      <c r="AJ143" s="11">
        <v>6.9632000000000006E-4</v>
      </c>
      <c r="AK143" s="11">
        <v>4.5058867200000005E-6</v>
      </c>
      <c r="AL143" s="11">
        <v>9.5862374400000001E-6</v>
      </c>
      <c r="AM143" s="11">
        <v>4.3850752000000006E-5</v>
      </c>
      <c r="AN143" s="11">
        <v>2.7852800000000002E-5</v>
      </c>
      <c r="AO143" s="11">
        <v>0.12161327252052336</v>
      </c>
      <c r="AP143" s="11">
        <v>26.982271985384653</v>
      </c>
      <c r="AQ143" s="11">
        <v>0.61678601795659604</v>
      </c>
      <c r="AR143" s="11">
        <v>14.789020834755318</v>
      </c>
      <c r="AS143" s="11">
        <v>899.09592839088759</v>
      </c>
      <c r="AT143" s="11">
        <v>941.60562050150463</v>
      </c>
      <c r="AU143" s="11">
        <v>8.1914364549935163E-5</v>
      </c>
    </row>
    <row r="144" spans="1:47" x14ac:dyDescent="0.2">
      <c r="A144" s="11" t="s">
        <v>112</v>
      </c>
      <c r="B144" s="29">
        <v>22428</v>
      </c>
      <c r="C144" s="11">
        <v>117.876</v>
      </c>
      <c r="D144" s="11">
        <v>30.914829999999998</v>
      </c>
      <c r="E144" s="11" t="s">
        <v>44</v>
      </c>
      <c r="F144" s="11" t="s">
        <v>583</v>
      </c>
      <c r="G144" s="11">
        <v>1.2E-2</v>
      </c>
      <c r="H144" s="11">
        <v>1305.5999999999999</v>
      </c>
      <c r="I144" s="11">
        <v>1.3055999999999999E-3</v>
      </c>
      <c r="J144" s="11">
        <v>1.0465978092301702E-8</v>
      </c>
      <c r="K144" s="11">
        <v>8.2425844608378185E-12</v>
      </c>
      <c r="L144" s="11">
        <v>1.293008992947253E-11</v>
      </c>
      <c r="M144" s="11">
        <v>4.1506505758591031E-10</v>
      </c>
      <c r="N144" s="11">
        <v>2.9819759579608111E-10</v>
      </c>
      <c r="O144" s="11">
        <v>3.3991459739133179E-6</v>
      </c>
      <c r="P144" s="11">
        <v>9.1786654536700669E-5</v>
      </c>
      <c r="Q144" s="11">
        <v>1.5470550650699989E-6</v>
      </c>
      <c r="R144" s="11">
        <v>2.6031334762827759E-4</v>
      </c>
      <c r="S144" s="11">
        <v>1.7900254110263712E-2</v>
      </c>
      <c r="T144" s="11">
        <v>1.8257300313467673E-2</v>
      </c>
      <c r="U144" s="11">
        <v>7.6826424246168555E-9</v>
      </c>
      <c r="V144" s="11">
        <v>8.1404049908452258E-10</v>
      </c>
      <c r="W144" s="11">
        <v>6.5694576474584606E-5</v>
      </c>
      <c r="X144" s="11">
        <v>2.2689007331301617E-7</v>
      </c>
      <c r="Y144" s="11">
        <v>1.4524630911619767E-6</v>
      </c>
      <c r="Z144" s="11">
        <v>2.634297091394066E-6</v>
      </c>
      <c r="AA144" s="11">
        <v>3.8680016008829877E-6</v>
      </c>
      <c r="AB144" s="11">
        <v>2.1336319755511257E-2</v>
      </c>
      <c r="AC144" s="11">
        <v>2.5265717173945337</v>
      </c>
      <c r="AD144" s="11">
        <v>0.17378381699322254</v>
      </c>
      <c r="AE144" s="11">
        <v>1.6521330378823538</v>
      </c>
      <c r="AF144" s="11">
        <v>232.18903348255049</v>
      </c>
      <c r="AG144" s="11">
        <v>236.56285837457611</v>
      </c>
      <c r="AH144" s="11">
        <v>9.9545267954896061E-5</v>
      </c>
      <c r="AI144" s="11">
        <v>1.0547657320072058E-5</v>
      </c>
      <c r="AJ144" s="11">
        <v>1.3055999999999999E-3</v>
      </c>
      <c r="AK144" s="11">
        <v>8.4485375999999997E-6</v>
      </c>
      <c r="AL144" s="11">
        <v>1.7974195199999998E-5</v>
      </c>
      <c r="AM144" s="11">
        <v>8.2220159999999993E-5</v>
      </c>
      <c r="AN144" s="11">
        <v>5.2223999999999993E-5</v>
      </c>
      <c r="AO144" s="11">
        <v>0.42403346771818323</v>
      </c>
      <c r="AP144" s="11">
        <v>94.080079581338509</v>
      </c>
      <c r="AQ144" s="11">
        <v>2.1505704814422137</v>
      </c>
      <c r="AR144" s="11">
        <v>51.565422578851035</v>
      </c>
      <c r="AS144" s="11">
        <v>3134.9108236730376</v>
      </c>
      <c r="AT144" s="11">
        <v>3283.1309297823877</v>
      </c>
      <c r="AU144" s="11">
        <v>1.0246975436274619E-4</v>
      </c>
    </row>
    <row r="145" spans="1:47" x14ac:dyDescent="0.2">
      <c r="A145" s="11" t="s">
        <v>177</v>
      </c>
      <c r="B145" s="29">
        <v>4470</v>
      </c>
      <c r="C145" s="11">
        <v>-91.114999999999995</v>
      </c>
      <c r="D145" s="11">
        <v>37.715560000000004</v>
      </c>
      <c r="E145" s="11" t="s">
        <v>26</v>
      </c>
      <c r="F145" s="11" t="s">
        <v>583</v>
      </c>
      <c r="G145" s="11">
        <v>9.0000000000000011E-3</v>
      </c>
      <c r="H145" s="11">
        <v>979.20000000000016</v>
      </c>
      <c r="I145" s="11">
        <v>9.7920000000000017E-4</v>
      </c>
      <c r="J145" s="11">
        <v>1.8245514822885716E-8</v>
      </c>
      <c r="K145" s="11">
        <v>1.4369435482549316E-11</v>
      </c>
      <c r="L145" s="11">
        <v>2.2541242241178166E-11</v>
      </c>
      <c r="M145" s="11">
        <v>7.2358986363788096E-10</v>
      </c>
      <c r="N145" s="11">
        <v>5.1985286098088281E-10</v>
      </c>
      <c r="O145" s="11">
        <v>1.047671442249151E-6</v>
      </c>
      <c r="P145" s="11">
        <v>2.8290122717790057E-5</v>
      </c>
      <c r="Q145" s="11">
        <v>4.7682724534326606E-7</v>
      </c>
      <c r="R145" s="11">
        <v>8.0232759181108631E-5</v>
      </c>
      <c r="S145" s="11">
        <v>5.5171461256004663E-3</v>
      </c>
      <c r="T145" s="11">
        <v>5.6271935061869578E-3</v>
      </c>
      <c r="U145" s="11">
        <v>1.3393279156621111E-8</v>
      </c>
      <c r="V145" s="11">
        <v>1.2588799790127422E-9</v>
      </c>
      <c r="W145" s="11">
        <v>1.1452645498387693E-4</v>
      </c>
      <c r="X145" s="11">
        <v>3.9554126325214258E-7</v>
      </c>
      <c r="Y145" s="11">
        <v>2.5321032230120133E-6</v>
      </c>
      <c r="Z145" s="11">
        <v>4.5924142211102999E-6</v>
      </c>
      <c r="AA145" s="11">
        <v>6.7431519463782409E-6</v>
      </c>
      <c r="AB145" s="11">
        <v>6.5761968041668992E-3</v>
      </c>
      <c r="AC145" s="11">
        <v>0.77873002672528013</v>
      </c>
      <c r="AD145" s="11">
        <v>5.3562966576349513E-2</v>
      </c>
      <c r="AE145" s="11">
        <v>0.50921396605776303</v>
      </c>
      <c r="AF145" s="11">
        <v>71.564393365268131</v>
      </c>
      <c r="AG145" s="11">
        <v>72.912476521431685</v>
      </c>
      <c r="AH145" s="11">
        <v>1.7353893214769298E-4</v>
      </c>
      <c r="AI145" s="11">
        <v>1.6311516000320289E-5</v>
      </c>
      <c r="AJ145" s="11">
        <v>9.7920000000000017E-4</v>
      </c>
      <c r="AK145" s="11">
        <v>6.3364032000000015E-6</v>
      </c>
      <c r="AL145" s="11">
        <v>1.3480646400000002E-5</v>
      </c>
      <c r="AM145" s="11">
        <v>6.1665120000000022E-5</v>
      </c>
      <c r="AN145" s="11">
        <v>3.9168000000000009E-5</v>
      </c>
      <c r="AO145" s="11">
        <v>5.6226414338475514E-2</v>
      </c>
      <c r="AP145" s="11">
        <v>12.474924594991476</v>
      </c>
      <c r="AQ145" s="11">
        <v>0.28516349807093178</v>
      </c>
      <c r="AR145" s="11">
        <v>6.8375235357223918</v>
      </c>
      <c r="AS145" s="11">
        <v>415.68604439298417</v>
      </c>
      <c r="AT145" s="11">
        <v>435.33988243610747</v>
      </c>
      <c r="AU145" s="11">
        <v>9.7391472580784675E-5</v>
      </c>
    </row>
    <row r="146" spans="1:47" x14ac:dyDescent="0.2">
      <c r="A146" s="11" t="s">
        <v>140</v>
      </c>
      <c r="B146" s="29">
        <v>14999</v>
      </c>
      <c r="C146" s="11">
        <v>121.29166669999999</v>
      </c>
      <c r="D146" s="11">
        <v>16.320833329999999</v>
      </c>
      <c r="E146" s="11" t="s">
        <v>100</v>
      </c>
      <c r="F146" s="11" t="s">
        <v>582</v>
      </c>
      <c r="G146" s="11">
        <v>3.9000000000000003E-3</v>
      </c>
      <c r="H146" s="11">
        <v>424.32</v>
      </c>
      <c r="I146" s="11">
        <v>4.2432E-4</v>
      </c>
      <c r="J146" s="11">
        <v>1.4320037475268858E-7</v>
      </c>
      <c r="K146" s="11">
        <v>1.1277887009823463E-10</v>
      </c>
      <c r="L146" s="11">
        <v>1.7691549773531243E-10</v>
      </c>
      <c r="M146" s="11">
        <v>5.6791129571318432E-9</v>
      </c>
      <c r="N146" s="11">
        <v>4.0800780482962437E-9</v>
      </c>
      <c r="O146" s="11">
        <v>3.7482903164506045E-5</v>
      </c>
      <c r="P146" s="11">
        <v>1.0121454948380088E-3</v>
      </c>
      <c r="Q146" s="11">
        <v>1.7059613102586973E-5</v>
      </c>
      <c r="R146" s="11">
        <v>2.8705151459988308E-3</v>
      </c>
      <c r="S146" s="11">
        <v>0.19738884313421259</v>
      </c>
      <c r="T146" s="11">
        <v>0.20132604629131653</v>
      </c>
      <c r="U146" s="11">
        <v>1.051174830095683E-7</v>
      </c>
      <c r="V146" s="11">
        <v>1.3422631261505203E-8</v>
      </c>
      <c r="W146" s="11">
        <v>4.2432E-4</v>
      </c>
      <c r="X146" s="11">
        <v>2.7457747199999998E-6</v>
      </c>
      <c r="Y146" s="11">
        <v>5.8416134399999997E-6</v>
      </c>
      <c r="Z146" s="11">
        <v>2.6721552000000004E-5</v>
      </c>
      <c r="AA146" s="11">
        <v>1.6972799999999998E-5</v>
      </c>
      <c r="AB146" s="11">
        <v>0.11106636765602873</v>
      </c>
      <c r="AC146" s="11">
        <v>24.642235821899739</v>
      </c>
      <c r="AD146" s="11">
        <v>0.56329528196771872</v>
      </c>
      <c r="AE146" s="11">
        <v>13.506443756197793</v>
      </c>
      <c r="AF146" s="11">
        <v>821.12187980015585</v>
      </c>
      <c r="AG146" s="11">
        <v>859.94492102787717</v>
      </c>
      <c r="AH146" s="11">
        <v>4.489992591147969E-4</v>
      </c>
      <c r="AI146" s="11">
        <v>5.7333483634100753E-5</v>
      </c>
      <c r="AJ146" s="11">
        <v>4.2432E-4</v>
      </c>
      <c r="AK146" s="11">
        <v>2.7457747199999998E-6</v>
      </c>
      <c r="AL146" s="11">
        <v>5.8416134399999997E-6</v>
      </c>
      <c r="AM146" s="11">
        <v>2.6721552000000004E-5</v>
      </c>
      <c r="AN146" s="11">
        <v>1.6972799999999998E-5</v>
      </c>
      <c r="AO146" s="11">
        <v>0.11106636765602873</v>
      </c>
      <c r="AP146" s="11">
        <v>24.642235821899739</v>
      </c>
      <c r="AQ146" s="11">
        <v>0.56329528196771872</v>
      </c>
      <c r="AR146" s="11">
        <v>13.506443756197793</v>
      </c>
      <c r="AS146" s="11">
        <v>821.12187980015585</v>
      </c>
      <c r="AT146" s="11">
        <v>859.94492102787717</v>
      </c>
      <c r="AU146" s="11">
        <v>5.7333483634100753E-5</v>
      </c>
    </row>
    <row r="147" spans="1:47" x14ac:dyDescent="0.2">
      <c r="A147" s="11" t="s">
        <v>213</v>
      </c>
      <c r="B147" s="29">
        <v>1517</v>
      </c>
      <c r="C147" s="11">
        <v>114.51667</v>
      </c>
      <c r="D147" s="11">
        <v>39.533329999999999</v>
      </c>
      <c r="E147" s="11" t="s">
        <v>44</v>
      </c>
      <c r="F147" s="11" t="s">
        <v>582</v>
      </c>
      <c r="G147" s="11">
        <v>4.7582089599999995E-3</v>
      </c>
      <c r="H147" s="11">
        <v>517.69313484799989</v>
      </c>
      <c r="I147" s="11">
        <v>5.176931348479999E-4</v>
      </c>
      <c r="J147" s="11">
        <v>3.0746892475735237E-8</v>
      </c>
      <c r="K147" s="11">
        <v>2.4215018979063308E-11</v>
      </c>
      <c r="L147" s="11">
        <v>3.7985946583961048E-11</v>
      </c>
      <c r="M147" s="11">
        <v>1.2193758274170241E-9</v>
      </c>
      <c r="N147" s="11">
        <v>8.7604324541906923E-10</v>
      </c>
      <c r="O147" s="11">
        <v>7.7783190561046543E-7</v>
      </c>
      <c r="P147" s="11">
        <v>2.1003684147667614E-5</v>
      </c>
      <c r="Q147" s="11">
        <v>3.5401503747788359E-7</v>
      </c>
      <c r="R147" s="11">
        <v>5.9567911703549015E-5</v>
      </c>
      <c r="S147" s="11">
        <v>4.0961432290206939E-3</v>
      </c>
      <c r="T147" s="11">
        <v>4.1778466718149993E-3</v>
      </c>
      <c r="U147" s="11">
        <v>2.2570024366185814E-8</v>
      </c>
      <c r="V147" s="11">
        <v>2.7540189003394853E-9</v>
      </c>
      <c r="W147" s="11">
        <v>1.9299716293012003E-4</v>
      </c>
      <c r="X147" s="11">
        <v>6.6655640079146962E-7</v>
      </c>
      <c r="Y147" s="11">
        <v>4.2670380250251308E-6</v>
      </c>
      <c r="Z147" s="11">
        <v>7.7390234055441721E-6</v>
      </c>
      <c r="AA147" s="11">
        <v>1.1363393680882992E-5</v>
      </c>
      <c r="AB147" s="11">
        <v>4.8824235209401932E-3</v>
      </c>
      <c r="AC147" s="11">
        <v>0.57815936964306802</v>
      </c>
      <c r="AD147" s="11">
        <v>3.9767223465392083E-2</v>
      </c>
      <c r="AE147" s="11">
        <v>0.37806019483728398</v>
      </c>
      <c r="AF147" s="11">
        <v>53.132180777650241</v>
      </c>
      <c r="AG147" s="11">
        <v>54.133049989116927</v>
      </c>
      <c r="AH147" s="11">
        <v>2.9244353688536373E-4</v>
      </c>
      <c r="AI147" s="11">
        <v>3.5684278173445567E-5</v>
      </c>
      <c r="AJ147" s="11">
        <v>5.176931348479999E-4</v>
      </c>
      <c r="AK147" s="11">
        <v>3.3499922756014075E-6</v>
      </c>
      <c r="AL147" s="11">
        <v>7.127081387452415E-6</v>
      </c>
      <c r="AM147" s="11">
        <v>3.2601725167052792E-5</v>
      </c>
      <c r="AN147" s="11">
        <v>2.0707725393919997E-5</v>
      </c>
      <c r="AO147" s="11">
        <v>1.3096550746325344E-2</v>
      </c>
      <c r="AP147" s="11">
        <v>2.9057247369780921</v>
      </c>
      <c r="AQ147" s="11">
        <v>6.6421774666324332E-2</v>
      </c>
      <c r="AR147" s="11">
        <v>1.5926317731327362</v>
      </c>
      <c r="AS147" s="11">
        <v>96.823769379272377</v>
      </c>
      <c r="AT147" s="11">
        <v>101.40164421479585</v>
      </c>
      <c r="AU147" s="11">
        <v>6.6843536067762591E-5</v>
      </c>
    </row>
    <row r="148" spans="1:47" x14ac:dyDescent="0.2">
      <c r="A148" s="11" t="s">
        <v>43</v>
      </c>
      <c r="B148" s="29">
        <v>99944</v>
      </c>
      <c r="C148" s="11">
        <v>117.7297222</v>
      </c>
      <c r="D148" s="11">
        <v>29.018888889999999</v>
      </c>
      <c r="E148" s="11" t="s">
        <v>44</v>
      </c>
      <c r="F148" s="11" t="s">
        <v>582</v>
      </c>
      <c r="G148" s="11">
        <v>4.5900000000000003E-3</v>
      </c>
      <c r="H148" s="11">
        <v>499.39199999999994</v>
      </c>
      <c r="I148" s="11">
        <v>4.9939199999999998E-4</v>
      </c>
      <c r="J148" s="11">
        <v>3.1846831468788191E-8</v>
      </c>
      <c r="K148" s="11">
        <v>2.5081286801530532E-11</v>
      </c>
      <c r="L148" s="11">
        <v>3.9344855419014842E-11</v>
      </c>
      <c r="M148" s="11">
        <v>1.2629977648476333E-9</v>
      </c>
      <c r="N148" s="11">
        <v>9.0738280683970873E-10</v>
      </c>
      <c r="O148" s="11">
        <v>8.2403651127155235E-5</v>
      </c>
      <c r="P148" s="11">
        <v>2.2251340532643692E-3</v>
      </c>
      <c r="Q148" s="11">
        <v>3.7504416354841038E-5</v>
      </c>
      <c r="R148" s="11">
        <v>6.3106352143526643E-3</v>
      </c>
      <c r="S148" s="11">
        <v>0.43394614591718422</v>
      </c>
      <c r="T148" s="11">
        <v>0.44260182325228326</v>
      </c>
      <c r="U148" s="11">
        <v>2.3377444169475369E-8</v>
      </c>
      <c r="V148" s="11">
        <v>4.4284981915100779E-9</v>
      </c>
      <c r="W148" s="11">
        <v>1.9990144131282051E-4</v>
      </c>
      <c r="X148" s="11">
        <v>6.9040178213783428E-7</v>
      </c>
      <c r="Y148" s="11">
        <v>4.4196869963730105E-6</v>
      </c>
      <c r="Z148" s="11">
        <v>8.0158791436850413E-6</v>
      </c>
      <c r="AA148" s="11">
        <v>1.1769907601367112E-5</v>
      </c>
      <c r="AB148" s="11">
        <v>0.51724482060016885</v>
      </c>
      <c r="AC148" s="11">
        <v>61.250306972908483</v>
      </c>
      <c r="AD148" s="11">
        <v>4.2129467627918054</v>
      </c>
      <c r="AE148" s="11">
        <v>40.051764623856201</v>
      </c>
      <c r="AF148" s="11">
        <v>5628.8327295988556</v>
      </c>
      <c r="AG148" s="11">
        <v>5734.864992779012</v>
      </c>
      <c r="AH148" s="11">
        <v>3.0290540875551735E-4</v>
      </c>
      <c r="AI148" s="11">
        <v>5.7380783166363286E-5</v>
      </c>
      <c r="AJ148" s="11">
        <v>4.9939199999999998E-4</v>
      </c>
      <c r="AK148" s="11">
        <v>3.2315656319999995E-6</v>
      </c>
      <c r="AL148" s="11">
        <v>6.8751296639999996E-6</v>
      </c>
      <c r="AM148" s="11">
        <v>3.1449211199999997E-5</v>
      </c>
      <c r="AN148" s="11">
        <v>1.9975679999999998E-5</v>
      </c>
      <c r="AO148" s="11">
        <v>1.2921764032953629</v>
      </c>
      <c r="AP148" s="11">
        <v>286.69449019988861</v>
      </c>
      <c r="AQ148" s="11">
        <v>6.5535308915523425</v>
      </c>
      <c r="AR148" s="11">
        <v>157.13764915987537</v>
      </c>
      <c r="AS148" s="11">
        <v>9553.1558265532203</v>
      </c>
      <c r="AT148" s="11">
        <v>10004.833673207831</v>
      </c>
      <c r="AU148" s="11">
        <v>6.50678568757013E-5</v>
      </c>
    </row>
    <row r="149" spans="1:47" x14ac:dyDescent="0.2">
      <c r="A149" s="11" t="s">
        <v>245</v>
      </c>
      <c r="B149" s="29">
        <v>430</v>
      </c>
      <c r="C149" s="11">
        <v>104.14821000000001</v>
      </c>
      <c r="D149" s="11">
        <v>36.49738</v>
      </c>
      <c r="E149" s="11" t="s">
        <v>44</v>
      </c>
      <c r="F149" s="11" t="s">
        <v>583</v>
      </c>
      <c r="G149" s="11">
        <v>1.2E-2</v>
      </c>
      <c r="H149" s="11">
        <v>1305.5999999999999</v>
      </c>
      <c r="I149" s="11">
        <v>1.3055999999999999E-3</v>
      </c>
      <c r="J149" s="11">
        <v>1.163735554443704E-8</v>
      </c>
      <c r="K149" s="11">
        <v>9.1651143476382164E-12</v>
      </c>
      <c r="L149" s="11">
        <v>1.4377256707760273E-11</v>
      </c>
      <c r="M149" s="11">
        <v>4.6152013759252854E-10</v>
      </c>
      <c r="N149" s="11">
        <v>3.3157258826366785E-10</v>
      </c>
      <c r="O149" s="11">
        <v>5.0724788556759102E-8</v>
      </c>
      <c r="P149" s="11">
        <v>1.3697142398231014E-6</v>
      </c>
      <c r="Q149" s="11">
        <v>2.308639924957224E-8</v>
      </c>
      <c r="R149" s="11">
        <v>3.884605020873762E-6</v>
      </c>
      <c r="S149" s="11">
        <v>2.6712198058680364E-4</v>
      </c>
      <c r="T149" s="11">
        <v>2.7245011103530685E-4</v>
      </c>
      <c r="U149" s="11">
        <v>8.5425022513476246E-9</v>
      </c>
      <c r="V149" s="11">
        <v>6.3360490938443454E-10</v>
      </c>
      <c r="W149" s="11">
        <v>7.3047271552984628E-5</v>
      </c>
      <c r="X149" s="11">
        <v>2.5228415627862955E-7</v>
      </c>
      <c r="Y149" s="11">
        <v>1.6150262553537111E-6</v>
      </c>
      <c r="Z149" s="11">
        <v>2.9291339607120383E-6</v>
      </c>
      <c r="AA149" s="11">
        <v>4.300917647538048E-6</v>
      </c>
      <c r="AB149" s="11">
        <v>3.1839771415633541E-4</v>
      </c>
      <c r="AC149" s="11">
        <v>3.7703534100002052E-2</v>
      </c>
      <c r="AD149" s="11">
        <v>2.5933418097426292E-3</v>
      </c>
      <c r="AE149" s="11">
        <v>2.4654457224659216E-2</v>
      </c>
      <c r="AF149" s="11">
        <v>3.4649113980360582</v>
      </c>
      <c r="AG149" s="11">
        <v>3.5301811288846183</v>
      </c>
      <c r="AH149" s="11">
        <v>1.1068661387792114E-4</v>
      </c>
      <c r="AI149" s="11">
        <v>8.2097235555456234E-6</v>
      </c>
      <c r="AJ149" s="11">
        <v>1.3055999999999999E-3</v>
      </c>
      <c r="AK149" s="11">
        <v>8.4485375999999997E-6</v>
      </c>
      <c r="AL149" s="11">
        <v>1.7974195199999998E-5</v>
      </c>
      <c r="AM149" s="11">
        <v>8.2220159999999993E-5</v>
      </c>
      <c r="AN149" s="11">
        <v>5.2223999999999993E-5</v>
      </c>
      <c r="AO149" s="11">
        <v>5.690836177241536E-3</v>
      </c>
      <c r="AP149" s="11">
        <v>1.2626227908856291</v>
      </c>
      <c r="AQ149" s="11">
        <v>2.8862213078032214E-2</v>
      </c>
      <c r="AR149" s="11">
        <v>0.69204530926672736</v>
      </c>
      <c r="AS149" s="11">
        <v>42.072773226573226</v>
      </c>
      <c r="AT149" s="11">
        <v>44.061994375980859</v>
      </c>
      <c r="AU149" s="11">
        <v>1.0246975436274619E-4</v>
      </c>
    </row>
    <row r="150" spans="1:47" x14ac:dyDescent="0.2">
      <c r="A150" s="11" t="s">
        <v>189</v>
      </c>
      <c r="B150" s="29">
        <v>3060</v>
      </c>
      <c r="C150" s="11">
        <v>118.26555999999999</v>
      </c>
      <c r="D150" s="11">
        <v>43.691670000000002</v>
      </c>
      <c r="E150" s="11" t="s">
        <v>44</v>
      </c>
      <c r="F150" s="11" t="s">
        <v>583</v>
      </c>
      <c r="G150" s="11">
        <v>7.4999999999999997E-3</v>
      </c>
      <c r="H150" s="11">
        <v>815.99999999999989</v>
      </c>
      <c r="I150" s="11">
        <v>8.1599999999999989E-4</v>
      </c>
      <c r="J150" s="11">
        <v>2.0123511843733368E-8</v>
      </c>
      <c r="K150" s="11">
        <v>1.5848470592791391E-11</v>
      </c>
      <c r="L150" s="11">
        <v>2.4861395231437428E-11</v>
      </c>
      <c r="M150" s="11">
        <v>7.9806842022664905E-10</v>
      </c>
      <c r="N150" s="11">
        <v>5.7336092220460098E-10</v>
      </c>
      <c r="O150" s="11">
        <v>8.744285793333196E-7</v>
      </c>
      <c r="P150" s="11">
        <v>2.361207036833544E-5</v>
      </c>
      <c r="Q150" s="11">
        <v>3.9797913154702128E-7</v>
      </c>
      <c r="R150" s="11">
        <v>6.696547676828309E-5</v>
      </c>
      <c r="S150" s="11">
        <v>4.6048312992345982E-3</v>
      </c>
      <c r="T150" s="11">
        <v>4.6966812540820968E-3</v>
      </c>
      <c r="U150" s="11">
        <v>1.4771839235614663E-8</v>
      </c>
      <c r="V150" s="11">
        <v>1.5348631549287898E-9</v>
      </c>
      <c r="W150" s="11">
        <v>1.2631457624851693E-4</v>
      </c>
      <c r="X150" s="11">
        <v>4.3625402588014468E-7</v>
      </c>
      <c r="Y150" s="11">
        <v>2.7927306898418697E-6</v>
      </c>
      <c r="Z150" s="11">
        <v>5.0651079384136661E-6</v>
      </c>
      <c r="AA150" s="11">
        <v>7.4372194686899223E-6</v>
      </c>
      <c r="AB150" s="11">
        <v>5.4887574453102699E-3</v>
      </c>
      <c r="AC150" s="11">
        <v>0.64995929400512042</v>
      </c>
      <c r="AD150" s="11">
        <v>4.4705798859693349E-2</v>
      </c>
      <c r="AE150" s="11">
        <v>0.42501038680663306</v>
      </c>
      <c r="AF150" s="11">
        <v>59.730511205783458</v>
      </c>
      <c r="AG150" s="11">
        <v>60.855675442900214</v>
      </c>
      <c r="AH150" s="11">
        <v>1.9140116298842869E-4</v>
      </c>
      <c r="AI150" s="11">
        <v>1.9887475634934712E-5</v>
      </c>
      <c r="AJ150" s="11">
        <v>8.1599999999999989E-4</v>
      </c>
      <c r="AK150" s="11">
        <v>5.2803359999999994E-6</v>
      </c>
      <c r="AL150" s="11">
        <v>1.1233871999999998E-5</v>
      </c>
      <c r="AM150" s="11">
        <v>5.1387599999999989E-5</v>
      </c>
      <c r="AN150" s="11">
        <v>3.2639999999999992E-5</v>
      </c>
      <c r="AO150" s="11">
        <v>3.5457713657379791E-2</v>
      </c>
      <c r="AP150" s="11">
        <v>7.8669840392778889</v>
      </c>
      <c r="AQ150" s="11">
        <v>0.17983088160784227</v>
      </c>
      <c r="AR150" s="11">
        <v>4.3119049028409542</v>
      </c>
      <c r="AS150" s="11">
        <v>262.14150247474106</v>
      </c>
      <c r="AT150" s="11">
        <v>274.53568001212511</v>
      </c>
      <c r="AU150" s="11">
        <v>8.9717542487622581E-5</v>
      </c>
    </row>
    <row r="151" spans="1:47" x14ac:dyDescent="0.2">
      <c r="A151" s="11" t="s">
        <v>39</v>
      </c>
      <c r="B151" s="29">
        <v>112405.29999999999</v>
      </c>
      <c r="C151" s="11">
        <v>-70.707222220000006</v>
      </c>
      <c r="D151" s="11">
        <v>-17.04555556</v>
      </c>
      <c r="E151" s="11" t="s">
        <v>23</v>
      </c>
      <c r="F151" s="11" t="s">
        <v>583</v>
      </c>
      <c r="G151" s="11">
        <v>6.8999999999999999E-3</v>
      </c>
      <c r="H151" s="11">
        <v>750.72</v>
      </c>
      <c r="I151" s="11">
        <v>7.5072000000000008E-4</v>
      </c>
      <c r="J151" s="11">
        <v>7.6745611157715241E-8</v>
      </c>
      <c r="K151" s="11">
        <v>6.044176439002712E-11</v>
      </c>
      <c r="L151" s="11">
        <v>9.4814612185314985E-11</v>
      </c>
      <c r="M151" s="11">
        <v>3.0436162997583201E-9</v>
      </c>
      <c r="N151" s="11">
        <v>2.1866429045905421E-9</v>
      </c>
      <c r="O151" s="11">
        <v>1.8167858313968867E-4</v>
      </c>
      <c r="P151" s="11">
        <v>4.9058409010195392E-3</v>
      </c>
      <c r="Q151" s="11">
        <v>8.2687467504496137E-5</v>
      </c>
      <c r="R151" s="11">
        <v>1.3913306616546247E-2</v>
      </c>
      <c r="S151" s="11">
        <v>0.95673820116912445</v>
      </c>
      <c r="T151" s="11">
        <v>0.97582171473733437</v>
      </c>
      <c r="U151" s="11">
        <v>5.6335784671391712E-8</v>
      </c>
      <c r="V151" s="11">
        <v>8.6812785049933994E-9</v>
      </c>
      <c r="W151" s="11">
        <v>4.8172950266327761E-4</v>
      </c>
      <c r="X151" s="11">
        <v>1.6637544229940936E-6</v>
      </c>
      <c r="Y151" s="11">
        <v>1.0335162240000001E-5</v>
      </c>
      <c r="Z151" s="11">
        <v>1.9316946630982998E-5</v>
      </c>
      <c r="AA151" s="11">
        <v>2.8363536040376077E-5</v>
      </c>
      <c r="AB151" s="11">
        <v>1.1403900780800909</v>
      </c>
      <c r="AC151" s="11">
        <v>135.04097009655356</v>
      </c>
      <c r="AD151" s="11">
        <v>9.0132562078448863</v>
      </c>
      <c r="AE151" s="11">
        <v>88.303706808794431</v>
      </c>
      <c r="AF151" s="11">
        <v>12410.10975916365</v>
      </c>
      <c r="AG151" s="11">
        <v>12643.608082354924</v>
      </c>
      <c r="AH151" s="11">
        <v>7.2993618776842249E-4</v>
      </c>
      <c r="AI151" s="11">
        <v>1.1248231250977423E-4</v>
      </c>
      <c r="AJ151" s="11">
        <v>7.5072000000000008E-4</v>
      </c>
      <c r="AK151" s="11">
        <v>4.8579091200000006E-6</v>
      </c>
      <c r="AL151" s="11">
        <v>1.0335162240000001E-5</v>
      </c>
      <c r="AM151" s="11">
        <v>4.7276591999999999E-5</v>
      </c>
      <c r="AN151" s="11">
        <v>3.00288E-5</v>
      </c>
      <c r="AO151" s="11">
        <v>1.7771667184243387</v>
      </c>
      <c r="AP151" s="11">
        <v>394.29903304186365</v>
      </c>
      <c r="AQ151" s="11">
        <v>9.0132562078448863</v>
      </c>
      <c r="AR151" s="11">
        <v>216.11584887805608</v>
      </c>
      <c r="AS151" s="11">
        <v>13138.7251365797</v>
      </c>
      <c r="AT151" s="11">
        <v>13759.93044142589</v>
      </c>
      <c r="AU151" s="11">
        <v>8.568947646595065E-5</v>
      </c>
    </row>
    <row r="152" spans="1:47" x14ac:dyDescent="0.2">
      <c r="A152" s="11" t="s">
        <v>109</v>
      </c>
      <c r="B152" s="29">
        <v>35764</v>
      </c>
      <c r="C152" s="11">
        <v>-120.5552778</v>
      </c>
      <c r="D152" s="11">
        <v>49.340277780000001</v>
      </c>
      <c r="E152" s="11" t="s">
        <v>55</v>
      </c>
      <c r="F152" s="11" t="s">
        <v>582</v>
      </c>
      <c r="G152" s="11">
        <v>4.7299999999999998E-3</v>
      </c>
      <c r="H152" s="11">
        <v>514.62400000000002</v>
      </c>
      <c r="I152" s="11">
        <v>5.1462399999999998E-4</v>
      </c>
      <c r="J152" s="11">
        <v>3.3344326061423754E-8</v>
      </c>
      <c r="K152" s="11">
        <v>2.6260653464692733E-11</v>
      </c>
      <c r="L152" s="11">
        <v>4.1194920418283178E-11</v>
      </c>
      <c r="M152" s="11">
        <v>1.3223861635090119E-9</v>
      </c>
      <c r="N152" s="11">
        <v>9.50049558413555E-10</v>
      </c>
      <c r="O152" s="11">
        <v>1.9917272528738423E-5</v>
      </c>
      <c r="P152" s="11">
        <v>5.3782327294522121E-4</v>
      </c>
      <c r="Q152" s="11">
        <v>9.0649585467758735E-6</v>
      </c>
      <c r="R152" s="11">
        <v>1.5253042756535771E-3</v>
      </c>
      <c r="S152" s="11">
        <v>0.10488641623040938</v>
      </c>
      <c r="T152" s="11">
        <v>0.10697852601008369</v>
      </c>
      <c r="U152" s="11">
        <v>2.4476693125144273E-8</v>
      </c>
      <c r="V152" s="11">
        <v>2.991234929260812E-9</v>
      </c>
      <c r="W152" s="11">
        <v>2.0930116221502031E-4</v>
      </c>
      <c r="X152" s="11">
        <v>7.2286570045606994E-7</v>
      </c>
      <c r="Y152" s="11">
        <v>4.6275085306658886E-6</v>
      </c>
      <c r="Z152" s="11">
        <v>8.3928000215014997E-6</v>
      </c>
      <c r="AA152" s="11">
        <v>1.2323349566422297E-5</v>
      </c>
      <c r="AB152" s="11">
        <v>0.12502001932020007</v>
      </c>
      <c r="AC152" s="11">
        <v>14.804429655256952</v>
      </c>
      <c r="AD152" s="11">
        <v>1.018285084165875</v>
      </c>
      <c r="AE152" s="11">
        <v>9.6806622080286395</v>
      </c>
      <c r="AF152" s="11">
        <v>1360.510049744119</v>
      </c>
      <c r="AG152" s="11">
        <v>1386.1384467108905</v>
      </c>
      <c r="AH152" s="11">
        <v>3.171485591969045E-4</v>
      </c>
      <c r="AI152" s="11">
        <v>3.8757925475642839E-5</v>
      </c>
      <c r="AJ152" s="11">
        <v>5.1462399999999998E-4</v>
      </c>
      <c r="AK152" s="11">
        <v>3.3301319040000002E-6</v>
      </c>
      <c r="AL152" s="11">
        <v>7.0848286080000008E-6</v>
      </c>
      <c r="AM152" s="11">
        <v>3.2408446400000005E-5</v>
      </c>
      <c r="AN152" s="11">
        <v>2.0584960000000001E-5</v>
      </c>
      <c r="AO152" s="11">
        <v>0.30739582017486505</v>
      </c>
      <c r="AP152" s="11">
        <v>68.201746858911875</v>
      </c>
      <c r="AQ152" s="11">
        <v>1.5590193400162022</v>
      </c>
      <c r="AR152" s="11">
        <v>37.381472390816434</v>
      </c>
      <c r="AS152" s="11">
        <v>2272.6000591502648</v>
      </c>
      <c r="AT152" s="11">
        <v>2380.0496935601841</v>
      </c>
      <c r="AU152" s="11">
        <v>6.6548755551956829E-5</v>
      </c>
    </row>
    <row r="153" spans="1:47" x14ac:dyDescent="0.2">
      <c r="A153" s="11" t="s">
        <v>93</v>
      </c>
      <c r="B153" s="29">
        <v>52360</v>
      </c>
      <c r="C153" s="11">
        <v>-112.51111109999999</v>
      </c>
      <c r="D153" s="11">
        <v>46.017222220000001</v>
      </c>
      <c r="E153" s="11" t="s">
        <v>26</v>
      </c>
      <c r="F153" s="11" t="s">
        <v>583</v>
      </c>
      <c r="G153" s="11">
        <v>6.7300000000000007E-3</v>
      </c>
      <c r="H153" s="11">
        <v>732.22400000000005</v>
      </c>
      <c r="I153" s="11">
        <v>7.3222400000000007E-4</v>
      </c>
      <c r="J153" s="11">
        <v>2.6289394330003356E-8</v>
      </c>
      <c r="K153" s="11">
        <v>2.0704472269888726E-11</v>
      </c>
      <c r="L153" s="11">
        <v>3.2478974242105622E-11</v>
      </c>
      <c r="M153" s="11">
        <v>1.0425981093451529E-9</v>
      </c>
      <c r="N153" s="11">
        <v>7.4903980449839281E-10</v>
      </c>
      <c r="O153" s="11">
        <v>2.0504100378243829E-5</v>
      </c>
      <c r="P153" s="11">
        <v>5.5366930177376734E-4</v>
      </c>
      <c r="Q153" s="11">
        <v>9.3320418094156028E-6</v>
      </c>
      <c r="R153" s="11">
        <v>1.5702447175053255E-3</v>
      </c>
      <c r="S153" s="11">
        <v>0.10797671235353619</v>
      </c>
      <c r="T153" s="11">
        <v>0.11013046251500294</v>
      </c>
      <c r="U153" s="11">
        <v>1.9297959007359967E-8</v>
      </c>
      <c r="V153" s="11">
        <v>2.1033319808060149E-9</v>
      </c>
      <c r="W153" s="11">
        <v>1.6501760380649677E-4</v>
      </c>
      <c r="X153" s="11">
        <v>5.6992309311985776E-7</v>
      </c>
      <c r="Y153" s="11">
        <v>3.6484287103008105E-6</v>
      </c>
      <c r="Z153" s="11">
        <v>6.6170666904968634E-6</v>
      </c>
      <c r="AA153" s="11">
        <v>9.7159977269103785E-6</v>
      </c>
      <c r="AB153" s="11">
        <v>0.12870351709716427</v>
      </c>
      <c r="AC153" s="11">
        <v>15.240616467744113</v>
      </c>
      <c r="AD153" s="11">
        <v>1.0482870859591569</v>
      </c>
      <c r="AE153" s="11">
        <v>9.9658861099021934</v>
      </c>
      <c r="AF153" s="11">
        <v>1400.5951158880828</v>
      </c>
      <c r="AG153" s="11">
        <v>1426.9786090687853</v>
      </c>
      <c r="AH153" s="11">
        <v>2.5004684510825082E-4</v>
      </c>
      <c r="AI153" s="11">
        <v>2.7253220188479474E-5</v>
      </c>
      <c r="AJ153" s="11">
        <v>7.3222400000000007E-4</v>
      </c>
      <c r="AK153" s="11">
        <v>4.7382215039999999E-6</v>
      </c>
      <c r="AL153" s="11">
        <v>1.0080527808E-5</v>
      </c>
      <c r="AM153" s="11">
        <v>4.6111806400000004E-5</v>
      </c>
      <c r="AN153" s="11">
        <v>2.9288960000000004E-5</v>
      </c>
      <c r="AO153" s="11">
        <v>0.57108939851933416</v>
      </c>
      <c r="AP153" s="11">
        <v>126.70730060502184</v>
      </c>
      <c r="AQ153" s="11">
        <v>2.8963940259935352</v>
      </c>
      <c r="AR153" s="11">
        <v>69.448447839317851</v>
      </c>
      <c r="AS153" s="11">
        <v>4222.1062085906988</v>
      </c>
      <c r="AT153" s="11">
        <v>4421.7294404595514</v>
      </c>
      <c r="AU153" s="11">
        <v>8.444861421809685E-5</v>
      </c>
    </row>
    <row r="154" spans="1:47" x14ac:dyDescent="0.2">
      <c r="A154" s="11" t="s">
        <v>51</v>
      </c>
      <c r="B154" s="29">
        <v>85524.599999999991</v>
      </c>
      <c r="C154" s="11">
        <v>-71.766666670000006</v>
      </c>
      <c r="D154" s="11">
        <v>-14.46166667</v>
      </c>
      <c r="E154" s="11" t="s">
        <v>23</v>
      </c>
      <c r="F154" s="11" t="s">
        <v>583</v>
      </c>
      <c r="G154" s="11">
        <v>5.1400000000000005E-3</v>
      </c>
      <c r="H154" s="11">
        <v>559.23199999999997</v>
      </c>
      <c r="I154" s="11">
        <v>5.59232E-4</v>
      </c>
      <c r="J154" s="11">
        <v>1.081917270896804E-7</v>
      </c>
      <c r="K154" s="11">
        <v>8.5207463711065675E-11</v>
      </c>
      <c r="L154" s="11">
        <v>1.3366440752666065E-10</v>
      </c>
      <c r="M154" s="11">
        <v>4.2907222849843849E-9</v>
      </c>
      <c r="N154" s="11">
        <v>3.0826084880589678E-9</v>
      </c>
      <c r="O154" s="11">
        <v>2.1588039576049968E-4</v>
      </c>
      <c r="P154" s="11">
        <v>5.8293875752864341E-3</v>
      </c>
      <c r="Q154" s="11">
        <v>9.8253756171024E-5</v>
      </c>
      <c r="R154" s="11">
        <v>1.6532549334159943E-2</v>
      </c>
      <c r="S154" s="11">
        <v>1.1368484822934486</v>
      </c>
      <c r="T154" s="11">
        <v>1.1595245533548264</v>
      </c>
      <c r="U154" s="11">
        <v>7.9419080109019073E-8</v>
      </c>
      <c r="V154" s="11">
        <v>1.3557789844732704E-8</v>
      </c>
      <c r="W154" s="11">
        <v>5.59232E-4</v>
      </c>
      <c r="X154" s="11">
        <v>2.3454691644439378E-6</v>
      </c>
      <c r="Y154" s="11">
        <v>7.6989469439999993E-6</v>
      </c>
      <c r="Z154" s="11">
        <v>2.723196527564733E-5</v>
      </c>
      <c r="AA154" s="11">
        <v>2.2369280000000001E-5</v>
      </c>
      <c r="AB154" s="11">
        <v>1.1158637423530975</v>
      </c>
      <c r="AC154" s="11">
        <v>160.46304173294283</v>
      </c>
      <c r="AD154" s="11">
        <v>5.6593259926622199</v>
      </c>
      <c r="AE154" s="11">
        <v>104.92727785280293</v>
      </c>
      <c r="AF154" s="11">
        <v>8249.6632694377786</v>
      </c>
      <c r="AG154" s="11">
        <v>8521.8287787585396</v>
      </c>
      <c r="AH154" s="11">
        <v>5.8368389051996396E-4</v>
      </c>
      <c r="AI154" s="11">
        <v>9.9641843151076305E-5</v>
      </c>
      <c r="AJ154" s="11">
        <v>5.59232E-4</v>
      </c>
      <c r="AK154" s="11">
        <v>3.6187902719999998E-6</v>
      </c>
      <c r="AL154" s="11">
        <v>7.6989469439999993E-6</v>
      </c>
      <c r="AM154" s="11">
        <v>3.5217635199999999E-5</v>
      </c>
      <c r="AN154" s="11">
        <v>2.2369280000000001E-5</v>
      </c>
      <c r="AO154" s="11">
        <v>1.1158637423530975</v>
      </c>
      <c r="AP154" s="11">
        <v>247.57609404614422</v>
      </c>
      <c r="AQ154" s="11">
        <v>5.6593259926622199</v>
      </c>
      <c r="AR154" s="11">
        <v>135.69680177484776</v>
      </c>
      <c r="AS154" s="11">
        <v>8249.6632694377786</v>
      </c>
      <c r="AT154" s="11">
        <v>8639.7113549937858</v>
      </c>
      <c r="AU154" s="11">
        <v>7.0714133109019508E-5</v>
      </c>
    </row>
    <row r="155" spans="1:47" x14ac:dyDescent="0.2">
      <c r="A155" s="11" t="s">
        <v>142</v>
      </c>
      <c r="B155" s="29">
        <v>13167</v>
      </c>
      <c r="C155" s="11">
        <v>-76.622500000000002</v>
      </c>
      <c r="D155" s="11">
        <v>-12.69806</v>
      </c>
      <c r="E155" s="11" t="s">
        <v>23</v>
      </c>
      <c r="F155" s="11" t="s">
        <v>583</v>
      </c>
      <c r="G155" s="11">
        <v>1.3815961960000001E-2</v>
      </c>
      <c r="H155" s="11">
        <v>1503.1766612480003</v>
      </c>
      <c r="I155" s="11">
        <v>1.5031766612480003E-3</v>
      </c>
      <c r="J155" s="11">
        <v>3.7828711058584734E-8</v>
      </c>
      <c r="K155" s="11">
        <v>2.9792375179379055E-11</v>
      </c>
      <c r="L155" s="11">
        <v>4.6735109856890832E-11</v>
      </c>
      <c r="M155" s="11">
        <v>1.5002301739463272E-9</v>
      </c>
      <c r="N155" s="11">
        <v>1.0778190619405141E-9</v>
      </c>
      <c r="O155" s="11">
        <v>4.2322033494123882E-6</v>
      </c>
      <c r="P155" s="11">
        <v>1.142815841810883E-4</v>
      </c>
      <c r="Q155" s="11">
        <v>1.9262048992196712E-6</v>
      </c>
      <c r="R155" s="11">
        <v>3.241105354651186E-4</v>
      </c>
      <c r="S155" s="11">
        <v>2.2287220373055638E-2</v>
      </c>
      <c r="T155" s="11">
        <v>2.2731770900950476E-2</v>
      </c>
      <c r="U155" s="11">
        <v>2.7768495011567624E-8</v>
      </c>
      <c r="V155" s="11">
        <v>1.7264199058973551E-9</v>
      </c>
      <c r="W155" s="11">
        <v>2.3744948915965306E-4</v>
      </c>
      <c r="X155" s="11">
        <v>8.2008188338674553E-7</v>
      </c>
      <c r="Y155" s="11">
        <v>5.2498491888914008E-6</v>
      </c>
      <c r="Z155" s="11">
        <v>9.5215241837851576E-6</v>
      </c>
      <c r="AA155" s="11">
        <v>1.3980682325484059E-5</v>
      </c>
      <c r="AB155" s="11">
        <v>2.6565391609072217E-2</v>
      </c>
      <c r="AC155" s="11">
        <v>3.1457799597165637</v>
      </c>
      <c r="AD155" s="11">
        <v>0.21637448288390043</v>
      </c>
      <c r="AE155" s="11">
        <v>2.0570352171580111</v>
      </c>
      <c r="AF155" s="11">
        <v>289.09355842413572</v>
      </c>
      <c r="AG155" s="11">
        <v>294.53931347550326</v>
      </c>
      <c r="AH155" s="11">
        <v>3.5980098042485037E-4</v>
      </c>
      <c r="AI155" s="11">
        <v>2.2369508124516081E-5</v>
      </c>
      <c r="AJ155" s="11">
        <v>1.5031766612480003E-3</v>
      </c>
      <c r="AK155" s="11">
        <v>9.7270561749358105E-6</v>
      </c>
      <c r="AL155" s="11">
        <v>2.0694233095401219E-5</v>
      </c>
      <c r="AM155" s="11">
        <v>9.4662550242092825E-5</v>
      </c>
      <c r="AN155" s="11">
        <v>6.0127066449920018E-5</v>
      </c>
      <c r="AO155" s="11">
        <v>0.16817251030943073</v>
      </c>
      <c r="AP155" s="11">
        <v>37.312345269453957</v>
      </c>
      <c r="AQ155" s="11">
        <v>0.85292049801565517</v>
      </c>
      <c r="AR155" s="11">
        <v>20.450948381308894</v>
      </c>
      <c r="AS155" s="11">
        <v>1243.3118207633695</v>
      </c>
      <c r="AT155" s="11">
        <v>1302.0962074224574</v>
      </c>
      <c r="AU155" s="11">
        <v>9.8890879275648016E-5</v>
      </c>
    </row>
    <row r="156" spans="1:47" x14ac:dyDescent="0.2">
      <c r="A156" s="11" t="s">
        <v>18</v>
      </c>
      <c r="B156" s="29">
        <v>559100</v>
      </c>
      <c r="C156" s="11">
        <v>-68.708333330000002</v>
      </c>
      <c r="D156" s="11">
        <v>-20.963055560000001</v>
      </c>
      <c r="E156" s="11" t="s">
        <v>15</v>
      </c>
      <c r="F156" s="11" t="s">
        <v>583</v>
      </c>
      <c r="G156" s="11">
        <v>8.6E-3</v>
      </c>
      <c r="H156" s="11">
        <v>935.68</v>
      </c>
      <c r="I156" s="11">
        <v>9.3567999999999993E-4</v>
      </c>
      <c r="J156" s="11">
        <v>1.8990292803707636E-8</v>
      </c>
      <c r="K156" s="11">
        <v>1.4955992740490878E-11</v>
      </c>
      <c r="L156" s="11">
        <v>2.3461370888934639E-11</v>
      </c>
      <c r="M156" s="11">
        <v>7.5312664584516942E-10</v>
      </c>
      <c r="N156" s="11">
        <v>5.4107314267116421E-10</v>
      </c>
      <c r="O156" s="11">
        <v>1.4022518251434506E-4</v>
      </c>
      <c r="P156" s="11">
        <v>3.7864806288305077E-3</v>
      </c>
      <c r="Q156" s="11">
        <v>6.3820759839105043E-5</v>
      </c>
      <c r="R156" s="11">
        <v>1.0738722891641904E-2</v>
      </c>
      <c r="S156" s="11">
        <v>0.73844030792685633</v>
      </c>
      <c r="T156" s="11">
        <v>0.75316955738968216</v>
      </c>
      <c r="U156" s="11">
        <v>1.3939989923825149E-8</v>
      </c>
      <c r="V156" s="11">
        <v>1.3471106374345952E-9</v>
      </c>
      <c r="W156" s="11">
        <v>1.192014001811807E-4</v>
      </c>
      <c r="X156" s="11">
        <v>4.1168717232822798E-7</v>
      </c>
      <c r="Y156" s="11">
        <v>2.635463130582399E-6</v>
      </c>
      <c r="Z156" s="11">
        <v>4.7798755793618188E-6</v>
      </c>
      <c r="AA156" s="11">
        <v>7.0184059548154045E-6</v>
      </c>
      <c r="AB156" s="11">
        <v>0.88018853996332957</v>
      </c>
      <c r="AC156" s="11">
        <v>104.22882186473156</v>
      </c>
      <c r="AD156" s="11">
        <v>7.1691147255612444</v>
      </c>
      <c r="AE156" s="11">
        <v>68.15554805618369</v>
      </c>
      <c r="AF156" s="11">
        <v>9578.5087924412583</v>
      </c>
      <c r="AG156" s="11">
        <v>9758.9424656276988</v>
      </c>
      <c r="AH156" s="11">
        <v>1.8062275393806711E-4</v>
      </c>
      <c r="AI156" s="11">
        <v>1.7454735227379178E-5</v>
      </c>
      <c r="AJ156" s="11">
        <v>9.3567999999999993E-4</v>
      </c>
      <c r="AK156" s="11">
        <v>6.05478528E-6</v>
      </c>
      <c r="AL156" s="11">
        <v>1.2881506559999999E-5</v>
      </c>
      <c r="AM156" s="11">
        <v>5.8924447999999999E-5</v>
      </c>
      <c r="AN156" s="11">
        <v>3.74272E-5</v>
      </c>
      <c r="AO156" s="11">
        <v>6.9091035157396794</v>
      </c>
      <c r="AP156" s="11">
        <v>1532.919116253571</v>
      </c>
      <c r="AQ156" s="11">
        <v>35.040899375549969</v>
      </c>
      <c r="AR156" s="11">
        <v>840.19510145581933</v>
      </c>
      <c r="AS156" s="11">
        <v>51079.513864610373</v>
      </c>
      <c r="AT156" s="11">
        <v>53494.578085211055</v>
      </c>
      <c r="AU156" s="11">
        <v>9.5679803407639166E-5</v>
      </c>
    </row>
    <row r="157" spans="1:47" x14ac:dyDescent="0.2">
      <c r="A157" s="11" t="s">
        <v>32</v>
      </c>
      <c r="B157" s="29">
        <v>230935.67999999999</v>
      </c>
      <c r="C157" s="11">
        <v>-68.708333330000002</v>
      </c>
      <c r="D157" s="11">
        <v>-20.963055560000001</v>
      </c>
      <c r="E157" s="11" t="s">
        <v>15</v>
      </c>
      <c r="F157" s="11" t="s">
        <v>583</v>
      </c>
      <c r="G157" s="11">
        <v>8.6E-3</v>
      </c>
      <c r="H157" s="11">
        <v>935.68</v>
      </c>
      <c r="I157" s="11">
        <v>9.3567999999999993E-4</v>
      </c>
      <c r="J157" s="11">
        <v>1.84055750217539E-8</v>
      </c>
      <c r="K157" s="11">
        <v>1.4495492473721495E-11</v>
      </c>
      <c r="L157" s="11">
        <v>2.2738987043168266E-11</v>
      </c>
      <c r="M157" s="11">
        <v>7.2993761203507128E-10</v>
      </c>
      <c r="N157" s="11">
        <v>5.2441331066501145E-10</v>
      </c>
      <c r="O157" s="11">
        <v>5.6136494373838212E-5</v>
      </c>
      <c r="P157" s="11">
        <v>1.5158457611224451E-3</v>
      </c>
      <c r="Q157" s="11">
        <v>2.5549431716913553E-5</v>
      </c>
      <c r="R157" s="11">
        <v>4.2990441971947051E-3</v>
      </c>
      <c r="S157" s="11">
        <v>0.29562058289430743</v>
      </c>
      <c r="T157" s="11">
        <v>0.30151715877871532</v>
      </c>
      <c r="U157" s="11">
        <v>1.3510772740447909E-8</v>
      </c>
      <c r="V157" s="11">
        <v>1.3056326280058383E-9</v>
      </c>
      <c r="W157" s="11">
        <v>1.1553114722404295E-4</v>
      </c>
      <c r="X157" s="11">
        <v>3.990111797697789E-7</v>
      </c>
      <c r="Y157" s="11">
        <v>2.554316295614476E-6</v>
      </c>
      <c r="Z157" s="11">
        <v>4.6327015323016477E-6</v>
      </c>
      <c r="AA157" s="11">
        <v>6.8023067716606622E-6</v>
      </c>
      <c r="AB157" s="11">
        <v>0.3523668012806016</v>
      </c>
      <c r="AC157" s="11">
        <v>41.726033564639692</v>
      </c>
      <c r="AD157" s="11">
        <v>2.870019216524812</v>
      </c>
      <c r="AE157" s="11">
        <v>27.284782029864093</v>
      </c>
      <c r="AF157" s="11">
        <v>3834.5744701143904</v>
      </c>
      <c r="AG157" s="11">
        <v>3906.8076717266995</v>
      </c>
      <c r="AH157" s="11">
        <v>1.7506131593683608E-4</v>
      </c>
      <c r="AI157" s="11">
        <v>1.6917297802256885E-5</v>
      </c>
      <c r="AJ157" s="11">
        <v>9.3567999999999993E-4</v>
      </c>
      <c r="AK157" s="11">
        <v>6.05478528E-6</v>
      </c>
      <c r="AL157" s="11">
        <v>1.2881506559999999E-5</v>
      </c>
      <c r="AM157" s="11">
        <v>5.8924447999999999E-5</v>
      </c>
      <c r="AN157" s="11">
        <v>3.74272E-5</v>
      </c>
      <c r="AO157" s="11">
        <v>2.8537981015877905</v>
      </c>
      <c r="AP157" s="11">
        <v>633.17066445540593</v>
      </c>
      <c r="AQ157" s="11">
        <v>14.473607449658751</v>
      </c>
      <c r="AR157" s="11">
        <v>347.0417225672843</v>
      </c>
      <c r="AS157" s="11">
        <v>21098.340669635531</v>
      </c>
      <c r="AT157" s="11">
        <v>22095.880462209469</v>
      </c>
      <c r="AU157" s="11">
        <v>9.5679803407639166E-5</v>
      </c>
    </row>
    <row r="158" spans="1:47" x14ac:dyDescent="0.2">
      <c r="A158" s="11" t="s">
        <v>71</v>
      </c>
      <c r="B158" s="29">
        <v>78471</v>
      </c>
      <c r="C158" s="11">
        <v>-108.0727778</v>
      </c>
      <c r="D158" s="11">
        <v>32.790277779999997</v>
      </c>
      <c r="E158" s="11" t="s">
        <v>26</v>
      </c>
      <c r="F158" s="11" t="s">
        <v>582</v>
      </c>
      <c r="G158" s="11">
        <v>4.6800000000000001E-3</v>
      </c>
      <c r="H158" s="11">
        <v>509.18399999999997</v>
      </c>
      <c r="I158" s="11">
        <v>5.0918399999999998E-4</v>
      </c>
      <c r="J158" s="11">
        <v>3.4483218269200129E-8</v>
      </c>
      <c r="K158" s="11">
        <v>2.7157599276311796E-11</v>
      </c>
      <c r="L158" s="11">
        <v>4.2601953620211606E-11</v>
      </c>
      <c r="M158" s="11">
        <v>1.3675529272491878E-9</v>
      </c>
      <c r="N158" s="11">
        <v>9.8249897835640895E-10</v>
      </c>
      <c r="O158" s="11">
        <v>4.5315972091788625E-5</v>
      </c>
      <c r="P158" s="11">
        <v>1.2236607392871681E-3</v>
      </c>
      <c r="Q158" s="11">
        <v>2.0624681814550434E-5</v>
      </c>
      <c r="R158" s="11">
        <v>3.4703871168740566E-3</v>
      </c>
      <c r="S158" s="11">
        <v>0.23863859390621184</v>
      </c>
      <c r="T158" s="11">
        <v>0.2433985824162794</v>
      </c>
      <c r="U158" s="11">
        <v>2.5312706875160075E-8</v>
      </c>
      <c r="V158" s="11">
        <v>3.1017647591629953E-9</v>
      </c>
      <c r="W158" s="11">
        <v>2.1644994855684414E-4</v>
      </c>
      <c r="X158" s="11">
        <v>7.4755554160030806E-7</v>
      </c>
      <c r="Y158" s="11">
        <v>4.7855634092466036E-6</v>
      </c>
      <c r="Z158" s="11">
        <v>8.6794603225166049E-6</v>
      </c>
      <c r="AA158" s="11">
        <v>1.2744259761729552E-5</v>
      </c>
      <c r="AB158" s="11">
        <v>0.28444676339365799</v>
      </c>
      <c r="AC158" s="11">
        <v>33.683182279324164</v>
      </c>
      <c r="AD158" s="11">
        <v>2.3168121231942735</v>
      </c>
      <c r="AE158" s="11">
        <v>22.025536770462903</v>
      </c>
      <c r="AF158" s="11">
        <v>3095.4456919663176</v>
      </c>
      <c r="AG158" s="11">
        <v>3153.7556699026927</v>
      </c>
      <c r="AH158" s="11">
        <v>3.2798092756180993E-4</v>
      </c>
      <c r="AI158" s="11">
        <v>4.0190078753968888E-5</v>
      </c>
      <c r="AJ158" s="11">
        <v>5.0918399999999998E-4</v>
      </c>
      <c r="AK158" s="11">
        <v>3.294929664E-6</v>
      </c>
      <c r="AL158" s="11">
        <v>7.0099361279999993E-6</v>
      </c>
      <c r="AM158" s="11">
        <v>3.2065862400000003E-5</v>
      </c>
      <c r="AN158" s="11">
        <v>2.0367359999999998E-5</v>
      </c>
      <c r="AO158" s="11">
        <v>0.66914195054104864</v>
      </c>
      <c r="AP158" s="11">
        <v>148.46216808516883</v>
      </c>
      <c r="AQ158" s="11">
        <v>3.393687140951438</v>
      </c>
      <c r="AR158" s="11">
        <v>81.372320988158165</v>
      </c>
      <c r="AS158" s="11">
        <v>4947.0159858206607</v>
      </c>
      <c r="AT158" s="11">
        <v>5180.9133039854805</v>
      </c>
      <c r="AU158" s="11">
        <v>6.6023286360381291E-5</v>
      </c>
    </row>
    <row r="159" spans="1:47" x14ac:dyDescent="0.2">
      <c r="A159" s="11" t="s">
        <v>248</v>
      </c>
      <c r="B159" s="29">
        <v>400</v>
      </c>
      <c r="C159" s="11">
        <v>115.09305999999999</v>
      </c>
      <c r="D159" s="11">
        <v>29.997499999999999</v>
      </c>
      <c r="E159" s="11" t="s">
        <v>44</v>
      </c>
      <c r="F159" s="11" t="s">
        <v>583</v>
      </c>
      <c r="G159" s="11">
        <v>8.4164556999999987E-3</v>
      </c>
      <c r="H159" s="11">
        <v>915.71038015999989</v>
      </c>
      <c r="I159" s="11">
        <v>9.1571038015999986E-4</v>
      </c>
      <c r="J159" s="11">
        <v>1.7681854341989075E-8</v>
      </c>
      <c r="K159" s="11">
        <v>1.3925519101294475E-11</v>
      </c>
      <c r="L159" s="11">
        <v>2.1844873431363423E-11</v>
      </c>
      <c r="M159" s="11">
        <v>7.0123593093336353E-10</v>
      </c>
      <c r="N159" s="11">
        <v>5.0379299550378275E-10</v>
      </c>
      <c r="O159" s="11">
        <v>9.458212491058209E-8</v>
      </c>
      <c r="P159" s="11">
        <v>2.5539876460557249E-6</v>
      </c>
      <c r="Q159" s="11">
        <v>4.3047211426328344E-8</v>
      </c>
      <c r="R159" s="11">
        <v>7.2432869168381858E-6</v>
      </c>
      <c r="S159" s="11">
        <v>4.9807924789972496E-4</v>
      </c>
      <c r="T159" s="11">
        <v>5.0801415179895578E-4</v>
      </c>
      <c r="U159" s="11">
        <v>1.2979519268589075E-8</v>
      </c>
      <c r="V159" s="11">
        <v>1.2700353794973895E-9</v>
      </c>
      <c r="W159" s="11">
        <v>1.1098837796504555E-4</v>
      </c>
      <c r="X159" s="11">
        <v>3.8332176816946527E-7</v>
      </c>
      <c r="Y159" s="11">
        <v>2.4538787095237638E-6</v>
      </c>
      <c r="Z159" s="11">
        <v>4.450540317661944E-6</v>
      </c>
      <c r="AA159" s="11">
        <v>6.5348350912085963E-6</v>
      </c>
      <c r="AB159" s="11">
        <v>5.9368867231217922E-4</v>
      </c>
      <c r="AC159" s="11">
        <v>7.0302518221963164E-2</v>
      </c>
      <c r="AD159" s="11">
        <v>4.8355801170161458E-3</v>
      </c>
      <c r="AE159" s="11">
        <v>4.5971033476384947E-2</v>
      </c>
      <c r="AF159" s="11">
        <v>6.4607205269360852</v>
      </c>
      <c r="AG159" s="11">
        <v>6.5824233474237612</v>
      </c>
      <c r="AH159" s="11">
        <v>1.6817777687757896E-4</v>
      </c>
      <c r="AI159" s="11">
        <v>1.6456058368559402E-5</v>
      </c>
      <c r="AJ159" s="11">
        <v>9.1571038015999986E-4</v>
      </c>
      <c r="AK159" s="11">
        <v>5.9255618700153597E-6</v>
      </c>
      <c r="AL159" s="11">
        <v>1.2606584803662719E-5</v>
      </c>
      <c r="AM159" s="11">
        <v>5.7666861190575991E-5</v>
      </c>
      <c r="AN159" s="11">
        <v>3.6628415206399999E-5</v>
      </c>
      <c r="AO159" s="11">
        <v>4.8982324977385134E-3</v>
      </c>
      <c r="AP159" s="11">
        <v>1.0867682347691652</v>
      </c>
      <c r="AQ159" s="11">
        <v>2.4842365102837608E-2</v>
      </c>
      <c r="AR159" s="11">
        <v>0.59565918226816517</v>
      </c>
      <c r="AS159" s="11">
        <v>36.212995537024241</v>
      </c>
      <c r="AT159" s="11">
        <v>37.925163551662145</v>
      </c>
      <c r="AU159" s="11">
        <v>9.4812908879155367E-5</v>
      </c>
    </row>
    <row r="160" spans="1:47" x14ac:dyDescent="0.2">
      <c r="A160" s="11" t="s">
        <v>175</v>
      </c>
      <c r="B160" s="29">
        <v>5000</v>
      </c>
      <c r="C160" s="11">
        <v>111.91011</v>
      </c>
      <c r="D160" s="11">
        <v>41.850230000000003</v>
      </c>
      <c r="E160" s="11" t="s">
        <v>44</v>
      </c>
      <c r="F160" s="11" t="s">
        <v>583</v>
      </c>
      <c r="G160" s="11">
        <v>7.37032229E-3</v>
      </c>
      <c r="H160" s="11">
        <v>801.89106515200001</v>
      </c>
      <c r="I160" s="11">
        <v>8.01891065152E-4</v>
      </c>
      <c r="J160" s="11">
        <v>1.9290928186423773E-8</v>
      </c>
      <c r="K160" s="11">
        <v>1.519276110672478E-11</v>
      </c>
      <c r="L160" s="11">
        <v>2.3832787922318296E-11</v>
      </c>
      <c r="M160" s="11">
        <v>7.6504939604958854E-10</v>
      </c>
      <c r="N160" s="11">
        <v>5.496388732265461E-10</v>
      </c>
      <c r="O160" s="11">
        <v>1.3809850655224376E-6</v>
      </c>
      <c r="P160" s="11">
        <v>3.7290543007637062E-5</v>
      </c>
      <c r="Q160" s="11">
        <v>6.2852844708604283E-7</v>
      </c>
      <c r="R160" s="11">
        <v>1.0575857823985564E-4</v>
      </c>
      <c r="S160" s="11">
        <v>7.272410124497114E-3</v>
      </c>
      <c r="T160" s="11">
        <v>7.4174687592572152E-3</v>
      </c>
      <c r="U160" s="11">
        <v>1.4160673946400623E-8</v>
      </c>
      <c r="V160" s="11">
        <v>1.483493751851443E-9</v>
      </c>
      <c r="W160" s="11">
        <v>1.2108847790737413E-4</v>
      </c>
      <c r="X160" s="11">
        <v>4.1820459319643373E-7</v>
      </c>
      <c r="Y160" s="11">
        <v>2.6771851553603537E-6</v>
      </c>
      <c r="Z160" s="11">
        <v>4.8555458040913924E-6</v>
      </c>
      <c r="AA160" s="11">
        <v>7.1295143606779631E-6</v>
      </c>
      <c r="AB160" s="11">
        <v>8.668394697286334E-3</v>
      </c>
      <c r="AC160" s="11">
        <v>1.0264807205900259</v>
      </c>
      <c r="AD160" s="11">
        <v>7.0603868659641425E-2</v>
      </c>
      <c r="AE160" s="11">
        <v>0.67121890883228341</v>
      </c>
      <c r="AF160" s="11">
        <v>94.332397042760391</v>
      </c>
      <c r="AG160" s="11">
        <v>96.109368935539635</v>
      </c>
      <c r="AH160" s="11">
        <v>1.8348219330104588E-4</v>
      </c>
      <c r="AI160" s="11">
        <v>1.9221873787107927E-5</v>
      </c>
      <c r="AJ160" s="11">
        <v>8.01891065152E-4</v>
      </c>
      <c r="AK160" s="11">
        <v>5.1890370825985917E-6</v>
      </c>
      <c r="AL160" s="11">
        <v>1.1039634293947583E-5</v>
      </c>
      <c r="AM160" s="11">
        <v>5.0499089827947203E-5</v>
      </c>
      <c r="AN160" s="11">
        <v>3.2075642606080002E-5</v>
      </c>
      <c r="AO160" s="11">
        <v>5.740519971092619E-2</v>
      </c>
      <c r="AP160" s="11">
        <v>12.736461077586245</v>
      </c>
      <c r="AQ160" s="11">
        <v>0.29114194368653384</v>
      </c>
      <c r="AR160" s="11">
        <v>6.9808720458937277</v>
      </c>
      <c r="AS160" s="11">
        <v>424.40089193265783</v>
      </c>
      <c r="AT160" s="11">
        <v>444.46677219953528</v>
      </c>
      <c r="AU160" s="11">
        <v>8.8893354439907062E-5</v>
      </c>
    </row>
    <row r="161" spans="1:47" x14ac:dyDescent="0.2">
      <c r="A161" s="11" t="s">
        <v>237</v>
      </c>
      <c r="B161" s="29">
        <v>512</v>
      </c>
      <c r="C161" s="11">
        <v>120.22445999999999</v>
      </c>
      <c r="D161" s="11">
        <v>44.541919999999998</v>
      </c>
      <c r="E161" s="11" t="s">
        <v>44</v>
      </c>
      <c r="F161" s="11" t="s">
        <v>583</v>
      </c>
      <c r="G161" s="11">
        <v>6.9587901100000007E-3</v>
      </c>
      <c r="H161" s="11">
        <v>757.11636396799997</v>
      </c>
      <c r="I161" s="11">
        <v>7.5711636396800001E-4</v>
      </c>
      <c r="J161" s="11">
        <v>2.1452565568926428E-8</v>
      </c>
      <c r="K161" s="11">
        <v>1.6895179986436384E-11</v>
      </c>
      <c r="L161" s="11">
        <v>2.6503361613966645E-11</v>
      </c>
      <c r="M161" s="11">
        <v>8.5077670569380367E-10</v>
      </c>
      <c r="N161" s="11">
        <v>6.1122844132619277E-10</v>
      </c>
      <c r="O161" s="11">
        <v>1.6134066412868978E-7</v>
      </c>
      <c r="P161" s="11">
        <v>4.3566589710335117E-6</v>
      </c>
      <c r="Q161" s="11">
        <v>7.3431059906700032E-8</v>
      </c>
      <c r="R161" s="11">
        <v>1.2355788398094791E-5</v>
      </c>
      <c r="S161" s="11">
        <v>8.4963661707571775E-4</v>
      </c>
      <c r="T161" s="11">
        <v>8.665838361688814E-4</v>
      </c>
      <c r="U161" s="11">
        <v>1.5747442704656298E-8</v>
      </c>
      <c r="V161" s="11">
        <v>1.6925465550173466E-9</v>
      </c>
      <c r="W161" s="11">
        <v>1.3465699974859568E-4</v>
      </c>
      <c r="X161" s="11">
        <v>4.6506634466072736E-7</v>
      </c>
      <c r="Y161" s="11">
        <v>2.9771760866303618E-6</v>
      </c>
      <c r="Z161" s="11">
        <v>5.3996320824263304E-6</v>
      </c>
      <c r="AA161" s="11">
        <v>7.9284092926479518E-6</v>
      </c>
      <c r="AB161" s="11">
        <v>1.0127296755817574E-3</v>
      </c>
      <c r="AC161" s="11">
        <v>0.11992387557981166</v>
      </c>
      <c r="AD161" s="11">
        <v>8.2486591231107371E-3</v>
      </c>
      <c r="AE161" s="11">
        <v>7.8418592083590907E-2</v>
      </c>
      <c r="AF161" s="11">
        <v>11.020866168434988</v>
      </c>
      <c r="AG161" s="11">
        <v>11.228470024897083</v>
      </c>
      <c r="AH161" s="11">
        <v>2.0404221841908272E-4</v>
      </c>
      <c r="AI161" s="11">
        <v>2.1930605517377116E-5</v>
      </c>
      <c r="AJ161" s="11">
        <v>7.5711636396800001E-4</v>
      </c>
      <c r="AK161" s="11">
        <v>4.8992999912369281E-6</v>
      </c>
      <c r="AL161" s="11">
        <v>1.0423220982747456E-5</v>
      </c>
      <c r="AM161" s="11">
        <v>4.7679403020884801E-5</v>
      </c>
      <c r="AN161" s="11">
        <v>3.028465455872E-5</v>
      </c>
      <c r="AO161" s="11">
        <v>5.6941281262056992E-3</v>
      </c>
      <c r="AP161" s="11">
        <v>1.2633531738485415</v>
      </c>
      <c r="AQ161" s="11">
        <v>2.8878908855152919E-2</v>
      </c>
      <c r="AR161" s="11">
        <v>0.69244563318539942</v>
      </c>
      <c r="AS161" s="11">
        <v>42.097110849012012</v>
      </c>
      <c r="AT161" s="11">
        <v>44.087482693027312</v>
      </c>
      <c r="AU161" s="11">
        <v>8.6108364634818971E-5</v>
      </c>
    </row>
    <row r="162" spans="1:47" x14ac:dyDescent="0.2">
      <c r="A162" s="11" t="s">
        <v>138</v>
      </c>
      <c r="B162" s="29">
        <v>15440</v>
      </c>
      <c r="C162" s="11">
        <v>115.83333330000001</v>
      </c>
      <c r="D162" s="11">
        <v>29.68333333</v>
      </c>
      <c r="E162" s="11" t="s">
        <v>44</v>
      </c>
      <c r="F162" s="11" t="s">
        <v>583</v>
      </c>
      <c r="G162" s="11">
        <v>7.4999999999999997E-3</v>
      </c>
      <c r="H162" s="11">
        <v>815.99999999999989</v>
      </c>
      <c r="I162" s="11">
        <v>8.1599999999999989E-4</v>
      </c>
      <c r="J162" s="11">
        <v>2.0191034283038544E-8</v>
      </c>
      <c r="K162" s="11">
        <v>1.590164855705486E-11</v>
      </c>
      <c r="L162" s="11">
        <v>2.4944815166466276E-11</v>
      </c>
      <c r="M162" s="11">
        <v>8.0074625930784839E-10</v>
      </c>
      <c r="N162" s="11">
        <v>5.7528477766134978E-10</v>
      </c>
      <c r="O162" s="11">
        <v>4.426953960863888E-6</v>
      </c>
      <c r="P162" s="11">
        <v>1.1954040720054532E-4</v>
      </c>
      <c r="Q162" s="11">
        <v>2.0148418457302837E-6</v>
      </c>
      <c r="R162" s="11">
        <v>3.3902492396407116E-4</v>
      </c>
      <c r="S162" s="11">
        <v>2.3312797226731522E-2</v>
      </c>
      <c r="T162" s="11">
        <v>2.3777804353702733E-2</v>
      </c>
      <c r="U162" s="11">
        <v>1.4821404670612188E-8</v>
      </c>
      <c r="V162" s="11">
        <v>1.5400132353434412E-9</v>
      </c>
      <c r="W162" s="11">
        <v>1.2673841222577231E-4</v>
      </c>
      <c r="X162" s="11">
        <v>4.3771783280474483E-7</v>
      </c>
      <c r="Y162" s="11">
        <v>2.8021014194622695E-6</v>
      </c>
      <c r="Z162" s="11">
        <v>5.0821034035194334E-6</v>
      </c>
      <c r="AA162" s="11">
        <v>7.4621743177278793E-6</v>
      </c>
      <c r="AB162" s="11">
        <v>2.7787834349219297E-2</v>
      </c>
      <c r="AC162" s="11">
        <v>3.2905373165982303</v>
      </c>
      <c r="AD162" s="11">
        <v>0.22633124993054815</v>
      </c>
      <c r="AE162" s="11">
        <v>2.1516924992506619</v>
      </c>
      <c r="AF162" s="11">
        <v>302.39659294812833</v>
      </c>
      <c r="AG162" s="11">
        <v>308.092941848257</v>
      </c>
      <c r="AH162" s="11">
        <v>1.9204339052362166E-4</v>
      </c>
      <c r="AI162" s="11">
        <v>1.9954206078254988E-5</v>
      </c>
      <c r="AJ162" s="11">
        <v>8.1599999999999989E-4</v>
      </c>
      <c r="AK162" s="11">
        <v>5.2803359999999994E-6</v>
      </c>
      <c r="AL162" s="11">
        <v>1.1233871999999998E-5</v>
      </c>
      <c r="AM162" s="11">
        <v>5.1387599999999989E-5</v>
      </c>
      <c r="AN162" s="11">
        <v>3.2639999999999992E-5</v>
      </c>
      <c r="AO162" s="11">
        <v>0.17891081662416472</v>
      </c>
      <c r="AP162" s="11">
        <v>39.69484757073549</v>
      </c>
      <c r="AQ162" s="11">
        <v>0.90738196471407995</v>
      </c>
      <c r="AR162" s="11">
        <v>21.756801209105994</v>
      </c>
      <c r="AS162" s="11">
        <v>1322.7009144477131</v>
      </c>
      <c r="AT162" s="11">
        <v>1385.2388560088928</v>
      </c>
      <c r="AU162" s="11">
        <v>8.9717542487622581E-5</v>
      </c>
    </row>
    <row r="163" spans="1:47" x14ac:dyDescent="0.2">
      <c r="A163" s="11" t="s">
        <v>137</v>
      </c>
      <c r="B163" s="29">
        <v>16634</v>
      </c>
      <c r="C163" s="11">
        <v>24.228055560000001</v>
      </c>
      <c r="D163" s="11">
        <v>42.348055559999999</v>
      </c>
      <c r="E163" s="11" t="s">
        <v>105</v>
      </c>
      <c r="F163" s="11" t="s">
        <v>583</v>
      </c>
      <c r="G163" s="11">
        <v>9.7558441600000007E-3</v>
      </c>
      <c r="H163" s="11">
        <v>1061.435844608</v>
      </c>
      <c r="I163" s="11">
        <v>1.061435844608E-3</v>
      </c>
      <c r="J163" s="11">
        <v>1.5404296574306214E-8</v>
      </c>
      <c r="K163" s="11">
        <v>1.2131805976825798E-11</v>
      </c>
      <c r="L163" s="11">
        <v>1.9031087037393286E-11</v>
      </c>
      <c r="M163" s="11">
        <v>6.1091139196897679E-10</v>
      </c>
      <c r="N163" s="11">
        <v>4.389006132897133E-10</v>
      </c>
      <c r="O163" s="11">
        <v>3.1166536453706583E-6</v>
      </c>
      <c r="P163" s="11">
        <v>8.4158554429142763E-5</v>
      </c>
      <c r="Q163" s="11">
        <v>1.4184841854816182E-6</v>
      </c>
      <c r="R163" s="11">
        <v>2.3867952422481045E-4</v>
      </c>
      <c r="S163" s="11">
        <v>1.6412620303442486E-2</v>
      </c>
      <c r="T163" s="11">
        <v>1.673999351992729E-2</v>
      </c>
      <c r="U163" s="11">
        <v>1.1307658141401493E-8</v>
      </c>
      <c r="V163" s="11">
        <v>1.0063721005126422E-9</v>
      </c>
      <c r="W163" s="11">
        <v>9.6692227942107696E-5</v>
      </c>
      <c r="X163" s="11">
        <v>3.3394699933975642E-7</v>
      </c>
      <c r="Y163" s="11">
        <v>2.1378004064378933E-6</v>
      </c>
      <c r="Z163" s="11">
        <v>3.8772767631259307E-6</v>
      </c>
      <c r="AA163" s="11">
        <v>5.6930984647980441E-6</v>
      </c>
      <c r="AB163" s="11">
        <v>1.9563125342408123E-2</v>
      </c>
      <c r="AC163" s="11">
        <v>2.3165962902859687</v>
      </c>
      <c r="AD163" s="11">
        <v>0.15934119066819655</v>
      </c>
      <c r="AE163" s="11">
        <v>1.5148294585375894</v>
      </c>
      <c r="AF163" s="11">
        <v>212.89253335165387</v>
      </c>
      <c r="AG163" s="11">
        <v>216.90286341648803</v>
      </c>
      <c r="AH163" s="11">
        <v>1.4651519586821203E-4</v>
      </c>
      <c r="AI163" s="11">
        <v>1.303972967515258E-5</v>
      </c>
      <c r="AJ163" s="11">
        <v>1.061435844608E-3</v>
      </c>
      <c r="AK163" s="11">
        <v>6.8685513504583682E-6</v>
      </c>
      <c r="AL163" s="11">
        <v>1.4612787272718335E-5</v>
      </c>
      <c r="AM163" s="11">
        <v>6.6843922314188805E-5</v>
      </c>
      <c r="AN163" s="11">
        <v>4.2457433784320005E-5</v>
      </c>
      <c r="AO163" s="11">
        <v>0.21475358374639705</v>
      </c>
      <c r="AP163" s="11">
        <v>47.647263217125285</v>
      </c>
      <c r="AQ163" s="11">
        <v>1.0891657219280508</v>
      </c>
      <c r="AR163" s="11">
        <v>26.115531294726555</v>
      </c>
      <c r="AS163" s="11">
        <v>1587.6891456987344</v>
      </c>
      <c r="AT163" s="11">
        <v>1662.7558595162607</v>
      </c>
      <c r="AU163" s="11">
        <v>9.9961275671291378E-5</v>
      </c>
    </row>
    <row r="164" spans="1:47" x14ac:dyDescent="0.2">
      <c r="A164" s="11" t="s">
        <v>85</v>
      </c>
      <c r="B164" s="29">
        <v>46865.600000000006</v>
      </c>
      <c r="C164" s="11">
        <v>-49.366666670000001</v>
      </c>
      <c r="D164" s="11">
        <v>-14.25</v>
      </c>
      <c r="E164" s="11" t="s">
        <v>86</v>
      </c>
      <c r="F164" s="11" t="s">
        <v>582</v>
      </c>
      <c r="G164" s="11">
        <v>4.4000000000000003E-3</v>
      </c>
      <c r="H164" s="11">
        <v>478.72</v>
      </c>
      <c r="I164" s="11">
        <v>4.7872000000000002E-4</v>
      </c>
      <c r="J164" s="11">
        <v>1.3968937630646757E-7</v>
      </c>
      <c r="K164" s="11">
        <v>1.1001374857976579E-10</v>
      </c>
      <c r="L164" s="11">
        <v>1.7257786915903361E-10</v>
      </c>
      <c r="M164" s="11">
        <v>5.5398720033086464E-9</v>
      </c>
      <c r="N164" s="11">
        <v>3.9800423625463382E-9</v>
      </c>
      <c r="O164" s="11">
        <v>1.3911371839998653E-4</v>
      </c>
      <c r="P164" s="11">
        <v>3.7564679216747993E-3</v>
      </c>
      <c r="Q164" s="11">
        <v>6.3314898601912468E-5</v>
      </c>
      <c r="R164" s="11">
        <v>1.0653604762971405E-2</v>
      </c>
      <c r="S164" s="11">
        <v>0.73258722299489276</v>
      </c>
      <c r="T164" s="11">
        <v>0.74719972429654091</v>
      </c>
      <c r="U164" s="11">
        <v>1.0254020400345779E-7</v>
      </c>
      <c r="V164" s="11">
        <v>1.5943457979766414E-8</v>
      </c>
      <c r="W164" s="11">
        <v>4.7872000000000002E-4</v>
      </c>
      <c r="X164" s="11">
        <v>3.0283010867886963E-6</v>
      </c>
      <c r="Y164" s="11">
        <v>6.5905382399999996E-6</v>
      </c>
      <c r="Z164" s="11">
        <v>3.0147392000000004E-5</v>
      </c>
      <c r="AA164" s="11">
        <v>1.9148800000000002E-5</v>
      </c>
      <c r="AB164" s="11">
        <v>0.47674720177956836</v>
      </c>
      <c r="AC164" s="11">
        <v>103.40267499790423</v>
      </c>
      <c r="AD164" s="11">
        <v>2.4179187194222242</v>
      </c>
      <c r="AE164" s="11">
        <v>57.975779731110165</v>
      </c>
      <c r="AF164" s="11">
        <v>3524.627362687092</v>
      </c>
      <c r="AG164" s="11">
        <v>3688.9004833373083</v>
      </c>
      <c r="AH164" s="11">
        <v>5.0623761734652556E-4</v>
      </c>
      <c r="AI164" s="11">
        <v>7.8712328090055559E-5</v>
      </c>
      <c r="AJ164" s="11">
        <v>4.7872000000000002E-4</v>
      </c>
      <c r="AK164" s="11">
        <v>3.0977971199999999E-6</v>
      </c>
      <c r="AL164" s="11">
        <v>6.5905382399999996E-6</v>
      </c>
      <c r="AM164" s="11">
        <v>3.0147392000000004E-5</v>
      </c>
      <c r="AN164" s="11">
        <v>1.9148800000000002E-5</v>
      </c>
      <c r="AO164" s="11">
        <v>0.47674720177956836</v>
      </c>
      <c r="AP164" s="11">
        <v>105.77564767461133</v>
      </c>
      <c r="AQ164" s="11">
        <v>2.4179187194222242</v>
      </c>
      <c r="AR164" s="11">
        <v>57.975779731110165</v>
      </c>
      <c r="AS164" s="11">
        <v>3524.627362687092</v>
      </c>
      <c r="AT164" s="11">
        <v>3691.2734560140152</v>
      </c>
      <c r="AU164" s="11">
        <v>6.3010369328701907E-5</v>
      </c>
    </row>
    <row r="165" spans="1:47" x14ac:dyDescent="0.2">
      <c r="A165" s="11" t="s">
        <v>240</v>
      </c>
      <c r="B165" s="29">
        <v>490</v>
      </c>
      <c r="C165" s="11">
        <v>102.92046000000001</v>
      </c>
      <c r="D165" s="11">
        <v>30.857559999999999</v>
      </c>
      <c r="E165" s="11" t="s">
        <v>44</v>
      </c>
      <c r="F165" s="11" t="s">
        <v>583</v>
      </c>
      <c r="G165" s="11">
        <v>1.2E-2</v>
      </c>
      <c r="H165" s="11">
        <v>1305.5999999999999</v>
      </c>
      <c r="I165" s="11">
        <v>1.3055999999999999E-3</v>
      </c>
      <c r="J165" s="11">
        <v>1.1511891552484862E-8</v>
      </c>
      <c r="K165" s="11">
        <v>9.06630394106758E-12</v>
      </c>
      <c r="L165" s="11">
        <v>1.4222253450105305E-11</v>
      </c>
      <c r="M165" s="11">
        <v>4.5654442308354326E-10</v>
      </c>
      <c r="N165" s="11">
        <v>3.2799785684065467E-10</v>
      </c>
      <c r="O165" s="11">
        <v>5.7179487233041619E-8</v>
      </c>
      <c r="P165" s="11">
        <v>1.5440095487286993E-6</v>
      </c>
      <c r="Q165" s="11">
        <v>2.6024129596335544E-8</v>
      </c>
      <c r="R165" s="11">
        <v>4.3789186611969245E-6</v>
      </c>
      <c r="S165" s="11">
        <v>3.0111309111790618E-4</v>
      </c>
      <c r="T165" s="11">
        <v>3.0711922294466117E-4</v>
      </c>
      <c r="U165" s="11">
        <v>8.4504043146968118E-9</v>
      </c>
      <c r="V165" s="11">
        <v>6.2677392437685952E-10</v>
      </c>
      <c r="W165" s="11">
        <v>7.225973848713848E-5</v>
      </c>
      <c r="X165" s="11">
        <v>2.495642447633253E-7</v>
      </c>
      <c r="Y165" s="11">
        <v>1.5976144266671574E-6</v>
      </c>
      <c r="Z165" s="11">
        <v>2.8975545491979416E-6</v>
      </c>
      <c r="AA165" s="11">
        <v>4.2545488402040111E-6</v>
      </c>
      <c r="AB165" s="11">
        <v>3.5891363078350142E-4</v>
      </c>
      <c r="AC165" s="11">
        <v>4.2501286019147842E-2</v>
      </c>
      <c r="AD165" s="11">
        <v>2.9233429871307471E-3</v>
      </c>
      <c r="AE165" s="11">
        <v>2.7791722000724335E-2</v>
      </c>
      <c r="AF165" s="11">
        <v>3.9058192785945751</v>
      </c>
      <c r="AG165" s="11">
        <v>3.9793945432323614</v>
      </c>
      <c r="AH165" s="11">
        <v>1.09493285687529E-4</v>
      </c>
      <c r="AI165" s="11">
        <v>8.1212133535354314E-6</v>
      </c>
      <c r="AJ165" s="11">
        <v>1.3055999999999999E-3</v>
      </c>
      <c r="AK165" s="11">
        <v>8.4485375999999997E-6</v>
      </c>
      <c r="AL165" s="11">
        <v>1.7974195199999998E-5</v>
      </c>
      <c r="AM165" s="11">
        <v>8.2220159999999993E-5</v>
      </c>
      <c r="AN165" s="11">
        <v>5.2223999999999993E-5</v>
      </c>
      <c r="AO165" s="11">
        <v>6.4849063415077972E-3</v>
      </c>
      <c r="AP165" s="11">
        <v>1.438802715195252</v>
      </c>
      <c r="AQ165" s="11">
        <v>3.288949862380415E-2</v>
      </c>
      <c r="AR165" s="11">
        <v>0.78860977102487539</v>
      </c>
      <c r="AS165" s="11">
        <v>47.943392746560193</v>
      </c>
      <c r="AT165" s="11">
        <v>50.210179637745632</v>
      </c>
      <c r="AU165" s="11">
        <v>1.0246975436274619E-4</v>
      </c>
    </row>
    <row r="166" spans="1:47" x14ac:dyDescent="0.2">
      <c r="A166" s="11" t="s">
        <v>22</v>
      </c>
      <c r="B166" s="29">
        <v>385818</v>
      </c>
      <c r="C166" s="11">
        <v>-71.591666669999995</v>
      </c>
      <c r="D166" s="11">
        <v>-16.535277780000001</v>
      </c>
      <c r="E166" s="11" t="s">
        <v>23</v>
      </c>
      <c r="F166" s="11" t="s">
        <v>582</v>
      </c>
      <c r="G166" s="11">
        <v>4.9499999999999995E-3</v>
      </c>
      <c r="H166" s="11">
        <v>538.55999999999983</v>
      </c>
      <c r="I166" s="11">
        <v>5.3855999999999989E-4</v>
      </c>
      <c r="J166" s="11">
        <v>1.0991474003318243E-7</v>
      </c>
      <c r="K166" s="11">
        <v>8.6564439579797794E-11</v>
      </c>
      <c r="L166" s="11">
        <v>1.357930869594519E-10</v>
      </c>
      <c r="M166" s="11">
        <v>4.3590544045730915E-9</v>
      </c>
      <c r="N166" s="11">
        <v>3.1317007289127654E-9</v>
      </c>
      <c r="O166" s="11">
        <v>6.9984743564479332E-4</v>
      </c>
      <c r="P166" s="11">
        <v>1.8897880613809322E-2</v>
      </c>
      <c r="Q166" s="11">
        <v>3.1852192533057068E-4</v>
      </c>
      <c r="R166" s="11">
        <v>5.3595706156751077E-2</v>
      </c>
      <c r="S166" s="11">
        <v>3.6854689479651328</v>
      </c>
      <c r="T166" s="11">
        <v>3.7589809040966684</v>
      </c>
      <c r="U166" s="11">
        <v>8.0683872775425426E-8</v>
      </c>
      <c r="V166" s="11">
        <v>9.7428862937879217E-9</v>
      </c>
      <c r="W166" s="11">
        <v>5.3855999999999989E-4</v>
      </c>
      <c r="X166" s="11">
        <v>2.3828220548878807E-6</v>
      </c>
      <c r="Y166" s="11">
        <v>7.4143555199999976E-6</v>
      </c>
      <c r="Z166" s="11">
        <v>2.7665649346593406E-5</v>
      </c>
      <c r="AA166" s="11">
        <v>2.1542399999999992E-5</v>
      </c>
      <c r="AB166" s="11">
        <v>3.4291109165801923</v>
      </c>
      <c r="AC166" s="11">
        <v>520.19382249581417</v>
      </c>
      <c r="AD166" s="11">
        <v>17.391421376413167</v>
      </c>
      <c r="AE166" s="11">
        <v>340.15634479353292</v>
      </c>
      <c r="AF166" s="11">
        <v>25351.670908927263</v>
      </c>
      <c r="AG166" s="11">
        <v>26232.841608509603</v>
      </c>
      <c r="AH166" s="11">
        <v>5.6306943527490837E-4</v>
      </c>
      <c r="AI166" s="11">
        <v>6.7992788331569818E-5</v>
      </c>
      <c r="AJ166" s="11">
        <v>5.3855999999999989E-4</v>
      </c>
      <c r="AK166" s="11">
        <v>3.485021759999999E-6</v>
      </c>
      <c r="AL166" s="11">
        <v>7.4143555199999976E-6</v>
      </c>
      <c r="AM166" s="11">
        <v>3.3915815999999995E-5</v>
      </c>
      <c r="AN166" s="11">
        <v>2.1542399999999992E-5</v>
      </c>
      <c r="AO166" s="11">
        <v>3.4291109165801923</v>
      </c>
      <c r="AP166" s="11">
        <v>760.81501222330746</v>
      </c>
      <c r="AQ166" s="11">
        <v>17.391421376413167</v>
      </c>
      <c r="AR166" s="11">
        <v>417.00376726095459</v>
      </c>
      <c r="AS166" s="11">
        <v>25351.670908927263</v>
      </c>
      <c r="AT166" s="11">
        <v>26550.310220704519</v>
      </c>
      <c r="AU166" s="11">
        <v>6.8815633849909853E-5</v>
      </c>
    </row>
    <row r="167" spans="1:47" x14ac:dyDescent="0.2">
      <c r="A167" s="11" t="s">
        <v>102</v>
      </c>
      <c r="B167" s="29">
        <v>28370.12</v>
      </c>
      <c r="C167" s="11">
        <v>-75.988888889999998</v>
      </c>
      <c r="D167" s="11">
        <v>-13.07472222</v>
      </c>
      <c r="E167" s="11" t="s">
        <v>23</v>
      </c>
      <c r="F167" s="11" t="s">
        <v>583</v>
      </c>
      <c r="G167" s="11">
        <v>5.3E-3</v>
      </c>
      <c r="H167" s="11">
        <v>576.64</v>
      </c>
      <c r="I167" s="11">
        <v>5.7664000000000001E-4</v>
      </c>
      <c r="J167" s="11">
        <v>1.0384342167552953E-7</v>
      </c>
      <c r="K167" s="11">
        <v>8.178291281658023E-11</v>
      </c>
      <c r="L167" s="11">
        <v>1.2829233627350767E-10</v>
      </c>
      <c r="M167" s="11">
        <v>4.1182749875403745E-9</v>
      </c>
      <c r="N167" s="11">
        <v>2.9587161763369864E-9</v>
      </c>
      <c r="O167" s="11">
        <v>6.4442931132771097E-5</v>
      </c>
      <c r="P167" s="11">
        <v>1.7401432897000062E-3</v>
      </c>
      <c r="Q167" s="11">
        <v>2.9329944574911354E-5</v>
      </c>
      <c r="R167" s="11">
        <v>4.9351676164814152E-3</v>
      </c>
      <c r="S167" s="11">
        <v>0.33936313760564724</v>
      </c>
      <c r="T167" s="11">
        <v>0.34613222138753635</v>
      </c>
      <c r="U167" s="11">
        <v>7.6227168626372367E-8</v>
      </c>
      <c r="V167" s="11">
        <v>1.2200590670308633E-8</v>
      </c>
      <c r="W167" s="11">
        <v>5.7664000000000001E-4</v>
      </c>
      <c r="X167" s="11">
        <v>2.2512030265346899E-6</v>
      </c>
      <c r="Y167" s="11">
        <v>7.9386028799999991E-6</v>
      </c>
      <c r="Z167" s="11">
        <v>2.6137492479701365E-5</v>
      </c>
      <c r="AA167" s="11">
        <v>2.3065600000000002E-5</v>
      </c>
      <c r="AB167" s="11">
        <v>0.3578500323738647</v>
      </c>
      <c r="AC167" s="11">
        <v>47.900175054445967</v>
      </c>
      <c r="AD167" s="11">
        <v>1.8149079612693342</v>
      </c>
      <c r="AE167" s="11">
        <v>31.322072190931888</v>
      </c>
      <c r="AF167" s="11">
        <v>2645.6117857332738</v>
      </c>
      <c r="AG167" s="11">
        <v>2727.0067909722948</v>
      </c>
      <c r="AH167" s="11">
        <v>6.0055664759384002E-4</v>
      </c>
      <c r="AI167" s="11">
        <v>9.61224975774616E-5</v>
      </c>
      <c r="AJ167" s="11">
        <v>5.7664000000000001E-4</v>
      </c>
      <c r="AK167" s="11">
        <v>3.7314374400000003E-6</v>
      </c>
      <c r="AL167" s="11">
        <v>7.9386028799999991E-6</v>
      </c>
      <c r="AM167" s="11">
        <v>3.6313904000000002E-5</v>
      </c>
      <c r="AN167" s="11">
        <v>2.3065600000000002E-5</v>
      </c>
      <c r="AO167" s="11">
        <v>0.3578500323738647</v>
      </c>
      <c r="AP167" s="11">
        <v>79.395996040324022</v>
      </c>
      <c r="AQ167" s="11">
        <v>1.8149079612693342</v>
      </c>
      <c r="AR167" s="11">
        <v>43.517055949644259</v>
      </c>
      <c r="AS167" s="11">
        <v>2645.6117857332738</v>
      </c>
      <c r="AT167" s="11">
        <v>2770.6975957168852</v>
      </c>
      <c r="AU167" s="11">
        <v>7.227026959457679E-5</v>
      </c>
    </row>
    <row r="168" spans="1:47" x14ac:dyDescent="0.2">
      <c r="A168" s="11" t="s">
        <v>114</v>
      </c>
      <c r="B168" s="29">
        <v>23680</v>
      </c>
      <c r="C168" s="11">
        <v>-78.605833329999996</v>
      </c>
      <c r="D168" s="11">
        <v>-6.7616666670000001</v>
      </c>
      <c r="E168" s="11" t="s">
        <v>23</v>
      </c>
      <c r="F168" s="11" t="s">
        <v>582</v>
      </c>
      <c r="G168" s="11">
        <v>3.0000000000000001E-3</v>
      </c>
      <c r="H168" s="11">
        <v>326.39999999999998</v>
      </c>
      <c r="I168" s="11">
        <v>3.2639999999999996E-4</v>
      </c>
      <c r="J168" s="11">
        <v>1.7154056342114512E-7</v>
      </c>
      <c r="K168" s="11">
        <v>1.3509846571325457E-10</v>
      </c>
      <c r="L168" s="11">
        <v>2.119281057180196E-10</v>
      </c>
      <c r="M168" s="11">
        <v>6.8030425065660068E-9</v>
      </c>
      <c r="N168" s="11">
        <v>4.8875492708432531E-9</v>
      </c>
      <c r="O168" s="11">
        <v>1.0025645872451509E-4</v>
      </c>
      <c r="P168" s="11">
        <v>2.7072108737436424E-3</v>
      </c>
      <c r="Q168" s="11">
        <v>4.5629773909703141E-5</v>
      </c>
      <c r="R168" s="11">
        <v>7.6778386666015814E-3</v>
      </c>
      <c r="S168" s="11">
        <v>0.52796087638975597</v>
      </c>
      <c r="T168" s="11">
        <v>0.53849181216273545</v>
      </c>
      <c r="U168" s="11">
        <v>1.2592084547275561E-7</v>
      </c>
      <c r="V168" s="11">
        <v>2.2740363689304706E-8</v>
      </c>
      <c r="W168" s="11">
        <v>3.2639999999999996E-4</v>
      </c>
      <c r="X168" s="11">
        <v>2.1121343999999999E-6</v>
      </c>
      <c r="Y168" s="11">
        <v>4.4935487999999994E-6</v>
      </c>
      <c r="Z168" s="11">
        <v>2.0555039999999998E-5</v>
      </c>
      <c r="AA168" s="11">
        <v>1.3055999999999998E-5</v>
      </c>
      <c r="AB168" s="11">
        <v>0.19076367405499617</v>
      </c>
      <c r="AC168" s="11">
        <v>42.324634734375138</v>
      </c>
      <c r="AD168" s="11">
        <v>0.96749610015876208</v>
      </c>
      <c r="AE168" s="11">
        <v>23.198191214184337</v>
      </c>
      <c r="AF168" s="11">
        <v>1410.3299670583961</v>
      </c>
      <c r="AG168" s="11">
        <v>1477.0110527811694</v>
      </c>
      <c r="AH168" s="11">
        <v>3.4538404547292074E-4</v>
      </c>
      <c r="AI168" s="11">
        <v>6.2373777566772357E-5</v>
      </c>
      <c r="AJ168" s="11">
        <v>3.2639999999999996E-4</v>
      </c>
      <c r="AK168" s="11">
        <v>2.1121343999999999E-6</v>
      </c>
      <c r="AL168" s="11">
        <v>4.4935487999999994E-6</v>
      </c>
      <c r="AM168" s="11">
        <v>2.0555039999999998E-5</v>
      </c>
      <c r="AN168" s="11">
        <v>1.3055999999999998E-5</v>
      </c>
      <c r="AO168" s="11">
        <v>0.19076367405499617</v>
      </c>
      <c r="AP168" s="11">
        <v>42.324634734375138</v>
      </c>
      <c r="AQ168" s="11">
        <v>0.96749610015876208</v>
      </c>
      <c r="AR168" s="11">
        <v>23.198191214184337</v>
      </c>
      <c r="AS168" s="11">
        <v>1410.3299670583961</v>
      </c>
      <c r="AT168" s="11">
        <v>1477.0110527811694</v>
      </c>
      <c r="AU168" s="11">
        <v>4.6156595399411547E-5</v>
      </c>
    </row>
    <row r="169" spans="1:47" x14ac:dyDescent="0.2">
      <c r="A169" s="11" t="s">
        <v>83</v>
      </c>
      <c r="B169" s="29">
        <v>48988</v>
      </c>
      <c r="C169" s="11">
        <v>-69.25972222</v>
      </c>
      <c r="D169" s="11">
        <v>-20.044722220000001</v>
      </c>
      <c r="E169" s="11" t="s">
        <v>15</v>
      </c>
      <c r="F169" s="11" t="s">
        <v>583</v>
      </c>
      <c r="G169" s="11">
        <v>8.1000000000000013E-3</v>
      </c>
      <c r="H169" s="11">
        <v>881.28000000000009</v>
      </c>
      <c r="I169" s="11">
        <v>8.8128000000000013E-4</v>
      </c>
      <c r="J169" s="11">
        <v>1.969593594278477E-8</v>
      </c>
      <c r="K169" s="11">
        <v>1.5511728967125273E-11</v>
      </c>
      <c r="L169" s="11">
        <v>2.433315078049526E-11</v>
      </c>
      <c r="M169" s="11">
        <v>7.8111139868652966E-10</v>
      </c>
      <c r="N169" s="11">
        <v>5.6117839090568686E-10</v>
      </c>
      <c r="O169" s="11">
        <v>1.7808967733871725E-5</v>
      </c>
      <c r="P169" s="11">
        <v>4.8089301889034364E-4</v>
      </c>
      <c r="Q169" s="11">
        <v>8.105404695119763E-6</v>
      </c>
      <c r="R169" s="11">
        <v>1.363846108459698E-3</v>
      </c>
      <c r="S169" s="11">
        <v>9.3783865219175977E-2</v>
      </c>
      <c r="T169" s="11">
        <v>9.5654518718955014E-2</v>
      </c>
      <c r="U169" s="11">
        <v>1.4457973419405122E-8</v>
      </c>
      <c r="V169" s="11">
        <v>1.9526112255849394E-9</v>
      </c>
      <c r="W169" s="11">
        <v>1.2363069735293447E-4</v>
      </c>
      <c r="X169" s="11">
        <v>4.2698468414662201E-7</v>
      </c>
      <c r="Y169" s="11">
        <v>2.7333919248147414E-6</v>
      </c>
      <c r="Z169" s="11">
        <v>4.9574866590372461E-6</v>
      </c>
      <c r="AA169" s="11">
        <v>7.279196562967939E-6</v>
      </c>
      <c r="AB169" s="11">
        <v>0.11178626425625811</v>
      </c>
      <c r="AC169" s="11">
        <v>13.237335065251765</v>
      </c>
      <c r="AD169" s="11">
        <v>0.91049646389216654</v>
      </c>
      <c r="AE169" s="11">
        <v>8.6559342227473959</v>
      </c>
      <c r="AF169" s="11">
        <v>1216.4958601907492</v>
      </c>
      <c r="AG169" s="11">
        <v>1239.4114122068968</v>
      </c>
      <c r="AH169" s="11">
        <v>1.8733435172094753E-4</v>
      </c>
      <c r="AI169" s="11">
        <v>2.5300306446617473E-5</v>
      </c>
      <c r="AJ169" s="11">
        <v>8.8128000000000013E-4</v>
      </c>
      <c r="AK169" s="11">
        <v>5.7027628800000007E-6</v>
      </c>
      <c r="AL169" s="11">
        <v>1.2132581760000001E-5</v>
      </c>
      <c r="AM169" s="11">
        <v>5.5498608000000013E-5</v>
      </c>
      <c r="AN169" s="11">
        <v>3.5251200000000006E-5</v>
      </c>
      <c r="AO169" s="11">
        <v>0.79684901139495856</v>
      </c>
      <c r="AP169" s="11">
        <v>176.79646564165262</v>
      </c>
      <c r="AQ169" s="11">
        <v>4.0413790243824259</v>
      </c>
      <c r="AR169" s="11">
        <v>96.90238892046473</v>
      </c>
      <c r="AS169" s="11">
        <v>5891.1637425644039</v>
      </c>
      <c r="AT169" s="11">
        <v>6169.7008251622983</v>
      </c>
      <c r="AU169" s="11">
        <v>9.3197897661061906E-5</v>
      </c>
    </row>
    <row r="170" spans="1:47" x14ac:dyDescent="0.2">
      <c r="A170" s="11" t="s">
        <v>96</v>
      </c>
      <c r="B170" s="29">
        <v>31302</v>
      </c>
      <c r="C170" s="11">
        <v>74.987222220000007</v>
      </c>
      <c r="D170" s="11">
        <v>46.989722219999997</v>
      </c>
      <c r="E170" s="11" t="s">
        <v>50</v>
      </c>
      <c r="F170" s="11" t="s">
        <v>583</v>
      </c>
      <c r="G170" s="11">
        <v>5.8899999999999994E-3</v>
      </c>
      <c r="H170" s="11">
        <v>640.83199999999988</v>
      </c>
      <c r="I170" s="11">
        <v>6.4083199999999993E-4</v>
      </c>
      <c r="J170" s="11">
        <v>3.2952350981261087E-9</v>
      </c>
      <c r="K170" s="11">
        <v>2.5951949617207995E-12</v>
      </c>
      <c r="L170" s="11">
        <v>4.0710658652023284E-12</v>
      </c>
      <c r="M170" s="11">
        <v>1.3068410173425366E-10</v>
      </c>
      <c r="N170" s="11">
        <v>9.3888136892513452E-11</v>
      </c>
      <c r="O170" s="11">
        <v>2.1820188286033265E-6</v>
      </c>
      <c r="P170" s="11">
        <v>5.8920743607552146E-5</v>
      </c>
      <c r="Q170" s="11">
        <v>9.9310335795392604E-7</v>
      </c>
      <c r="R170" s="11">
        <v>1.6710333425537949E-4</v>
      </c>
      <c r="S170" s="11">
        <v>1.1490736733619182E-2</v>
      </c>
      <c r="T170" s="11">
        <v>1.1719935933668671E-2</v>
      </c>
      <c r="U170" s="11">
        <v>2.4188960401676663E-9</v>
      </c>
      <c r="V170" s="11">
        <v>3.7441492344478534E-10</v>
      </c>
      <c r="W170" s="11">
        <v>2.0684074841969441E-5</v>
      </c>
      <c r="X170" s="11">
        <v>7.14368142569875E-8</v>
      </c>
      <c r="Y170" s="11">
        <v>4.573110429354142E-7</v>
      </c>
      <c r="Z170" s="11">
        <v>8.2941395041122078E-7</v>
      </c>
      <c r="AA170" s="11">
        <v>1.2178483962442991E-6</v>
      </c>
      <c r="AB170" s="11">
        <v>1.3696455461731203E-2</v>
      </c>
      <c r="AC170" s="11">
        <v>1.6218859388449745</v>
      </c>
      <c r="AD170" s="11">
        <v>0.11155730400986785</v>
      </c>
      <c r="AE170" s="11">
        <v>1.0605562172626011</v>
      </c>
      <c r="AF170" s="11">
        <v>149.04945146290834</v>
      </c>
      <c r="AG170" s="11">
        <v>151.85714737848753</v>
      </c>
      <c r="AH170" s="11">
        <v>3.1342035873228324E-5</v>
      </c>
      <c r="AI170" s="11">
        <v>4.8513560596283788E-6</v>
      </c>
      <c r="AJ170" s="11">
        <v>6.4083199999999993E-4</v>
      </c>
      <c r="AK170" s="11">
        <v>4.146823872E-6</v>
      </c>
      <c r="AL170" s="11">
        <v>8.822334143999997E-6</v>
      </c>
      <c r="AM170" s="11">
        <v>4.0356395199999995E-5</v>
      </c>
      <c r="AN170" s="11">
        <v>2.5633279999999996E-5</v>
      </c>
      <c r="AO170" s="11">
        <v>0.42434225429520889</v>
      </c>
      <c r="AP170" s="11">
        <v>94.148589894678977</v>
      </c>
      <c r="AQ170" s="11">
        <v>2.1521365542835631</v>
      </c>
      <c r="AR170" s="11">
        <v>51.602973176959914</v>
      </c>
      <c r="AS170" s="11">
        <v>3137.1937057005612</v>
      </c>
      <c r="AT170" s="11">
        <v>3285.521747580779</v>
      </c>
      <c r="AU170" s="11">
        <v>7.7671908926259557E-5</v>
      </c>
    </row>
    <row r="171" spans="1:47" x14ac:dyDescent="0.2">
      <c r="A171" s="11" t="s">
        <v>42</v>
      </c>
      <c r="B171" s="29">
        <v>115070</v>
      </c>
      <c r="C171" s="11">
        <v>-69.168333329999996</v>
      </c>
      <c r="D171" s="11">
        <v>-23.16333333</v>
      </c>
      <c r="E171" s="11" t="s">
        <v>15</v>
      </c>
      <c r="F171" s="11" t="s">
        <v>582</v>
      </c>
      <c r="G171" s="11">
        <v>4.0999999999999995E-3</v>
      </c>
      <c r="H171" s="11">
        <v>446.07999999999987</v>
      </c>
      <c r="I171" s="11">
        <v>4.4607999999999985E-4</v>
      </c>
      <c r="J171" s="11">
        <v>4.0352793914968776E-8</v>
      </c>
      <c r="K171" s="11">
        <v>3.1780241573366778E-11</v>
      </c>
      <c r="L171" s="11">
        <v>4.9853463252498598E-11</v>
      </c>
      <c r="M171" s="11">
        <v>1.6003315296817513E-9</v>
      </c>
      <c r="N171" s="11">
        <v>1.1497354593116743E-9</v>
      </c>
      <c r="O171" s="11">
        <v>1.0837092031920161E-4</v>
      </c>
      <c r="P171" s="11">
        <v>2.9263245243072722E-3</v>
      </c>
      <c r="Q171" s="11">
        <v>4.9322913011912208E-5</v>
      </c>
      <c r="R171" s="11">
        <v>8.2992602466469088E-3</v>
      </c>
      <c r="S171" s="11">
        <v>0.57069247003933432</v>
      </c>
      <c r="T171" s="11">
        <v>0.58207574864361966</v>
      </c>
      <c r="U171" s="11">
        <v>2.9621320028463831E-8</v>
      </c>
      <c r="V171" s="11">
        <v>5.0584491930444051E-9</v>
      </c>
      <c r="W171" s="11">
        <v>2.5329306849591004E-4</v>
      </c>
      <c r="X171" s="11">
        <v>8.7480102566684891E-7</v>
      </c>
      <c r="Y171" s="11">
        <v>5.6001401178041177E-6</v>
      </c>
      <c r="Z171" s="11">
        <v>1.0156838348249248E-5</v>
      </c>
      <c r="AA171" s="11">
        <v>1.4913529350688145E-5</v>
      </c>
      <c r="AB171" s="11">
        <v>0.68024045624246032</v>
      </c>
      <c r="AC171" s="11">
        <v>80.551675146591919</v>
      </c>
      <c r="AD171" s="11">
        <v>5.5405423387738004</v>
      </c>
      <c r="AE171" s="11">
        <v>52.672988797519317</v>
      </c>
      <c r="AF171" s="11">
        <v>7402.6062545237401</v>
      </c>
      <c r="AG171" s="11">
        <v>7542.0517012628679</v>
      </c>
      <c r="AH171" s="11">
        <v>3.8380834046929048E-4</v>
      </c>
      <c r="AI171" s="11">
        <v>6.5543162433847818E-5</v>
      </c>
      <c r="AJ171" s="11">
        <v>4.4607999999999985E-4</v>
      </c>
      <c r="AK171" s="11">
        <v>2.8865836799999993E-6</v>
      </c>
      <c r="AL171" s="11">
        <v>6.1411833599999978E-6</v>
      </c>
      <c r="AM171" s="11">
        <v>2.8091887999999995E-5</v>
      </c>
      <c r="AN171" s="11">
        <v>1.7843199999999995E-5</v>
      </c>
      <c r="AO171" s="11">
        <v>1.1979864451977154</v>
      </c>
      <c r="AP171" s="11">
        <v>265.79661437590062</v>
      </c>
      <c r="AQ171" s="11">
        <v>6.075827693681874</v>
      </c>
      <c r="AR171" s="11">
        <v>145.68349433071589</v>
      </c>
      <c r="AS171" s="11">
        <v>8856.8024922030418</v>
      </c>
      <c r="AT171" s="11">
        <v>9275.556415048537</v>
      </c>
      <c r="AU171" s="11">
        <v>5.9649880482627249E-5</v>
      </c>
    </row>
    <row r="172" spans="1:47" x14ac:dyDescent="0.2">
      <c r="A172" s="11" t="s">
        <v>63</v>
      </c>
      <c r="B172" s="29">
        <v>68450</v>
      </c>
      <c r="C172" s="11">
        <v>-69.073059999999998</v>
      </c>
      <c r="D172" s="11">
        <v>-22.953060000000001</v>
      </c>
      <c r="E172" s="11" t="s">
        <v>15</v>
      </c>
      <c r="F172" s="11" t="s">
        <v>582</v>
      </c>
      <c r="G172" s="11">
        <v>3.82851072E-3</v>
      </c>
      <c r="H172" s="11">
        <v>416.54196633599997</v>
      </c>
      <c r="I172" s="11">
        <v>4.1654196633599997E-4</v>
      </c>
      <c r="J172" s="11">
        <v>4.4410642318755225E-8</v>
      </c>
      <c r="K172" s="11">
        <v>3.497604017933635E-11</v>
      </c>
      <c r="L172" s="11">
        <v>5.4866692242507549E-11</v>
      </c>
      <c r="M172" s="11">
        <v>1.7612597359648693E-9</v>
      </c>
      <c r="N172" s="11">
        <v>1.265352043585259E-9</v>
      </c>
      <c r="O172" s="11">
        <v>7.1954698351850898E-5</v>
      </c>
      <c r="P172" s="11">
        <v>1.9429824698909111E-3</v>
      </c>
      <c r="Q172" s="11">
        <v>3.2748779074250383E-5</v>
      </c>
      <c r="R172" s="11">
        <v>5.5104336646034464E-3</v>
      </c>
      <c r="S172" s="11">
        <v>0.37892088036533111</v>
      </c>
      <c r="T172" s="11">
        <v>0.38647899997725155</v>
      </c>
      <c r="U172" s="11">
        <v>3.2600019011459466E-8</v>
      </c>
      <c r="V172" s="11">
        <v>5.6461504744667863E-9</v>
      </c>
      <c r="W172" s="11">
        <v>2.7876404024205803E-4</v>
      </c>
      <c r="X172" s="11">
        <v>9.6277039782762488E-7</v>
      </c>
      <c r="Y172" s="11">
        <v>5.734533250547711E-6</v>
      </c>
      <c r="Z172" s="11">
        <v>1.1178202825906188E-5</v>
      </c>
      <c r="AA172" s="11">
        <v>1.6413223309873055E-5</v>
      </c>
      <c r="AB172" s="11">
        <v>0.4516571114417226</v>
      </c>
      <c r="AC172" s="11">
        <v>53.483641827874528</v>
      </c>
      <c r="AD172" s="11">
        <v>3.4228227516626943</v>
      </c>
      <c r="AE172" s="11">
        <v>34.973118333335634</v>
      </c>
      <c r="AF172" s="11">
        <v>4915.0851399330886</v>
      </c>
      <c r="AG172" s="11">
        <v>5007.4163799574035</v>
      </c>
      <c r="AH172" s="11">
        <v>4.2238224895664036E-4</v>
      </c>
      <c r="AI172" s="11">
        <v>7.3154366398208958E-5</v>
      </c>
      <c r="AJ172" s="11">
        <v>4.1654196633599997E-4</v>
      </c>
      <c r="AK172" s="11">
        <v>2.6954430641602557E-6</v>
      </c>
      <c r="AL172" s="11">
        <v>5.734533250547711E-6</v>
      </c>
      <c r="AM172" s="11">
        <v>2.62317303300096E-5</v>
      </c>
      <c r="AN172" s="11">
        <v>1.6661678653439999E-5</v>
      </c>
      <c r="AO172" s="11">
        <v>0.67488669322704342</v>
      </c>
      <c r="AP172" s="11">
        <v>149.73675108443314</v>
      </c>
      <c r="AQ172" s="11">
        <v>3.4228227516626943</v>
      </c>
      <c r="AR172" s="11">
        <v>82.070921704285979</v>
      </c>
      <c r="AS172" s="11">
        <v>4989.4872938578619</v>
      </c>
      <c r="AT172" s="11">
        <v>5225.392676091471</v>
      </c>
      <c r="AU172" s="11">
        <v>5.649073163342131E-5</v>
      </c>
    </row>
    <row r="173" spans="1:47" x14ac:dyDescent="0.2">
      <c r="A173" s="11" t="s">
        <v>73</v>
      </c>
      <c r="B173" s="29">
        <v>55722</v>
      </c>
      <c r="C173" s="11">
        <v>149.01274000000001</v>
      </c>
      <c r="D173" s="11">
        <v>-33.464840000000002</v>
      </c>
      <c r="E173" s="11" t="s">
        <v>15</v>
      </c>
      <c r="F173" s="11" t="s">
        <v>582</v>
      </c>
      <c r="G173" s="11">
        <v>3.2000000000000002E-3</v>
      </c>
      <c r="H173" s="11">
        <v>348.16</v>
      </c>
      <c r="I173" s="11">
        <v>3.4816000000000003E-4</v>
      </c>
      <c r="J173" s="11">
        <v>5.3353519059828304E-8</v>
      </c>
      <c r="K173" s="11">
        <v>4.2019091121261821E-11</v>
      </c>
      <c r="L173" s="11">
        <v>6.5915081554091988E-11</v>
      </c>
      <c r="M173" s="11">
        <v>2.1159208690936957E-9</v>
      </c>
      <c r="N173" s="11">
        <v>1.5201532977222436E-9</v>
      </c>
      <c r="O173" s="11">
        <v>7.2650338381029757E-5</v>
      </c>
      <c r="P173" s="11">
        <v>1.9617667385072512E-3</v>
      </c>
      <c r="Q173" s="11">
        <v>3.3065386080500126E-5</v>
      </c>
      <c r="R173" s="11">
        <v>5.563707159219302E-3</v>
      </c>
      <c r="S173" s="11">
        <v>0.3825841926758749</v>
      </c>
      <c r="T173" s="11">
        <v>0.39021538229806296</v>
      </c>
      <c r="U173" s="11">
        <v>3.9164615616111576E-8</v>
      </c>
      <c r="V173" s="11">
        <v>7.0028962043369401E-9</v>
      </c>
      <c r="W173" s="11">
        <v>3.3489816309115379E-4</v>
      </c>
      <c r="X173" s="11">
        <v>1.1566414284677344E-6</v>
      </c>
      <c r="Y173" s="11">
        <v>4.79311872E-6</v>
      </c>
      <c r="Z173" s="11">
        <v>1.342913379288698E-5</v>
      </c>
      <c r="AA173" s="11">
        <v>1.3926400000000001E-5</v>
      </c>
      <c r="AB173" s="11">
        <v>0.45602361944437991</v>
      </c>
      <c r="AC173" s="11">
        <v>54.000708301835729</v>
      </c>
      <c r="AD173" s="11">
        <v>2.4044015006856014</v>
      </c>
      <c r="AE173" s="11">
        <v>35.311229695277717</v>
      </c>
      <c r="AF173" s="11">
        <v>3504.9231606211461</v>
      </c>
      <c r="AG173" s="11">
        <v>3597.0955237383896</v>
      </c>
      <c r="AH173" s="11">
        <v>3.6102847276799657E-4</v>
      </c>
      <c r="AI173" s="11">
        <v>6.4554314700448473E-5</v>
      </c>
      <c r="AJ173" s="11">
        <v>3.4816000000000003E-4</v>
      </c>
      <c r="AK173" s="11">
        <v>2.2529433600000002E-6</v>
      </c>
      <c r="AL173" s="11">
        <v>4.79311872E-6</v>
      </c>
      <c r="AM173" s="11">
        <v>2.1925376000000003E-5</v>
      </c>
      <c r="AN173" s="11">
        <v>1.3926400000000001E-5</v>
      </c>
      <c r="AO173" s="11">
        <v>0.47408197728018275</v>
      </c>
      <c r="AP173" s="11">
        <v>105.18431573481507</v>
      </c>
      <c r="AQ173" s="11">
        <v>2.4044015006856014</v>
      </c>
      <c r="AR173" s="11">
        <v>57.651669871768433</v>
      </c>
      <c r="AS173" s="11">
        <v>3504.9231606211461</v>
      </c>
      <c r="AT173" s="11">
        <v>3670.6376297056954</v>
      </c>
      <c r="AU173" s="11">
        <v>4.8746847672054386E-5</v>
      </c>
    </row>
    <row r="174" spans="1:47" x14ac:dyDescent="0.2">
      <c r="A174" s="11" t="s">
        <v>81</v>
      </c>
      <c r="B174" s="29">
        <v>49728</v>
      </c>
      <c r="C174" s="11">
        <v>-71.416666669999998</v>
      </c>
      <c r="D174" s="11">
        <v>-30.25</v>
      </c>
      <c r="E174" s="11" t="s">
        <v>15</v>
      </c>
      <c r="F174" s="11" t="s">
        <v>582</v>
      </c>
      <c r="G174" s="11">
        <v>4.5000000000000005E-3</v>
      </c>
      <c r="H174" s="11">
        <v>489.60000000000008</v>
      </c>
      <c r="I174" s="11">
        <v>4.8960000000000008E-4</v>
      </c>
      <c r="J174" s="11">
        <v>3.2975765549339365E-8</v>
      </c>
      <c r="K174" s="11">
        <v>2.5970389991657203E-11</v>
      </c>
      <c r="L174" s="11">
        <v>4.073958595038391E-11</v>
      </c>
      <c r="M174" s="11">
        <v>1.3077696041370098E-9</v>
      </c>
      <c r="N174" s="11">
        <v>9.3954849891967179E-10</v>
      </c>
      <c r="O174" s="11">
        <v>3.7470838972531169E-5</v>
      </c>
      <c r="P174" s="11">
        <v>1.0118197271806145E-3</v>
      </c>
      <c r="Q174" s="11">
        <v>1.7054122320654117E-5</v>
      </c>
      <c r="R174" s="11">
        <v>2.8695912462241486E-3</v>
      </c>
      <c r="S174" s="11">
        <v>0.19732531185204855</v>
      </c>
      <c r="T174" s="11">
        <v>0.20126124778674651</v>
      </c>
      <c r="U174" s="11">
        <v>2.4206148069421215E-8</v>
      </c>
      <c r="V174" s="11">
        <v>4.0472419519535574E-9</v>
      </c>
      <c r="W174" s="11">
        <v>2.0698772084020516E-4</v>
      </c>
      <c r="X174" s="11">
        <v>7.1487574281717336E-7</v>
      </c>
      <c r="Y174" s="11">
        <v>4.5763598911463684E-6</v>
      </c>
      <c r="Z174" s="11">
        <v>8.3000329741769169E-6</v>
      </c>
      <c r="AA174" s="11">
        <v>1.2187137485889347E-5</v>
      </c>
      <c r="AB174" s="11">
        <v>0.23520313865920073</v>
      </c>
      <c r="AC174" s="11">
        <v>27.85192595481525</v>
      </c>
      <c r="AD174" s="11">
        <v>1.9157239708326008</v>
      </c>
      <c r="AE174" s="11">
        <v>18.212460276431518</v>
      </c>
      <c r="AF174" s="11">
        <v>2559.5599458166034</v>
      </c>
      <c r="AG174" s="11">
        <v>2607.7752591573421</v>
      </c>
      <c r="AH174" s="11">
        <v>3.136430621846357E-4</v>
      </c>
      <c r="AI174" s="11">
        <v>5.2440783042900221E-5</v>
      </c>
      <c r="AJ174" s="11">
        <v>4.8960000000000008E-4</v>
      </c>
      <c r="AK174" s="11">
        <v>3.1682016000000007E-6</v>
      </c>
      <c r="AL174" s="11">
        <v>6.7403232000000008E-6</v>
      </c>
      <c r="AM174" s="11">
        <v>3.0832560000000011E-5</v>
      </c>
      <c r="AN174" s="11">
        <v>1.9584000000000004E-5</v>
      </c>
      <c r="AO174" s="11">
        <v>0.55633955589300343</v>
      </c>
      <c r="AP174" s="11">
        <v>123.43476087940836</v>
      </c>
      <c r="AQ174" s="11">
        <v>2.8215872511207873</v>
      </c>
      <c r="AR174" s="11">
        <v>67.654764260304276</v>
      </c>
      <c r="AS174" s="11">
        <v>4113.0595299273782</v>
      </c>
      <c r="AT174" s="11">
        <v>4307.5269818741044</v>
      </c>
      <c r="AU174" s="11">
        <v>6.4100103896936084E-5</v>
      </c>
    </row>
    <row r="175" spans="1:47" x14ac:dyDescent="0.2">
      <c r="A175" s="11" t="s">
        <v>186</v>
      </c>
      <c r="B175" s="29">
        <v>2368</v>
      </c>
      <c r="C175" s="11">
        <v>-110.99028</v>
      </c>
      <c r="D175" s="11">
        <v>33.385280000000002</v>
      </c>
      <c r="E175" s="11" t="s">
        <v>26</v>
      </c>
      <c r="F175" s="11" t="s">
        <v>582</v>
      </c>
      <c r="G175" s="11">
        <v>4.4838882300000001E-3</v>
      </c>
      <c r="H175" s="11">
        <v>487.84703942399995</v>
      </c>
      <c r="I175" s="11">
        <v>4.8784703942399995E-4</v>
      </c>
      <c r="J175" s="11">
        <v>4.2004996448399162E-8</v>
      </c>
      <c r="K175" s="11">
        <v>3.3081450003969873E-11</v>
      </c>
      <c r="L175" s="11">
        <v>5.1894660659043044E-11</v>
      </c>
      <c r="M175" s="11">
        <v>1.6658554141800665E-9</v>
      </c>
      <c r="N175" s="11">
        <v>1.196810163547825E-9</v>
      </c>
      <c r="O175" s="11">
        <v>2.2748549359009514E-6</v>
      </c>
      <c r="P175" s="11">
        <v>6.1427583788719521E-5</v>
      </c>
      <c r="Q175" s="11">
        <v>1.0353559034810672E-6</v>
      </c>
      <c r="R175" s="11">
        <v>1.7421290767672944E-4</v>
      </c>
      <c r="S175" s="11">
        <v>1.1979621272261699E-2</v>
      </c>
      <c r="T175" s="11">
        <v>1.2218571974566529E-2</v>
      </c>
      <c r="U175" s="11">
        <v>3.083413369627843E-8</v>
      </c>
      <c r="V175" s="11">
        <v>5.1598699216919466E-9</v>
      </c>
      <c r="W175" s="11">
        <v>2.636638857025486E-4</v>
      </c>
      <c r="X175" s="11">
        <v>9.1061882985408569E-7</v>
      </c>
      <c r="Y175" s="11">
        <v>5.829431941059234E-6</v>
      </c>
      <c r="Z175" s="11">
        <v>1.0572699368578633E-5</v>
      </c>
      <c r="AA175" s="11">
        <v>1.5524148060944418E-5</v>
      </c>
      <c r="AB175" s="11">
        <v>1.4279184442881331E-2</v>
      </c>
      <c r="AC175" s="11">
        <v>1.6908906491019879</v>
      </c>
      <c r="AD175" s="11">
        <v>0.11630361770300998</v>
      </c>
      <c r="AE175" s="11">
        <v>1.1056786101083016</v>
      </c>
      <c r="AF175" s="11">
        <v>155.39090493126346</v>
      </c>
      <c r="AG175" s="11">
        <v>158.31805699261963</v>
      </c>
      <c r="AH175" s="11">
        <v>3.9952296765994564E-4</v>
      </c>
      <c r="AI175" s="11">
        <v>6.6857287581342746E-5</v>
      </c>
      <c r="AJ175" s="11">
        <v>4.8784703942399995E-4</v>
      </c>
      <c r="AK175" s="11">
        <v>3.1568581921127038E-6</v>
      </c>
      <c r="AL175" s="11">
        <v>6.7161901917502068E-6</v>
      </c>
      <c r="AM175" s="11">
        <v>3.0722167307726397E-5</v>
      </c>
      <c r="AN175" s="11">
        <v>1.951388157696E-5</v>
      </c>
      <c r="AO175" s="11">
        <v>2.6420219960300619E-2</v>
      </c>
      <c r="AP175" s="11">
        <v>5.8618401273776692</v>
      </c>
      <c r="AQ175" s="11">
        <v>0.1339954260346144</v>
      </c>
      <c r="AR175" s="11">
        <v>3.2128827335500332</v>
      </c>
      <c r="AS175" s="11">
        <v>195.32664240647901</v>
      </c>
      <c r="AT175" s="11">
        <v>204.56178091340163</v>
      </c>
      <c r="AU175" s="11">
        <v>6.392555653543801E-5</v>
      </c>
    </row>
    <row r="176" spans="1:47" x14ac:dyDescent="0.2">
      <c r="A176" s="11" t="s">
        <v>46</v>
      </c>
      <c r="B176" s="29">
        <v>91513.040000000008</v>
      </c>
      <c r="C176" s="11">
        <v>-69.423888890000001</v>
      </c>
      <c r="D176" s="11">
        <v>-26.487500000000001</v>
      </c>
      <c r="E176" s="11" t="s">
        <v>15</v>
      </c>
      <c r="F176" s="11" t="s">
        <v>583</v>
      </c>
      <c r="G176" s="11">
        <v>9.7599999999999996E-3</v>
      </c>
      <c r="H176" s="11">
        <v>1061.8879999999999</v>
      </c>
      <c r="I176" s="11">
        <v>1.061888E-3</v>
      </c>
      <c r="J176" s="11">
        <v>1.7345281791036891E-8</v>
      </c>
      <c r="K176" s="11">
        <v>1.3660448063121406E-11</v>
      </c>
      <c r="L176" s="11">
        <v>2.1429058176140909E-11</v>
      </c>
      <c r="M176" s="11">
        <v>6.8788796631784784E-10</v>
      </c>
      <c r="N176" s="11">
        <v>4.9420333989589281E-10</v>
      </c>
      <c r="O176" s="11">
        <v>2.8383855364241736E-5</v>
      </c>
      <c r="P176" s="11">
        <v>7.6644520321614512E-4</v>
      </c>
      <c r="Q176" s="11">
        <v>1.2918358771427169E-5</v>
      </c>
      <c r="R176" s="11">
        <v>2.1736919994513391E-3</v>
      </c>
      <c r="S176" s="11">
        <v>0.14947231673724398</v>
      </c>
      <c r="T176" s="11">
        <v>0.15245375615404713</v>
      </c>
      <c r="U176" s="11">
        <v>1.2732455254494805E-8</v>
      </c>
      <c r="V176" s="11">
        <v>1.6659238525356289E-9</v>
      </c>
      <c r="W176" s="11">
        <v>1.0887572389747796E-4</v>
      </c>
      <c r="X176" s="11">
        <v>3.7602527183752088E-7</v>
      </c>
      <c r="Y176" s="11">
        <v>2.4071693429031836E-6</v>
      </c>
      <c r="Z176" s="11">
        <v>4.3658246719576428E-6</v>
      </c>
      <c r="AA176" s="11">
        <v>6.4104450767813812E-6</v>
      </c>
      <c r="AB176" s="11">
        <v>0.17816446207175715</v>
      </c>
      <c r="AC176" s="11">
        <v>21.097607088450125</v>
      </c>
      <c r="AD176" s="11">
        <v>1.4511453065084738</v>
      </c>
      <c r="AE176" s="11">
        <v>13.795790339580725</v>
      </c>
      <c r="AF176" s="11">
        <v>1938.8458142456518</v>
      </c>
      <c r="AG176" s="11">
        <v>1975.3685214422628</v>
      </c>
      <c r="AH176" s="11">
        <v>1.6497652760347217E-4</v>
      </c>
      <c r="AI176" s="11">
        <v>2.1585650760178686E-5</v>
      </c>
      <c r="AJ176" s="11">
        <v>1.061888E-3</v>
      </c>
      <c r="AK176" s="11">
        <v>6.8714772479999998E-6</v>
      </c>
      <c r="AL176" s="11">
        <v>1.4619012095999998E-5</v>
      </c>
      <c r="AM176" s="11">
        <v>6.6872396800000009E-5</v>
      </c>
      <c r="AN176" s="11">
        <v>4.2475519999999998E-5</v>
      </c>
      <c r="AO176" s="11">
        <v>1.7376757419184108</v>
      </c>
      <c r="AP176" s="11">
        <v>385.53719112307505</v>
      </c>
      <c r="AQ176" s="11">
        <v>8.8129698275881729</v>
      </c>
      <c r="AR176" s="11">
        <v>211.31347112580514</v>
      </c>
      <c r="AS176" s="11">
        <v>12846.765423229601</v>
      </c>
      <c r="AT176" s="11">
        <v>13454.166731047988</v>
      </c>
      <c r="AU176" s="11">
        <v>9.9973002504480577E-5</v>
      </c>
    </row>
    <row r="177" spans="1:47" x14ac:dyDescent="0.2">
      <c r="A177" s="11" t="s">
        <v>74</v>
      </c>
      <c r="B177" s="29">
        <v>75228</v>
      </c>
      <c r="C177" s="11">
        <v>149</v>
      </c>
      <c r="D177" s="11">
        <v>-33.466666670000002</v>
      </c>
      <c r="E177" s="11" t="s">
        <v>75</v>
      </c>
      <c r="F177" s="11" t="s">
        <v>582</v>
      </c>
      <c r="G177" s="11">
        <v>3.2000000000000002E-3</v>
      </c>
      <c r="H177" s="11">
        <v>348.16</v>
      </c>
      <c r="I177" s="11">
        <v>3.4816000000000003E-4</v>
      </c>
      <c r="J177" s="11">
        <v>1.9444092165559632E-8</v>
      </c>
      <c r="K177" s="11">
        <v>1.5313386911905272E-11</v>
      </c>
      <c r="L177" s="11">
        <v>2.402201285731402E-11</v>
      </c>
      <c r="M177" s="11">
        <v>7.7112365067342288E-10</v>
      </c>
      <c r="N177" s="11">
        <v>5.5400283519341381E-10</v>
      </c>
      <c r="O177" s="11">
        <v>2.6451285463024483E-5</v>
      </c>
      <c r="P177" s="11">
        <v>7.142602934616405E-4</v>
      </c>
      <c r="Q177" s="11">
        <v>1.2038787232803912E-5</v>
      </c>
      <c r="R177" s="11">
        <v>2.0256919593317495E-3</v>
      </c>
      <c r="S177" s="11">
        <v>0.13929520384385155</v>
      </c>
      <c r="T177" s="11">
        <v>0.14207364616934076</v>
      </c>
      <c r="U177" s="11">
        <v>1.4273105300035677E-8</v>
      </c>
      <c r="V177" s="11">
        <v>1.8885740172454505E-9</v>
      </c>
      <c r="W177" s="11">
        <v>1.2204988281876926E-4</v>
      </c>
      <c r="X177" s="11">
        <v>4.2152500779586902E-7</v>
      </c>
      <c r="Y177" s="11">
        <v>2.6984411741125778E-6</v>
      </c>
      <c r="Z177" s="11">
        <v>4.8940973299197061E-6</v>
      </c>
      <c r="AA177" s="11">
        <v>7.1861204906803615E-6</v>
      </c>
      <c r="AB177" s="11">
        <v>0.16603378875596045</v>
      </c>
      <c r="AC177" s="11">
        <v>19.661135547723056</v>
      </c>
      <c r="AD177" s="11">
        <v>1.3523412608401735</v>
      </c>
      <c r="AE177" s="11">
        <v>12.856477169060355</v>
      </c>
      <c r="AF177" s="11">
        <v>1806.8357326119688</v>
      </c>
      <c r="AG177" s="11">
        <v>1840.8717203783483</v>
      </c>
      <c r="AH177" s="11">
        <v>1.8493898493672983E-4</v>
      </c>
      <c r="AI177" s="11">
        <v>2.447056575182576E-5</v>
      </c>
      <c r="AJ177" s="11">
        <v>3.4816000000000003E-4</v>
      </c>
      <c r="AK177" s="11">
        <v>2.2529433600000002E-6</v>
      </c>
      <c r="AL177" s="11">
        <v>4.79311872E-6</v>
      </c>
      <c r="AM177" s="11">
        <v>2.1925376000000003E-5</v>
      </c>
      <c r="AN177" s="11">
        <v>1.3926400000000001E-5</v>
      </c>
      <c r="AO177" s="11">
        <v>0.47362867180389889</v>
      </c>
      <c r="AP177" s="11">
        <v>105.08374109028776</v>
      </c>
      <c r="AQ177" s="11">
        <v>2.4021024713622361</v>
      </c>
      <c r="AR177" s="11">
        <v>57.596544769102195</v>
      </c>
      <c r="AS177" s="11">
        <v>3501.5718396707521</v>
      </c>
      <c r="AT177" s="11">
        <v>3667.1278566733081</v>
      </c>
      <c r="AU177" s="11">
        <v>4.8746847672054393E-5</v>
      </c>
    </row>
    <row r="178" spans="1:47" x14ac:dyDescent="0.2">
      <c r="A178" s="11" t="s">
        <v>128</v>
      </c>
      <c r="B178" s="29">
        <v>19417</v>
      </c>
      <c r="C178" s="11">
        <v>118.539</v>
      </c>
      <c r="D178" s="11">
        <v>51.478999999999999</v>
      </c>
      <c r="E178" s="11" t="s">
        <v>129</v>
      </c>
      <c r="F178" s="11" t="s">
        <v>583</v>
      </c>
      <c r="G178" s="11">
        <v>7.0972222200000002E-3</v>
      </c>
      <c r="H178" s="11">
        <v>772.17777753600001</v>
      </c>
      <c r="I178" s="11">
        <v>7.7217777753599997E-4</v>
      </c>
      <c r="J178" s="11">
        <v>1.6690048329063626E-8</v>
      </c>
      <c r="K178" s="11">
        <v>1.3144412475787773E-11</v>
      </c>
      <c r="L178" s="11">
        <v>2.0619556425478369E-11</v>
      </c>
      <c r="M178" s="11">
        <v>6.6190238597097194E-10</v>
      </c>
      <c r="N178" s="11">
        <v>4.7553436874743497E-10</v>
      </c>
      <c r="O178" s="11">
        <v>4.7197889575091216E-6</v>
      </c>
      <c r="P178" s="11">
        <v>1.2744778890159885E-4</v>
      </c>
      <c r="Q178" s="11">
        <v>2.1481199892011875E-6</v>
      </c>
      <c r="R178" s="11">
        <v>3.6145080942602342E-4</v>
      </c>
      <c r="S178" s="11">
        <v>2.4854896593030047E-2</v>
      </c>
      <c r="T178" s="11">
        <v>2.5350663100304378E-2</v>
      </c>
      <c r="U178" s="11">
        <v>1.2251475421689004E-8</v>
      </c>
      <c r="V178" s="11">
        <v>1.3055911366485234E-9</v>
      </c>
      <c r="W178" s="11">
        <v>1.0476284649637085E-4</v>
      </c>
      <c r="X178" s="11">
        <v>3.6182058242262443E-7</v>
      </c>
      <c r="Y178" s="11">
        <v>2.3162363778981752E-6</v>
      </c>
      <c r="Z178" s="11">
        <v>4.2009017581279381E-6</v>
      </c>
      <c r="AA178" s="11">
        <v>6.1682848068560208E-6</v>
      </c>
      <c r="AB178" s="11">
        <v>2.9625949326327401E-2</v>
      </c>
      <c r="AC178" s="11">
        <v>3.5082004078762385</v>
      </c>
      <c r="AD178" s="11">
        <v>0.24130265270546888</v>
      </c>
      <c r="AE178" s="11">
        <v>2.2940230659043719</v>
      </c>
      <c r="AF178" s="11">
        <v>322.39958056994107</v>
      </c>
      <c r="AG178" s="11">
        <v>328.47273264575347</v>
      </c>
      <c r="AH178" s="11">
        <v>1.5874439239643218E-4</v>
      </c>
      <c r="AI178" s="11">
        <v>1.6916760191881004E-5</v>
      </c>
      <c r="AJ178" s="11">
        <v>7.7217777753599997E-4</v>
      </c>
      <c r="AK178" s="11">
        <v>4.9967623984354566E-6</v>
      </c>
      <c r="AL178" s="11">
        <v>1.0630571463338113E-5</v>
      </c>
      <c r="AM178" s="11">
        <v>4.8627895540329604E-5</v>
      </c>
      <c r="AN178" s="11">
        <v>3.0887111101440003E-5</v>
      </c>
      <c r="AO178" s="11">
        <v>0.21836462518217395</v>
      </c>
      <c r="AP178" s="11">
        <v>48.448443056720379</v>
      </c>
      <c r="AQ178" s="11">
        <v>1.1074798402943111</v>
      </c>
      <c r="AR178" s="11">
        <v>26.554659080058187</v>
      </c>
      <c r="AS178" s="11">
        <v>1614.3858424068169</v>
      </c>
      <c r="AT178" s="11">
        <v>1690.7147890090719</v>
      </c>
      <c r="AU178" s="11">
        <v>8.7073944945618374E-5</v>
      </c>
    </row>
    <row r="179" spans="1:47" x14ac:dyDescent="0.2">
      <c r="A179" s="11" t="s">
        <v>157</v>
      </c>
      <c r="B179" s="29">
        <v>8200</v>
      </c>
      <c r="C179" s="11">
        <v>58.001390000000001</v>
      </c>
      <c r="D179" s="11">
        <v>51.998060000000002</v>
      </c>
      <c r="E179" s="11" t="s">
        <v>129</v>
      </c>
      <c r="F179" s="11" t="s">
        <v>583</v>
      </c>
      <c r="G179" s="11">
        <v>7.0972222200000002E-3</v>
      </c>
      <c r="H179" s="11">
        <v>772.17777753600001</v>
      </c>
      <c r="I179" s="11">
        <v>7.7217777753599997E-4</v>
      </c>
      <c r="J179" s="11">
        <v>1.6062238043016712E-8</v>
      </c>
      <c r="K179" s="11">
        <v>1.2649974281623124E-11</v>
      </c>
      <c r="L179" s="11">
        <v>1.9843934368405138E-11</v>
      </c>
      <c r="M179" s="11">
        <v>6.370043678179662E-10</v>
      </c>
      <c r="N179" s="11">
        <v>4.5764674121141487E-10</v>
      </c>
      <c r="O179" s="11">
        <v>1.9182392155233856E-6</v>
      </c>
      <c r="P179" s="11">
        <v>5.1797940290070814E-5</v>
      </c>
      <c r="Q179" s="11">
        <v>8.7304920623189277E-7</v>
      </c>
      <c r="R179" s="11">
        <v>1.4690256775582282E-4</v>
      </c>
      <c r="S179" s="11">
        <v>1.0101646020988788E-2</v>
      </c>
      <c r="T179" s="11">
        <v>1.0303137817456436E-2</v>
      </c>
      <c r="U179" s="11">
        <v>1.1790625810151732E-8</v>
      </c>
      <c r="V179" s="11">
        <v>1.2564802216410289E-9</v>
      </c>
      <c r="W179" s="11">
        <v>1.0082210340628387E-4</v>
      </c>
      <c r="X179" s="11">
        <v>3.482103951499581E-7</v>
      </c>
      <c r="Y179" s="11">
        <v>2.2291091872340063E-6</v>
      </c>
      <c r="Z179" s="11">
        <v>4.0428812849437702E-6</v>
      </c>
      <c r="AA179" s="11">
        <v>5.9362595560802281E-6</v>
      </c>
      <c r="AB179" s="11">
        <v>1.2040720105600191E-2</v>
      </c>
      <c r="AC179" s="11">
        <v>1.4258195989031854</v>
      </c>
      <c r="AD179" s="11">
        <v>9.8071378910495707E-2</v>
      </c>
      <c r="AE179" s="11">
        <v>0.93234783291143608</v>
      </c>
      <c r="AF179" s="11">
        <v>131.0311804373421</v>
      </c>
      <c r="AG179" s="11">
        <v>133.49945996817283</v>
      </c>
      <c r="AH179" s="11">
        <v>1.5277308779420407E-4</v>
      </c>
      <c r="AI179" s="11">
        <v>1.628042194733815E-5</v>
      </c>
      <c r="AJ179" s="11">
        <v>7.7217777753599997E-4</v>
      </c>
      <c r="AK179" s="11">
        <v>4.9967623984354566E-6</v>
      </c>
      <c r="AL179" s="11">
        <v>1.0630571463338113E-5</v>
      </c>
      <c r="AM179" s="11">
        <v>4.8627895540329604E-5</v>
      </c>
      <c r="AN179" s="11">
        <v>3.0887111101440003E-5</v>
      </c>
      <c r="AO179" s="11">
        <v>9.2217640546625457E-2</v>
      </c>
      <c r="AP179" s="11">
        <v>20.460278779683119</v>
      </c>
      <c r="AQ179" s="11">
        <v>0.46770019521107026</v>
      </c>
      <c r="AR179" s="11">
        <v>11.214307280036934</v>
      </c>
      <c r="AS179" s="11">
        <v>681.77184465859295</v>
      </c>
      <c r="AT179" s="11">
        <v>714.00634855407066</v>
      </c>
      <c r="AU179" s="11">
        <v>8.7073944945618374E-5</v>
      </c>
    </row>
    <row r="180" spans="1:47" x14ac:dyDescent="0.2">
      <c r="A180" s="11" t="s">
        <v>152</v>
      </c>
      <c r="B180" s="29">
        <v>10000</v>
      </c>
      <c r="C180" s="11">
        <v>22.60194444</v>
      </c>
      <c r="D180" s="11">
        <v>41.51055556</v>
      </c>
      <c r="E180" s="11" t="s">
        <v>153</v>
      </c>
      <c r="F180" s="11" t="s">
        <v>582</v>
      </c>
      <c r="G180" s="11">
        <v>3.0000000000000001E-3</v>
      </c>
      <c r="H180" s="11">
        <v>326.39999999999998</v>
      </c>
      <c r="I180" s="11">
        <v>3.2639999999999996E-4</v>
      </c>
      <c r="J180" s="11">
        <v>4.4676268650543322E-8</v>
      </c>
      <c r="K180" s="11">
        <v>3.5185236821587702E-11</v>
      </c>
      <c r="L180" s="11">
        <v>5.51948576874727E-11</v>
      </c>
      <c r="M180" s="11">
        <v>1.7717940795042515E-9</v>
      </c>
      <c r="N180" s="11">
        <v>1.2729202930905393E-9</v>
      </c>
      <c r="O180" s="11">
        <v>8.1596671557575926E-6</v>
      </c>
      <c r="P180" s="11">
        <v>2.2033432988985364E-4</v>
      </c>
      <c r="Q180" s="11">
        <v>3.713713532598647E-6</v>
      </c>
      <c r="R180" s="11">
        <v>6.2488351166701931E-4</v>
      </c>
      <c r="S180" s="11">
        <v>4.2969650807635006E-2</v>
      </c>
      <c r="T180" s="11">
        <v>4.3826742029880232E-2</v>
      </c>
      <c r="U180" s="11">
        <v>3.2795004335114164E-8</v>
      </c>
      <c r="V180" s="11">
        <v>4.3826742029880235E-9</v>
      </c>
      <c r="W180" s="11">
        <v>2.8043136738658463E-4</v>
      </c>
      <c r="X180" s="11">
        <v>9.6852886372175816E-7</v>
      </c>
      <c r="Y180" s="11">
        <v>4.4935487999999994E-6</v>
      </c>
      <c r="Z180" s="11">
        <v>1.1245061237710213E-5</v>
      </c>
      <c r="AA180" s="11">
        <v>1.3055999999999998E-5</v>
      </c>
      <c r="AB180" s="11">
        <v>5.121794382174031E-2</v>
      </c>
      <c r="AC180" s="11">
        <v>6.0650482260271312</v>
      </c>
      <c r="AD180" s="11">
        <v>0.30234253129961319</v>
      </c>
      <c r="AE180" s="11">
        <v>3.9659537394419746</v>
      </c>
      <c r="AF180" s="11">
        <v>440.72811470574874</v>
      </c>
      <c r="AG180" s="11">
        <v>451.11267714633919</v>
      </c>
      <c r="AH180" s="11">
        <v>3.3756198880931465E-4</v>
      </c>
      <c r="AI180" s="11">
        <v>4.5111267714633918E-5</v>
      </c>
      <c r="AJ180" s="11">
        <v>3.2639999999999996E-4</v>
      </c>
      <c r="AK180" s="11">
        <v>2.1121343999999999E-6</v>
      </c>
      <c r="AL180" s="11">
        <v>4.4935487999999994E-6</v>
      </c>
      <c r="AM180" s="11">
        <v>2.0555039999999998E-5</v>
      </c>
      <c r="AN180" s="11">
        <v>1.3055999999999998E-5</v>
      </c>
      <c r="AO180" s="11">
        <v>5.9613648142186296E-2</v>
      </c>
      <c r="AP180" s="11">
        <v>13.226448354492231</v>
      </c>
      <c r="AQ180" s="11">
        <v>0.30234253129961319</v>
      </c>
      <c r="AR180" s="11">
        <v>7.2494347544326061</v>
      </c>
      <c r="AS180" s="11">
        <v>440.72811470574874</v>
      </c>
      <c r="AT180" s="11">
        <v>461.56595399411538</v>
      </c>
      <c r="AU180" s="11">
        <v>4.615659539941154E-5</v>
      </c>
    </row>
    <row r="181" spans="1:47" x14ac:dyDescent="0.2">
      <c r="A181" s="11" t="s">
        <v>53</v>
      </c>
      <c r="B181" s="29">
        <v>81280</v>
      </c>
      <c r="C181" s="11">
        <v>74.183333329999996</v>
      </c>
      <c r="D181" s="11">
        <v>51.816666669999996</v>
      </c>
      <c r="E181" s="11" t="s">
        <v>50</v>
      </c>
      <c r="F181" s="11" t="s">
        <v>583</v>
      </c>
      <c r="G181" s="11">
        <v>6.7000000000000002E-3</v>
      </c>
      <c r="H181" s="11">
        <v>728.96</v>
      </c>
      <c r="I181" s="11">
        <v>7.2896000000000007E-4</v>
      </c>
      <c r="J181" s="11">
        <v>3.0883121363816623E-9</v>
      </c>
      <c r="K181" s="11">
        <v>2.4322307385948358E-12</v>
      </c>
      <c r="L181" s="11">
        <v>3.8154249226900835E-12</v>
      </c>
      <c r="M181" s="11">
        <v>1.2247784616264303E-10</v>
      </c>
      <c r="N181" s="11">
        <v>8.7992469123766171E-11</v>
      </c>
      <c r="O181" s="11">
        <v>4.6823571163766155E-6</v>
      </c>
      <c r="P181" s="11">
        <v>1.2643702222753738E-4</v>
      </c>
      <c r="Q181" s="11">
        <v>2.131083615987633E-6</v>
      </c>
      <c r="R181" s="11">
        <v>3.5858420471181803E-4</v>
      </c>
      <c r="S181" s="11">
        <v>2.4657776647835264E-2</v>
      </c>
      <c r="T181" s="11">
        <v>2.5149611315506984E-2</v>
      </c>
      <c r="U181" s="11">
        <v>2.2670024368651164E-9</v>
      </c>
      <c r="V181" s="11">
        <v>3.0941943055495795E-10</v>
      </c>
      <c r="W181" s="11">
        <v>1.9385226687044778E-5</v>
      </c>
      <c r="X181" s="11">
        <v>6.6950968257092146E-8</v>
      </c>
      <c r="Y181" s="11">
        <v>4.2859438004952512E-7</v>
      </c>
      <c r="Z181" s="11">
        <v>7.7733123521167477E-7</v>
      </c>
      <c r="AA181" s="11">
        <v>1.1413740963529506E-6</v>
      </c>
      <c r="AB181" s="11">
        <v>2.939099097573878E-2</v>
      </c>
      <c r="AC181" s="11">
        <v>3.4803774688612035</v>
      </c>
      <c r="AD181" s="11">
        <v>0.23938892252764962</v>
      </c>
      <c r="AE181" s="11">
        <v>2.2758295602772578</v>
      </c>
      <c r="AF181" s="11">
        <v>319.84268449053474</v>
      </c>
      <c r="AG181" s="11">
        <v>325.86767143317661</v>
      </c>
      <c r="AH181" s="11">
        <v>2.9373925344884811E-5</v>
      </c>
      <c r="AI181" s="11">
        <v>4.0091987134987283E-6</v>
      </c>
      <c r="AJ181" s="11">
        <v>7.2896000000000007E-4</v>
      </c>
      <c r="AK181" s="11">
        <v>4.7171001599999999E-6</v>
      </c>
      <c r="AL181" s="11">
        <v>1.003559232E-5</v>
      </c>
      <c r="AM181" s="11">
        <v>4.5906256000000004E-5</v>
      </c>
      <c r="AN181" s="11">
        <v>2.9158400000000002E-5</v>
      </c>
      <c r="AO181" s="11">
        <v>1.105215694794679</v>
      </c>
      <c r="AP181" s="11">
        <v>245.21361740704154</v>
      </c>
      <c r="AQ181" s="11">
        <v>5.6053222912861136</v>
      </c>
      <c r="AR181" s="11">
        <v>134.40192504036682</v>
      </c>
      <c r="AS181" s="11">
        <v>8170.941465421929</v>
      </c>
      <c r="AT181" s="11">
        <v>8557.2675458554186</v>
      </c>
      <c r="AU181" s="11">
        <v>8.4225074270230497E-5</v>
      </c>
    </row>
    <row r="182" spans="1:47" x14ac:dyDescent="0.2">
      <c r="A182" s="11" t="s">
        <v>123</v>
      </c>
      <c r="B182" s="29">
        <v>18065.600000000002</v>
      </c>
      <c r="C182" s="11">
        <v>22.09416667</v>
      </c>
      <c r="D182" s="11">
        <v>44.094999999999999</v>
      </c>
      <c r="E182" s="11" t="s">
        <v>124</v>
      </c>
      <c r="F182" s="11" t="s">
        <v>583</v>
      </c>
      <c r="G182" s="11">
        <v>8.3999999999999995E-3</v>
      </c>
      <c r="H182" s="11">
        <v>913.91999999999985</v>
      </c>
      <c r="I182" s="11">
        <v>9.1391999999999981E-4</v>
      </c>
      <c r="J182" s="11">
        <v>3.063255845429935E-8</v>
      </c>
      <c r="K182" s="11">
        <v>2.4124974090747929E-11</v>
      </c>
      <c r="L182" s="11">
        <v>3.7844693739159881E-11</v>
      </c>
      <c r="M182" s="11">
        <v>1.2148415109133216E-9</v>
      </c>
      <c r="N182" s="11">
        <v>8.7278563012413977E-10</v>
      </c>
      <c r="O182" s="11">
        <v>9.2608162285187403E-6</v>
      </c>
      <c r="P182" s="11">
        <v>2.5006850144665112E-4</v>
      </c>
      <c r="Q182" s="11">
        <v>4.2148800795742819E-6</v>
      </c>
      <c r="R182" s="11">
        <v>7.0921169397165451E-4</v>
      </c>
      <c r="S182" s="11">
        <v>4.8768415664153762E-2</v>
      </c>
      <c r="T182" s="11">
        <v>4.9741171555880162E-2</v>
      </c>
      <c r="U182" s="11">
        <v>2.2486096481384819E-8</v>
      </c>
      <c r="V182" s="11">
        <v>2.7533639378642365E-9</v>
      </c>
      <c r="W182" s="11">
        <v>1.9227949229784621E-4</v>
      </c>
      <c r="X182" s="11">
        <v>6.6407777392286947E-7</v>
      </c>
      <c r="Y182" s="11">
        <v>4.2511708079590172E-6</v>
      </c>
      <c r="Z182" s="11">
        <v>7.7102454186747512E-6</v>
      </c>
      <c r="AA182" s="11">
        <v>1.1321138272544743E-5</v>
      </c>
      <c r="AB182" s="11">
        <v>5.8129817832219557E-2</v>
      </c>
      <c r="AC182" s="11">
        <v>6.8835279633567277</v>
      </c>
      <c r="AD182" s="11">
        <v>0.47346598381355898</v>
      </c>
      <c r="AE182" s="11">
        <v>4.5011601638509227</v>
      </c>
      <c r="AF182" s="11">
        <v>632.58829890255231</v>
      </c>
      <c r="AG182" s="11">
        <v>644.50458283140574</v>
      </c>
      <c r="AH182" s="11">
        <v>2.9135606940742517E-4</v>
      </c>
      <c r="AI182" s="11">
        <v>3.5675791716378397E-5</v>
      </c>
      <c r="AJ182" s="11">
        <v>9.1391999999999981E-4</v>
      </c>
      <c r="AK182" s="11">
        <v>5.9139763199999984E-6</v>
      </c>
      <c r="AL182" s="11">
        <v>1.2581936639999996E-5</v>
      </c>
      <c r="AM182" s="11">
        <v>5.7554111999999998E-5</v>
      </c>
      <c r="AN182" s="11">
        <v>3.6556799999999995E-5</v>
      </c>
      <c r="AO182" s="11">
        <v>0.27629573220907222</v>
      </c>
      <c r="AP182" s="11">
        <v>61.301586910327366</v>
      </c>
      <c r="AQ182" s="11">
        <v>1.4012890280448338</v>
      </c>
      <c r="AR182" s="11">
        <v>33.599485117912366</v>
      </c>
      <c r="AS182" s="11">
        <v>2042.6748060663635</v>
      </c>
      <c r="AT182" s="11">
        <v>2139.2534628548574</v>
      </c>
      <c r="AU182" s="11">
        <v>9.4732683679694333E-5</v>
      </c>
    </row>
    <row r="183" spans="1:47" x14ac:dyDescent="0.2">
      <c r="A183" s="11" t="s">
        <v>103</v>
      </c>
      <c r="B183" s="29">
        <v>30468</v>
      </c>
      <c r="C183" s="11">
        <v>116.40127</v>
      </c>
      <c r="D183" s="11">
        <v>-32.618000000000002</v>
      </c>
      <c r="E183" s="11" t="s">
        <v>75</v>
      </c>
      <c r="F183" s="11" t="s">
        <v>582</v>
      </c>
      <c r="G183" s="11">
        <v>1.07093734E-3</v>
      </c>
      <c r="H183" s="11">
        <v>116.517982592</v>
      </c>
      <c r="I183" s="11">
        <v>1.1651798259199999E-4</v>
      </c>
      <c r="J183" s="11">
        <v>6.0753798018789769E-8</v>
      </c>
      <c r="K183" s="11">
        <v>4.7847253937488972E-11</v>
      </c>
      <c r="L183" s="11">
        <v>7.5057683573576198E-11</v>
      </c>
      <c r="M183" s="11">
        <v>2.4094048784394119E-9</v>
      </c>
      <c r="N183" s="11">
        <v>1.7310027161254612E-9</v>
      </c>
      <c r="O183" s="11">
        <v>4.6290017507172448E-5</v>
      </c>
      <c r="P183" s="11">
        <v>1.2499627488892925E-3</v>
      </c>
      <c r="Q183" s="11">
        <v>2.1067999608208734E-5</v>
      </c>
      <c r="R183" s="11">
        <v>3.544981448734605E-3</v>
      </c>
      <c r="S183" s="11">
        <v>0.24376801776270907</v>
      </c>
      <c r="T183" s="11">
        <v>0.24863031997744833</v>
      </c>
      <c r="U183" s="11">
        <v>4.4596854875807317E-8</v>
      </c>
      <c r="V183" s="11">
        <v>8.1603754751689749E-9</v>
      </c>
      <c r="W183" s="11">
        <v>1.1651798259199999E-4</v>
      </c>
      <c r="X183" s="11">
        <v>7.5398786535283203E-7</v>
      </c>
      <c r="Y183" s="11">
        <v>1.6041030663440639E-6</v>
      </c>
      <c r="Z183" s="11">
        <v>7.3377199537311994E-6</v>
      </c>
      <c r="AA183" s="11">
        <v>4.6607193036799993E-6</v>
      </c>
      <c r="AB183" s="11">
        <v>8.8778309010672379E-2</v>
      </c>
      <c r="AC183" s="11">
        <v>19.697196124084524</v>
      </c>
      <c r="AD183" s="11">
        <v>0.45025693792075228</v>
      </c>
      <c r="AE183" s="11">
        <v>10.796060614285404</v>
      </c>
      <c r="AF183" s="11">
        <v>656.3446119538736</v>
      </c>
      <c r="AG183" s="11">
        <v>687.37690393917489</v>
      </c>
      <c r="AH183" s="11">
        <v>1.2329489031240291E-4</v>
      </c>
      <c r="AI183" s="11">
        <v>2.2560617826545059E-5</v>
      </c>
      <c r="AJ183" s="11">
        <v>1.1651798259199999E-4</v>
      </c>
      <c r="AK183" s="11">
        <v>7.5398786535283203E-7</v>
      </c>
      <c r="AL183" s="11">
        <v>1.6041030663440639E-6</v>
      </c>
      <c r="AM183" s="11">
        <v>7.3377199537311994E-6</v>
      </c>
      <c r="AN183" s="11">
        <v>4.6607193036799993E-6</v>
      </c>
      <c r="AO183" s="11">
        <v>8.8778309010672379E-2</v>
      </c>
      <c r="AP183" s="11">
        <v>19.697196124084524</v>
      </c>
      <c r="AQ183" s="11">
        <v>0.45025693792075228</v>
      </c>
      <c r="AR183" s="11">
        <v>10.796060614285404</v>
      </c>
      <c r="AS183" s="11">
        <v>656.3446119538736</v>
      </c>
      <c r="AT183" s="11">
        <v>687.37690393917489</v>
      </c>
      <c r="AU183" s="11">
        <v>1.8048494261236049E-5</v>
      </c>
    </row>
    <row r="184" spans="1:47" x14ac:dyDescent="0.2">
      <c r="A184" s="11" t="s">
        <v>190</v>
      </c>
      <c r="B184" s="29">
        <v>3057</v>
      </c>
      <c r="C184" s="11">
        <v>18.79213</v>
      </c>
      <c r="D184" s="11">
        <v>-29.25292</v>
      </c>
      <c r="E184" s="11" t="s">
        <v>191</v>
      </c>
      <c r="F184" s="11" t="s">
        <v>582</v>
      </c>
      <c r="G184" s="11">
        <v>3.77580645E-3</v>
      </c>
      <c r="H184" s="11">
        <v>410.80774175999994</v>
      </c>
      <c r="I184" s="11">
        <v>4.1080774175999995E-4</v>
      </c>
      <c r="J184" s="11">
        <v>8.0775719235335155E-9</v>
      </c>
      <c r="K184" s="11">
        <v>6.3615715828022289E-12</v>
      </c>
      <c r="L184" s="11">
        <v>9.9793569661582651E-12</v>
      </c>
      <c r="M184" s="11">
        <v>3.203444366142786E-10</v>
      </c>
      <c r="N184" s="11">
        <v>2.3014691089783188E-10</v>
      </c>
      <c r="O184" s="11">
        <v>4.3369567888134542E-7</v>
      </c>
      <c r="P184" s="11">
        <v>1.1711022638346113E-5</v>
      </c>
      <c r="Q184" s="11">
        <v>1.973881386270431E-7</v>
      </c>
      <c r="R184" s="11">
        <v>3.3213276184060853E-5</v>
      </c>
      <c r="S184" s="11">
        <v>2.2838862814596461E-3</v>
      </c>
      <c r="T184" s="11">
        <v>2.3294416640995616E-3</v>
      </c>
      <c r="U184" s="11">
        <v>5.9294120626221222E-9</v>
      </c>
      <c r="V184" s="11">
        <v>7.6200250706560735E-10</v>
      </c>
      <c r="W184" s="11">
        <v>5.070263493574997E-5</v>
      </c>
      <c r="X184" s="11">
        <v>1.7511224175691202E-7</v>
      </c>
      <c r="Y184" s="11">
        <v>1.121001303620967E-6</v>
      </c>
      <c r="Z184" s="11">
        <v>2.0331328840963635E-6</v>
      </c>
      <c r="AA184" s="11">
        <v>2.9852977768467556E-6</v>
      </c>
      <c r="AB184" s="11">
        <v>2.7222925264791505E-3</v>
      </c>
      <c r="AC184" s="11">
        <v>0.32236427756478941</v>
      </c>
      <c r="AD184" s="11">
        <v>2.2173007887242087E-2</v>
      </c>
      <c r="AE184" s="11">
        <v>0.21079499526223033</v>
      </c>
      <c r="AF184" s="11">
        <v>29.624906161086844</v>
      </c>
      <c r="AG184" s="11">
        <v>30.182960734327587</v>
      </c>
      <c r="AH184" s="11">
        <v>7.6828372318544868E-5</v>
      </c>
      <c r="AI184" s="11">
        <v>9.8733924548013043E-6</v>
      </c>
      <c r="AJ184" s="11">
        <v>4.1080774175999995E-4</v>
      </c>
      <c r="AK184" s="11">
        <v>2.6583368969289597E-6</v>
      </c>
      <c r="AL184" s="11">
        <v>5.6555901808099194E-6</v>
      </c>
      <c r="AM184" s="11">
        <v>2.5870617537336E-5</v>
      </c>
      <c r="AN184" s="11">
        <v>1.6432309670399998E-5</v>
      </c>
      <c r="AO184" s="11">
        <v>2.2056819071241095E-2</v>
      </c>
      <c r="AP184" s="11">
        <v>4.8937346966977673</v>
      </c>
      <c r="AQ184" s="11">
        <v>0.1118655663298925</v>
      </c>
      <c r="AR184" s="11">
        <v>2.6822627993828871</v>
      </c>
      <c r="AS184" s="11">
        <v>163.06769655310973</v>
      </c>
      <c r="AT184" s="11">
        <v>170.77761643459152</v>
      </c>
      <c r="AU184" s="11">
        <v>5.5864447639709364E-5</v>
      </c>
    </row>
    <row r="185" spans="1:47" x14ac:dyDescent="0.2">
      <c r="A185" s="11" t="s">
        <v>193</v>
      </c>
      <c r="B185" s="29">
        <v>2640</v>
      </c>
      <c r="C185" s="11">
        <v>111.68057</v>
      </c>
      <c r="D185" s="11">
        <v>35.304589999999997</v>
      </c>
      <c r="E185" s="11" t="s">
        <v>44</v>
      </c>
      <c r="F185" s="11" t="s">
        <v>583</v>
      </c>
      <c r="G185" s="11">
        <v>7.4999999999999997E-3</v>
      </c>
      <c r="H185" s="11">
        <v>815.99999999999989</v>
      </c>
      <c r="I185" s="11">
        <v>8.1599999999999989E-4</v>
      </c>
      <c r="J185" s="11">
        <v>1.8318655290414033E-8</v>
      </c>
      <c r="K185" s="11">
        <v>1.4427037980451617E-11</v>
      </c>
      <c r="L185" s="11">
        <v>2.2631602914044523E-11</v>
      </c>
      <c r="M185" s="11">
        <v>7.2649050532648086E-10</v>
      </c>
      <c r="N185" s="11">
        <v>5.2193678580663697E-10</v>
      </c>
      <c r="O185" s="11">
        <v>6.8674682551261169E-7</v>
      </c>
      <c r="P185" s="11">
        <v>1.854412670454775E-5</v>
      </c>
      <c r="Q185" s="11">
        <v>3.1255943786576631E-7</v>
      </c>
      <c r="R185" s="11">
        <v>5.259243542179204E-5</v>
      </c>
      <c r="S185" s="11">
        <v>3.6164797806374446E-3</v>
      </c>
      <c r="T185" s="11">
        <v>3.6886156490271629E-3</v>
      </c>
      <c r="U185" s="11">
        <v>1.3446968554194253E-8</v>
      </c>
      <c r="V185" s="11">
        <v>1.3972028973587738E-9</v>
      </c>
      <c r="W185" s="11">
        <v>1.1498555512674463E-4</v>
      </c>
      <c r="X185" s="11">
        <v>3.9712686240907711E-7</v>
      </c>
      <c r="Y185" s="11">
        <v>2.5422536197182096E-6</v>
      </c>
      <c r="Z185" s="11">
        <v>4.6108237495054309E-6</v>
      </c>
      <c r="AA185" s="11">
        <v>6.7701830984591879E-6</v>
      </c>
      <c r="AB185" s="11">
        <v>4.310685675952392E-3</v>
      </c>
      <c r="AC185" s="11">
        <v>0.51045619095700867</v>
      </c>
      <c r="AD185" s="11">
        <v>3.5110432314903503E-2</v>
      </c>
      <c r="AE185" s="11">
        <v>0.33378887749971864</v>
      </c>
      <c r="AF185" s="11">
        <v>46.910336562983204</v>
      </c>
      <c r="AG185" s="11">
        <v>47.794002749430788</v>
      </c>
      <c r="AH185" s="11">
        <v>1.7423459454773266E-4</v>
      </c>
      <c r="AI185" s="11">
        <v>1.8103788920238933E-5</v>
      </c>
      <c r="AJ185" s="11">
        <v>8.1599999999999989E-4</v>
      </c>
      <c r="AK185" s="11">
        <v>5.2803359999999994E-6</v>
      </c>
      <c r="AL185" s="11">
        <v>1.1233871999999998E-5</v>
      </c>
      <c r="AM185" s="11">
        <v>5.1387599999999989E-5</v>
      </c>
      <c r="AN185" s="11">
        <v>3.2639999999999992E-5</v>
      </c>
      <c r="AO185" s="11">
        <v>3.059096864558257E-2</v>
      </c>
      <c r="AP185" s="11">
        <v>6.7872019162397486</v>
      </c>
      <c r="AQ185" s="11">
        <v>0.15514821158323647</v>
      </c>
      <c r="AR185" s="11">
        <v>3.7200748181372951</v>
      </c>
      <c r="AS185" s="11">
        <v>226.16129625271782</v>
      </c>
      <c r="AT185" s="11">
        <v>236.85431216732368</v>
      </c>
      <c r="AU185" s="11">
        <v>8.9717542487622608E-5</v>
      </c>
    </row>
    <row r="186" spans="1:47" x14ac:dyDescent="0.2">
      <c r="A186" s="11" t="s">
        <v>38</v>
      </c>
      <c r="B186" s="29">
        <v>161352</v>
      </c>
      <c r="C186" s="11">
        <v>116.8725</v>
      </c>
      <c r="D186" s="11">
        <v>-8.9652777780000008</v>
      </c>
      <c r="E186" s="11" t="s">
        <v>20</v>
      </c>
      <c r="F186" s="11" t="s">
        <v>582</v>
      </c>
      <c r="G186" s="11">
        <v>4.4000000000000003E-3</v>
      </c>
      <c r="H186" s="11">
        <v>478.72</v>
      </c>
      <c r="I186" s="11">
        <v>4.7872000000000002E-4</v>
      </c>
      <c r="J186" s="11">
        <v>2.0960031556029509E-7</v>
      </c>
      <c r="K186" s="11">
        <v>1.6507279957854785E-10</v>
      </c>
      <c r="L186" s="11">
        <v>2.5894865301064415E-10</v>
      </c>
      <c r="M186" s="11">
        <v>8.312435424649936E-9</v>
      </c>
      <c r="N186" s="11">
        <v>5.9719511761785349E-9</v>
      </c>
      <c r="O186" s="11">
        <v>5.7492166078657644E-4</v>
      </c>
      <c r="P186" s="11">
        <v>1.5524527710568217E-2</v>
      </c>
      <c r="Q186" s="11">
        <v>2.6166439281051328E-4</v>
      </c>
      <c r="R186" s="11">
        <v>4.4028642280126797E-2</v>
      </c>
      <c r="S186" s="11">
        <v>3.0275969024438827</v>
      </c>
      <c r="T186" s="11">
        <v>3.087986658488175</v>
      </c>
      <c r="U186" s="11">
        <v>1.5385893820292402E-7</v>
      </c>
      <c r="V186" s="11">
        <v>1.913819883539203E-8</v>
      </c>
      <c r="W186" s="11">
        <v>4.7872000000000002E-4</v>
      </c>
      <c r="X186" s="11">
        <v>3.0977971199999999E-6</v>
      </c>
      <c r="Y186" s="11">
        <v>6.5905382399999996E-6</v>
      </c>
      <c r="Z186" s="11">
        <v>3.0147392000000004E-5</v>
      </c>
      <c r="AA186" s="11">
        <v>1.9148800000000002E-5</v>
      </c>
      <c r="AB186" s="11">
        <v>1.3131015414553433</v>
      </c>
      <c r="AC186" s="11">
        <v>291.33713945570122</v>
      </c>
      <c r="AD186" s="11">
        <v>6.65965691195614</v>
      </c>
      <c r="AE186" s="11">
        <v>159.68229167959589</v>
      </c>
      <c r="AF186" s="11">
        <v>9707.8569223360028</v>
      </c>
      <c r="AG186" s="11">
        <v>10166.849111924712</v>
      </c>
      <c r="AH186" s="11">
        <v>5.0656326669361719E-4</v>
      </c>
      <c r="AI186" s="11">
        <v>6.301036932870192E-5</v>
      </c>
      <c r="AJ186" s="11">
        <v>4.7872000000000002E-4</v>
      </c>
      <c r="AK186" s="11">
        <v>3.0977971199999999E-6</v>
      </c>
      <c r="AL186" s="11">
        <v>6.5905382399999996E-6</v>
      </c>
      <c r="AM186" s="11">
        <v>3.0147392000000004E-5</v>
      </c>
      <c r="AN186" s="11">
        <v>1.9148800000000002E-5</v>
      </c>
      <c r="AO186" s="11">
        <v>1.3131015414553433</v>
      </c>
      <c r="AP186" s="11">
        <v>291.33713945570122</v>
      </c>
      <c r="AQ186" s="11">
        <v>6.65965691195614</v>
      </c>
      <c r="AR186" s="11">
        <v>159.68229167959589</v>
      </c>
      <c r="AS186" s="11">
        <v>9707.8569223360028</v>
      </c>
      <c r="AT186" s="11">
        <v>10166.849111924712</v>
      </c>
      <c r="AU186" s="11">
        <v>6.301036932870192E-5</v>
      </c>
    </row>
    <row r="187" spans="1:47" x14ac:dyDescent="0.2">
      <c r="A187" s="11" t="s">
        <v>166</v>
      </c>
      <c r="B187" s="29">
        <v>6440</v>
      </c>
      <c r="C187" s="11">
        <v>110.80222999999999</v>
      </c>
      <c r="D187" s="11">
        <v>31.52111</v>
      </c>
      <c r="E187" s="11" t="s">
        <v>44</v>
      </c>
      <c r="F187" s="11" t="s">
        <v>583</v>
      </c>
      <c r="G187" s="11">
        <v>7.8000000000000005E-3</v>
      </c>
      <c r="H187" s="11">
        <v>848.64</v>
      </c>
      <c r="I187" s="11">
        <v>8.4864000000000001E-4</v>
      </c>
      <c r="J187" s="11">
        <v>1.8824863016265283E-8</v>
      </c>
      <c r="K187" s="11">
        <v>1.4825706876780244E-11</v>
      </c>
      <c r="L187" s="11">
        <v>2.3256992281433389E-11</v>
      </c>
      <c r="M187" s="11">
        <v>7.4656594758595061E-10</v>
      </c>
      <c r="N187" s="11">
        <v>5.3635970218301215E-10</v>
      </c>
      <c r="O187" s="11">
        <v>1.688696029695764E-6</v>
      </c>
      <c r="P187" s="11">
        <v>4.559961834082026E-5</v>
      </c>
      <c r="Q187" s="11">
        <v>7.6857709735152775E-7</v>
      </c>
      <c r="R187" s="11">
        <v>1.2932369483108745E-4</v>
      </c>
      <c r="S187" s="11">
        <v>8.8928478737107831E-3</v>
      </c>
      <c r="T187" s="11">
        <v>9.0702284600097383E-3</v>
      </c>
      <c r="U187" s="11">
        <v>1.3818554746712098E-8</v>
      </c>
      <c r="V187" s="11">
        <v>1.4084205683244936E-9</v>
      </c>
      <c r="W187" s="11">
        <v>1.1816300322234317E-4</v>
      </c>
      <c r="X187" s="11">
        <v>4.081008494571185E-7</v>
      </c>
      <c r="Y187" s="11">
        <v>2.612504869221664E-6</v>
      </c>
      <c r="Z187" s="11">
        <v>4.7382367373877577E-6</v>
      </c>
      <c r="AA187" s="11">
        <v>6.9572666444693003E-6</v>
      </c>
      <c r="AB187" s="11">
        <v>1.0599885599490875E-2</v>
      </c>
      <c r="AC187" s="11">
        <v>1.2552010595160632</v>
      </c>
      <c r="AD187" s="11">
        <v>8.6335816123827958E-2</v>
      </c>
      <c r="AE187" s="11">
        <v>0.82077984382328839</v>
      </c>
      <c r="AF187" s="11">
        <v>115.35153299976483</v>
      </c>
      <c r="AG187" s="11">
        <v>117.5244496048275</v>
      </c>
      <c r="AH187" s="11">
        <v>1.790492982731079E-4</v>
      </c>
      <c r="AI187" s="11">
        <v>1.8249138137395573E-5</v>
      </c>
      <c r="AJ187" s="11">
        <v>8.4864000000000001E-4</v>
      </c>
      <c r="AK187" s="11">
        <v>5.4915494399999996E-6</v>
      </c>
      <c r="AL187" s="11">
        <v>1.1683226879999999E-5</v>
      </c>
      <c r="AM187" s="11">
        <v>5.3443104000000008E-5</v>
      </c>
      <c r="AN187" s="11">
        <v>3.3945599999999996E-5</v>
      </c>
      <c r="AO187" s="11">
        <v>7.6127778321827558E-2</v>
      </c>
      <c r="AP187" s="11">
        <v>16.890429619645108</v>
      </c>
      <c r="AQ187" s="11">
        <v>0.38609724312022337</v>
      </c>
      <c r="AR187" s="11">
        <v>9.2576679861578697</v>
      </c>
      <c r="AS187" s="11">
        <v>562.8183018843464</v>
      </c>
      <c r="AT187" s="11">
        <v>589.42862451159147</v>
      </c>
      <c r="AU187" s="11">
        <v>9.1526183930371345E-5</v>
      </c>
    </row>
    <row r="188" spans="1:47" x14ac:dyDescent="0.2">
      <c r="A188" s="11" t="s">
        <v>188</v>
      </c>
      <c r="B188" s="29">
        <v>3090</v>
      </c>
      <c r="C188" s="11">
        <v>104.12063000000001</v>
      </c>
      <c r="D188" s="11">
        <v>36.577710000000003</v>
      </c>
      <c r="E188" s="11" t="s">
        <v>44</v>
      </c>
      <c r="F188" s="11" t="s">
        <v>583</v>
      </c>
      <c r="G188" s="11">
        <v>7.4999999999999997E-3</v>
      </c>
      <c r="H188" s="11">
        <v>815.99999999999989</v>
      </c>
      <c r="I188" s="11">
        <v>8.1599999999999989E-4</v>
      </c>
      <c r="J188" s="11">
        <v>1.8742039234165384E-8</v>
      </c>
      <c r="K188" s="11">
        <v>1.4760478188806347E-11</v>
      </c>
      <c r="L188" s="11">
        <v>2.315466845260382E-11</v>
      </c>
      <c r="M188" s="11">
        <v>7.4328128010589345E-10</v>
      </c>
      <c r="N188" s="11">
        <v>5.3399987948138671E-10</v>
      </c>
      <c r="O188" s="11">
        <v>8.2238364611690984E-7</v>
      </c>
      <c r="P188" s="11">
        <v>2.2206708450317945E-5</v>
      </c>
      <c r="Q188" s="11">
        <v>3.742918941757526E-7</v>
      </c>
      <c r="R188" s="11">
        <v>6.2979772448248738E-5</v>
      </c>
      <c r="S188" s="11">
        <v>4.3307573003904401E-3</v>
      </c>
      <c r="T188" s="11">
        <v>4.4171404568292992E-3</v>
      </c>
      <c r="U188" s="11">
        <v>1.375775722769226E-8</v>
      </c>
      <c r="V188" s="11">
        <v>1.4294952934722651E-9</v>
      </c>
      <c r="W188" s="11">
        <v>1.1764312125440003E-4</v>
      </c>
      <c r="X188" s="11">
        <v>4.0630532744981286E-7</v>
      </c>
      <c r="Y188" s="11">
        <v>2.6010106270677434E-6</v>
      </c>
      <c r="Z188" s="11">
        <v>4.7173899090875447E-6</v>
      </c>
      <c r="AA188" s="11">
        <v>6.9266567464809569E-6</v>
      </c>
      <c r="AB188" s="11">
        <v>5.1620732295450016E-3</v>
      </c>
      <c r="AC188" s="11">
        <v>0.61127450161684826</v>
      </c>
      <c r="AD188" s="11">
        <v>4.2044963691413612E-2</v>
      </c>
      <c r="AE188" s="11">
        <v>0.39971428176110019</v>
      </c>
      <c r="AF188" s="11">
        <v>56.175423300197046</v>
      </c>
      <c r="AG188" s="11">
        <v>57.233619120495952</v>
      </c>
      <c r="AH188" s="11">
        <v>1.7826153476840152E-4</v>
      </c>
      <c r="AI188" s="11">
        <v>1.8522206835111958E-5</v>
      </c>
      <c r="AJ188" s="11">
        <v>8.1599999999999989E-4</v>
      </c>
      <c r="AK188" s="11">
        <v>5.2803359999999994E-6</v>
      </c>
      <c r="AL188" s="11">
        <v>1.1233871999999998E-5</v>
      </c>
      <c r="AM188" s="11">
        <v>5.1387599999999989E-5</v>
      </c>
      <c r="AN188" s="11">
        <v>3.2639999999999992E-5</v>
      </c>
      <c r="AO188" s="11">
        <v>3.5805338301079591E-2</v>
      </c>
      <c r="AP188" s="11">
        <v>7.9441113337806133</v>
      </c>
      <c r="AQ188" s="11">
        <v>0.18159392946674269</v>
      </c>
      <c r="AR188" s="11">
        <v>4.3541784803197876</v>
      </c>
      <c r="AS188" s="11">
        <v>264.71151720488558</v>
      </c>
      <c r="AT188" s="11">
        <v>277.22720628675381</v>
      </c>
      <c r="AU188" s="11">
        <v>8.9717542487622595E-5</v>
      </c>
    </row>
    <row r="189" spans="1:47" x14ac:dyDescent="0.2">
      <c r="A189" s="11" t="s">
        <v>218</v>
      </c>
      <c r="B189" s="29">
        <v>1060</v>
      </c>
      <c r="C189" s="11">
        <v>104.25</v>
      </c>
      <c r="D189" s="11">
        <v>36.666670000000003</v>
      </c>
      <c r="E189" s="11" t="s">
        <v>44</v>
      </c>
      <c r="F189" s="11" t="s">
        <v>583</v>
      </c>
      <c r="G189" s="11">
        <v>6.9587901100000007E-3</v>
      </c>
      <c r="H189" s="11">
        <v>757.11636396799997</v>
      </c>
      <c r="I189" s="11">
        <v>7.5711636396800001E-4</v>
      </c>
      <c r="J189" s="11">
        <v>1.9914479360537277E-8</v>
      </c>
      <c r="K189" s="11">
        <v>1.5683844995202017E-11</v>
      </c>
      <c r="L189" s="11">
        <v>2.4603148101348885E-11</v>
      </c>
      <c r="M189" s="11">
        <v>7.8977850418536378E-10</v>
      </c>
      <c r="N189" s="11">
        <v>5.6740514975957645E-10</v>
      </c>
      <c r="O189" s="11">
        <v>3.1007693556910898E-7</v>
      </c>
      <c r="P189" s="11">
        <v>8.3729633217588835E-6</v>
      </c>
      <c r="Q189" s="11">
        <v>1.4112547605047543E-7</v>
      </c>
      <c r="R189" s="11">
        <v>2.374630737831645E-5</v>
      </c>
      <c r="S189" s="11">
        <v>1.6328971991834975E-3</v>
      </c>
      <c r="T189" s="11">
        <v>1.6654676722951925E-3</v>
      </c>
      <c r="U189" s="11">
        <v>1.4618397119707065E-8</v>
      </c>
      <c r="V189" s="11">
        <v>1.5711959172596155E-9</v>
      </c>
      <c r="W189" s="11">
        <v>1.2500248670161652E-4</v>
      </c>
      <c r="X189" s="11">
        <v>4.3172244794075946E-7</v>
      </c>
      <c r="Y189" s="11">
        <v>2.763721268646962E-6</v>
      </c>
      <c r="Z189" s="11">
        <v>5.0124942545673947E-6</v>
      </c>
      <c r="AA189" s="11">
        <v>7.3599655347997164E-6</v>
      </c>
      <c r="AB189" s="11">
        <v>1.9463420214622081E-3</v>
      </c>
      <c r="AC189" s="11">
        <v>0.23047895607829411</v>
      </c>
      <c r="AD189" s="11">
        <v>1.5852909477354349E-2</v>
      </c>
      <c r="AE189" s="11">
        <v>0.15071090017039285</v>
      </c>
      <c r="AF189" s="11">
        <v>21.180750849642237</v>
      </c>
      <c r="AG189" s="11">
        <v>21.579739957389741</v>
      </c>
      <c r="AH189" s="11">
        <v>1.8941298812626868E-4</v>
      </c>
      <c r="AI189" s="11">
        <v>2.0358245242820511E-5</v>
      </c>
      <c r="AJ189" s="11">
        <v>7.5711636396800001E-4</v>
      </c>
      <c r="AK189" s="11">
        <v>4.8992999912369281E-6</v>
      </c>
      <c r="AL189" s="11">
        <v>1.0423220982747456E-5</v>
      </c>
      <c r="AM189" s="11">
        <v>4.7679403020884801E-5</v>
      </c>
      <c r="AN189" s="11">
        <v>3.028465455872E-5</v>
      </c>
      <c r="AO189" s="11">
        <v>1.1788624636285236E-2</v>
      </c>
      <c r="AP189" s="11">
        <v>2.6155358677333091</v>
      </c>
      <c r="AQ189" s="11">
        <v>5.9788365989183773E-2</v>
      </c>
      <c r="AR189" s="11">
        <v>1.4335788499541473</v>
      </c>
      <c r="AS189" s="11">
        <v>87.154174804595172</v>
      </c>
      <c r="AT189" s="11">
        <v>91.27486651290809</v>
      </c>
      <c r="AU189" s="11">
        <v>8.6108364634818958E-5</v>
      </c>
    </row>
    <row r="190" spans="1:47" x14ac:dyDescent="0.2">
      <c r="A190" s="11" t="s">
        <v>65</v>
      </c>
      <c r="B190" s="29">
        <v>72212</v>
      </c>
      <c r="C190" s="11">
        <v>-113.21194439999999</v>
      </c>
      <c r="D190" s="11">
        <v>34.58583333</v>
      </c>
      <c r="E190" s="11" t="s">
        <v>26</v>
      </c>
      <c r="F190" s="11" t="s">
        <v>582</v>
      </c>
      <c r="G190" s="11">
        <v>4.0000000000000001E-3</v>
      </c>
      <c r="H190" s="11">
        <v>435.20000000000005</v>
      </c>
      <c r="I190" s="11">
        <v>4.3520000000000006E-4</v>
      </c>
      <c r="J190" s="11">
        <v>4.3542429268833085E-8</v>
      </c>
      <c r="K190" s="11">
        <v>3.4292270413063971E-11</v>
      </c>
      <c r="L190" s="11">
        <v>5.3794066949923343E-11</v>
      </c>
      <c r="M190" s="11">
        <v>1.7268277032982001E-9</v>
      </c>
      <c r="N190" s="11">
        <v>1.2406148387256383E-9</v>
      </c>
      <c r="O190" s="11">
        <v>6.8234761305661901E-5</v>
      </c>
      <c r="P190" s="11">
        <v>1.842533539725156E-3</v>
      </c>
      <c r="Q190" s="11">
        <v>3.1055722202549527E-5</v>
      </c>
      <c r="R190" s="11">
        <v>5.2255534997351274E-3</v>
      </c>
      <c r="S190" s="11">
        <v>0.35933130730433455</v>
      </c>
      <c r="T190" s="11">
        <v>0.36649868482730302</v>
      </c>
      <c r="U190" s="11">
        <v>3.1962699656105163E-8</v>
      </c>
      <c r="V190" s="11">
        <v>5.0753155268833852E-9</v>
      </c>
      <c r="W190" s="11">
        <v>2.7331429745630761E-4</v>
      </c>
      <c r="X190" s="11">
        <v>9.4394856189305018E-7</v>
      </c>
      <c r="Y190" s="11">
        <v>5.9913984000000001E-6</v>
      </c>
      <c r="Z190" s="11">
        <v>1.0959672738039619E-5</v>
      </c>
      <c r="AA190" s="11">
        <v>1.6092350340582531E-5</v>
      </c>
      <c r="AB190" s="11">
        <v>0.42830719740537854</v>
      </c>
      <c r="AC190" s="11">
        <v>50.71862737909256</v>
      </c>
      <c r="AD190" s="11">
        <v>3.4588796658265086</v>
      </c>
      <c r="AE190" s="11">
        <v>33.165066858048185</v>
      </c>
      <c r="AF190" s="11">
        <v>4660.9834938139647</v>
      </c>
      <c r="AG190" s="11">
        <v>4748.7543749143369</v>
      </c>
      <c r="AH190" s="11">
        <v>4.141433956237079E-4</v>
      </c>
      <c r="AI190" s="11">
        <v>6.5761291404674245E-5</v>
      </c>
      <c r="AJ190" s="11">
        <v>4.3520000000000006E-4</v>
      </c>
      <c r="AK190" s="11">
        <v>2.8161792000000006E-6</v>
      </c>
      <c r="AL190" s="11">
        <v>5.9913984000000001E-6</v>
      </c>
      <c r="AM190" s="11">
        <v>2.7406720000000004E-5</v>
      </c>
      <c r="AN190" s="11">
        <v>1.7408E-5</v>
      </c>
      <c r="AO190" s="11">
        <v>0.6819961269703384</v>
      </c>
      <c r="AP190" s="11">
        <v>151.31411736154968</v>
      </c>
      <c r="AQ190" s="11">
        <v>3.4588796658265086</v>
      </c>
      <c r="AR190" s="11">
        <v>82.935478356481624</v>
      </c>
      <c r="AS190" s="11">
        <v>5042.0478639278963</v>
      </c>
      <c r="AT190" s="11">
        <v>5280.4383354387246</v>
      </c>
      <c r="AU190" s="11">
        <v>5.8499289153478366E-5</v>
      </c>
    </row>
    <row r="191" spans="1:47" x14ac:dyDescent="0.2">
      <c r="A191" s="11" t="s">
        <v>99</v>
      </c>
      <c r="B191" s="29">
        <v>38932</v>
      </c>
      <c r="C191" s="11">
        <v>123.83333330000001</v>
      </c>
      <c r="D191" s="11">
        <v>10.366666670000001</v>
      </c>
      <c r="E191" s="11" t="s">
        <v>100</v>
      </c>
      <c r="F191" s="11" t="s">
        <v>582</v>
      </c>
      <c r="G191" s="11">
        <v>4.4800000000000005E-3</v>
      </c>
      <c r="H191" s="11">
        <v>487.42400000000004</v>
      </c>
      <c r="I191" s="11">
        <v>4.8742400000000003E-4</v>
      </c>
      <c r="J191" s="11">
        <v>1.1866299946077784E-7</v>
      </c>
      <c r="K191" s="11">
        <v>9.3454217733481815E-11</v>
      </c>
      <c r="L191" s="11">
        <v>1.4660103822091759E-10</v>
      </c>
      <c r="M191" s="11">
        <v>4.7059973057590035E-9</v>
      </c>
      <c r="N191" s="11">
        <v>3.3809569289260433E-9</v>
      </c>
      <c r="O191" s="11">
        <v>7.8201468109992221E-5</v>
      </c>
      <c r="P191" s="11">
        <v>2.1116631038387151E-3</v>
      </c>
      <c r="Q191" s="11">
        <v>3.5591874624963856E-5</v>
      </c>
      <c r="R191" s="11">
        <v>5.9888236955360531E-3</v>
      </c>
      <c r="S191" s="11">
        <v>0.41181701571732543</v>
      </c>
      <c r="T191" s="11">
        <v>0.42003129585943516</v>
      </c>
      <c r="U191" s="11">
        <v>8.7105608845123E-8</v>
      </c>
      <c r="V191" s="11">
        <v>1.0788844545860351E-8</v>
      </c>
      <c r="W191" s="11">
        <v>4.8742400000000003E-4</v>
      </c>
      <c r="X191" s="11">
        <v>2.5724740114831652E-6</v>
      </c>
      <c r="Y191" s="11">
        <v>6.7103662079999996E-6</v>
      </c>
      <c r="Z191" s="11">
        <v>2.9867594942278006E-5</v>
      </c>
      <c r="AA191" s="11">
        <v>1.949696E-5</v>
      </c>
      <c r="AB191" s="11">
        <v>0.32122289648209928</v>
      </c>
      <c r="AC191" s="11">
        <v>58.126841007056861</v>
      </c>
      <c r="AD191" s="11">
        <v>1.6291461210719604</v>
      </c>
      <c r="AE191" s="11">
        <v>38.009320596102228</v>
      </c>
      <c r="AF191" s="11">
        <v>2374.8246580918517</v>
      </c>
      <c r="AG191" s="11">
        <v>2472.911188712565</v>
      </c>
      <c r="AH191" s="11">
        <v>5.1282948874554969E-4</v>
      </c>
      <c r="AI191" s="11">
        <v>6.3518729803569435E-5</v>
      </c>
      <c r="AJ191" s="11">
        <v>4.8742400000000003E-4</v>
      </c>
      <c r="AK191" s="11">
        <v>3.1541207040000001E-6</v>
      </c>
      <c r="AL191" s="11">
        <v>6.7103662079999996E-6</v>
      </c>
      <c r="AM191" s="11">
        <v>3.0695526400000002E-5</v>
      </c>
      <c r="AN191" s="11">
        <v>1.949696E-5</v>
      </c>
      <c r="AO191" s="11">
        <v>0.32122289648209928</v>
      </c>
      <c r="AP191" s="11">
        <v>71.269552912905709</v>
      </c>
      <c r="AQ191" s="11">
        <v>1.6291461210719604</v>
      </c>
      <c r="AR191" s="11">
        <v>39.062941159424142</v>
      </c>
      <c r="AS191" s="11">
        <v>2374.8246580918517</v>
      </c>
      <c r="AT191" s="11">
        <v>2487.1075211817356</v>
      </c>
      <c r="AU191" s="11">
        <v>6.3883374118507547E-5</v>
      </c>
    </row>
    <row r="192" spans="1:47" x14ac:dyDescent="0.2">
      <c r="A192" s="11" t="s">
        <v>226</v>
      </c>
      <c r="B192" s="29">
        <v>950</v>
      </c>
      <c r="C192" s="11">
        <v>-102.10389000000001</v>
      </c>
      <c r="D192" s="11">
        <v>22.226109999999998</v>
      </c>
      <c r="E192" s="11" t="s">
        <v>48</v>
      </c>
      <c r="F192" s="11" t="s">
        <v>582</v>
      </c>
      <c r="G192" s="11">
        <v>3.2222727299999997E-3</v>
      </c>
      <c r="H192" s="11">
        <v>350.58327302399994</v>
      </c>
      <c r="I192" s="11">
        <v>3.5058327302399996E-4</v>
      </c>
      <c r="J192" s="11">
        <v>3.377513158047667E-8</v>
      </c>
      <c r="K192" s="11">
        <v>2.6599938608008741E-11</v>
      </c>
      <c r="L192" s="11">
        <v>4.1727154869219456E-11</v>
      </c>
      <c r="M192" s="11">
        <v>1.3394712668789069E-9</v>
      </c>
      <c r="N192" s="11">
        <v>9.6232410828403072E-10</v>
      </c>
      <c r="O192" s="11">
        <v>5.7958474364463999E-7</v>
      </c>
      <c r="P192" s="11">
        <v>1.5650444272744083E-5</v>
      </c>
      <c r="Q192" s="11">
        <v>2.6378670412334665E-7</v>
      </c>
      <c r="R192" s="11">
        <v>4.4385750423868312E-5</v>
      </c>
      <c r="S192" s="11">
        <v>3.0521531788548235E-3</v>
      </c>
      <c r="T192" s="11">
        <v>3.1130327449992038E-3</v>
      </c>
      <c r="U192" s="11">
        <v>2.4792929670667859E-8</v>
      </c>
      <c r="V192" s="11">
        <v>3.2768765736833726E-9</v>
      </c>
      <c r="W192" s="11">
        <v>2.1200531330988195E-4</v>
      </c>
      <c r="X192" s="11">
        <v>7.3220505650473833E-7</v>
      </c>
      <c r="Y192" s="11">
        <v>4.6872955004430857E-6</v>
      </c>
      <c r="Z192" s="11">
        <v>8.5012341989657529E-6</v>
      </c>
      <c r="AA192" s="11">
        <v>1.2482566069903381E-5</v>
      </c>
      <c r="AB192" s="11">
        <v>3.638033056162423E-3</v>
      </c>
      <c r="AC192" s="11">
        <v>0.43080304063553926</v>
      </c>
      <c r="AD192" s="11">
        <v>2.9631692723583083E-2</v>
      </c>
      <c r="AE192" s="11">
        <v>0.28170343685637295</v>
      </c>
      <c r="AF192" s="11">
        <v>39.590303705948628</v>
      </c>
      <c r="AG192" s="11">
        <v>40.336079909220288</v>
      </c>
      <c r="AH192" s="11">
        <v>3.2124608839602593E-4</v>
      </c>
      <c r="AI192" s="11">
        <v>4.2459031483389776E-5</v>
      </c>
      <c r="AJ192" s="11">
        <v>3.5058327302399996E-4</v>
      </c>
      <c r="AK192" s="11">
        <v>2.2686243597383037E-6</v>
      </c>
      <c r="AL192" s="11">
        <v>4.8264799197214078E-6</v>
      </c>
      <c r="AM192" s="11">
        <v>2.2077981618686396E-5</v>
      </c>
      <c r="AN192" s="11">
        <v>1.4023330920959998E-5</v>
      </c>
      <c r="AO192" s="11">
        <v>6.0160451466358487E-3</v>
      </c>
      <c r="AP192" s="11">
        <v>1.3347767316720109</v>
      </c>
      <c r="AQ192" s="11">
        <v>3.051157536455925E-2</v>
      </c>
      <c r="AR192" s="11">
        <v>0.73159298465067957</v>
      </c>
      <c r="AS192" s="11">
        <v>44.477067216847018</v>
      </c>
      <c r="AT192" s="11">
        <v>46.579964553680902</v>
      </c>
      <c r="AU192" s="11">
        <v>4.9031541635453582E-5</v>
      </c>
    </row>
    <row r="193" spans="1:47" x14ac:dyDescent="0.2">
      <c r="A193" s="11" t="s">
        <v>67</v>
      </c>
      <c r="B193" s="29">
        <v>87310</v>
      </c>
      <c r="C193" s="11">
        <v>116.4</v>
      </c>
      <c r="D193" s="11">
        <v>25.05</v>
      </c>
      <c r="E193" s="11" t="s">
        <v>44</v>
      </c>
      <c r="F193" s="11" t="s">
        <v>582</v>
      </c>
      <c r="G193" s="11">
        <v>4.8999999999999998E-3</v>
      </c>
      <c r="H193" s="11">
        <v>533.12</v>
      </c>
      <c r="I193" s="11">
        <v>5.3311999999999999E-4</v>
      </c>
      <c r="J193" s="11">
        <v>2.6049955969113477E-8</v>
      </c>
      <c r="K193" s="11">
        <v>2.0515900222881379E-11</v>
      </c>
      <c r="L193" s="11">
        <v>3.2183162468799044E-11</v>
      </c>
      <c r="M193" s="11">
        <v>1.0331023416133119E-9</v>
      </c>
      <c r="N193" s="11">
        <v>7.4221770503200492E-10</v>
      </c>
      <c r="O193" s="11">
        <v>3.763765153938455E-5</v>
      </c>
      <c r="P193" s="11">
        <v>1.0163241431614687E-3</v>
      </c>
      <c r="Q193" s="11">
        <v>1.7130043810477853E-5</v>
      </c>
      <c r="R193" s="11">
        <v>2.8823660837972698E-3</v>
      </c>
      <c r="S193" s="11">
        <v>0.19820376407457055</v>
      </c>
      <c r="T193" s="11">
        <v>0.20215722199687916</v>
      </c>
      <c r="U193" s="11">
        <v>1.9122197191958647E-8</v>
      </c>
      <c r="V193" s="11">
        <v>2.3153959683527564E-9</v>
      </c>
      <c r="W193" s="11">
        <v>1.635146576344615E-4</v>
      </c>
      <c r="X193" s="11">
        <v>5.647323515783469E-7</v>
      </c>
      <c r="Y193" s="11">
        <v>3.6151995769380448E-6</v>
      </c>
      <c r="Z193" s="11">
        <v>6.5567998170047139E-6</v>
      </c>
      <c r="AA193" s="11">
        <v>9.6275064311072546E-6</v>
      </c>
      <c r="AB193" s="11">
        <v>0.23625021527577914</v>
      </c>
      <c r="AC193" s="11">
        <v>27.975917073982316</v>
      </c>
      <c r="AD193" s="11">
        <v>1.9242523849732982</v>
      </c>
      <c r="AE193" s="11">
        <v>18.293538451640082</v>
      </c>
      <c r="AF193" s="11">
        <v>2570.9545869904973</v>
      </c>
      <c r="AG193" s="11">
        <v>2619.3845451163688</v>
      </c>
      <c r="AH193" s="11">
        <v>2.4776947020996044E-4</v>
      </c>
      <c r="AI193" s="11">
        <v>3.000096833256636E-5</v>
      </c>
      <c r="AJ193" s="11">
        <v>5.3311999999999999E-4</v>
      </c>
      <c r="AK193" s="11">
        <v>3.4498195200000001E-6</v>
      </c>
      <c r="AL193" s="11">
        <v>7.3394630400000004E-6</v>
      </c>
      <c r="AM193" s="11">
        <v>3.3573232000000007E-5</v>
      </c>
      <c r="AN193" s="11">
        <v>2.13248E-5</v>
      </c>
      <c r="AO193" s="11">
        <v>0.77026559324965904</v>
      </c>
      <c r="AP193" s="11">
        <v>170.89841681991209</v>
      </c>
      <c r="AQ193" s="11">
        <v>3.9065559061348067</v>
      </c>
      <c r="AR193" s="11">
        <v>93.669660151131609</v>
      </c>
      <c r="AS193" s="11">
        <v>5694.6305638924978</v>
      </c>
      <c r="AT193" s="11">
        <v>5963.8754623629256</v>
      </c>
      <c r="AU193" s="11">
        <v>6.8306900267585909E-5</v>
      </c>
    </row>
    <row r="194" spans="1:47" x14ac:dyDescent="0.2">
      <c r="A194" s="11" t="s">
        <v>79</v>
      </c>
      <c r="B194" s="29">
        <v>72200</v>
      </c>
      <c r="C194" s="11">
        <v>-69.916666669999998</v>
      </c>
      <c r="D194" s="11">
        <v>-22.533333330000001</v>
      </c>
      <c r="E194" s="11" t="s">
        <v>15</v>
      </c>
      <c r="F194" s="11" t="s">
        <v>582</v>
      </c>
      <c r="G194" s="11">
        <v>4.0999999999999995E-3</v>
      </c>
      <c r="H194" s="11">
        <v>446.07999999999987</v>
      </c>
      <c r="I194" s="11">
        <v>4.4607999999999985E-4</v>
      </c>
      <c r="J194" s="11">
        <v>3.7927173450231997E-8</v>
      </c>
      <c r="K194" s="11">
        <v>2.9869920208826969E-11</v>
      </c>
      <c r="L194" s="11">
        <v>4.6856754252420995E-11</v>
      </c>
      <c r="M194" s="11">
        <v>1.5041350453208599E-9</v>
      </c>
      <c r="N194" s="11">
        <v>1.0806244613218815E-9</v>
      </c>
      <c r="O194" s="11">
        <v>4.7292953179544917E-5</v>
      </c>
      <c r="P194" s="11">
        <v>1.2770448779855623E-3</v>
      </c>
      <c r="Q194" s="11">
        <v>2.1524466239471682E-5</v>
      </c>
      <c r="R194" s="11">
        <v>3.6217882538364539E-3</v>
      </c>
      <c r="S194" s="11">
        <v>0.24904958069925079</v>
      </c>
      <c r="T194" s="11">
        <v>0.2540172312504918</v>
      </c>
      <c r="U194" s="11">
        <v>2.7840772188208667E-8</v>
      </c>
      <c r="V194" s="11">
        <v>3.5182442001453159E-9</v>
      </c>
      <c r="W194" s="11">
        <v>2.3806753412983122E-4</v>
      </c>
      <c r="X194" s="11">
        <v>8.222164320225632E-7</v>
      </c>
      <c r="Y194" s="11">
        <v>5.2635137492864177E-6</v>
      </c>
      <c r="Z194" s="11">
        <v>9.5463072656567792E-6</v>
      </c>
      <c r="AA194" s="11">
        <v>1.4017071918999308E-5</v>
      </c>
      <c r="AB194" s="11">
        <v>0.29685620416574837</v>
      </c>
      <c r="AC194" s="11">
        <v>35.152664478818629</v>
      </c>
      <c r="AD194" s="11">
        <v>2.4178867231645014</v>
      </c>
      <c r="AE194" s="11">
        <v>22.986435712555245</v>
      </c>
      <c r="AF194" s="11">
        <v>3230.4894151551002</v>
      </c>
      <c r="AG194" s="11">
        <v>3291.3432582738042</v>
      </c>
      <c r="AH194" s="11">
        <v>3.6073748775111887E-4</v>
      </c>
      <c r="AI194" s="11">
        <v>4.5586471721243827E-5</v>
      </c>
      <c r="AJ194" s="11">
        <v>4.4607999999999985E-4</v>
      </c>
      <c r="AK194" s="11">
        <v>2.8865836799999993E-6</v>
      </c>
      <c r="AL194" s="11">
        <v>6.1411833599999978E-6</v>
      </c>
      <c r="AM194" s="11">
        <v>2.8091887999999995E-5</v>
      </c>
      <c r="AN194" s="11">
        <v>1.7843199999999995E-5</v>
      </c>
      <c r="AO194" s="11">
        <v>0.55623550703070768</v>
      </c>
      <c r="AP194" s="11">
        <v>123.41167561376221</v>
      </c>
      <c r="AQ194" s="11">
        <v>2.8210595465198156</v>
      </c>
      <c r="AR194" s="11">
        <v>67.642111194068733</v>
      </c>
      <c r="AS194" s="11">
        <v>4112.2902889843062</v>
      </c>
      <c r="AT194" s="11">
        <v>4306.7213708456875</v>
      </c>
      <c r="AU194" s="11">
        <v>5.9649880482627249E-5</v>
      </c>
    </row>
    <row r="195" spans="1:47" x14ac:dyDescent="0.2">
      <c r="A195" s="11" t="s">
        <v>169</v>
      </c>
      <c r="B195" s="29">
        <v>6360</v>
      </c>
      <c r="C195" s="11">
        <v>116.91667</v>
      </c>
      <c r="D195" s="11">
        <v>30.65</v>
      </c>
      <c r="E195" s="11" t="s">
        <v>44</v>
      </c>
      <c r="F195" s="11" t="s">
        <v>583</v>
      </c>
      <c r="G195" s="11">
        <v>7.4000000000000003E-3</v>
      </c>
      <c r="H195" s="11">
        <v>805.12</v>
      </c>
      <c r="I195" s="11">
        <v>8.0511999999999999E-4</v>
      </c>
      <c r="J195" s="11">
        <v>1.8704924087651767E-8</v>
      </c>
      <c r="K195" s="11">
        <v>1.4731247788435081E-11</v>
      </c>
      <c r="L195" s="11">
        <v>2.3108814909061663E-11</v>
      </c>
      <c r="M195" s="11">
        <v>7.4180934883591311E-10</v>
      </c>
      <c r="N195" s="11">
        <v>5.3294239136509474E-10</v>
      </c>
      <c r="O195" s="11">
        <v>1.7000638463873945E-6</v>
      </c>
      <c r="P195" s="11">
        <v>4.5906581875637209E-5</v>
      </c>
      <c r="Q195" s="11">
        <v>7.7375093764157199E-7</v>
      </c>
      <c r="R195" s="11">
        <v>1.3019426480393747E-4</v>
      </c>
      <c r="S195" s="11">
        <v>8.9527119716403016E-3</v>
      </c>
      <c r="T195" s="11">
        <v>9.131286633103905E-3</v>
      </c>
      <c r="U195" s="11">
        <v>1.3730512530953296E-8</v>
      </c>
      <c r="V195" s="11">
        <v>1.4357368919974694E-9</v>
      </c>
      <c r="W195" s="11">
        <v>1.1741015078479833E-4</v>
      </c>
      <c r="X195" s="11">
        <v>4.0550071480499059E-7</v>
      </c>
      <c r="Y195" s="11">
        <v>2.5958598060017454E-6</v>
      </c>
      <c r="Z195" s="11">
        <v>4.7080479898091714E-6</v>
      </c>
      <c r="AA195" s="11">
        <v>6.9129397823457775E-6</v>
      </c>
      <c r="AB195" s="11">
        <v>1.0671240985142473E-2</v>
      </c>
      <c r="AC195" s="11">
        <v>1.263650712564806</v>
      </c>
      <c r="AD195" s="11">
        <v>8.6917004043002954E-2</v>
      </c>
      <c r="AE195" s="11">
        <v>0.82630509801036012</v>
      </c>
      <c r="AF195" s="11">
        <v>116.12804639186187</v>
      </c>
      <c r="AG195" s="11">
        <v>118.31559044746518</v>
      </c>
      <c r="AH195" s="11">
        <v>1.7790852072878667E-4</v>
      </c>
      <c r="AI195" s="11">
        <v>1.8603080259035405E-5</v>
      </c>
      <c r="AJ195" s="11">
        <v>8.0511999999999999E-4</v>
      </c>
      <c r="AK195" s="11">
        <v>5.2099315200000007E-6</v>
      </c>
      <c r="AL195" s="11">
        <v>1.108408704E-5</v>
      </c>
      <c r="AM195" s="11">
        <v>5.0702431999999998E-5</v>
      </c>
      <c r="AN195" s="11">
        <v>3.22048E-5</v>
      </c>
      <c r="AO195" s="11">
        <v>7.317620737669904E-2</v>
      </c>
      <c r="AP195" s="11">
        <v>16.235566146481229</v>
      </c>
      <c r="AQ195" s="11">
        <v>0.37112776115307239</v>
      </c>
      <c r="AR195" s="11">
        <v>8.8987364049408839</v>
      </c>
      <c r="AS195" s="11">
        <v>540.99711934299182</v>
      </c>
      <c r="AT195" s="11">
        <v>566.57572586294373</v>
      </c>
      <c r="AU195" s="11">
        <v>8.9084233626249019E-5</v>
      </c>
    </row>
    <row r="196" spans="1:47" x14ac:dyDescent="0.2">
      <c r="A196" s="11" t="s">
        <v>33</v>
      </c>
      <c r="B196" s="29">
        <v>131005.77</v>
      </c>
      <c r="C196" s="11">
        <v>-70.5</v>
      </c>
      <c r="D196" s="11">
        <v>-31.708333329999999</v>
      </c>
      <c r="E196" s="11" t="s">
        <v>15</v>
      </c>
      <c r="F196" s="11" t="s">
        <v>583</v>
      </c>
      <c r="G196" s="11">
        <v>6.1700000000000001E-3</v>
      </c>
      <c r="H196" s="11">
        <v>671.29599999999994</v>
      </c>
      <c r="I196" s="11">
        <v>6.7129599999999994E-4</v>
      </c>
      <c r="J196" s="11">
        <v>2.6233256537682393E-8</v>
      </c>
      <c r="K196" s="11">
        <v>2.0660260396849274E-11</v>
      </c>
      <c r="L196" s="11">
        <v>3.2409619357473676E-11</v>
      </c>
      <c r="M196" s="11">
        <v>1.0403717683575308E-9</v>
      </c>
      <c r="N196" s="11">
        <v>7.4744032143471937E-10</v>
      </c>
      <c r="O196" s="11">
        <v>7.9000078979924566E-5</v>
      </c>
      <c r="P196" s="11">
        <v>2.1332278794000733E-3</v>
      </c>
      <c r="Q196" s="11">
        <v>3.5955346803219996E-5</v>
      </c>
      <c r="R196" s="11">
        <v>6.049982901583653E-3</v>
      </c>
      <c r="S196" s="11">
        <v>0.41602258312064316</v>
      </c>
      <c r="T196" s="11">
        <v>0.42432074932741004</v>
      </c>
      <c r="U196" s="11">
        <v>1.9256750571692908E-8</v>
      </c>
      <c r="V196" s="11">
        <v>3.2389470275042849E-9</v>
      </c>
      <c r="W196" s="11">
        <v>1.6466522885804765E-4</v>
      </c>
      <c r="X196" s="11">
        <v>5.6870609192770894E-7</v>
      </c>
      <c r="Y196" s="11">
        <v>3.6406379361709184E-6</v>
      </c>
      <c r="Z196" s="11">
        <v>6.6029367523559489E-6</v>
      </c>
      <c r="AA196" s="11">
        <v>9.6952503998423754E-6</v>
      </c>
      <c r="AB196" s="11">
        <v>0.49588071791038024</v>
      </c>
      <c r="AC196" s="11">
        <v>58.720445298446563</v>
      </c>
      <c r="AD196" s="11">
        <v>4.0389366544596204</v>
      </c>
      <c r="AE196" s="11">
        <v>38.397480272901355</v>
      </c>
      <c r="AF196" s="11">
        <v>5396.3413528475921</v>
      </c>
      <c r="AG196" s="11">
        <v>5497.9940957913104</v>
      </c>
      <c r="AH196" s="11">
        <v>2.4951290059492358E-4</v>
      </c>
      <c r="AI196" s="11">
        <v>4.1967572083209086E-5</v>
      </c>
      <c r="AJ196" s="11">
        <v>6.7129599999999994E-4</v>
      </c>
      <c r="AK196" s="11">
        <v>4.3439564159999989E-6</v>
      </c>
      <c r="AL196" s="11">
        <v>9.2417320319999976E-6</v>
      </c>
      <c r="AM196" s="11">
        <v>4.2274865599999998E-5</v>
      </c>
      <c r="AN196" s="11">
        <v>2.6851839999999999E-5</v>
      </c>
      <c r="AO196" s="11">
        <v>2.0215727674804591</v>
      </c>
      <c r="AP196" s="11">
        <v>448.52527294008354</v>
      </c>
      <c r="AQ196" s="11">
        <v>10.252810334113374</v>
      </c>
      <c r="AR196" s="11">
        <v>245.83732644968558</v>
      </c>
      <c r="AS196" s="11">
        <v>14945.637153879272</v>
      </c>
      <c r="AT196" s="11">
        <v>15652.274136370635</v>
      </c>
      <c r="AU196" s="11">
        <v>8.005008994159819E-5</v>
      </c>
    </row>
    <row r="197" spans="1:47" x14ac:dyDescent="0.2">
      <c r="A197" s="11" t="s">
        <v>236</v>
      </c>
      <c r="B197" s="29">
        <v>540</v>
      </c>
      <c r="C197" s="11">
        <v>113.08991</v>
      </c>
      <c r="D197" s="11">
        <v>40.990929999999999</v>
      </c>
      <c r="E197" s="11" t="s">
        <v>44</v>
      </c>
      <c r="F197" s="11" t="s">
        <v>583</v>
      </c>
      <c r="G197" s="11">
        <v>6.9587901100000007E-3</v>
      </c>
      <c r="H197" s="11">
        <v>757.11636396799997</v>
      </c>
      <c r="I197" s="11">
        <v>7.5711636396800001E-4</v>
      </c>
      <c r="J197" s="11">
        <v>2.0935280821092221E-8</v>
      </c>
      <c r="K197" s="11">
        <v>1.6487787271993114E-11</v>
      </c>
      <c r="L197" s="11">
        <v>2.5864287248469874E-11</v>
      </c>
      <c r="M197" s="11">
        <v>8.3026196528879114E-10</v>
      </c>
      <c r="N197" s="11">
        <v>5.9648991743614152E-10</v>
      </c>
      <c r="O197" s="11">
        <v>1.6606082526780354E-7</v>
      </c>
      <c r="P197" s="11">
        <v>4.4841168099019659E-6</v>
      </c>
      <c r="Q197" s="11">
        <v>7.5579349287107429E-8</v>
      </c>
      <c r="R197" s="11">
        <v>1.2717267709927057E-5</v>
      </c>
      <c r="S197" s="11">
        <v>8.7449347361555471E-4</v>
      </c>
      <c r="T197" s="11">
        <v>8.9193649830993863E-4</v>
      </c>
      <c r="U197" s="11">
        <v>1.536772532762094E-8</v>
      </c>
      <c r="V197" s="11">
        <v>1.651734256129516E-9</v>
      </c>
      <c r="W197" s="11">
        <v>1.3141002157550675E-4</v>
      </c>
      <c r="X197" s="11">
        <v>4.5385222082779695E-7</v>
      </c>
      <c r="Y197" s="11">
        <v>2.9053875736768652E-6</v>
      </c>
      <c r="Z197" s="11">
        <v>5.2694309970978132E-6</v>
      </c>
      <c r="AA197" s="11">
        <v>7.7372319162872276E-6</v>
      </c>
      <c r="AB197" s="11">
        <v>1.0423579610789302E-3</v>
      </c>
      <c r="AC197" s="11">
        <v>0.12343235262879811</v>
      </c>
      <c r="AD197" s="11">
        <v>8.4899808038721835E-3</v>
      </c>
      <c r="AE197" s="11">
        <v>8.0712796045970397E-2</v>
      </c>
      <c r="AF197" s="11">
        <v>11.343291172004626</v>
      </c>
      <c r="AG197" s="11">
        <v>11.556968659444346</v>
      </c>
      <c r="AH197" s="11">
        <v>1.9912215759170407E-4</v>
      </c>
      <c r="AI197" s="11">
        <v>2.1401793813785826E-5</v>
      </c>
      <c r="AJ197" s="11">
        <v>7.5711636396800001E-4</v>
      </c>
      <c r="AK197" s="11">
        <v>4.8992999912369281E-6</v>
      </c>
      <c r="AL197" s="11">
        <v>1.0423220982747456E-5</v>
      </c>
      <c r="AM197" s="11">
        <v>4.7679403020884801E-5</v>
      </c>
      <c r="AN197" s="11">
        <v>3.028465455872E-5</v>
      </c>
      <c r="AO197" s="11">
        <v>6.0055257581075727E-3</v>
      </c>
      <c r="AP197" s="11">
        <v>1.3324428005433837</v>
      </c>
      <c r="AQ197" s="11">
        <v>3.0458224183169093E-2</v>
      </c>
      <c r="AR197" s="11">
        <v>0.73031375375022589</v>
      </c>
      <c r="AS197" s="11">
        <v>44.399296598567346</v>
      </c>
      <c r="AT197" s="11">
        <v>46.49851690280223</v>
      </c>
      <c r="AU197" s="11">
        <v>8.6108364634818944E-5</v>
      </c>
    </row>
    <row r="198" spans="1:47" x14ac:dyDescent="0.2">
      <c r="A198" s="11" t="s">
        <v>134</v>
      </c>
      <c r="B198" s="29">
        <v>17400</v>
      </c>
      <c r="C198" s="11">
        <v>-66.608888890000003</v>
      </c>
      <c r="D198" s="11">
        <v>-27.329722220000001</v>
      </c>
      <c r="E198" s="11" t="s">
        <v>135</v>
      </c>
      <c r="F198" s="11" t="s">
        <v>583</v>
      </c>
      <c r="G198" s="11">
        <v>5.3E-3</v>
      </c>
      <c r="H198" s="11">
        <v>576.64</v>
      </c>
      <c r="I198" s="11">
        <v>5.7664000000000001E-4</v>
      </c>
      <c r="J198" s="11">
        <v>2.1606391829594505E-8</v>
      </c>
      <c r="K198" s="11">
        <v>1.7016327377981579E-11</v>
      </c>
      <c r="L198" s="11">
        <v>2.6693404758182263E-11</v>
      </c>
      <c r="M198" s="11">
        <v>8.5687722541392292E-10</v>
      </c>
      <c r="N198" s="11">
        <v>6.1561127307846461E-10</v>
      </c>
      <c r="O198" s="11">
        <v>6.0855290345752773E-6</v>
      </c>
      <c r="P198" s="11">
        <v>1.6432667365754816E-4</v>
      </c>
      <c r="Q198" s="11">
        <v>2.7697099768067541E-6</v>
      </c>
      <c r="R198" s="11">
        <v>4.6604189618123414E-4</v>
      </c>
      <c r="S198" s="11">
        <v>3.2047025032253935E-2</v>
      </c>
      <c r="T198" s="11">
        <v>3.2686248841104097E-2</v>
      </c>
      <c r="U198" s="11">
        <v>1.5860360211821536E-8</v>
      </c>
      <c r="V198" s="11">
        <v>1.8785200483393161E-9</v>
      </c>
      <c r="W198" s="11">
        <v>1.3562256177788101E-4</v>
      </c>
      <c r="X198" s="11">
        <v>4.6840111674343585E-7</v>
      </c>
      <c r="Y198" s="11">
        <v>2.9985240164751783E-6</v>
      </c>
      <c r="Z198" s="11">
        <v>5.4383503051747615E-6</v>
      </c>
      <c r="AA198" s="11">
        <v>7.9852601877362589E-6</v>
      </c>
      <c r="AB198" s="11">
        <v>3.81986517671268E-2</v>
      </c>
      <c r="AC198" s="11">
        <v>4.5233495890262851</v>
      </c>
      <c r="AD198" s="11">
        <v>0.31112711021175515</v>
      </c>
      <c r="AE198" s="11">
        <v>2.9578322461506952</v>
      </c>
      <c r="AF198" s="11">
        <v>415.69062217745903</v>
      </c>
      <c r="AG198" s="11">
        <v>423.52112977461491</v>
      </c>
      <c r="AH198" s="11">
        <v>2.0550530922642605E-4</v>
      </c>
      <c r="AI198" s="11">
        <v>2.4340294814633041E-5</v>
      </c>
      <c r="AJ198" s="11">
        <v>5.7664000000000001E-4</v>
      </c>
      <c r="AK198" s="11">
        <v>3.7314374400000003E-6</v>
      </c>
      <c r="AL198" s="11">
        <v>7.9386028799999991E-6</v>
      </c>
      <c r="AM198" s="11">
        <v>3.6313904000000002E-5</v>
      </c>
      <c r="AN198" s="11">
        <v>2.3065600000000002E-5</v>
      </c>
      <c r="AO198" s="11">
        <v>0.1624130252831458</v>
      </c>
      <c r="AP198" s="11">
        <v>36.034491395003336</v>
      </c>
      <c r="AQ198" s="11">
        <v>0.82371011857912269</v>
      </c>
      <c r="AR198" s="11">
        <v>19.750554893938389</v>
      </c>
      <c r="AS198" s="11">
        <v>1200.7315215128322</v>
      </c>
      <c r="AT198" s="11">
        <v>1257.5026909456362</v>
      </c>
      <c r="AU198" s="11">
        <v>7.227026959457679E-5</v>
      </c>
    </row>
    <row r="199" spans="1:47" x14ac:dyDescent="0.2">
      <c r="A199" s="11" t="s">
        <v>76</v>
      </c>
      <c r="B199" s="29">
        <v>58644.800000000003</v>
      </c>
      <c r="C199" s="11">
        <v>69.646388889999997</v>
      </c>
      <c r="D199" s="11">
        <v>40.813888890000001</v>
      </c>
      <c r="E199" s="11" t="s">
        <v>77</v>
      </c>
      <c r="F199" s="11" t="s">
        <v>582</v>
      </c>
      <c r="G199" s="11">
        <v>3.9000000000000003E-3</v>
      </c>
      <c r="H199" s="11">
        <v>424.32</v>
      </c>
      <c r="I199" s="11">
        <v>4.2432E-4</v>
      </c>
      <c r="J199" s="11">
        <v>4.1001261217775777E-9</v>
      </c>
      <c r="K199" s="11">
        <v>3.2290948405192657E-12</v>
      </c>
      <c r="L199" s="11">
        <v>5.0654605818216802E-12</v>
      </c>
      <c r="M199" s="11">
        <v>1.6260487742630436E-10</v>
      </c>
      <c r="N199" s="11">
        <v>1.1682116484403001E-10</v>
      </c>
      <c r="O199" s="11">
        <v>5.2452174800793179E-6</v>
      </c>
      <c r="P199" s="11">
        <v>1.4163586045104086E-4</v>
      </c>
      <c r="Q199" s="11">
        <v>2.3872585444185291E-6</v>
      </c>
      <c r="R199" s="11">
        <v>4.0168916891376334E-4</v>
      </c>
      <c r="S199" s="11">
        <v>2.762185751291046E-2</v>
      </c>
      <c r="T199" s="11">
        <v>2.8172815018299761E-2</v>
      </c>
      <c r="U199" s="11">
        <v>3.0097333103169812E-9</v>
      </c>
      <c r="V199" s="11">
        <v>4.8039749506008653E-10</v>
      </c>
      <c r="W199" s="11">
        <v>2.5736347495384615E-5</v>
      </c>
      <c r="X199" s="11">
        <v>8.8885903272337039E-8</v>
      </c>
      <c r="Y199" s="11">
        <v>5.6901340786977801E-7</v>
      </c>
      <c r="Z199" s="11">
        <v>1.0320058213089704E-6</v>
      </c>
      <c r="AA199" s="11">
        <v>1.5153188992936271E-6</v>
      </c>
      <c r="AB199" s="11">
        <v>3.2924045687078018E-2</v>
      </c>
      <c r="AC199" s="11">
        <v>3.898749344234484</v>
      </c>
      <c r="AD199" s="11">
        <v>0.26816556912921846</v>
      </c>
      <c r="AE199" s="11">
        <v>2.5494042198312661</v>
      </c>
      <c r="AF199" s="11">
        <v>358.2905784135217</v>
      </c>
      <c r="AG199" s="11">
        <v>365.03982159240377</v>
      </c>
      <c r="AH199" s="11">
        <v>3.8997612057054954E-5</v>
      </c>
      <c r="AI199" s="11">
        <v>6.2245897605994696E-6</v>
      </c>
      <c r="AJ199" s="11">
        <v>4.2432E-4</v>
      </c>
      <c r="AK199" s="11">
        <v>2.7457747199999998E-6</v>
      </c>
      <c r="AL199" s="11">
        <v>5.8416134399999997E-6</v>
      </c>
      <c r="AM199" s="11">
        <v>2.6721552000000004E-5</v>
      </c>
      <c r="AN199" s="11">
        <v>1.6972799999999998E-5</v>
      </c>
      <c r="AO199" s="11">
        <v>0.5428249314882887</v>
      </c>
      <c r="AP199" s="11">
        <v>120.43627836256964</v>
      </c>
      <c r="AQ199" s="11">
        <v>2.7530451323371952</v>
      </c>
      <c r="AR199" s="11">
        <v>66.01129181891028</v>
      </c>
      <c r="AS199" s="11">
        <v>4013.1449110360845</v>
      </c>
      <c r="AT199" s="11">
        <v>4202.88835128139</v>
      </c>
      <c r="AU199" s="11">
        <v>5.7333483634100753E-5</v>
      </c>
    </row>
    <row r="200" spans="1:47" x14ac:dyDescent="0.2">
      <c r="A200" s="11" t="s">
        <v>49</v>
      </c>
      <c r="B200" s="29">
        <v>99864</v>
      </c>
      <c r="C200" s="11">
        <v>79.966666669999995</v>
      </c>
      <c r="D200" s="11">
        <v>46.933333330000004</v>
      </c>
      <c r="E200" s="11" t="s">
        <v>50</v>
      </c>
      <c r="F200" s="11" t="s">
        <v>582</v>
      </c>
      <c r="G200" s="11">
        <v>3.9000000000000003E-3</v>
      </c>
      <c r="H200" s="11">
        <v>424.32</v>
      </c>
      <c r="I200" s="11">
        <v>4.2432E-4</v>
      </c>
      <c r="J200" s="11">
        <v>5.8694867101856224E-9</v>
      </c>
      <c r="K200" s="11">
        <v>4.6225722549578074E-12</v>
      </c>
      <c r="L200" s="11">
        <v>7.2513997576936847E-12</v>
      </c>
      <c r="M200" s="11">
        <v>2.327750753801885E-10</v>
      </c>
      <c r="N200" s="11">
        <v>1.6723394699457841E-10</v>
      </c>
      <c r="O200" s="11">
        <v>1.3459293080920475E-5</v>
      </c>
      <c r="P200" s="11">
        <v>3.6343937383318643E-4</v>
      </c>
      <c r="Q200" s="11">
        <v>6.1257350207668969E-6</v>
      </c>
      <c r="R200" s="11">
        <v>1.0307393873323161E-3</v>
      </c>
      <c r="S200" s="11">
        <v>7.0878028817227393E-2</v>
      </c>
      <c r="T200" s="11">
        <v>7.2291792606494584E-2</v>
      </c>
      <c r="U200" s="11">
        <v>4.3085478693640075E-9</v>
      </c>
      <c r="V200" s="11">
        <v>7.2390243337433496E-10</v>
      </c>
      <c r="W200" s="11">
        <v>3.6842561693538467E-5</v>
      </c>
      <c r="X200" s="11">
        <v>1.272435560478909E-7</v>
      </c>
      <c r="Y200" s="11">
        <v>8.1456436612275277E-7</v>
      </c>
      <c r="Z200" s="11">
        <v>1.477355640557975E-6</v>
      </c>
      <c r="AA200" s="11">
        <v>2.1692367202697318E-6</v>
      </c>
      <c r="AB200" s="11">
        <v>8.4483509405466561E-2</v>
      </c>
      <c r="AC200" s="11">
        <v>10.004239151644271</v>
      </c>
      <c r="AD200" s="11">
        <v>0.688116174940264</v>
      </c>
      <c r="AE200" s="11">
        <v>6.5418028340600909</v>
      </c>
      <c r="AF200" s="11">
        <v>919.37806607919367</v>
      </c>
      <c r="AG200" s="11">
        <v>936.69670774924373</v>
      </c>
      <c r="AH200" s="11">
        <v>5.5826567012680695E-5</v>
      </c>
      <c r="AI200" s="11">
        <v>9.3797235014544151E-6</v>
      </c>
      <c r="AJ200" s="11">
        <v>4.2432E-4</v>
      </c>
      <c r="AK200" s="11">
        <v>2.7457747199999998E-6</v>
      </c>
      <c r="AL200" s="11">
        <v>5.8416134399999997E-6</v>
      </c>
      <c r="AM200" s="11">
        <v>2.6721552000000004E-5</v>
      </c>
      <c r="AN200" s="11">
        <v>1.6972799999999998E-5</v>
      </c>
      <c r="AO200" s="11">
        <v>0.97300624774999511</v>
      </c>
      <c r="AP200" s="11">
        <v>215.88037782503005</v>
      </c>
      <c r="AQ200" s="11">
        <v>4.9347956564143116</v>
      </c>
      <c r="AR200" s="11">
        <v>118.32433559333221</v>
      </c>
      <c r="AS200" s="11">
        <v>7193.5072341983132</v>
      </c>
      <c r="AT200" s="11">
        <v>7533.6197495208398</v>
      </c>
      <c r="AU200" s="11">
        <v>5.7333483634100759E-5</v>
      </c>
    </row>
    <row r="201" spans="1:47" x14ac:dyDescent="0.2">
      <c r="A201" s="11" t="s">
        <v>58</v>
      </c>
      <c r="B201" s="29">
        <v>99283</v>
      </c>
      <c r="C201" s="11">
        <v>20.9575</v>
      </c>
      <c r="D201" s="11">
        <v>67.072500000000005</v>
      </c>
      <c r="E201" s="11" t="s">
        <v>59</v>
      </c>
      <c r="F201" s="11" t="s">
        <v>582</v>
      </c>
      <c r="G201" s="11">
        <v>1.8530100899999998E-3</v>
      </c>
      <c r="H201" s="11">
        <v>201.60749779199998</v>
      </c>
      <c r="I201" s="11">
        <v>2.0160749779199997E-4</v>
      </c>
      <c r="J201" s="11">
        <v>1.2774015829821679E-7</v>
      </c>
      <c r="K201" s="11">
        <v>1.0060302386724054E-10</v>
      </c>
      <c r="L201" s="11">
        <v>1.5781532503072114E-10</v>
      </c>
      <c r="M201" s="11">
        <v>5.0659838662458209E-9</v>
      </c>
      <c r="N201" s="11">
        <v>3.6395841607157258E-9</v>
      </c>
      <c r="O201" s="11">
        <v>2.4476766566971012E-4</v>
      </c>
      <c r="P201" s="11">
        <v>6.6094264097506638E-3</v>
      </c>
      <c r="Q201" s="11">
        <v>1.1140123426465757E-4</v>
      </c>
      <c r="R201" s="11">
        <v>1.8744793818985923E-2</v>
      </c>
      <c r="S201" s="11">
        <v>1.2889718320686669</v>
      </c>
      <c r="T201" s="11">
        <v>1.3146822211973379</v>
      </c>
      <c r="U201" s="11">
        <v>9.3768776392816392E-8</v>
      </c>
      <c r="V201" s="11">
        <v>1.3241765671840476E-8</v>
      </c>
      <c r="W201" s="11">
        <v>2.0160749779199997E-4</v>
      </c>
      <c r="X201" s="11">
        <v>1.3046021182120321E-6</v>
      </c>
      <c r="Y201" s="11">
        <v>2.7755304221024634E-6</v>
      </c>
      <c r="Z201" s="11">
        <v>1.2696232173451199E-5</v>
      </c>
      <c r="AA201" s="11">
        <v>8.06429991168E-6</v>
      </c>
      <c r="AB201" s="11">
        <v>0.3863076206689493</v>
      </c>
      <c r="AC201" s="11">
        <v>85.709865994744433</v>
      </c>
      <c r="AD201" s="11">
        <v>1.95923630801464</v>
      </c>
      <c r="AE201" s="11">
        <v>46.977696860625997</v>
      </c>
      <c r="AF201" s="11">
        <v>2856.0008430922626</v>
      </c>
      <c r="AG201" s="11">
        <v>2991.0339498763165</v>
      </c>
      <c r="AH201" s="11">
        <v>2.133333737287803E-4</v>
      </c>
      <c r="AI201" s="11">
        <v>3.0126345395247087E-5</v>
      </c>
      <c r="AJ201" s="11">
        <v>2.0160749779199997E-4</v>
      </c>
      <c r="AK201" s="11">
        <v>1.3046021182120321E-6</v>
      </c>
      <c r="AL201" s="11">
        <v>2.7755304221024634E-6</v>
      </c>
      <c r="AM201" s="11">
        <v>1.2696232173451199E-5</v>
      </c>
      <c r="AN201" s="11">
        <v>8.06429991168E-6</v>
      </c>
      <c r="AO201" s="11">
        <v>0.3863076206689493</v>
      </c>
      <c r="AP201" s="11">
        <v>85.709865994744433</v>
      </c>
      <c r="AQ201" s="11">
        <v>1.95923630801464</v>
      </c>
      <c r="AR201" s="11">
        <v>46.977696860625997</v>
      </c>
      <c r="AS201" s="11">
        <v>2856.0008430922626</v>
      </c>
      <c r="AT201" s="11">
        <v>2991.0339498763165</v>
      </c>
      <c r="AU201" s="11">
        <v>3.0126345395247087E-5</v>
      </c>
    </row>
    <row r="202" spans="1:47" x14ac:dyDescent="0.2">
      <c r="A202" s="11" t="s">
        <v>228</v>
      </c>
      <c r="B202" s="29">
        <v>830</v>
      </c>
      <c r="C202" s="11">
        <v>102.30202</v>
      </c>
      <c r="D202" s="11">
        <v>26.677040000000002</v>
      </c>
      <c r="E202" s="11" t="s">
        <v>44</v>
      </c>
      <c r="F202" s="11" t="s">
        <v>583</v>
      </c>
      <c r="G202" s="11">
        <v>1.2E-2</v>
      </c>
      <c r="H202" s="11">
        <v>1305.5999999999999</v>
      </c>
      <c r="I202" s="11">
        <v>1.3055999999999999E-3</v>
      </c>
      <c r="J202" s="11">
        <v>1.174342964672388E-8</v>
      </c>
      <c r="K202" s="11">
        <v>9.2486540550115712E-12</v>
      </c>
      <c r="L202" s="11">
        <v>1.4508304916504924E-11</v>
      </c>
      <c r="M202" s="11">
        <v>4.6572687804103444E-10</v>
      </c>
      <c r="N202" s="11">
        <v>3.3459486119403358E-10</v>
      </c>
      <c r="O202" s="11">
        <v>9.8803090535096862E-8</v>
      </c>
      <c r="P202" s="11">
        <v>2.6679657795521784E-6</v>
      </c>
      <c r="Q202" s="11">
        <v>4.4968301694003458E-8</v>
      </c>
      <c r="R202" s="11">
        <v>7.5665368450183341E-6</v>
      </c>
      <c r="S202" s="11">
        <v>5.2030728925168762E-4</v>
      </c>
      <c r="T202" s="11">
        <v>5.3068556326848722E-4</v>
      </c>
      <c r="U202" s="11">
        <v>8.620366870516042E-9</v>
      </c>
      <c r="V202" s="11">
        <v>6.3938019670902076E-10</v>
      </c>
      <c r="W202" s="11">
        <v>7.3713094963199987E-5</v>
      </c>
      <c r="X202" s="11">
        <v>2.5458371783247767E-7</v>
      </c>
      <c r="Y202" s="11">
        <v>1.6297471650614337E-6</v>
      </c>
      <c r="Z202" s="11">
        <v>2.9558329177194101E-6</v>
      </c>
      <c r="AA202" s="11">
        <v>4.3401203664659161E-6</v>
      </c>
      <c r="AB202" s="11">
        <v>6.2018352511721616E-4</v>
      </c>
      <c r="AC202" s="11">
        <v>7.343994522534536E-2</v>
      </c>
      <c r="AD202" s="11">
        <v>5.0513800630187173E-3</v>
      </c>
      <c r="AE202" s="11">
        <v>4.8022606669635627E-2</v>
      </c>
      <c r="AF202" s="11">
        <v>6.749046458284905</v>
      </c>
      <c r="AG202" s="11">
        <v>6.8761805737680222</v>
      </c>
      <c r="AH202" s="11">
        <v>1.1169551862070727E-4</v>
      </c>
      <c r="AI202" s="11">
        <v>8.2845549081542428E-6</v>
      </c>
      <c r="AJ202" s="11">
        <v>1.3055999999999999E-3</v>
      </c>
      <c r="AK202" s="11">
        <v>8.4485375999999997E-6</v>
      </c>
      <c r="AL202" s="11">
        <v>1.7974195199999998E-5</v>
      </c>
      <c r="AM202" s="11">
        <v>8.2220159999999993E-5</v>
      </c>
      <c r="AN202" s="11">
        <v>5.2223999999999993E-5</v>
      </c>
      <c r="AO202" s="11">
        <v>1.098463727234994E-2</v>
      </c>
      <c r="AP202" s="11">
        <v>2.4371556196164468</v>
      </c>
      <c r="AQ202" s="11">
        <v>5.5710783383178454E-2</v>
      </c>
      <c r="AR202" s="11">
        <v>1.3358083876543807</v>
      </c>
      <c r="AS202" s="11">
        <v>81.21023669315295</v>
      </c>
      <c r="AT202" s="11">
        <v>85.0498961210793</v>
      </c>
      <c r="AU202" s="11">
        <v>1.0246975436274615E-4</v>
      </c>
    </row>
    <row r="203" spans="1:47" x14ac:dyDescent="0.2">
      <c r="A203" s="11" t="s">
        <v>160</v>
      </c>
      <c r="B203" s="29">
        <v>7672</v>
      </c>
      <c r="C203" s="11">
        <v>46.188333329999999</v>
      </c>
      <c r="D203" s="11">
        <v>38.921944439999997</v>
      </c>
      <c r="E203" s="11" t="s">
        <v>132</v>
      </c>
      <c r="F203" s="11" t="s">
        <v>583</v>
      </c>
      <c r="G203" s="11">
        <v>5.6000000000000008E-3</v>
      </c>
      <c r="H203" s="11">
        <v>609.28000000000009</v>
      </c>
      <c r="I203" s="11">
        <v>6.0928000000000013E-4</v>
      </c>
      <c r="J203" s="11">
        <v>9.0376526298133658E-9</v>
      </c>
      <c r="K203" s="11">
        <v>7.1176926295826877E-12</v>
      </c>
      <c r="L203" s="11">
        <v>1.1165479253274562E-11</v>
      </c>
      <c r="M203" s="11">
        <v>3.5841980330478231E-10</v>
      </c>
      <c r="N203" s="11">
        <v>2.5750161734360973E-10</v>
      </c>
      <c r="O203" s="11">
        <v>1.1035731912658851E-6</v>
      </c>
      <c r="P203" s="11">
        <v>2.9799629683473305E-5</v>
      </c>
      <c r="Q203" s="11">
        <v>5.0226983728439555E-7</v>
      </c>
      <c r="R203" s="11">
        <v>8.4513826112773399E-5</v>
      </c>
      <c r="S203" s="11">
        <v>5.8115305151757394E-3</v>
      </c>
      <c r="T203" s="11">
        <v>5.9274498140005367E-3</v>
      </c>
      <c r="U203" s="11">
        <v>6.6341676717082059E-9</v>
      </c>
      <c r="V203" s="11">
        <v>7.7260816136607622E-10</v>
      </c>
      <c r="W203" s="11">
        <v>5.6729027770153844E-5</v>
      </c>
      <c r="X203" s="11">
        <v>1.9592566023659291E-7</v>
      </c>
      <c r="Y203" s="11">
        <v>1.2542408134030409E-6</v>
      </c>
      <c r="Z203" s="11">
        <v>2.2747861524055039E-6</v>
      </c>
      <c r="AA203" s="11">
        <v>3.3401230665727942E-6</v>
      </c>
      <c r="AB203" s="11">
        <v>6.9270901170952097E-3</v>
      </c>
      <c r="AC203" s="11">
        <v>0.82028157499726051</v>
      </c>
      <c r="AD203" s="11">
        <v>5.6420984265287077E-2</v>
      </c>
      <c r="AE203" s="11">
        <v>0.53638465161664917</v>
      </c>
      <c r="AF203" s="11">
        <v>75.382932837768749</v>
      </c>
      <c r="AG203" s="11">
        <v>76.802947138765035</v>
      </c>
      <c r="AH203" s="11">
        <v>8.59600072524314E-5</v>
      </c>
      <c r="AI203" s="11">
        <v>1.00108116708505E-5</v>
      </c>
      <c r="AJ203" s="11">
        <v>6.0928000000000013E-4</v>
      </c>
      <c r="AK203" s="11">
        <v>3.9426508800000009E-6</v>
      </c>
      <c r="AL203" s="11">
        <v>8.3879577600000009E-6</v>
      </c>
      <c r="AM203" s="11">
        <v>3.8369408000000008E-5</v>
      </c>
      <c r="AN203" s="11">
        <v>2.4371200000000005E-5</v>
      </c>
      <c r="AO203" s="11">
        <v>7.4398198461004997E-2</v>
      </c>
      <c r="AP203" s="11">
        <v>16.506688657347745</v>
      </c>
      <c r="AQ203" s="11">
        <v>0.37732533317170497</v>
      </c>
      <c r="AR203" s="11">
        <v>9.0473390305518038</v>
      </c>
      <c r="AS203" s="11">
        <v>550.03138990950436</v>
      </c>
      <c r="AT203" s="11">
        <v>576.03714112903663</v>
      </c>
      <c r="AU203" s="11">
        <v>7.5083047592418748E-5</v>
      </c>
    </row>
    <row r="204" spans="1:47" x14ac:dyDescent="0.2">
      <c r="A204" s="11" t="s">
        <v>488</v>
      </c>
      <c r="B204" s="29">
        <v>997.92</v>
      </c>
      <c r="C204" s="11">
        <v>15.107430000000001</v>
      </c>
      <c r="D204" s="11">
        <v>58.813470000000002</v>
      </c>
      <c r="E204" s="11" t="s">
        <v>59</v>
      </c>
      <c r="F204" s="11" t="s">
        <v>437</v>
      </c>
      <c r="G204" s="11">
        <v>2.7817849969999999E-2</v>
      </c>
      <c r="H204" s="11">
        <v>7232.6409922000003</v>
      </c>
      <c r="I204" s="11">
        <v>7.2326409922000004E-3</v>
      </c>
      <c r="J204" s="11">
        <v>2.4800226593938358E-7</v>
      </c>
      <c r="K204" s="11">
        <v>1.6048226628937511E-9</v>
      </c>
      <c r="L204" s="11">
        <v>1.3640124626666095E-7</v>
      </c>
      <c r="M204" s="11">
        <v>4.6153221691319286E-7</v>
      </c>
      <c r="N204" s="11">
        <v>2.1352995097380928E-7</v>
      </c>
      <c r="O204" s="11">
        <v>1.2352108649538638E-6</v>
      </c>
      <c r="P204" s="11">
        <v>2.7405557655611019E-4</v>
      </c>
      <c r="Q204" s="11">
        <v>2.5027531983045248E-4</v>
      </c>
      <c r="R204" s="11">
        <v>4.4389243703012631E-3</v>
      </c>
      <c r="S204" s="11">
        <v>0.19656641588368423</v>
      </c>
      <c r="T204" s="11">
        <v>0.20153090636123702</v>
      </c>
      <c r="U204" s="11">
        <v>5.5299379584159127E-6</v>
      </c>
      <c r="V204" s="11">
        <v>2.0195096436712063E-7</v>
      </c>
      <c r="W204" s="11">
        <v>1.8794332313357399E-3</v>
      </c>
      <c r="X204" s="11">
        <v>5.8435561806065054E-6</v>
      </c>
      <c r="Y204" s="11">
        <v>1.6780875742588449E-3</v>
      </c>
      <c r="Z204" s="11">
        <v>4.7567703311815045E-3</v>
      </c>
      <c r="AA204" s="11">
        <v>2.0487553822206943E-4</v>
      </c>
      <c r="AB204" s="11">
        <v>9.3607868400229534E-3</v>
      </c>
      <c r="AC204" s="11">
        <v>0.99790412688119123</v>
      </c>
      <c r="AD204" s="11">
        <v>3.0790327496721166</v>
      </c>
      <c r="AE204" s="11">
        <v>45.749663779113796</v>
      </c>
      <c r="AF204" s="11">
        <v>188.59953869184611</v>
      </c>
      <c r="AG204" s="11">
        <v>238.43550013435322</v>
      </c>
      <c r="AH204" s="11">
        <v>6.5425871725273621E-3</v>
      </c>
      <c r="AI204" s="11">
        <v>2.3893247969211282E-4</v>
      </c>
      <c r="AJ204" s="11">
        <v>7.2326409922000004E-3</v>
      </c>
      <c r="AK204" s="11">
        <v>4.6802419860526199E-5</v>
      </c>
      <c r="AL204" s="11">
        <v>3.9779525457099996E-3</v>
      </c>
      <c r="AM204" s="11">
        <v>1.34599448864842E-2</v>
      </c>
      <c r="AN204" s="11">
        <v>6.2273038942842005E-3</v>
      </c>
      <c r="AO204" s="11">
        <v>3.6023206086591687E-2</v>
      </c>
      <c r="AP204" s="11">
        <v>7.9924495432844207</v>
      </c>
      <c r="AQ204" s="11">
        <v>7.2989314459898171</v>
      </c>
      <c r="AR204" s="11">
        <v>129.45505251860718</v>
      </c>
      <c r="AS204" s="11">
        <v>5732.5859980555842</v>
      </c>
      <c r="AT204" s="11">
        <v>5877.368454769552</v>
      </c>
      <c r="AU204" s="11">
        <v>4.2405255806418126E-3</v>
      </c>
    </row>
    <row r="205" spans="1:47" x14ac:dyDescent="0.2">
      <c r="A205" s="11" t="s">
        <v>500</v>
      </c>
      <c r="B205" s="29">
        <v>66.599999999999994</v>
      </c>
      <c r="C205" s="11">
        <v>116.18256</v>
      </c>
      <c r="D205" s="11">
        <v>31.16498</v>
      </c>
      <c r="E205" s="11" t="s">
        <v>44</v>
      </c>
      <c r="F205" s="11" t="s">
        <v>437</v>
      </c>
      <c r="G205" s="11">
        <v>7.8000000000000005E-3</v>
      </c>
      <c r="H205" s="11">
        <v>2028.0000000000005</v>
      </c>
      <c r="I205" s="11">
        <v>2.0280000000000003E-3</v>
      </c>
      <c r="J205" s="11">
        <v>4.3096242222018747E-7</v>
      </c>
      <c r="K205" s="11">
        <v>2.7887578341868332E-9</v>
      </c>
      <c r="L205" s="11">
        <v>2.5857745333211246E-7</v>
      </c>
      <c r="M205" s="11">
        <v>7.7702524726299794E-7</v>
      </c>
      <c r="N205" s="11">
        <v>3.7105864553158146E-7</v>
      </c>
      <c r="O205" s="11">
        <v>1.9768957597396969E-7</v>
      </c>
      <c r="P205" s="11">
        <v>4.3861280903404946E-5</v>
      </c>
      <c r="Q205" s="11">
        <v>4.3696761647145069E-5</v>
      </c>
      <c r="R205" s="11">
        <v>6.8828731561054691E-4</v>
      </c>
      <c r="S205" s="11">
        <v>3.14595123062004E-2</v>
      </c>
      <c r="T205" s="11">
        <v>3.2235555353937469E-2</v>
      </c>
      <c r="U205" s="11">
        <v>9.6040595718327097E-6</v>
      </c>
      <c r="V205" s="11">
        <v>4.840173476567187E-7</v>
      </c>
      <c r="W205" s="11">
        <v>2.0280000000000003E-3</v>
      </c>
      <c r="X205" s="11">
        <v>1.0154556920820473E-5</v>
      </c>
      <c r="Y205" s="11">
        <v>1.2168000000000001E-3</v>
      </c>
      <c r="Z205" s="11">
        <v>3.6564840000000006E-3</v>
      </c>
      <c r="AA205" s="11">
        <v>3.5601956244798294E-4</v>
      </c>
      <c r="AB205" s="11">
        <v>9.3027707151315214E-4</v>
      </c>
      <c r="AC205" s="11">
        <v>0.15970977045541579</v>
      </c>
      <c r="AD205" s="11">
        <v>0.20562589230838776</v>
      </c>
      <c r="AE205" s="11">
        <v>3.2389057701764612</v>
      </c>
      <c r="AF205" s="11">
        <v>30.184451813634222</v>
      </c>
      <c r="AG205" s="11">
        <v>33.789623523646</v>
      </c>
      <c r="AH205" s="11">
        <v>1.0067068914054161E-2</v>
      </c>
      <c r="AI205" s="11">
        <v>5.0735170455924923E-4</v>
      </c>
      <c r="AJ205" s="11">
        <v>2.0280000000000003E-3</v>
      </c>
      <c r="AK205" s="11">
        <v>1.3123188000000002E-5</v>
      </c>
      <c r="AL205" s="11">
        <v>1.2168000000000001E-3</v>
      </c>
      <c r="AM205" s="11">
        <v>3.6564840000000006E-3</v>
      </c>
      <c r="AN205" s="11">
        <v>1.7461080000000003E-3</v>
      </c>
      <c r="AO205" s="11">
        <v>9.3027707151315214E-4</v>
      </c>
      <c r="AP205" s="11">
        <v>0.20640007825707488</v>
      </c>
      <c r="AQ205" s="11">
        <v>0.20562589230838776</v>
      </c>
      <c r="AR205" s="11">
        <v>3.2389057701764612</v>
      </c>
      <c r="AS205" s="11">
        <v>148.0404964968796</v>
      </c>
      <c r="AT205" s="11">
        <v>151.69235851469304</v>
      </c>
      <c r="AU205" s="11">
        <v>1.685470650163256E-3</v>
      </c>
    </row>
    <row r="206" spans="1:47" x14ac:dyDescent="0.2">
      <c r="A206" s="11" t="s">
        <v>505</v>
      </c>
      <c r="B206" s="29">
        <v>52.5</v>
      </c>
      <c r="C206" s="11">
        <v>118.73792</v>
      </c>
      <c r="D206" s="11">
        <v>30.882449999999999</v>
      </c>
      <c r="E206" s="11" t="s">
        <v>44</v>
      </c>
      <c r="F206" s="11" t="s">
        <v>437</v>
      </c>
      <c r="G206" s="11">
        <v>9.3999999999999986E-3</v>
      </c>
      <c r="H206" s="11">
        <v>2443.9999999999995</v>
      </c>
      <c r="I206" s="11">
        <v>2.4439999999999996E-3</v>
      </c>
      <c r="J206" s="11">
        <v>4.0495833198993368E-7</v>
      </c>
      <c r="K206" s="11">
        <v>2.6204853663068604E-9</v>
      </c>
      <c r="L206" s="11">
        <v>2.6322291579345688E-7</v>
      </c>
      <c r="M206" s="11">
        <v>7.5200762250530679E-7</v>
      </c>
      <c r="N206" s="11">
        <v>3.4866912384333285E-7</v>
      </c>
      <c r="O206" s="11">
        <v>1.4107471136028723E-7</v>
      </c>
      <c r="P206" s="11">
        <v>3.1300171052797864E-5</v>
      </c>
      <c r="Q206" s="11">
        <v>3.3781331195187141E-5</v>
      </c>
      <c r="R206" s="11">
        <v>5.0588446559687449E-4</v>
      </c>
      <c r="S206" s="11">
        <v>2.2450053809195316E-2</v>
      </c>
      <c r="T206" s="11">
        <v>2.3021160851751536E-2</v>
      </c>
      <c r="U206" s="11">
        <v>9.0313452109613254E-6</v>
      </c>
      <c r="V206" s="11">
        <v>4.3849830193812451E-7</v>
      </c>
      <c r="W206" s="11">
        <v>2.4439999999999996E-3</v>
      </c>
      <c r="X206" s="11">
        <v>9.5418352522886631E-6</v>
      </c>
      <c r="Y206" s="11">
        <v>1.5885999999999997E-3</v>
      </c>
      <c r="Z206" s="11">
        <v>4.5385079999999993E-3</v>
      </c>
      <c r="AA206" s="11">
        <v>3.345374926704404E-4</v>
      </c>
      <c r="AB206" s="11">
        <v>8.5141252155570548E-4</v>
      </c>
      <c r="AC206" s="11">
        <v>0.11397166318664283</v>
      </c>
      <c r="AD206" s="11">
        <v>0.20387671253814246</v>
      </c>
      <c r="AE206" s="11">
        <v>3.0531082737408521</v>
      </c>
      <c r="AF206" s="11">
        <v>21.540148519199835</v>
      </c>
      <c r="AG206" s="11">
        <v>24.911956581187027</v>
      </c>
      <c r="AH206" s="11">
        <v>9.7731161870606518E-3</v>
      </c>
      <c r="AI206" s="11">
        <v>4.7451345868927669E-4</v>
      </c>
      <c r="AJ206" s="11">
        <v>2.4439999999999996E-3</v>
      </c>
      <c r="AK206" s="11">
        <v>1.5815123999999996E-5</v>
      </c>
      <c r="AL206" s="11">
        <v>1.5885999999999997E-3</v>
      </c>
      <c r="AM206" s="11">
        <v>4.5385079999999993E-3</v>
      </c>
      <c r="AN206" s="11">
        <v>2.1042839999999997E-3</v>
      </c>
      <c r="AO206" s="11">
        <v>8.5141252155570548E-4</v>
      </c>
      <c r="AP206" s="11">
        <v>0.18890244257263369</v>
      </c>
      <c r="AQ206" s="11">
        <v>0.20387671253814246</v>
      </c>
      <c r="AR206" s="11">
        <v>3.0531082737408521</v>
      </c>
      <c r="AS206" s="11">
        <v>135.49031388008888</v>
      </c>
      <c r="AT206" s="11">
        <v>138.93705272146207</v>
      </c>
      <c r="AU206" s="11">
        <v>1.9848150388780297E-3</v>
      </c>
    </row>
    <row r="207" spans="1:47" x14ac:dyDescent="0.2">
      <c r="A207" s="11" t="s">
        <v>496</v>
      </c>
      <c r="B207" s="29">
        <v>617.58000000000004</v>
      </c>
      <c r="C207" s="11">
        <v>117.80864</v>
      </c>
      <c r="D207" s="11">
        <v>-20.880739999999999</v>
      </c>
      <c r="E207" s="11" t="s">
        <v>75</v>
      </c>
      <c r="F207" s="11" t="s">
        <v>437</v>
      </c>
      <c r="G207" s="11">
        <v>2.1000000000000001E-2</v>
      </c>
      <c r="H207" s="11">
        <v>5460</v>
      </c>
      <c r="I207" s="11">
        <v>5.4599999999999996E-3</v>
      </c>
      <c r="J207" s="11">
        <v>9.3160564311526651E-8</v>
      </c>
      <c r="K207" s="11">
        <v>6.0284201165988898E-10</v>
      </c>
      <c r="L207" s="11">
        <v>5.7759549873146531E-8</v>
      </c>
      <c r="M207" s="11">
        <v>1.7197440171907822E-7</v>
      </c>
      <c r="N207" s="11">
        <v>8.021124587222444E-8</v>
      </c>
      <c r="O207" s="11">
        <v>3.2357405051667946E-7</v>
      </c>
      <c r="P207" s="11">
        <v>7.1791202205994764E-5</v>
      </c>
      <c r="Q207" s="11">
        <v>7.3905984642845846E-5</v>
      </c>
      <c r="R207" s="11">
        <v>1.1534417088574053E-3</v>
      </c>
      <c r="S207" s="11">
        <v>5.1492253822917528E-2</v>
      </c>
      <c r="T207" s="11">
        <v>5.279171629267429E-2</v>
      </c>
      <c r="U207" s="11">
        <v>2.0772475791516872E-6</v>
      </c>
      <c r="V207" s="11">
        <v>8.5481583426720899E-8</v>
      </c>
      <c r="W207" s="11">
        <v>7.0599782527740553E-4</v>
      </c>
      <c r="X207" s="11">
        <v>2.1950968444154069E-6</v>
      </c>
      <c r="Y207" s="11">
        <v>7.1059162280250857E-4</v>
      </c>
      <c r="Z207" s="11">
        <v>1.7724499002284429E-3</v>
      </c>
      <c r="AA207" s="11">
        <v>7.696026760925158E-5</v>
      </c>
      <c r="AB207" s="11">
        <v>2.4521381731552275E-3</v>
      </c>
      <c r="AC207" s="11">
        <v>0.26140952085482017</v>
      </c>
      <c r="AD207" s="11">
        <v>0.90923446733079893</v>
      </c>
      <c r="AE207" s="11">
        <v>11.887918325909968</v>
      </c>
      <c r="AF207" s="11">
        <v>49.405262203856374</v>
      </c>
      <c r="AG207" s="11">
        <v>62.466276656125117</v>
      </c>
      <c r="AH207" s="11">
        <v>2.4579220202500121E-3</v>
      </c>
      <c r="AI207" s="11">
        <v>1.0114685814975407E-4</v>
      </c>
      <c r="AJ207" s="11">
        <v>5.4599999999999996E-3</v>
      </c>
      <c r="AK207" s="11">
        <v>3.5331659999999996E-5</v>
      </c>
      <c r="AL207" s="11">
        <v>3.3851999999999997E-3</v>
      </c>
      <c r="AM207" s="11">
        <v>1.007916E-2</v>
      </c>
      <c r="AN207" s="11">
        <v>4.7010599999999991E-3</v>
      </c>
      <c r="AO207" s="11">
        <v>1.8964186497552979E-2</v>
      </c>
      <c r="AP207" s="11">
        <v>4.2075739551551008</v>
      </c>
      <c r="AQ207" s="11">
        <v>4.3315181604155475</v>
      </c>
      <c r="AR207" s="11">
        <v>67.60147683629063</v>
      </c>
      <c r="AS207" s="11">
        <v>3017.8832422373339</v>
      </c>
      <c r="AT207" s="11">
        <v>3094.0427753756926</v>
      </c>
      <c r="AU207" s="11">
        <v>3.6572609638010549E-3</v>
      </c>
    </row>
    <row r="208" spans="1:47" x14ac:dyDescent="0.2">
      <c r="A208" s="11" t="s">
        <v>482</v>
      </c>
      <c r="B208" s="29">
        <v>3723.24</v>
      </c>
      <c r="C208" s="11">
        <v>41.5</v>
      </c>
      <c r="D208" s="11">
        <v>43.5</v>
      </c>
      <c r="E208" s="11" t="s">
        <v>129</v>
      </c>
      <c r="F208" s="11" t="s">
        <v>437</v>
      </c>
      <c r="G208" s="11">
        <v>1.2699999999999999E-2</v>
      </c>
      <c r="H208" s="11">
        <v>3302</v>
      </c>
      <c r="I208" s="11">
        <v>3.3019999999999998E-3</v>
      </c>
      <c r="J208" s="11">
        <v>2.3174140528422209E-7</v>
      </c>
      <c r="K208" s="11">
        <v>1.4995986335942011E-9</v>
      </c>
      <c r="L208" s="11">
        <v>1.3904484317053327E-7</v>
      </c>
      <c r="M208" s="11">
        <v>4.189884607538735E-7</v>
      </c>
      <c r="N208" s="11">
        <v>1.9952934994971519E-7</v>
      </c>
      <c r="O208" s="11">
        <v>5.7467647302020855E-6</v>
      </c>
      <c r="P208" s="11">
        <v>1.2750316291353838E-3</v>
      </c>
      <c r="Q208" s="11">
        <v>1.2702491136453522E-3</v>
      </c>
      <c r="R208" s="11">
        <v>2.0063750254841063E-2</v>
      </c>
      <c r="S208" s="11">
        <v>0.9145166853635015</v>
      </c>
      <c r="T208" s="11">
        <v>0.93713146312585349</v>
      </c>
      <c r="U208" s="11">
        <v>5.1646963453666082E-6</v>
      </c>
      <c r="V208" s="11">
        <v>2.5169783928133925E-7</v>
      </c>
      <c r="W208" s="11">
        <v>1.7562037045019004E-3</v>
      </c>
      <c r="X208" s="11">
        <v>5.4604094685249524E-6</v>
      </c>
      <c r="Y208" s="11">
        <v>1.7106106430515202E-3</v>
      </c>
      <c r="Z208" s="11">
        <v>4.3182941649256316E-3</v>
      </c>
      <c r="AA208" s="11">
        <v>1.9144238443187563E-4</v>
      </c>
      <c r="AB208" s="11">
        <v>4.3550652917219129E-2</v>
      </c>
      <c r="AC208" s="11">
        <v>4.6427054709384663</v>
      </c>
      <c r="AD208" s="11">
        <v>15.627344413366828</v>
      </c>
      <c r="AE208" s="11">
        <v>206.78654370603527</v>
      </c>
      <c r="AF208" s="11">
        <v>877.45113635085067</v>
      </c>
      <c r="AG208" s="11">
        <v>1104.5512805941084</v>
      </c>
      <c r="AH208" s="11">
        <v>6.0873764104837028E-3</v>
      </c>
      <c r="AI208" s="11">
        <v>2.9666400248012708E-4</v>
      </c>
      <c r="AJ208" s="11">
        <v>3.3019999999999998E-3</v>
      </c>
      <c r="AK208" s="11">
        <v>2.1367242000000003E-5</v>
      </c>
      <c r="AL208" s="11">
        <v>1.9812000000000002E-3</v>
      </c>
      <c r="AM208" s="11">
        <v>5.9700159999999999E-3</v>
      </c>
      <c r="AN208" s="11">
        <v>2.8430219999999997E-3</v>
      </c>
      <c r="AO208" s="11">
        <v>8.1883585351759477E-2</v>
      </c>
      <c r="AP208" s="11">
        <v>18.167467459004328</v>
      </c>
      <c r="AQ208" s="11">
        <v>18.099323114541079</v>
      </c>
      <c r="AR208" s="11">
        <v>285.88116681277324</v>
      </c>
      <c r="AS208" s="11">
        <v>13030.619588099469</v>
      </c>
      <c r="AT208" s="11">
        <v>13352.849429071139</v>
      </c>
      <c r="AU208" s="11">
        <v>2.5463099597771051E-3</v>
      </c>
    </row>
    <row r="209" spans="1:47" x14ac:dyDescent="0.2">
      <c r="A209" s="11" t="s">
        <v>447</v>
      </c>
      <c r="B209" s="29">
        <v>35270.67</v>
      </c>
      <c r="C209" s="11">
        <v>59.424999999999997</v>
      </c>
      <c r="D209" s="11">
        <v>54.306388890000001</v>
      </c>
      <c r="E209" s="11" t="s">
        <v>129</v>
      </c>
      <c r="F209" s="11" t="s">
        <v>437</v>
      </c>
      <c r="G209" s="11">
        <v>1.0800000000000001E-2</v>
      </c>
      <c r="H209" s="11">
        <v>2808</v>
      </c>
      <c r="I209" s="11">
        <v>2.8080000000000002E-3</v>
      </c>
      <c r="J209" s="11">
        <v>2.3889625949184173E-7</v>
      </c>
      <c r="K209" s="11">
        <v>1.5458976951717076E-9</v>
      </c>
      <c r="L209" s="11">
        <v>1.5528256866969712E-7</v>
      </c>
      <c r="M209" s="11">
        <v>4.3479119227515196E-7</v>
      </c>
      <c r="N209" s="11">
        <v>2.0568967942247572E-7</v>
      </c>
      <c r="O209" s="11">
        <v>5.7813898849334614E-5</v>
      </c>
      <c r="P209" s="11">
        <v>1.2827138937692899E-2</v>
      </c>
      <c r="Q209" s="11">
        <v>1.384394443116474E-2</v>
      </c>
      <c r="R209" s="11">
        <v>0.20318606315492657</v>
      </c>
      <c r="S209" s="11">
        <v>9.2002679117464101</v>
      </c>
      <c r="T209" s="11">
        <v>9.4301828721690431</v>
      </c>
      <c r="U209" s="11">
        <v>5.3255106964259406E-6</v>
      </c>
      <c r="V209" s="11">
        <v>2.6736613940617068E-7</v>
      </c>
      <c r="W209" s="11">
        <v>1.8104252686163566E-3</v>
      </c>
      <c r="X209" s="11">
        <v>5.6289958012663361E-6</v>
      </c>
      <c r="Y209" s="11">
        <v>1.8252000000000001E-3</v>
      </c>
      <c r="Z209" s="11">
        <v>4.4811646248792058E-3</v>
      </c>
      <c r="AA209" s="11">
        <v>1.9735303448635861E-4</v>
      </c>
      <c r="AB209" s="11">
        <v>0.43813052400529479</v>
      </c>
      <c r="AC209" s="11">
        <v>46.706784962580173</v>
      </c>
      <c r="AD209" s="11">
        <v>162.72249739447315</v>
      </c>
      <c r="AE209" s="11">
        <v>2094.132113656352</v>
      </c>
      <c r="AF209" s="11">
        <v>8827.3791644221219</v>
      </c>
      <c r="AG209" s="11">
        <v>11131.378690959533</v>
      </c>
      <c r="AH209" s="11">
        <v>6.2862276467219435E-3</v>
      </c>
      <c r="AI209" s="11">
        <v>3.1559873092741175E-4</v>
      </c>
      <c r="AJ209" s="11">
        <v>2.8080000000000002E-3</v>
      </c>
      <c r="AK209" s="11">
        <v>1.8170568000000001E-5</v>
      </c>
      <c r="AL209" s="11">
        <v>1.8252000000000001E-3</v>
      </c>
      <c r="AM209" s="11">
        <v>5.1105600000000001E-3</v>
      </c>
      <c r="AN209" s="11">
        <v>2.4176880000000003E-3</v>
      </c>
      <c r="AO209" s="11">
        <v>0.67954780168701445</v>
      </c>
      <c r="AP209" s="11">
        <v>150.77090873526924</v>
      </c>
      <c r="AQ209" s="11">
        <v>162.72249739447315</v>
      </c>
      <c r="AR209" s="11">
        <v>2388.2603543171758</v>
      </c>
      <c r="AS209" s="11">
        <v>108140.46377760955</v>
      </c>
      <c r="AT209" s="11">
        <v>110842.89708585816</v>
      </c>
      <c r="AU209" s="11">
        <v>2.2312719585695223E-3</v>
      </c>
    </row>
    <row r="210" spans="1:47" x14ac:dyDescent="0.2">
      <c r="A210" s="11" t="s">
        <v>456</v>
      </c>
      <c r="B210" s="29">
        <v>20188.150000000001</v>
      </c>
      <c r="C210" s="11">
        <v>146.71944439999999</v>
      </c>
      <c r="D210" s="11">
        <v>-31.393333330000001</v>
      </c>
      <c r="E210" s="11" t="s">
        <v>75</v>
      </c>
      <c r="F210" s="11" t="s">
        <v>437</v>
      </c>
      <c r="G210" s="11">
        <v>2.7000000000000003E-2</v>
      </c>
      <c r="H210" s="11">
        <v>7020.0000000000009</v>
      </c>
      <c r="I210" s="11">
        <v>7.0200000000000011E-3</v>
      </c>
      <c r="J210" s="11">
        <v>6.4896151157803276E-8</v>
      </c>
      <c r="K210" s="11">
        <v>4.1994299414214505E-10</v>
      </c>
      <c r="L210" s="11">
        <v>3.5692883136791804E-8</v>
      </c>
      <c r="M210" s="11">
        <v>1.1940891813035803E-7</v>
      </c>
      <c r="N210" s="11">
        <v>5.5875586146868622E-8</v>
      </c>
      <c r="O210" s="11">
        <v>6.5595629224169755E-6</v>
      </c>
      <c r="P210" s="11">
        <v>1.4553667310287239E-3</v>
      </c>
      <c r="Q210" s="11">
        <v>1.3290821469718898E-3</v>
      </c>
      <c r="R210" s="11">
        <v>2.3306818536486668E-2</v>
      </c>
      <c r="S210" s="11">
        <v>1.0438620724657972</v>
      </c>
      <c r="T210" s="11">
        <v>1.0699598994432069</v>
      </c>
      <c r="U210" s="11">
        <v>1.4466903828578139E-6</v>
      </c>
      <c r="V210" s="11">
        <v>5.2999403087613617E-8</v>
      </c>
      <c r="W210" s="11">
        <v>4.9180188983262809E-4</v>
      </c>
      <c r="X210" s="11">
        <v>1.5291162915763236E-6</v>
      </c>
      <c r="Y210" s="11">
        <v>4.3911463656445376E-4</v>
      </c>
      <c r="Z210" s="11">
        <v>1.2306850491171685E-3</v>
      </c>
      <c r="AA210" s="11">
        <v>5.3610937168797573E-5</v>
      </c>
      <c r="AB210" s="11">
        <v>4.9710273786133491E-2</v>
      </c>
      <c r="AC210" s="11">
        <v>5.2993501729449566</v>
      </c>
      <c r="AD210" s="11">
        <v>16.351142654830181</v>
      </c>
      <c r="AE210" s="11">
        <v>240.2111464072355</v>
      </c>
      <c r="AF210" s="11">
        <v>1001.5541283586323</v>
      </c>
      <c r="AG210" s="11">
        <v>1263.4654778674289</v>
      </c>
      <c r="AH210" s="11">
        <v>1.7083288419078577E-3</v>
      </c>
      <c r="AI210" s="11">
        <v>6.2584510114469568E-5</v>
      </c>
      <c r="AJ210" s="11">
        <v>7.0200000000000011E-3</v>
      </c>
      <c r="AK210" s="11">
        <v>4.5426420000000004E-5</v>
      </c>
      <c r="AL210" s="11">
        <v>3.8610000000000003E-3</v>
      </c>
      <c r="AM210" s="11">
        <v>1.2916800000000001E-2</v>
      </c>
      <c r="AN210" s="11">
        <v>6.0442200000000003E-3</v>
      </c>
      <c r="AO210" s="11">
        <v>0.70956645184388933</v>
      </c>
      <c r="AP210" s="11">
        <v>157.43113065331863</v>
      </c>
      <c r="AQ210" s="11">
        <v>143.77057044654623</v>
      </c>
      <c r="AR210" s="11">
        <v>2521.1644020041872</v>
      </c>
      <c r="AS210" s="11">
        <v>112917.50925091295</v>
      </c>
      <c r="AT210" s="11">
        <v>115740.58492046884</v>
      </c>
      <c r="AU210" s="11">
        <v>4.1851594619587359E-3</v>
      </c>
    </row>
    <row r="211" spans="1:47" x14ac:dyDescent="0.2">
      <c r="A211" s="11" t="s">
        <v>491</v>
      </c>
      <c r="B211" s="29">
        <v>903</v>
      </c>
      <c r="C211" s="11">
        <v>-100.23334</v>
      </c>
      <c r="D211" s="11">
        <v>19.037430000000001</v>
      </c>
      <c r="E211" s="11" t="s">
        <v>48</v>
      </c>
      <c r="F211" s="11" t="s">
        <v>437</v>
      </c>
      <c r="G211" s="11">
        <v>3.0000000000000001E-3</v>
      </c>
      <c r="H211" s="11">
        <v>780.00000000000011</v>
      </c>
      <c r="I211" s="11">
        <v>7.8000000000000009E-4</v>
      </c>
      <c r="J211" s="11">
        <v>8.8401186871517648E-7</v>
      </c>
      <c r="K211" s="11">
        <v>5.7204408024559075E-9</v>
      </c>
      <c r="L211" s="11">
        <v>5.7460771466486464E-7</v>
      </c>
      <c r="M211" s="11">
        <v>1.5947574111621786E-6</v>
      </c>
      <c r="N211" s="11">
        <v>7.6113421896376694E-7</v>
      </c>
      <c r="O211" s="11">
        <v>5.8085035920463461E-6</v>
      </c>
      <c r="P211" s="11">
        <v>1.2887295975217608E-3</v>
      </c>
      <c r="Q211" s="11">
        <v>1.3908870108564886E-3</v>
      </c>
      <c r="R211" s="11">
        <v>2.0234434193412022E-2</v>
      </c>
      <c r="S211" s="11">
        <v>0.92434155586763034</v>
      </c>
      <c r="T211" s="11">
        <v>0.94726141517301266</v>
      </c>
      <c r="U211" s="11">
        <v>1.970279034684548E-5</v>
      </c>
      <c r="V211" s="11">
        <v>1.0490159636467472E-6</v>
      </c>
      <c r="W211" s="11">
        <v>7.8000000000000009E-4</v>
      </c>
      <c r="X211" s="11">
        <v>5.0473800000000013E-6</v>
      </c>
      <c r="Y211" s="11">
        <v>5.0700000000000007E-4</v>
      </c>
      <c r="Z211" s="11">
        <v>1.4071200000000004E-3</v>
      </c>
      <c r="AA211" s="11">
        <v>6.7158000000000007E-4</v>
      </c>
      <c r="AB211" s="11">
        <v>5.1250814181725592E-3</v>
      </c>
      <c r="AC211" s="11">
        <v>1.1370990838934607</v>
      </c>
      <c r="AD211" s="11">
        <v>1.2272367678104188</v>
      </c>
      <c r="AE211" s="11">
        <v>17.8536728175383</v>
      </c>
      <c r="AF211" s="11">
        <v>815.58454031237602</v>
      </c>
      <c r="AG211" s="11">
        <v>835.80767406303642</v>
      </c>
      <c r="AH211" s="11">
        <v>1.7384581603950178E-2</v>
      </c>
      <c r="AI211" s="11">
        <v>9.2558989375751536E-4</v>
      </c>
      <c r="AJ211" s="11">
        <v>7.8000000000000009E-4</v>
      </c>
      <c r="AK211" s="11">
        <v>5.0473800000000013E-6</v>
      </c>
      <c r="AL211" s="11">
        <v>5.0700000000000007E-4</v>
      </c>
      <c r="AM211" s="11">
        <v>1.4071200000000004E-3</v>
      </c>
      <c r="AN211" s="11">
        <v>6.7158000000000007E-4</v>
      </c>
      <c r="AO211" s="11">
        <v>5.1250814181725592E-3</v>
      </c>
      <c r="AP211" s="11">
        <v>1.1370990838934607</v>
      </c>
      <c r="AQ211" s="11">
        <v>1.2272367678104188</v>
      </c>
      <c r="AR211" s="11">
        <v>17.8536728175383</v>
      </c>
      <c r="AS211" s="11">
        <v>815.58454031237602</v>
      </c>
      <c r="AT211" s="11">
        <v>835.80767406303642</v>
      </c>
      <c r="AU211" s="11">
        <v>6.9419242031813658E-4</v>
      </c>
    </row>
    <row r="212" spans="1:47" x14ac:dyDescent="0.2">
      <c r="A212" s="11" t="s">
        <v>495</v>
      </c>
      <c r="B212" s="29">
        <v>687</v>
      </c>
      <c r="C212" s="11">
        <v>146.07538</v>
      </c>
      <c r="D212" s="11">
        <v>-20.411950000000001</v>
      </c>
      <c r="E212" s="11" t="s">
        <v>75</v>
      </c>
      <c r="F212" s="11" t="s">
        <v>437</v>
      </c>
      <c r="G212" s="11">
        <v>9.6349729699999991E-3</v>
      </c>
      <c r="H212" s="11">
        <v>2505.0929721999996</v>
      </c>
      <c r="I212" s="11">
        <v>2.5050929721999998E-3</v>
      </c>
      <c r="J212" s="11">
        <v>1.7214300409255973E-7</v>
      </c>
      <c r="K212" s="11">
        <v>1.1139373794829539E-9</v>
      </c>
      <c r="L212" s="11">
        <v>9.6400082291833445E-8</v>
      </c>
      <c r="M212" s="11">
        <v>3.1949741559579081E-7</v>
      </c>
      <c r="N212" s="11">
        <v>1.4821512652369394E-7</v>
      </c>
      <c r="O212" s="11">
        <v>7.819572377760468E-7</v>
      </c>
      <c r="P212" s="11">
        <v>1.7349243576232799E-4</v>
      </c>
      <c r="Q212" s="11">
        <v>1.6131890420161411E-4</v>
      </c>
      <c r="R212" s="11">
        <v>2.8025362910733794E-3</v>
      </c>
      <c r="S212" s="11">
        <v>0.12443748348156282</v>
      </c>
      <c r="T212" s="11">
        <v>0.12757561306983792</v>
      </c>
      <c r="U212" s="11">
        <v>3.838292724713779E-6</v>
      </c>
      <c r="V212" s="11">
        <v>1.8569958234328665E-7</v>
      </c>
      <c r="W212" s="11">
        <v>1.304549703237785E-3</v>
      </c>
      <c r="X212" s="11">
        <v>4.0561214701123574E-6</v>
      </c>
      <c r="Y212" s="11">
        <v>1.1859699575999761E-3</v>
      </c>
      <c r="Z212" s="11">
        <v>3.2928921789246871E-3</v>
      </c>
      <c r="AA212" s="11">
        <v>1.4220793701637878E-4</v>
      </c>
      <c r="AB212" s="11">
        <v>5.9258991549658345E-3</v>
      </c>
      <c r="AC212" s="11">
        <v>0.63172886246469295</v>
      </c>
      <c r="AD212" s="11">
        <v>1.984639114693687</v>
      </c>
      <c r="AE212" s="11">
        <v>28.884270681248388</v>
      </c>
      <c r="AF212" s="11">
        <v>119.39400672841478</v>
      </c>
      <c r="AG212" s="11">
        <v>150.90057128597653</v>
      </c>
      <c r="AH212" s="11">
        <v>4.5400570766220699E-3</v>
      </c>
      <c r="AI212" s="11">
        <v>2.1965148658802987E-4</v>
      </c>
      <c r="AJ212" s="11">
        <v>2.5050929721999998E-3</v>
      </c>
      <c r="AK212" s="11">
        <v>1.6210456623106198E-5</v>
      </c>
      <c r="AL212" s="11">
        <v>1.4028520644319997E-3</v>
      </c>
      <c r="AM212" s="11">
        <v>4.6494525564031988E-3</v>
      </c>
      <c r="AN212" s="11">
        <v>2.1568850490642001E-3</v>
      </c>
      <c r="AO212" s="11">
        <v>1.1379350507096004E-2</v>
      </c>
      <c r="AP212" s="11">
        <v>2.5247304347284394</v>
      </c>
      <c r="AQ212" s="11">
        <v>2.3475763963151093</v>
      </c>
      <c r="AR212" s="11">
        <v>40.783614786508871</v>
      </c>
      <c r="AS212" s="11">
        <v>1810.8633980867653</v>
      </c>
      <c r="AT212" s="11">
        <v>1856.5306990548247</v>
      </c>
      <c r="AU212" s="11">
        <v>2.0267802391428216E-3</v>
      </c>
    </row>
    <row r="213" spans="1:47" x14ac:dyDescent="0.2">
      <c r="A213" s="11" t="s">
        <v>481</v>
      </c>
      <c r="B213" s="29">
        <v>4737.6000000000004</v>
      </c>
      <c r="C213" s="11">
        <v>91.237070000000003</v>
      </c>
      <c r="D213" s="11">
        <v>33.378219999999999</v>
      </c>
      <c r="E213" s="11" t="s">
        <v>44</v>
      </c>
      <c r="F213" s="11" t="s">
        <v>437</v>
      </c>
      <c r="G213" s="11">
        <v>1.1327007300000001E-2</v>
      </c>
      <c r="H213" s="11">
        <v>2945.0218980000004</v>
      </c>
      <c r="I213" s="11">
        <v>2.9450218980000002E-3</v>
      </c>
      <c r="J213" s="11">
        <v>3.344738746660304E-7</v>
      </c>
      <c r="K213" s="11">
        <v>2.1643804429638827E-9</v>
      </c>
      <c r="L213" s="11">
        <v>1.9399484730629761E-7</v>
      </c>
      <c r="M213" s="11">
        <v>6.2111798525481831E-7</v>
      </c>
      <c r="N213" s="11">
        <v>2.8798200608745217E-7</v>
      </c>
      <c r="O213" s="11">
        <v>1.0634398608411793E-5</v>
      </c>
      <c r="P213" s="11">
        <v>2.3594483538360439E-3</v>
      </c>
      <c r="Q213" s="11">
        <v>2.2722450235307221E-3</v>
      </c>
      <c r="R213" s="11">
        <v>3.8134241105914894E-2</v>
      </c>
      <c r="S213" s="11">
        <v>1.6923147932414131</v>
      </c>
      <c r="T213" s="11">
        <v>1.7350913621233031</v>
      </c>
      <c r="U213" s="11">
        <v>7.4582282285453981E-6</v>
      </c>
      <c r="V213" s="11">
        <v>3.6623846718239258E-7</v>
      </c>
      <c r="W213" s="11">
        <v>2.5347402076342711E-3</v>
      </c>
      <c r="X213" s="11">
        <v>7.8810444338190404E-6</v>
      </c>
      <c r="Y213" s="11">
        <v>1.7081127008400001E-3</v>
      </c>
      <c r="Z213" s="11">
        <v>5.4689056645860013E-3</v>
      </c>
      <c r="AA213" s="11">
        <v>2.7631003625657558E-4</v>
      </c>
      <c r="AB213" s="11">
        <v>8.0590562607217392E-2</v>
      </c>
      <c r="AC213" s="11">
        <v>8.5913349366709948</v>
      </c>
      <c r="AD213" s="11">
        <v>20.00697770072842</v>
      </c>
      <c r="AE213" s="11">
        <v>335.76964787658829</v>
      </c>
      <c r="AF213" s="11">
        <v>1623.7249272306126</v>
      </c>
      <c r="AG213" s="11">
        <v>1988.1734783072075</v>
      </c>
      <c r="AH213" s="11">
        <v>8.5460926628152661E-3</v>
      </c>
      <c r="AI213" s="11">
        <v>4.1965836674839738E-4</v>
      </c>
      <c r="AJ213" s="11">
        <v>2.9450218980000002E-3</v>
      </c>
      <c r="AK213" s="11">
        <v>1.9057236701958006E-5</v>
      </c>
      <c r="AL213" s="11">
        <v>1.7081127008400001E-3</v>
      </c>
      <c r="AM213" s="11">
        <v>5.4689056645860013E-3</v>
      </c>
      <c r="AN213" s="11">
        <v>2.5356638541780001E-3</v>
      </c>
      <c r="AO213" s="11">
        <v>9.3635225785884721E-2</v>
      </c>
      <c r="AP213" s="11">
        <v>20.774797661507506</v>
      </c>
      <c r="AQ213" s="11">
        <v>20.00697770072842</v>
      </c>
      <c r="AR213" s="11">
        <v>335.76964787658829</v>
      </c>
      <c r="AS213" s="11">
        <v>14900.727685777238</v>
      </c>
      <c r="AT213" s="11">
        <v>15277.372744241848</v>
      </c>
      <c r="AU213" s="11">
        <v>2.3217891708574236E-3</v>
      </c>
    </row>
    <row r="214" spans="1:47" x14ac:dyDescent="0.2">
      <c r="A214" s="11" t="s">
        <v>442</v>
      </c>
      <c r="B214" s="29">
        <v>50899.98</v>
      </c>
      <c r="C214" s="11">
        <v>-6.8485500000000004</v>
      </c>
      <c r="D214" s="11">
        <v>37.633699999999997</v>
      </c>
      <c r="E214" s="11" t="s">
        <v>266</v>
      </c>
      <c r="F214" s="11" t="s">
        <v>437</v>
      </c>
      <c r="G214" s="11">
        <v>7.4100480300000006E-3</v>
      </c>
      <c r="H214" s="11">
        <v>1926.6124878000001</v>
      </c>
      <c r="I214" s="11">
        <v>1.9266124878000001E-3</v>
      </c>
      <c r="J214" s="11">
        <v>4.7739935297645085E-7</v>
      </c>
      <c r="K214" s="11">
        <v>3.0892512131106136E-9</v>
      </c>
      <c r="L214" s="11">
        <v>3.0553558590492849E-7</v>
      </c>
      <c r="M214" s="11">
        <v>8.6170583212249391E-7</v>
      </c>
      <c r="N214" s="11">
        <v>4.1104084291272415E-7</v>
      </c>
      <c r="O214" s="11">
        <v>1.7063440719346104E-4</v>
      </c>
      <c r="P214" s="11">
        <v>3.7858565019552919E-2</v>
      </c>
      <c r="Q214" s="11">
        <v>4.0230998770402669E-2</v>
      </c>
      <c r="R214" s="11">
        <v>0.59474949737132388</v>
      </c>
      <c r="S214" s="11">
        <v>27.154063164517716</v>
      </c>
      <c r="T214" s="11">
        <v>27.82707286008619</v>
      </c>
      <c r="U214" s="11">
        <v>1.0640126668984222E-5</v>
      </c>
      <c r="V214" s="11">
        <v>5.4670105685869014E-7</v>
      </c>
      <c r="W214" s="11">
        <v>1.9266124878000001E-3</v>
      </c>
      <c r="X214" s="11">
        <v>1.1248727624065114E-5</v>
      </c>
      <c r="Y214" s="11">
        <v>1.2330319921919999E-3</v>
      </c>
      <c r="Z214" s="11">
        <v>3.4775355404790004E-3</v>
      </c>
      <c r="AA214" s="11">
        <v>3.9438127316072203E-4</v>
      </c>
      <c r="AB214" s="11">
        <v>0.68861924026002741</v>
      </c>
      <c r="AC214" s="11">
        <v>137.85239747922751</v>
      </c>
      <c r="AD214" s="11">
        <v>162.357875318586</v>
      </c>
      <c r="AE214" s="11">
        <v>2400.1955629061954</v>
      </c>
      <c r="AF214" s="11">
        <v>26053.503409594268</v>
      </c>
      <c r="AG214" s="11">
        <v>28754.597864538537</v>
      </c>
      <c r="AH214" s="11">
        <v>1.0994780699095263E-2</v>
      </c>
      <c r="AI214" s="11">
        <v>5.6492355919468995E-4</v>
      </c>
      <c r="AJ214" s="11">
        <v>1.9266124878000001E-3</v>
      </c>
      <c r="AK214" s="11">
        <v>1.2467109408553802E-5</v>
      </c>
      <c r="AL214" s="11">
        <v>1.2330319921919999E-3</v>
      </c>
      <c r="AM214" s="11">
        <v>3.4775355404790004E-3</v>
      </c>
      <c r="AN214" s="11">
        <v>1.6588133519958E-3</v>
      </c>
      <c r="AO214" s="11">
        <v>0.68861924026002741</v>
      </c>
      <c r="AP214" s="11">
        <v>152.78358397870898</v>
      </c>
      <c r="AQ214" s="11">
        <v>162.357875318586</v>
      </c>
      <c r="AR214" s="11">
        <v>2400.1955629061954</v>
      </c>
      <c r="AS214" s="11">
        <v>109584.05548959853</v>
      </c>
      <c r="AT214" s="11">
        <v>112300.08113104227</v>
      </c>
      <c r="AU214" s="11">
        <v>1.6105911873769078E-3</v>
      </c>
    </row>
    <row r="215" spans="1:47" x14ac:dyDescent="0.2">
      <c r="A215" s="11" t="s">
        <v>468</v>
      </c>
      <c r="B215" s="29">
        <v>8505.7999999999993</v>
      </c>
      <c r="C215" s="11">
        <v>101.9</v>
      </c>
      <c r="D215" s="11">
        <v>26.1</v>
      </c>
      <c r="E215" s="11" t="s">
        <v>44</v>
      </c>
      <c r="F215" s="11" t="s">
        <v>437</v>
      </c>
      <c r="G215" s="11">
        <v>9.3999999999999986E-3</v>
      </c>
      <c r="H215" s="11">
        <v>2443.9999999999995</v>
      </c>
      <c r="I215" s="11">
        <v>2.4439999999999996E-3</v>
      </c>
      <c r="J215" s="11">
        <v>3.9449122115550351E-7</v>
      </c>
      <c r="K215" s="11">
        <v>2.5527526920972628E-9</v>
      </c>
      <c r="L215" s="11">
        <v>2.3274982048174702E-7</v>
      </c>
      <c r="M215" s="11">
        <v>7.3612061867616943E-7</v>
      </c>
      <c r="N215" s="11">
        <v>3.3965694141488852E-7</v>
      </c>
      <c r="O215" s="11">
        <v>2.3519871923780975E-5</v>
      </c>
      <c r="P215" s="11">
        <v>5.2183414536581306E-3</v>
      </c>
      <c r="Q215" s="11">
        <v>5.1121218463612492E-3</v>
      </c>
      <c r="R215" s="11">
        <v>8.4749444711126415E-2</v>
      </c>
      <c r="S215" s="11">
        <v>3.742856428220942</v>
      </c>
      <c r="T215" s="11">
        <v>3.8379598561040114</v>
      </c>
      <c r="U215" s="11">
        <v>8.7976539114281259E-6</v>
      </c>
      <c r="V215" s="11">
        <v>4.5121679984293206E-7</v>
      </c>
      <c r="W215" s="11">
        <v>2.4439999999999996E-3</v>
      </c>
      <c r="X215" s="11">
        <v>9.2952038355233927E-6</v>
      </c>
      <c r="Y215" s="11">
        <v>1.4419599999999997E-3</v>
      </c>
      <c r="Z215" s="11">
        <v>4.5605039999999991E-3</v>
      </c>
      <c r="AA215" s="11">
        <v>3.2589057584606713E-4</v>
      </c>
      <c r="AB215" s="11">
        <v>0.14571317154624785</v>
      </c>
      <c r="AC215" s="11">
        <v>19.001271703786987</v>
      </c>
      <c r="AD215" s="11">
        <v>31.671239111254913</v>
      </c>
      <c r="AE215" s="11">
        <v>525.05006896552914</v>
      </c>
      <c r="AF215" s="11">
        <v>3591.1576887579245</v>
      </c>
      <c r="AG215" s="11">
        <v>4167.0259817100414</v>
      </c>
      <c r="AH215" s="11">
        <v>9.5519634914129382E-3</v>
      </c>
      <c r="AI215" s="11">
        <v>4.8990406331092214E-4</v>
      </c>
      <c r="AJ215" s="11">
        <v>2.4439999999999996E-3</v>
      </c>
      <c r="AK215" s="11">
        <v>1.5815123999999996E-5</v>
      </c>
      <c r="AL215" s="11">
        <v>1.4419599999999997E-3</v>
      </c>
      <c r="AM215" s="11">
        <v>4.5605039999999991E-3</v>
      </c>
      <c r="AN215" s="11">
        <v>2.1042839999999997E-3</v>
      </c>
      <c r="AO215" s="11">
        <v>0.14571317154624785</v>
      </c>
      <c r="AP215" s="11">
        <v>32.329303743145019</v>
      </c>
      <c r="AQ215" s="11">
        <v>31.671239111254913</v>
      </c>
      <c r="AR215" s="11">
        <v>525.05006896552914</v>
      </c>
      <c r="AS215" s="11">
        <v>23188.199432620921</v>
      </c>
      <c r="AT215" s="11">
        <v>23777.395757612398</v>
      </c>
      <c r="AU215" s="11">
        <v>1.9847575757606342E-3</v>
      </c>
    </row>
    <row r="216" spans="1:47" x14ac:dyDescent="0.2">
      <c r="A216" s="11" t="s">
        <v>473</v>
      </c>
      <c r="B216" s="29">
        <v>7200</v>
      </c>
      <c r="C216" s="11">
        <v>58.639166670000002</v>
      </c>
      <c r="D216" s="11">
        <v>52.695</v>
      </c>
      <c r="E216" s="11" t="s">
        <v>129</v>
      </c>
      <c r="F216" s="11" t="s">
        <v>437</v>
      </c>
      <c r="G216" s="11">
        <v>1.6E-2</v>
      </c>
      <c r="H216" s="11">
        <v>4160</v>
      </c>
      <c r="I216" s="11">
        <v>4.1599999999999996E-3</v>
      </c>
      <c r="J216" s="11">
        <v>1.9558188001796123E-7</v>
      </c>
      <c r="K216" s="11">
        <v>1.2656103455962269E-9</v>
      </c>
      <c r="L216" s="11">
        <v>1.1930494681095634E-7</v>
      </c>
      <c r="M216" s="11">
        <v>3.5322087531243793E-7</v>
      </c>
      <c r="N216" s="11">
        <v>1.6839599869546459E-7</v>
      </c>
      <c r="O216" s="11">
        <v>8.7641055201355585E-6</v>
      </c>
      <c r="P216" s="11">
        <v>1.9444874227276575E-3</v>
      </c>
      <c r="Q216" s="11">
        <v>1.9694804099388698E-3</v>
      </c>
      <c r="R216" s="11">
        <v>3.056438159956739E-2</v>
      </c>
      <c r="S216" s="11">
        <v>1.3946839842473411</v>
      </c>
      <c r="T216" s="11">
        <v>1.4291710977850951</v>
      </c>
      <c r="U216" s="11">
        <v>4.3588236482405005E-6</v>
      </c>
      <c r="V216" s="11">
        <v>1.9849598580348543E-7</v>
      </c>
      <c r="W216" s="11">
        <v>1.4821763154483439E-3</v>
      </c>
      <c r="X216" s="11">
        <v>4.6084002477337926E-6</v>
      </c>
      <c r="Y216" s="11">
        <v>1.4677589411440143E-3</v>
      </c>
      <c r="Z216" s="11">
        <v>3.6404621789516045E-3</v>
      </c>
      <c r="AA216" s="11">
        <v>1.6157087429579311E-4</v>
      </c>
      <c r="AB216" s="11">
        <v>6.6416938148064056E-2</v>
      </c>
      <c r="AC216" s="11">
        <v>7.0803595686410716</v>
      </c>
      <c r="AD216" s="11">
        <v>24.229695066007821</v>
      </c>
      <c r="AE216" s="11">
        <v>315.01103987086844</v>
      </c>
      <c r="AF216" s="11">
        <v>1338.1571560301695</v>
      </c>
      <c r="AG216" s="11">
        <v>1684.544667473835</v>
      </c>
      <c r="AH216" s="11">
        <v>5.1376865544523467E-3</v>
      </c>
      <c r="AI216" s="11">
        <v>2.3396453714914377E-4</v>
      </c>
      <c r="AJ216" s="11">
        <v>4.1599999999999996E-3</v>
      </c>
      <c r="AK216" s="11">
        <v>2.6919360000000002E-5</v>
      </c>
      <c r="AL216" s="11">
        <v>2.5376000000000001E-3</v>
      </c>
      <c r="AM216" s="11">
        <v>7.51296E-3</v>
      </c>
      <c r="AN216" s="11">
        <v>3.5817599999999998E-3</v>
      </c>
      <c r="AO216" s="11">
        <v>0.1864113329947322</v>
      </c>
      <c r="AP216" s="11">
        <v>41.358983142018047</v>
      </c>
      <c r="AQ216" s="11">
        <v>41.890580582379577</v>
      </c>
      <c r="AR216" s="11">
        <v>650.10024160992702</v>
      </c>
      <c r="AS216" s="11">
        <v>29664.738747455154</v>
      </c>
      <c r="AT216" s="11">
        <v>30398.274964122473</v>
      </c>
      <c r="AU216" s="11">
        <v>3.0398274964122474E-3</v>
      </c>
    </row>
    <row r="217" spans="1:47" x14ac:dyDescent="0.2">
      <c r="A217" s="11" t="s">
        <v>504</v>
      </c>
      <c r="B217" s="29">
        <v>57.6</v>
      </c>
      <c r="C217" s="11">
        <v>117.04944</v>
      </c>
      <c r="D217" s="11">
        <v>30.6661</v>
      </c>
      <c r="E217" s="11" t="s">
        <v>44</v>
      </c>
      <c r="F217" s="11" t="s">
        <v>437</v>
      </c>
      <c r="G217" s="11">
        <v>9.3999999999999986E-3</v>
      </c>
      <c r="H217" s="11">
        <v>2443.9999999999995</v>
      </c>
      <c r="I217" s="11">
        <v>2.4439999999999996E-3</v>
      </c>
      <c r="J217" s="11">
        <v>3.5921744105412693E-7</v>
      </c>
      <c r="K217" s="11">
        <v>2.3244960610612556E-9</v>
      </c>
      <c r="L217" s="11">
        <v>2.2271481345355867E-7</v>
      </c>
      <c r="M217" s="11">
        <v>6.4659139389742833E-7</v>
      </c>
      <c r="N217" s="11">
        <v>3.0928621674760327E-7</v>
      </c>
      <c r="O217" s="11">
        <v>1.4301717431596082E-7</v>
      </c>
      <c r="P217" s="11">
        <v>3.1731144273937644E-5</v>
      </c>
      <c r="Q217" s="11">
        <v>3.2665861405699334E-5</v>
      </c>
      <c r="R217" s="11">
        <v>4.9710824650816491E-4</v>
      </c>
      <c r="S217" s="11">
        <v>2.2759169436346028E-2</v>
      </c>
      <c r="T217" s="11">
        <v>2.3320817705708145E-2</v>
      </c>
      <c r="U217" s="11">
        <v>8.0052896583344584E-6</v>
      </c>
      <c r="V217" s="11">
        <v>4.048753073907664E-7</v>
      </c>
      <c r="W217" s="11">
        <v>2.4439999999999996E-3</v>
      </c>
      <c r="X217" s="11">
        <v>8.4640649951422526E-6</v>
      </c>
      <c r="Y217" s="11">
        <v>1.5152799999999997E-3</v>
      </c>
      <c r="Z217" s="11">
        <v>4.3991999999999989E-3</v>
      </c>
      <c r="AA217" s="11">
        <v>2.9675078288480931E-4</v>
      </c>
      <c r="AB217" s="11">
        <v>9.7304288177794897E-4</v>
      </c>
      <c r="AC217" s="11">
        <v>0.11554094326244017</v>
      </c>
      <c r="AD217" s="11">
        <v>0.22224802070092015</v>
      </c>
      <c r="AE217" s="11">
        <v>3.3821647158910886</v>
      </c>
      <c r="AF217" s="11">
        <v>21.836735626519136</v>
      </c>
      <c r="AG217" s="11">
        <v>25.557662349255363</v>
      </c>
      <c r="AH217" s="11">
        <v>8.7731267692907552E-3</v>
      </c>
      <c r="AI217" s="11">
        <v>4.4370941578568337E-4</v>
      </c>
      <c r="AJ217" s="11">
        <v>2.4439999999999996E-3</v>
      </c>
      <c r="AK217" s="11">
        <v>1.5815123999999996E-5</v>
      </c>
      <c r="AL217" s="11">
        <v>1.5152799999999997E-3</v>
      </c>
      <c r="AM217" s="11">
        <v>4.3991999999999989E-3</v>
      </c>
      <c r="AN217" s="11">
        <v>2.1042839999999997E-3</v>
      </c>
      <c r="AO217" s="11">
        <v>9.7304288177794897E-4</v>
      </c>
      <c r="AP217" s="11">
        <v>0.21588850579729565</v>
      </c>
      <c r="AQ217" s="11">
        <v>0.22224802070092015</v>
      </c>
      <c r="AR217" s="11">
        <v>3.3821647158910886</v>
      </c>
      <c r="AS217" s="11">
        <v>154.84607300581584</v>
      </c>
      <c r="AT217" s="11">
        <v>158.66734729108691</v>
      </c>
      <c r="AU217" s="11">
        <v>1.9833418411385863E-3</v>
      </c>
    </row>
    <row r="218" spans="1:47" x14ac:dyDescent="0.2">
      <c r="A218" s="11" t="s">
        <v>492</v>
      </c>
      <c r="B218" s="29">
        <v>892.5</v>
      </c>
      <c r="C218" s="11">
        <v>118.00524</v>
      </c>
      <c r="D218" s="11">
        <v>28.450990000000001</v>
      </c>
      <c r="E218" s="11" t="s">
        <v>44</v>
      </c>
      <c r="F218" s="11" t="s">
        <v>437</v>
      </c>
      <c r="G218" s="11">
        <v>1.11E-2</v>
      </c>
      <c r="H218" s="11">
        <v>2886.0000000000005</v>
      </c>
      <c r="I218" s="11">
        <v>2.8860000000000005E-3</v>
      </c>
      <c r="J218" s="11">
        <v>3.1511174474229096E-7</v>
      </c>
      <c r="K218" s="11">
        <v>2.0390881002273647E-9</v>
      </c>
      <c r="L218" s="11">
        <v>1.9536928174022042E-7</v>
      </c>
      <c r="M218" s="11">
        <v>5.895740744128264E-7</v>
      </c>
      <c r="N218" s="11">
        <v>2.7131121222311252E-7</v>
      </c>
      <c r="O218" s="11">
        <v>1.8183017225049667E-6</v>
      </c>
      <c r="P218" s="11">
        <v>4.0342563448280512E-4</v>
      </c>
      <c r="Q218" s="11">
        <v>4.1530950632453481E-4</v>
      </c>
      <c r="R218" s="11">
        <v>6.5694650588002902E-3</v>
      </c>
      <c r="S218" s="11">
        <v>0.28935711523334157</v>
      </c>
      <c r="T218" s="11">
        <v>0.29674713373467171</v>
      </c>
      <c r="U218" s="11">
        <v>7.0282827992472888E-6</v>
      </c>
      <c r="V218" s="11">
        <v>3.3248978569711118E-7</v>
      </c>
      <c r="W218" s="11">
        <v>2.3880083611719878E-3</v>
      </c>
      <c r="X218" s="11">
        <v>7.4248240297150367E-6</v>
      </c>
      <c r="Y218" s="11">
        <v>1.7893200000000005E-3</v>
      </c>
      <c r="Z218" s="11">
        <v>5.3997060000000006E-3</v>
      </c>
      <c r="AA218" s="11">
        <v>2.6031491309015534E-4</v>
      </c>
      <c r="AB218" s="11">
        <v>1.3779618782620814E-2</v>
      </c>
      <c r="AC218" s="11">
        <v>1.4689725003921967</v>
      </c>
      <c r="AD218" s="11">
        <v>3.8036768075174385</v>
      </c>
      <c r="AE218" s="11">
        <v>60.167469083716135</v>
      </c>
      <c r="AF218" s="11">
        <v>277.62941194646527</v>
      </c>
      <c r="AG218" s="11">
        <v>343.08330995687368</v>
      </c>
      <c r="AH218" s="11">
        <v>8.1257281097606385E-3</v>
      </c>
      <c r="AI218" s="11">
        <v>3.8440706997969041E-4</v>
      </c>
      <c r="AJ218" s="11">
        <v>2.8860000000000005E-3</v>
      </c>
      <c r="AK218" s="11">
        <v>1.8675306000000004E-5</v>
      </c>
      <c r="AL218" s="11">
        <v>1.7893200000000005E-3</v>
      </c>
      <c r="AM218" s="11">
        <v>5.3997060000000006E-3</v>
      </c>
      <c r="AN218" s="11">
        <v>2.4848460000000006E-3</v>
      </c>
      <c r="AO218" s="11">
        <v>1.6653199567159944E-2</v>
      </c>
      <c r="AP218" s="11">
        <v>3.6948365160732699</v>
      </c>
      <c r="AQ218" s="11">
        <v>3.8036768075174385</v>
      </c>
      <c r="AR218" s="11">
        <v>60.167469083716135</v>
      </c>
      <c r="AS218" s="11">
        <v>2650.1222137765267</v>
      </c>
      <c r="AT218" s="11">
        <v>2717.8048493834008</v>
      </c>
      <c r="AU218" s="11">
        <v>2.283869621330589E-3</v>
      </c>
    </row>
    <row r="219" spans="1:47" x14ac:dyDescent="0.2">
      <c r="A219" s="11" t="s">
        <v>452</v>
      </c>
      <c r="B219" s="29">
        <v>28294.639999999999</v>
      </c>
      <c r="C219" s="11">
        <v>61.533333329999998</v>
      </c>
      <c r="D219" s="11">
        <v>57.383333329999999</v>
      </c>
      <c r="E219" s="11" t="s">
        <v>129</v>
      </c>
      <c r="F219" s="11" t="s">
        <v>437</v>
      </c>
      <c r="G219" s="11">
        <v>2.1899999999999999E-2</v>
      </c>
      <c r="H219" s="11">
        <v>5694</v>
      </c>
      <c r="I219" s="11">
        <v>5.6940000000000003E-3</v>
      </c>
      <c r="J219" s="11">
        <v>1.2780205075398354E-7</v>
      </c>
      <c r="K219" s="11">
        <v>8.2700707042902756E-10</v>
      </c>
      <c r="L219" s="11">
        <v>7.668123045239013E-8</v>
      </c>
      <c r="M219" s="11">
        <v>2.3438896108280579E-7</v>
      </c>
      <c r="N219" s="11">
        <v>1.1003756569917982E-7</v>
      </c>
      <c r="O219" s="11">
        <v>1.9732053721343875E-5</v>
      </c>
      <c r="P219" s="11">
        <v>4.3779402470209144E-3</v>
      </c>
      <c r="Q219" s="11">
        <v>4.3615190331722743E-3</v>
      </c>
      <c r="R219" s="11">
        <v>6.9881447133368635E-2</v>
      </c>
      <c r="S219" s="11">
        <v>3.1400784983977208</v>
      </c>
      <c r="T219" s="11">
        <v>3.2187191368650039</v>
      </c>
      <c r="U219" s="11">
        <v>2.849132656746152E-6</v>
      </c>
      <c r="V219" s="11">
        <v>1.1375720408052564E-7</v>
      </c>
      <c r="W219" s="11">
        <v>9.6852107503970076E-4</v>
      </c>
      <c r="X219" s="11">
        <v>3.0113372583465158E-6</v>
      </c>
      <c r="Y219" s="11">
        <v>9.4337715763588364E-4</v>
      </c>
      <c r="Z219" s="11">
        <v>2.4157240062070238E-3</v>
      </c>
      <c r="AA219" s="11">
        <v>1.0557772057012722E-4</v>
      </c>
      <c r="AB219" s="11">
        <v>0.14953523648634737</v>
      </c>
      <c r="AC219" s="11">
        <v>15.94116308320028</v>
      </c>
      <c r="AD219" s="11">
        <v>53.657947377924714</v>
      </c>
      <c r="AE219" s="11">
        <v>720.23139933167033</v>
      </c>
      <c r="AF219" s="11">
        <v>3012.8104721837763</v>
      </c>
      <c r="AG219" s="11">
        <v>3802.7905172130577</v>
      </c>
      <c r="AH219" s="11">
        <v>3.3661385752063919E-3</v>
      </c>
      <c r="AI219" s="11">
        <v>1.3439967842718826E-4</v>
      </c>
      <c r="AJ219" s="11">
        <v>5.6940000000000003E-3</v>
      </c>
      <c r="AK219" s="11">
        <v>3.6845874000000001E-5</v>
      </c>
      <c r="AL219" s="11">
        <v>3.4164E-3</v>
      </c>
      <c r="AM219" s="11">
        <v>1.0442796000000001E-2</v>
      </c>
      <c r="AN219" s="11">
        <v>4.9025340000000001E-3</v>
      </c>
      <c r="AO219" s="11">
        <v>0.87912762922413412</v>
      </c>
      <c r="AP219" s="11">
        <v>195.05157874597006</v>
      </c>
      <c r="AQ219" s="11">
        <v>194.31995987833432</v>
      </c>
      <c r="AR219" s="11">
        <v>3113.4473792080253</v>
      </c>
      <c r="AS219" s="11">
        <v>139900.78300304053</v>
      </c>
      <c r="AT219" s="11">
        <v>143404.48104850209</v>
      </c>
      <c r="AU219" s="11">
        <v>3.7505094949393789E-3</v>
      </c>
    </row>
    <row r="220" spans="1:47" x14ac:dyDescent="0.2">
      <c r="A220" s="11" t="s">
        <v>476</v>
      </c>
      <c r="B220" s="29">
        <v>7226.84</v>
      </c>
      <c r="C220" s="11">
        <v>81.492779999999996</v>
      </c>
      <c r="D220" s="11">
        <v>51.470559999999999</v>
      </c>
      <c r="E220" s="11" t="s">
        <v>129</v>
      </c>
      <c r="F220" s="11" t="s">
        <v>437</v>
      </c>
      <c r="G220" s="11">
        <v>3.5000000000000003E-2</v>
      </c>
      <c r="H220" s="11">
        <v>9100</v>
      </c>
      <c r="I220" s="11">
        <v>9.1000000000000004E-3</v>
      </c>
      <c r="J220" s="11">
        <v>7.9878500121704112E-8</v>
      </c>
      <c r="K220" s="11">
        <v>5.168937742875473E-10</v>
      </c>
      <c r="L220" s="11">
        <v>4.8725885074239502E-8</v>
      </c>
      <c r="M220" s="11">
        <v>1.4545874872162317E-7</v>
      </c>
      <c r="N220" s="11">
        <v>6.8775388604787239E-8</v>
      </c>
      <c r="O220" s="11">
        <v>2.3825368277590744E-6</v>
      </c>
      <c r="P220" s="11">
        <v>5.2861217669265489E-4</v>
      </c>
      <c r="Q220" s="11">
        <v>5.3540656230675052E-4</v>
      </c>
      <c r="R220" s="11">
        <v>8.3779899999703623E-3</v>
      </c>
      <c r="S220" s="11">
        <v>0.37914718711689471</v>
      </c>
      <c r="T220" s="11">
        <v>0.38859157839269226</v>
      </c>
      <c r="U220" s="11">
        <v>1.7805235342576983E-6</v>
      </c>
      <c r="V220" s="11">
        <v>5.377060767814041E-8</v>
      </c>
      <c r="W220" s="11">
        <v>6.0534248358311532E-4</v>
      </c>
      <c r="X220" s="11">
        <v>1.8821380575524665E-6</v>
      </c>
      <c r="Y220" s="11">
        <v>5.9945421706774445E-4</v>
      </c>
      <c r="Z220" s="11">
        <v>1.4991669811425996E-3</v>
      </c>
      <c r="AA220" s="11">
        <v>6.5987907984702525E-5</v>
      </c>
      <c r="AB220" s="11">
        <v>1.8055556355545982E-2</v>
      </c>
      <c r="AC220" s="11">
        <v>1.9248076586146337</v>
      </c>
      <c r="AD220" s="11">
        <v>6.5868833604873211</v>
      </c>
      <c r="AE220" s="11">
        <v>86.347545862199127</v>
      </c>
      <c r="AF220" s="11">
        <v>363.78027378222532</v>
      </c>
      <c r="AG220" s="11">
        <v>458.65756621988191</v>
      </c>
      <c r="AH220" s="11">
        <v>2.1015653355065506E-3</v>
      </c>
      <c r="AI220" s="11">
        <v>6.346585315571978E-5</v>
      </c>
      <c r="AJ220" s="11">
        <v>9.1000000000000004E-3</v>
      </c>
      <c r="AK220" s="11">
        <v>5.8886099999999999E-5</v>
      </c>
      <c r="AL220" s="11">
        <v>5.5510000000000004E-3</v>
      </c>
      <c r="AM220" s="11">
        <v>1.6571099999999998E-2</v>
      </c>
      <c r="AN220" s="11">
        <v>7.8350999999999994E-3</v>
      </c>
      <c r="AO220" s="11">
        <v>0.27142579166576669</v>
      </c>
      <c r="AP220" s="11">
        <v>60.221095796415867</v>
      </c>
      <c r="AQ220" s="11">
        <v>60.995132727430679</v>
      </c>
      <c r="AR220" s="11">
        <v>954.44592579442906</v>
      </c>
      <c r="AS220" s="11">
        <v>43193.592737806845</v>
      </c>
      <c r="AT220" s="11">
        <v>44269.526317916789</v>
      </c>
      <c r="AU220" s="11">
        <v>4.5330254267782911E-3</v>
      </c>
    </row>
    <row r="221" spans="1:47" x14ac:dyDescent="0.2">
      <c r="A221" s="11" t="s">
        <v>487</v>
      </c>
      <c r="B221" s="29">
        <v>1084.0999999999999</v>
      </c>
      <c r="C221" s="11">
        <v>145.54194000000001</v>
      </c>
      <c r="D221" s="11">
        <v>-41.773890000000002</v>
      </c>
      <c r="E221" s="11" t="s">
        <v>75</v>
      </c>
      <c r="F221" s="11" t="s">
        <v>437</v>
      </c>
      <c r="G221" s="11">
        <v>8.9823008800000003E-3</v>
      </c>
      <c r="H221" s="11">
        <v>2335.3982288000002</v>
      </c>
      <c r="I221" s="11">
        <v>2.3353982288E-3</v>
      </c>
      <c r="J221" s="11">
        <v>1.9230777616120322E-7</v>
      </c>
      <c r="K221" s="11">
        <v>1.2444236195391462E-9</v>
      </c>
      <c r="L221" s="11">
        <v>1.1538466569672195E-7</v>
      </c>
      <c r="M221" s="11">
        <v>3.5115399927035711E-7</v>
      </c>
      <c r="N221" s="11">
        <v>1.65576995274796E-7</v>
      </c>
      <c r="O221" s="11">
        <v>1.4109254732341746E-6</v>
      </c>
      <c r="P221" s="11">
        <v>3.1304128308435572E-4</v>
      </c>
      <c r="Q221" s="11">
        <v>3.1186709669465365E-4</v>
      </c>
      <c r="R221" s="11">
        <v>4.9750232769364133E-3</v>
      </c>
      <c r="S221" s="11">
        <v>0.22452892151575402</v>
      </c>
      <c r="T221" s="11">
        <v>0.23013026409794268</v>
      </c>
      <c r="U221" s="11">
        <v>4.2867737452992289E-6</v>
      </c>
      <c r="V221" s="11">
        <v>2.1227770878880424E-7</v>
      </c>
      <c r="W221" s="11">
        <v>1.4573642050914996E-3</v>
      </c>
      <c r="X221" s="11">
        <v>4.5312541387833941E-6</v>
      </c>
      <c r="Y221" s="11">
        <v>1.4012389372800003E-3</v>
      </c>
      <c r="Z221" s="11">
        <v>3.6191599723560263E-3</v>
      </c>
      <c r="AA221" s="11">
        <v>1.588661256625198E-4</v>
      </c>
      <c r="AB221" s="11">
        <v>1.0692403197568156E-2</v>
      </c>
      <c r="AC221" s="11">
        <v>1.1398607253303019</v>
      </c>
      <c r="AD221" s="11">
        <v>3.7873344478340916</v>
      </c>
      <c r="AE221" s="11">
        <v>51.274953846005403</v>
      </c>
      <c r="AF221" s="11">
        <v>215.42871822980527</v>
      </c>
      <c r="AG221" s="11">
        <v>271.64155965217265</v>
      </c>
      <c r="AH221" s="11">
        <v>5.0600294168761531E-3</v>
      </c>
      <c r="AI221" s="11">
        <v>2.505687295011278E-4</v>
      </c>
      <c r="AJ221" s="11">
        <v>2.3353982288E-3</v>
      </c>
      <c r="AK221" s="11">
        <v>1.5112361938564801E-5</v>
      </c>
      <c r="AL221" s="11">
        <v>1.4012389372800003E-3</v>
      </c>
      <c r="AM221" s="11">
        <v>4.2644371657888005E-3</v>
      </c>
      <c r="AN221" s="11">
        <v>2.0107778749968003E-3</v>
      </c>
      <c r="AO221" s="11">
        <v>1.7134371354790026E-2</v>
      </c>
      <c r="AP221" s="11">
        <v>3.8015938442533628</v>
      </c>
      <c r="AQ221" s="11">
        <v>3.7873344478340916</v>
      </c>
      <c r="AR221" s="11">
        <v>60.417008511692515</v>
      </c>
      <c r="AS221" s="11">
        <v>2726.693928292917</v>
      </c>
      <c r="AT221" s="11">
        <v>2794.7169994680517</v>
      </c>
      <c r="AU221" s="11">
        <v>1.9076566549269978E-3</v>
      </c>
    </row>
    <row r="222" spans="1:47" x14ac:dyDescent="0.2">
      <c r="A222" s="11" t="s">
        <v>470</v>
      </c>
      <c r="B222" s="29">
        <v>8808.9599999999991</v>
      </c>
      <c r="C222" s="11">
        <v>26.0425</v>
      </c>
      <c r="D222" s="11">
        <v>63.65888889</v>
      </c>
      <c r="E222" s="11" t="s">
        <v>334</v>
      </c>
      <c r="F222" s="11" t="s">
        <v>437</v>
      </c>
      <c r="G222" s="11">
        <v>7.8000000000000005E-3</v>
      </c>
      <c r="H222" s="11">
        <v>2028.0000000000005</v>
      </c>
      <c r="I222" s="11">
        <v>2.0280000000000003E-3</v>
      </c>
      <c r="J222" s="11">
        <v>9.3549316531857424E-7</v>
      </c>
      <c r="K222" s="11">
        <v>6.053576272776494E-9</v>
      </c>
      <c r="L222" s="11">
        <v>5.8000576249751602E-7</v>
      </c>
      <c r="M222" s="11">
        <v>1.7231784105168137E-6</v>
      </c>
      <c r="N222" s="11">
        <v>8.0545961533929249E-7</v>
      </c>
      <c r="O222" s="11">
        <v>5.6759086095667789E-5</v>
      </c>
      <c r="P222" s="11">
        <v>1.2593108193982031E-2</v>
      </c>
      <c r="Q222" s="11">
        <v>1.2964068467882763E-2</v>
      </c>
      <c r="R222" s="11">
        <v>0.20189022375562529</v>
      </c>
      <c r="S222" s="11">
        <v>9.0324093150488896</v>
      </c>
      <c r="T222" s="11">
        <v>9.2599134745524747</v>
      </c>
      <c r="U222" s="11">
        <v>2.0858170272979062E-5</v>
      </c>
      <c r="V222" s="11">
        <v>1.051192589653316E-6</v>
      </c>
      <c r="W222" s="11">
        <v>2.0280000000000003E-3</v>
      </c>
      <c r="X222" s="11">
        <v>1.3123188000000002E-5</v>
      </c>
      <c r="Y222" s="11">
        <v>1.2573600000000003E-3</v>
      </c>
      <c r="Z222" s="11">
        <v>3.7355760000000009E-3</v>
      </c>
      <c r="AA222" s="11">
        <v>7.7281417176468671E-4</v>
      </c>
      <c r="AB222" s="11">
        <v>0.12304464732547291</v>
      </c>
      <c r="AC222" s="11">
        <v>27.299850350802441</v>
      </c>
      <c r="AD222" s="11">
        <v>28.104033067855745</v>
      </c>
      <c r="AE222" s="11">
        <v>437.66580981591585</v>
      </c>
      <c r="AF222" s="11">
        <v>8666.3239111109633</v>
      </c>
      <c r="AG222" s="11">
        <v>9159.5166489928633</v>
      </c>
      <c r="AH222" s="11">
        <v>2.0632024090496495E-2</v>
      </c>
      <c r="AI222" s="11">
        <v>1.0397954638223881E-3</v>
      </c>
      <c r="AJ222" s="11">
        <v>2.0280000000000003E-3</v>
      </c>
      <c r="AK222" s="11">
        <v>1.3123188000000002E-5</v>
      </c>
      <c r="AL222" s="11">
        <v>1.2573600000000003E-3</v>
      </c>
      <c r="AM222" s="11">
        <v>3.7355760000000009E-3</v>
      </c>
      <c r="AN222" s="11">
        <v>1.7461080000000003E-3</v>
      </c>
      <c r="AO222" s="11">
        <v>0.12304464732547291</v>
      </c>
      <c r="AP222" s="11">
        <v>27.299850350802441</v>
      </c>
      <c r="AQ222" s="11">
        <v>28.104033067855745</v>
      </c>
      <c r="AR222" s="11">
        <v>437.66580981591585</v>
      </c>
      <c r="AS222" s="11">
        <v>19580.823003320609</v>
      </c>
      <c r="AT222" s="11">
        <v>20074.015741202507</v>
      </c>
      <c r="AU222" s="11">
        <v>1.6863252470768234E-3</v>
      </c>
    </row>
    <row r="223" spans="1:47" x14ac:dyDescent="0.2">
      <c r="A223" s="11" t="s">
        <v>451</v>
      </c>
      <c r="B223" s="29">
        <v>29900.94</v>
      </c>
      <c r="C223" s="11">
        <v>-6.5844444439999998</v>
      </c>
      <c r="D223" s="11">
        <v>37.704166669999999</v>
      </c>
      <c r="E223" s="11" t="s">
        <v>266</v>
      </c>
      <c r="F223" s="11" t="s">
        <v>437</v>
      </c>
      <c r="G223" s="11">
        <v>3.9000000000000003E-3</v>
      </c>
      <c r="H223" s="11">
        <v>1014.0000000000002</v>
      </c>
      <c r="I223" s="11">
        <v>1.0140000000000001E-3</v>
      </c>
      <c r="J223" s="11">
        <v>9.2368305836011913E-7</v>
      </c>
      <c r="K223" s="11">
        <v>5.9771530706483293E-9</v>
      </c>
      <c r="L223" s="11">
        <v>5.3573617384886904E-7</v>
      </c>
      <c r="M223" s="11">
        <v>1.6968057782075387E-6</v>
      </c>
      <c r="N223" s="11">
        <v>7.9529111324806237E-7</v>
      </c>
      <c r="O223" s="11">
        <v>2.0966061034155062E-4</v>
      </c>
      <c r="P223" s="11">
        <v>4.6517287921043128E-2</v>
      </c>
      <c r="Q223" s="11">
        <v>4.4798046041096336E-2</v>
      </c>
      <c r="R223" s="11">
        <v>0.74373166353805376</v>
      </c>
      <c r="S223" s="11">
        <v>33.364533859053779</v>
      </c>
      <c r="T223" s="11">
        <v>34.199790517164317</v>
      </c>
      <c r="U223" s="11">
        <v>2.0591767844749148E-5</v>
      </c>
      <c r="V223" s="11">
        <v>1.1437697449365911E-6</v>
      </c>
      <c r="W223" s="11">
        <v>1.0140000000000001E-3</v>
      </c>
      <c r="X223" s="11">
        <v>6.5615940000000011E-6</v>
      </c>
      <c r="Y223" s="11">
        <v>5.8812000000000014E-4</v>
      </c>
      <c r="Z223" s="11">
        <v>1.8627180000000006E-3</v>
      </c>
      <c r="AA223" s="11">
        <v>7.630578011508588E-4</v>
      </c>
      <c r="AB223" s="11">
        <v>0.23016104600182782</v>
      </c>
      <c r="AC223" s="11">
        <v>51.065708659504303</v>
      </c>
      <c r="AD223" s="11">
        <v>49.178360774872658</v>
      </c>
      <c r="AE223" s="11">
        <v>816.45311127225023</v>
      </c>
      <c r="AF223" s="11">
        <v>32012.262451839972</v>
      </c>
      <c r="AG223" s="11">
        <v>32929.189793592603</v>
      </c>
      <c r="AH223" s="11">
        <v>1.9826736400769165E-2</v>
      </c>
      <c r="AI223" s="11">
        <v>1.1012760733807231E-3</v>
      </c>
      <c r="AJ223" s="11">
        <v>1.0140000000000001E-3</v>
      </c>
      <c r="AK223" s="11">
        <v>6.5615940000000011E-6</v>
      </c>
      <c r="AL223" s="11">
        <v>5.8812000000000014E-4</v>
      </c>
      <c r="AM223" s="11">
        <v>1.8627180000000006E-3</v>
      </c>
      <c r="AN223" s="11">
        <v>8.7305400000000017E-4</v>
      </c>
      <c r="AO223" s="11">
        <v>0.23016104600182782</v>
      </c>
      <c r="AP223" s="11">
        <v>51.065708659504303</v>
      </c>
      <c r="AQ223" s="11">
        <v>49.178360774872658</v>
      </c>
      <c r="AR223" s="11">
        <v>816.45311127225023</v>
      </c>
      <c r="AS223" s="11">
        <v>36626.889523279002</v>
      </c>
      <c r="AT223" s="11">
        <v>37543.816865031629</v>
      </c>
      <c r="AU223" s="11">
        <v>8.9148066830582772E-4</v>
      </c>
    </row>
    <row r="224" spans="1:47" x14ac:dyDescent="0.2">
      <c r="A224" s="11" t="s">
        <v>436</v>
      </c>
      <c r="B224" s="29">
        <v>250723.01</v>
      </c>
      <c r="C224" s="11">
        <v>89.566666670000004</v>
      </c>
      <c r="D224" s="11">
        <v>54.05</v>
      </c>
      <c r="E224" s="11" t="s">
        <v>129</v>
      </c>
      <c r="F224" s="11" t="s">
        <v>437</v>
      </c>
      <c r="G224" s="11">
        <v>0.01</v>
      </c>
      <c r="H224" s="11">
        <v>2600</v>
      </c>
      <c r="I224" s="11">
        <v>2.5999999999999999E-3</v>
      </c>
      <c r="J224" s="11">
        <v>2.5976504433901575E-7</v>
      </c>
      <c r="K224" s="11">
        <v>1.6809396019177708E-9</v>
      </c>
      <c r="L224" s="11">
        <v>1.6884727882036026E-7</v>
      </c>
      <c r="M224" s="11">
        <v>4.7511026609605977E-7</v>
      </c>
      <c r="N224" s="11">
        <v>2.2365770317589254E-7</v>
      </c>
      <c r="O224" s="11">
        <v>4.5238408517166183E-4</v>
      </c>
      <c r="P224" s="11">
        <v>0.10037021597211983</v>
      </c>
      <c r="Q224" s="11">
        <v>0.10832654882835087</v>
      </c>
      <c r="R224" s="11">
        <v>1.5977590751987796</v>
      </c>
      <c r="S224" s="11">
        <v>71.990557036052522</v>
      </c>
      <c r="T224" s="11">
        <v>73.797465260136946</v>
      </c>
      <c r="U224" s="11">
        <v>5.791337719282361E-6</v>
      </c>
      <c r="V224" s="11">
        <v>2.9433862197225915E-7</v>
      </c>
      <c r="W224" s="11">
        <v>1.9685749838651719E-3</v>
      </c>
      <c r="X224" s="11">
        <v>6.1207167789498934E-6</v>
      </c>
      <c r="Y224" s="11">
        <v>1.6900000000000001E-3</v>
      </c>
      <c r="Z224" s="11">
        <v>4.7553999999999999E-3</v>
      </c>
      <c r="AA224" s="11">
        <v>2.1459281054812387E-4</v>
      </c>
      <c r="AB224" s="11">
        <v>3.4282980430785668</v>
      </c>
      <c r="AC224" s="11">
        <v>365.47277743143496</v>
      </c>
      <c r="AD224" s="11">
        <v>1084.2452943211867</v>
      </c>
      <c r="AE224" s="11">
        <v>15992.042370779007</v>
      </c>
      <c r="AF224" s="11">
        <v>69072.764979358399</v>
      </c>
      <c r="AG224" s="11">
        <v>86517.95371993311</v>
      </c>
      <c r="AH224" s="11">
        <v>6.7895921222653173E-3</v>
      </c>
      <c r="AI224" s="11">
        <v>3.4507384750978023E-4</v>
      </c>
      <c r="AJ224" s="11">
        <v>2.5999999999999999E-3</v>
      </c>
      <c r="AK224" s="11">
        <v>1.6824600000000002E-5</v>
      </c>
      <c r="AL224" s="11">
        <v>1.6900000000000001E-3</v>
      </c>
      <c r="AM224" s="11">
        <v>4.7553999999999999E-3</v>
      </c>
      <c r="AN224" s="11">
        <v>2.2385999999999999E-3</v>
      </c>
      <c r="AO224" s="11">
        <v>4.527932634043248</v>
      </c>
      <c r="AP224" s="11">
        <v>1004.6100012861352</v>
      </c>
      <c r="AQ224" s="11">
        <v>1084.2452943211867</v>
      </c>
      <c r="AR224" s="11">
        <v>15992.042370779007</v>
      </c>
      <c r="AS224" s="11">
        <v>720556.71990052855</v>
      </c>
      <c r="AT224" s="11">
        <v>738642.14549954887</v>
      </c>
      <c r="AU224" s="11">
        <v>2.0916944292615172E-3</v>
      </c>
    </row>
    <row r="225" spans="1:47" x14ac:dyDescent="0.2">
      <c r="A225" s="11" t="s">
        <v>439</v>
      </c>
      <c r="B225" s="29">
        <v>52056</v>
      </c>
      <c r="C225" s="11">
        <v>-84.515277780000005</v>
      </c>
      <c r="D225" s="11">
        <v>47.243055560000002</v>
      </c>
      <c r="E225" s="11" t="s">
        <v>55</v>
      </c>
      <c r="F225" s="11" t="s">
        <v>437</v>
      </c>
      <c r="G225" s="11">
        <v>1.9E-3</v>
      </c>
      <c r="H225" s="11">
        <v>494</v>
      </c>
      <c r="I225" s="11">
        <v>4.9399999999999997E-4</v>
      </c>
      <c r="J225" s="11">
        <v>2.3759783020680371E-6</v>
      </c>
      <c r="K225" s="11">
        <v>1.537495559268227E-8</v>
      </c>
      <c r="L225" s="11">
        <v>1.4255869812408221E-6</v>
      </c>
      <c r="M225" s="11">
        <v>4.2981447484410785E-6</v>
      </c>
      <c r="N225" s="11">
        <v>2.04571731808058E-6</v>
      </c>
      <c r="O225" s="11">
        <v>9.5166736847330374E-4</v>
      </c>
      <c r="P225" s="11">
        <v>0.21114593204807094</v>
      </c>
      <c r="Q225" s="11">
        <v>0.21035394487880996</v>
      </c>
      <c r="R225" s="11">
        <v>3.3244056705695066</v>
      </c>
      <c r="S225" s="11">
        <v>151.44446105664872</v>
      </c>
      <c r="T225" s="11">
        <v>155.19131827151358</v>
      </c>
      <c r="U225" s="11">
        <v>5.2952780492375567E-5</v>
      </c>
      <c r="V225" s="11">
        <v>2.9812378644443209E-6</v>
      </c>
      <c r="W225" s="11">
        <v>4.9399999999999997E-4</v>
      </c>
      <c r="X225" s="11">
        <v>3.1966740000000004E-6</v>
      </c>
      <c r="Y225" s="11">
        <v>2.9639999999999999E-4</v>
      </c>
      <c r="Z225" s="11">
        <v>8.93646E-4</v>
      </c>
      <c r="AA225" s="11">
        <v>4.2533399999999998E-4</v>
      </c>
      <c r="AB225" s="11">
        <v>0.19786530862534363</v>
      </c>
      <c r="AC225" s="11">
        <v>43.900270613144777</v>
      </c>
      <c r="AD225" s="11">
        <v>43.735605110402432</v>
      </c>
      <c r="AE225" s="11">
        <v>691.19166611577498</v>
      </c>
      <c r="AF225" s="11">
        <v>31487.477683136745</v>
      </c>
      <c r="AG225" s="11">
        <v>32266.503090284692</v>
      </c>
      <c r="AH225" s="11">
        <v>1.1009643286921087E-2</v>
      </c>
      <c r="AI225" s="11">
        <v>6.1984215249509555E-4</v>
      </c>
      <c r="AJ225" s="11">
        <v>4.9399999999999997E-4</v>
      </c>
      <c r="AK225" s="11">
        <v>3.1966740000000004E-6</v>
      </c>
      <c r="AL225" s="11">
        <v>2.9639999999999999E-4</v>
      </c>
      <c r="AM225" s="11">
        <v>8.93646E-4</v>
      </c>
      <c r="AN225" s="11">
        <v>4.2533399999999998E-4</v>
      </c>
      <c r="AO225" s="11">
        <v>0.19786530862534363</v>
      </c>
      <c r="AP225" s="11">
        <v>43.900270613144777</v>
      </c>
      <c r="AQ225" s="11">
        <v>43.735605110402432</v>
      </c>
      <c r="AR225" s="11">
        <v>691.19166611577498</v>
      </c>
      <c r="AS225" s="11">
        <v>31487.477683136745</v>
      </c>
      <c r="AT225" s="11">
        <v>32266.503090284692</v>
      </c>
      <c r="AU225" s="11">
        <v>4.4628634979646876E-4</v>
      </c>
    </row>
    <row r="226" spans="1:47" x14ac:dyDescent="0.2">
      <c r="A226" s="11" t="s">
        <v>453</v>
      </c>
      <c r="B226" s="29">
        <v>27025.919999999998</v>
      </c>
      <c r="C226" s="11">
        <v>121.57</v>
      </c>
      <c r="D226" s="11">
        <v>-21.65</v>
      </c>
      <c r="E226" s="11" t="s">
        <v>75</v>
      </c>
      <c r="F226" s="11" t="s">
        <v>437</v>
      </c>
      <c r="G226" s="11">
        <v>1.8200000000000001E-2</v>
      </c>
      <c r="H226" s="11">
        <v>4732</v>
      </c>
      <c r="I226" s="11">
        <v>4.7320000000000001E-3</v>
      </c>
      <c r="J226" s="11">
        <v>1.0610905568058322E-7</v>
      </c>
      <c r="K226" s="11">
        <v>6.8663169930905413E-10</v>
      </c>
      <c r="L226" s="11">
        <v>5.94210711811266E-8</v>
      </c>
      <c r="M226" s="11">
        <v>1.9746895262156539E-7</v>
      </c>
      <c r="N226" s="11">
        <v>9.1359896940982161E-8</v>
      </c>
      <c r="O226" s="11">
        <v>1.7189539547026124E-5</v>
      </c>
      <c r="P226" s="11">
        <v>3.8138339816742614E-3</v>
      </c>
      <c r="Q226" s="11">
        <v>3.5462267621477702E-3</v>
      </c>
      <c r="R226" s="11">
        <v>6.1773311889060815E-2</v>
      </c>
      <c r="S226" s="11">
        <v>2.7354731692519385</v>
      </c>
      <c r="T226" s="11">
        <v>2.8046237314243685</v>
      </c>
      <c r="U226" s="11">
        <v>2.3660660583778178E-6</v>
      </c>
      <c r="V226" s="11">
        <v>1.0377532870016519E-7</v>
      </c>
      <c r="W226" s="11">
        <v>8.0412525521232809E-4</v>
      </c>
      <c r="X226" s="11">
        <v>2.5001958179371833E-6</v>
      </c>
      <c r="Y226" s="11">
        <v>7.3103262563496707E-4</v>
      </c>
      <c r="Z226" s="11">
        <v>2.0352088559321946E-3</v>
      </c>
      <c r="AA226" s="11">
        <v>8.7657061561318493E-5</v>
      </c>
      <c r="AB226" s="11">
        <v>0.13026732531523377</v>
      </c>
      <c r="AC226" s="11">
        <v>13.887112670277162</v>
      </c>
      <c r="AD226" s="11">
        <v>43.627747018018695</v>
      </c>
      <c r="AE226" s="11">
        <v>636.66510480669933</v>
      </c>
      <c r="AF226" s="11">
        <v>2624.6038800957781</v>
      </c>
      <c r="AG226" s="11">
        <v>3318.9141119160886</v>
      </c>
      <c r="AH226" s="11">
        <v>2.7999370977609436E-3</v>
      </c>
      <c r="AI226" s="11">
        <v>1.2280485222764253E-4</v>
      </c>
      <c r="AJ226" s="11">
        <v>4.7320000000000001E-3</v>
      </c>
      <c r="AK226" s="11">
        <v>3.0620772E-5</v>
      </c>
      <c r="AL226" s="11">
        <v>2.6499200000000001E-3</v>
      </c>
      <c r="AM226" s="11">
        <v>8.8062520000000005E-3</v>
      </c>
      <c r="AN226" s="11">
        <v>4.0742519999999996E-3</v>
      </c>
      <c r="AO226" s="11">
        <v>0.7665783152512976</v>
      </c>
      <c r="AP226" s="11">
        <v>170.08032241479097</v>
      </c>
      <c r="AQ226" s="11">
        <v>158.14621033852006</v>
      </c>
      <c r="AR226" s="11">
        <v>2754.8196521413911</v>
      </c>
      <c r="AS226" s="11">
        <v>121990.14451571286</v>
      </c>
      <c r="AT226" s="11">
        <v>125073.95727892281</v>
      </c>
      <c r="AU226" s="11">
        <v>3.3321067050011404E-3</v>
      </c>
    </row>
    <row r="227" spans="1:47" x14ac:dyDescent="0.2">
      <c r="A227" s="11" t="s">
        <v>449</v>
      </c>
      <c r="B227" s="29">
        <v>34269</v>
      </c>
      <c r="C227" s="11">
        <v>-7.9722222220000001</v>
      </c>
      <c r="D227" s="11">
        <v>37.573888889999999</v>
      </c>
      <c r="E227" s="11" t="s">
        <v>450</v>
      </c>
      <c r="F227" s="11" t="s">
        <v>437</v>
      </c>
      <c r="G227" s="11">
        <v>2.3E-2</v>
      </c>
      <c r="H227" s="11">
        <v>5980</v>
      </c>
      <c r="I227" s="11">
        <v>5.9800000000000001E-3</v>
      </c>
      <c r="J227" s="11">
        <v>2.2360496505768903E-7</v>
      </c>
      <c r="K227" s="11">
        <v>1.0732577502101955E-9</v>
      </c>
      <c r="L227" s="11">
        <v>9.4538234835390424E-8</v>
      </c>
      <c r="M227" s="11">
        <v>3.0401506044433444E-7</v>
      </c>
      <c r="N227" s="11">
        <v>1.4280249156714236E-7</v>
      </c>
      <c r="O227" s="11">
        <v>4.0411661080331241E-5</v>
      </c>
      <c r="P227" s="11">
        <v>6.6505173902116372E-3</v>
      </c>
      <c r="Q227" s="11">
        <v>6.2942933695154775E-3</v>
      </c>
      <c r="R227" s="11">
        <v>0.10609883793841159</v>
      </c>
      <c r="S227" s="11">
        <v>4.7700848988138151</v>
      </c>
      <c r="T227" s="11">
        <v>4.8891689591730341</v>
      </c>
      <c r="U227" s="11">
        <v>3.697207636616364E-6</v>
      </c>
      <c r="V227" s="11">
        <v>1.4267031308684334E-7</v>
      </c>
      <c r="W227" s="11">
        <v>1.6945433963244715E-3</v>
      </c>
      <c r="X227" s="11">
        <v>3.9079968800514388E-6</v>
      </c>
      <c r="Y227" s="11">
        <v>1.1630644258153586E-3</v>
      </c>
      <c r="Z227" s="11">
        <v>3.1333236700699426E-3</v>
      </c>
      <c r="AA227" s="11">
        <v>1.3701467726585736E-4</v>
      </c>
      <c r="AB227" s="11">
        <v>0.30625130976188569</v>
      </c>
      <c r="AC227" s="11">
        <v>24.216178459074513</v>
      </c>
      <c r="AD227" s="11">
        <v>77.436062948241585</v>
      </c>
      <c r="AE227" s="11">
        <v>1093.5050381828385</v>
      </c>
      <c r="AF227" s="11">
        <v>4576.7523785425037</v>
      </c>
      <c r="AG227" s="11">
        <v>5772.2159094424205</v>
      </c>
      <c r="AH227" s="11">
        <v>4.3649710040290102E-3</v>
      </c>
      <c r="AI227" s="11">
        <v>1.684384110841408E-4</v>
      </c>
      <c r="AJ227" s="11">
        <v>5.9800000000000001E-3</v>
      </c>
      <c r="AK227" s="11">
        <v>2.8702767599999998E-5</v>
      </c>
      <c r="AL227" s="11">
        <v>2.5282920000000001E-3</v>
      </c>
      <c r="AM227" s="11">
        <v>8.130454799999999E-3</v>
      </c>
      <c r="AN227" s="11">
        <v>3.8190515999999993E-3</v>
      </c>
      <c r="AO227" s="11">
        <v>1.0807529841657728</v>
      </c>
      <c r="AP227" s="11">
        <v>177.85872502073062</v>
      </c>
      <c r="AQ227" s="11">
        <v>168.33201507842927</v>
      </c>
      <c r="AR227" s="11">
        <v>2837.4640550043728</v>
      </c>
      <c r="AS227" s="11">
        <v>127569.20530609536</v>
      </c>
      <c r="AT227" s="11">
        <v>130753.94085418306</v>
      </c>
      <c r="AU227" s="11">
        <v>2.8616375044686832E-3</v>
      </c>
    </row>
    <row r="228" spans="1:47" x14ac:dyDescent="0.2">
      <c r="A228" s="11" t="s">
        <v>499</v>
      </c>
      <c r="B228" s="29">
        <v>74</v>
      </c>
      <c r="C228" s="11">
        <v>-125.59028000000001</v>
      </c>
      <c r="D228" s="11">
        <v>49.573059999999998</v>
      </c>
      <c r="E228" s="11" t="s">
        <v>55</v>
      </c>
      <c r="F228" s="11" t="s">
        <v>437</v>
      </c>
      <c r="G228" s="11">
        <v>8.9178461499999986E-3</v>
      </c>
      <c r="H228" s="11">
        <v>2318.639999</v>
      </c>
      <c r="I228" s="11">
        <v>2.3186399989999999E-3</v>
      </c>
      <c r="J228" s="11">
        <v>4.4732998353266288E-7</v>
      </c>
      <c r="K228" s="11">
        <v>2.8946723234398611E-9</v>
      </c>
      <c r="L228" s="11">
        <v>2.4603149094296456E-7</v>
      </c>
      <c r="M228" s="11">
        <v>8.4992696871205931E-7</v>
      </c>
      <c r="N228" s="11">
        <v>3.851511158216227E-7</v>
      </c>
      <c r="O228" s="11">
        <v>2.2424210955563892E-7</v>
      </c>
      <c r="P228" s="11">
        <v>4.9752477383466363E-5</v>
      </c>
      <c r="Q228" s="11">
        <v>4.5435372437878546E-5</v>
      </c>
      <c r="R228" s="11">
        <v>8.2273702276415886E-4</v>
      </c>
      <c r="S228" s="11">
        <v>3.5684974133703688E-2</v>
      </c>
      <c r="T228" s="11">
        <v>3.6603123248398747E-2</v>
      </c>
      <c r="U228" s="11">
        <v>9.9791382127005674E-6</v>
      </c>
      <c r="V228" s="11">
        <v>4.946368006540371E-7</v>
      </c>
      <c r="W228" s="11">
        <v>2.3186399989999999E-3</v>
      </c>
      <c r="X228" s="11">
        <v>1.0540217768340104E-5</v>
      </c>
      <c r="Y228" s="11">
        <v>1.27525199945E-3</v>
      </c>
      <c r="Z228" s="11">
        <v>4.4054159981000004E-3</v>
      </c>
      <c r="AA228" s="11">
        <v>3.6954086202391391E-4</v>
      </c>
      <c r="AB228" s="11">
        <v>1.1623113670355613E-3</v>
      </c>
      <c r="AC228" s="11">
        <v>0.18116107370418438</v>
      </c>
      <c r="AD228" s="11">
        <v>0.23550460684966601</v>
      </c>
      <c r="AE228" s="11">
        <v>4.2644826858556923</v>
      </c>
      <c r="AF228" s="11">
        <v>34.238654805760277</v>
      </c>
      <c r="AG228" s="11">
        <v>38.920965483536854</v>
      </c>
      <c r="AH228" s="11">
        <v>1.0611053360014938E-2</v>
      </c>
      <c r="AI228" s="11">
        <v>5.2595899302076824E-4</v>
      </c>
      <c r="AJ228" s="11">
        <v>2.3186399989999999E-3</v>
      </c>
      <c r="AK228" s="11">
        <v>1.5003919433529E-5</v>
      </c>
      <c r="AL228" s="11">
        <v>1.27525199945E-3</v>
      </c>
      <c r="AM228" s="11">
        <v>4.4054159981000004E-3</v>
      </c>
      <c r="AN228" s="11">
        <v>1.9963490391389999E-3</v>
      </c>
      <c r="AO228" s="11">
        <v>1.1623113670355613E-3</v>
      </c>
      <c r="AP228" s="11">
        <v>0.25788140378974811</v>
      </c>
      <c r="AQ228" s="11">
        <v>0.23550460684966601</v>
      </c>
      <c r="AR228" s="11">
        <v>4.2644826858556923</v>
      </c>
      <c r="AS228" s="11">
        <v>184.96548730372385</v>
      </c>
      <c r="AT228" s="11">
        <v>189.724518311586</v>
      </c>
      <c r="AU228" s="11">
        <v>1.89724518311586E-3</v>
      </c>
    </row>
    <row r="229" spans="1:47" x14ac:dyDescent="0.2">
      <c r="A229" s="11" t="s">
        <v>484</v>
      </c>
      <c r="B229" s="29">
        <v>3272.25</v>
      </c>
      <c r="C229" s="11">
        <v>-56.050249999999998</v>
      </c>
      <c r="D229" s="11">
        <v>49.926070000000003</v>
      </c>
      <c r="E229" s="11" t="s">
        <v>55</v>
      </c>
      <c r="F229" s="11" t="s">
        <v>437</v>
      </c>
      <c r="G229" s="11">
        <v>9.2637559300000009E-3</v>
      </c>
      <c r="H229" s="11">
        <v>2408.5765418000001</v>
      </c>
      <c r="I229" s="11">
        <v>2.4085765418000002E-3</v>
      </c>
      <c r="J229" s="11">
        <v>4.420867378666356E-7</v>
      </c>
      <c r="K229" s="11">
        <v>2.8607432807349983E-9</v>
      </c>
      <c r="L229" s="11">
        <v>2.7409377747731405E-7</v>
      </c>
      <c r="M229" s="11">
        <v>8.0061908227647694E-7</v>
      </c>
      <c r="N229" s="11">
        <v>3.8063668130317319E-7</v>
      </c>
      <c r="O229" s="11">
        <v>9.6189009816048836E-6</v>
      </c>
      <c r="P229" s="11">
        <v>2.1341404363766844E-3</v>
      </c>
      <c r="Q229" s="11">
        <v>2.1970066731012484E-3</v>
      </c>
      <c r="R229" s="11">
        <v>3.3638310406360721E-2</v>
      </c>
      <c r="S229" s="11">
        <v>1.5307126453787672</v>
      </c>
      <c r="T229" s="11">
        <v>1.5686917217955874</v>
      </c>
      <c r="U229" s="11">
        <v>9.8533450714566845E-6</v>
      </c>
      <c r="V229" s="11">
        <v>4.7939238193768423E-7</v>
      </c>
      <c r="W229" s="11">
        <v>2.4085765418000002E-3</v>
      </c>
      <c r="X229" s="11">
        <v>1.041667373336084E-5</v>
      </c>
      <c r="Y229" s="11">
        <v>1.4933174559160001E-3</v>
      </c>
      <c r="Z229" s="11">
        <v>4.3619321171998E-3</v>
      </c>
      <c r="AA229" s="11">
        <v>3.6520939846333331E-4</v>
      </c>
      <c r="AB229" s="11">
        <v>5.2405687114684671E-2</v>
      </c>
      <c r="AC229" s="11">
        <v>7.7709330916252739</v>
      </c>
      <c r="AD229" s="11">
        <v>11.969729652026036</v>
      </c>
      <c r="AE229" s="11">
        <v>183.26821053607068</v>
      </c>
      <c r="AF229" s="11">
        <v>1468.6725475985722</v>
      </c>
      <c r="AG229" s="11">
        <v>1671.7338265654089</v>
      </c>
      <c r="AH229" s="11">
        <v>1.0500578304780617E-2</v>
      </c>
      <c r="AI229" s="11">
        <v>5.1088206175121367E-4</v>
      </c>
      <c r="AJ229" s="11">
        <v>2.4085765418000002E-3</v>
      </c>
      <c r="AK229" s="11">
        <v>1.55858988019878E-5</v>
      </c>
      <c r="AL229" s="11">
        <v>1.4933174559160001E-3</v>
      </c>
      <c r="AM229" s="11">
        <v>4.3619321171998E-3</v>
      </c>
      <c r="AN229" s="11">
        <v>2.0737844024898001E-3</v>
      </c>
      <c r="AO229" s="11">
        <v>5.2405687114684671E-2</v>
      </c>
      <c r="AP229" s="11">
        <v>11.627221881318583</v>
      </c>
      <c r="AQ229" s="11">
        <v>11.969729652026036</v>
      </c>
      <c r="AR229" s="11">
        <v>183.26821053607068</v>
      </c>
      <c r="AS229" s="11">
        <v>8339.6271683864252</v>
      </c>
      <c r="AT229" s="11">
        <v>8546.544736142956</v>
      </c>
      <c r="AU229" s="11">
        <v>1.9588688370715006E-3</v>
      </c>
    </row>
    <row r="230" spans="1:47" x14ac:dyDescent="0.2">
      <c r="A230" s="11" t="s">
        <v>480</v>
      </c>
      <c r="B230" s="29">
        <v>5038.5600000000004</v>
      </c>
      <c r="C230" s="11">
        <v>75.555000000000007</v>
      </c>
      <c r="D230" s="11">
        <v>51.460560000000001</v>
      </c>
      <c r="E230" s="11" t="s">
        <v>50</v>
      </c>
      <c r="F230" s="11" t="s">
        <v>437</v>
      </c>
      <c r="G230" s="11">
        <v>7.9463807000000001E-3</v>
      </c>
      <c r="H230" s="11">
        <v>2066.058982</v>
      </c>
      <c r="I230" s="11">
        <v>2.0660589819999999E-3</v>
      </c>
      <c r="J230" s="11">
        <v>6.5967938927304353E-8</v>
      </c>
      <c r="K230" s="11">
        <v>4.2687853279858641E-10</v>
      </c>
      <c r="L230" s="11">
        <v>3.6282366410017393E-8</v>
      </c>
      <c r="M230" s="11">
        <v>1.2434956487796869E-7</v>
      </c>
      <c r="N230" s="11">
        <v>5.6798395416409054E-8</v>
      </c>
      <c r="O230" s="11">
        <v>2.3478535525087645E-6</v>
      </c>
      <c r="P230" s="11">
        <v>5.2091701689017619E-4</v>
      </c>
      <c r="Q230" s="11">
        <v>4.7571618372312731E-4</v>
      </c>
      <c r="R230" s="11">
        <v>8.546191660473745E-3</v>
      </c>
      <c r="S230" s="11">
        <v>0.37362783224357499</v>
      </c>
      <c r="T230" s="11">
        <v>0.38317300495821455</v>
      </c>
      <c r="U230" s="11">
        <v>1.4713665241959976E-6</v>
      </c>
      <c r="V230" s="11">
        <v>7.604811790634915E-8</v>
      </c>
      <c r="W230" s="11">
        <v>4.9992420897075997E-4</v>
      </c>
      <c r="X230" s="11">
        <v>1.5543703029501445E-6</v>
      </c>
      <c r="Y230" s="11">
        <v>4.4636680311797215E-4</v>
      </c>
      <c r="Z230" s="11">
        <v>1.2816057021174403E-3</v>
      </c>
      <c r="AA230" s="11">
        <v>5.4496344789186169E-5</v>
      </c>
      <c r="AB230" s="11">
        <v>1.7792716418055535E-2</v>
      </c>
      <c r="AC230" s="11">
        <v>1.8967876787973956</v>
      </c>
      <c r="AD230" s="11">
        <v>5.8525375583370733</v>
      </c>
      <c r="AE230" s="11">
        <v>88.081112098786349</v>
      </c>
      <c r="AF230" s="11">
        <v>358.48461949507248</v>
      </c>
      <c r="AG230" s="11">
        <v>454.33284954741134</v>
      </c>
      <c r="AH230" s="11">
        <v>1.7446170189873824E-3</v>
      </c>
      <c r="AI230" s="11">
        <v>9.0171169847617444E-5</v>
      </c>
      <c r="AJ230" s="11">
        <v>2.0660589819999999E-3</v>
      </c>
      <c r="AK230" s="11">
        <v>1.3369467672522001E-5</v>
      </c>
      <c r="AL230" s="11">
        <v>1.1363324400999999E-3</v>
      </c>
      <c r="AM230" s="11">
        <v>3.8945211810699999E-3</v>
      </c>
      <c r="AN230" s="11">
        <v>1.778876783502E-3</v>
      </c>
      <c r="AO230" s="11">
        <v>7.3532749384922463E-2</v>
      </c>
      <c r="AP230" s="11">
        <v>16.314671931900133</v>
      </c>
      <c r="AQ230" s="11">
        <v>14.899020800801788</v>
      </c>
      <c r="AR230" s="11">
        <v>267.65935588002759</v>
      </c>
      <c r="AS230" s="11">
        <v>11701.701633920835</v>
      </c>
      <c r="AT230" s="11">
        <v>12000.648215282949</v>
      </c>
      <c r="AU230" s="11">
        <v>1.7148682788343738E-3</v>
      </c>
    </row>
    <row r="231" spans="1:47" x14ac:dyDescent="0.2">
      <c r="A231" s="11" t="s">
        <v>471</v>
      </c>
      <c r="B231" s="29">
        <v>8030</v>
      </c>
      <c r="C231" s="11">
        <v>44.55</v>
      </c>
      <c r="D231" s="11">
        <v>41.466670000000001</v>
      </c>
      <c r="E231" s="11" t="s">
        <v>472</v>
      </c>
      <c r="F231" s="11" t="s">
        <v>437</v>
      </c>
      <c r="G231" s="11">
        <v>1.2800000000000001E-2</v>
      </c>
      <c r="H231" s="11">
        <v>3328.0000000000005</v>
      </c>
      <c r="I231" s="11">
        <v>3.3280000000000007E-3</v>
      </c>
      <c r="J231" s="11">
        <v>5.5121526460193391E-7</v>
      </c>
      <c r="K231" s="11">
        <v>3.5669139772391139E-9</v>
      </c>
      <c r="L231" s="11">
        <v>3.1419270082310229E-7</v>
      </c>
      <c r="M231" s="11">
        <v>1.0263628226888009E-6</v>
      </c>
      <c r="N231" s="11">
        <v>4.7459634282226506E-7</v>
      </c>
      <c r="O231" s="11">
        <v>2.8627325311762248E-5</v>
      </c>
      <c r="P231" s="11">
        <v>6.3515294158842774E-3</v>
      </c>
      <c r="Q231" s="11">
        <v>6.0113201940534605E-3</v>
      </c>
      <c r="R231" s="11">
        <v>0.10293207299246926</v>
      </c>
      <c r="S231" s="11">
        <v>4.5556357157525138</v>
      </c>
      <c r="T231" s="11">
        <v>4.6709592656802323</v>
      </c>
      <c r="U231" s="11">
        <v>1.2291661664207697E-5</v>
      </c>
      <c r="V231" s="11">
        <v>5.816885760498421E-7</v>
      </c>
      <c r="W231" s="11">
        <v>3.3280000000000007E-3</v>
      </c>
      <c r="X231" s="11">
        <v>1.2988015871986298E-5</v>
      </c>
      <c r="Y231" s="11">
        <v>1.8969600000000003E-3</v>
      </c>
      <c r="Z231" s="11">
        <v>6.1967360000000004E-3</v>
      </c>
      <c r="AA231" s="11">
        <v>4.553608556106659E-4</v>
      </c>
      <c r="AB231" s="11">
        <v>0.17283944178568111</v>
      </c>
      <c r="AC231" s="11">
        <v>23.12748930624484</v>
      </c>
      <c r="AD231" s="11">
        <v>36.293758338236941</v>
      </c>
      <c r="AE231" s="11">
        <v>621.45945679918657</v>
      </c>
      <c r="AF231" s="11">
        <v>4370.9948648981726</v>
      </c>
      <c r="AG231" s="11">
        <v>5052.0484087836267</v>
      </c>
      <c r="AH231" s="11">
        <v>1.3294500384156926E-2</v>
      </c>
      <c r="AI231" s="11">
        <v>6.2914675078251886E-4</v>
      </c>
      <c r="AJ231" s="11">
        <v>3.3280000000000007E-3</v>
      </c>
      <c r="AK231" s="11">
        <v>2.1535488000000005E-5</v>
      </c>
      <c r="AL231" s="11">
        <v>1.8969600000000003E-3</v>
      </c>
      <c r="AM231" s="11">
        <v>6.1967360000000004E-3</v>
      </c>
      <c r="AN231" s="11">
        <v>2.8654080000000003E-3</v>
      </c>
      <c r="AO231" s="11">
        <v>0.17283944178568111</v>
      </c>
      <c r="AP231" s="11">
        <v>38.347794869809782</v>
      </c>
      <c r="AQ231" s="11">
        <v>36.293758338236941</v>
      </c>
      <c r="AR231" s="11">
        <v>621.45945679918657</v>
      </c>
      <c r="AS231" s="11">
        <v>27504.963370296293</v>
      </c>
      <c r="AT231" s="11">
        <v>28201.237219745311</v>
      </c>
      <c r="AU231" s="11">
        <v>2.5637488381586647E-3</v>
      </c>
    </row>
    <row r="232" spans="1:47" x14ac:dyDescent="0.2">
      <c r="A232" s="11" t="s">
        <v>489</v>
      </c>
      <c r="B232" s="29">
        <v>978.2</v>
      </c>
      <c r="C232" s="11">
        <v>111.62842999999999</v>
      </c>
      <c r="D232" s="11">
        <v>35.328659999999999</v>
      </c>
      <c r="E232" s="11" t="s">
        <v>44</v>
      </c>
      <c r="F232" s="11" t="s">
        <v>437</v>
      </c>
      <c r="G232" s="11">
        <v>1.11E-2</v>
      </c>
      <c r="H232" s="11">
        <v>2886.0000000000005</v>
      </c>
      <c r="I232" s="11">
        <v>2.8860000000000005E-3</v>
      </c>
      <c r="J232" s="11">
        <v>3.2780712776075934E-7</v>
      </c>
      <c r="K232" s="11">
        <v>2.1212399237398739E-9</v>
      </c>
      <c r="L232" s="11">
        <v>2.0651849048927839E-7</v>
      </c>
      <c r="M232" s="11">
        <v>6.1988327859559598E-7</v>
      </c>
      <c r="N232" s="11">
        <v>2.8224193700201382E-7</v>
      </c>
      <c r="O232" s="11">
        <v>2.1299901216257401E-6</v>
      </c>
      <c r="P232" s="11">
        <v>4.7257977354559991E-4</v>
      </c>
      <c r="Q232" s="11">
        <v>4.9434753302872274E-4</v>
      </c>
      <c r="R232" s="11">
        <v>7.777846853105134E-3</v>
      </c>
      <c r="S232" s="11">
        <v>0.33895793500105154</v>
      </c>
      <c r="T232" s="11">
        <v>0.3477048391508526</v>
      </c>
      <c r="U232" s="11">
        <v>7.313337117009318E-6</v>
      </c>
      <c r="V232" s="11">
        <v>3.5545373047521222E-7</v>
      </c>
      <c r="W232" s="11">
        <v>2.484217662482472E-3</v>
      </c>
      <c r="X232" s="11">
        <v>7.7239591348792383E-6</v>
      </c>
      <c r="Y232" s="11">
        <v>1.8181800000000002E-3</v>
      </c>
      <c r="Z232" s="11">
        <v>5.4574260000000013E-3</v>
      </c>
      <c r="AA232" s="11">
        <v>2.7080261334963508E-4</v>
      </c>
      <c r="AB232" s="11">
        <v>1.6141684035978619E-2</v>
      </c>
      <c r="AC232" s="11">
        <v>1.7207798222094552</v>
      </c>
      <c r="AD232" s="11">
        <v>4.352214639341585</v>
      </c>
      <c r="AE232" s="11">
        <v>68.475832637915133</v>
      </c>
      <c r="AF232" s="11">
        <v>325.21990030569259</v>
      </c>
      <c r="AG232" s="11">
        <v>399.78486908919473</v>
      </c>
      <c r="AH232" s="11">
        <v>8.4087455586438885E-3</v>
      </c>
      <c r="AI232" s="11">
        <v>4.0869440716540044E-4</v>
      </c>
      <c r="AJ232" s="11">
        <v>2.8860000000000005E-3</v>
      </c>
      <c r="AK232" s="11">
        <v>1.8675306000000004E-5</v>
      </c>
      <c r="AL232" s="11">
        <v>1.8181800000000002E-3</v>
      </c>
      <c r="AM232" s="11">
        <v>5.4574260000000013E-3</v>
      </c>
      <c r="AN232" s="11">
        <v>2.4848460000000006E-3</v>
      </c>
      <c r="AO232" s="11">
        <v>1.875234236974313E-2</v>
      </c>
      <c r="AP232" s="11">
        <v>4.1605722113766221</v>
      </c>
      <c r="AQ232" s="11">
        <v>4.352214639341585</v>
      </c>
      <c r="AR232" s="11">
        <v>68.475832637915133</v>
      </c>
      <c r="AS232" s="11">
        <v>2984.1712323197862</v>
      </c>
      <c r="AT232" s="11">
        <v>3061.1786041507894</v>
      </c>
      <c r="AU232" s="11">
        <v>2.2844616448886488E-3</v>
      </c>
    </row>
    <row r="233" spans="1:47" x14ac:dyDescent="0.2">
      <c r="A233" s="11" t="s">
        <v>477</v>
      </c>
      <c r="B233" s="29">
        <v>5803.5</v>
      </c>
      <c r="C233" s="11">
        <v>101.68322999999999</v>
      </c>
      <c r="D233" s="11">
        <v>28.44098</v>
      </c>
      <c r="E233" s="11" t="s">
        <v>44</v>
      </c>
      <c r="F233" s="11" t="s">
        <v>437</v>
      </c>
      <c r="G233" s="11">
        <v>2.52E-2</v>
      </c>
      <c r="H233" s="11">
        <v>6552</v>
      </c>
      <c r="I233" s="11">
        <v>6.5519999999999997E-3</v>
      </c>
      <c r="J233" s="11">
        <v>1.3250641747795823E-7</v>
      </c>
      <c r="K233" s="11">
        <v>8.5744902749986779E-10</v>
      </c>
      <c r="L233" s="11">
        <v>8.6129171360672864E-8</v>
      </c>
      <c r="M233" s="11">
        <v>2.4990710336342925E-7</v>
      </c>
      <c r="N233" s="11">
        <v>1.1408802544852204E-7</v>
      </c>
      <c r="O233" s="11">
        <v>3.9926264876031414E-6</v>
      </c>
      <c r="P233" s="11">
        <v>8.8584191175661775E-4</v>
      </c>
      <c r="Q233" s="11">
        <v>9.5606247509478451E-4</v>
      </c>
      <c r="R233" s="11">
        <v>1.4540878361016628E-2</v>
      </c>
      <c r="S233" s="11">
        <v>0.6353702844572422</v>
      </c>
      <c r="T233" s="11">
        <v>0.65175705983159782</v>
      </c>
      <c r="U233" s="11">
        <v>2.95616062340363E-6</v>
      </c>
      <c r="V233" s="11">
        <v>1.1230413712959384E-7</v>
      </c>
      <c r="W233" s="11">
        <v>1.0041721329844258E-3</v>
      </c>
      <c r="X233" s="11">
        <v>3.1221839521926159E-6</v>
      </c>
      <c r="Y233" s="11">
        <v>1.0596112293504924E-3</v>
      </c>
      <c r="Z233" s="11">
        <v>2.5756613542197329E-3</v>
      </c>
      <c r="AA233" s="11">
        <v>1.0946401435424884E-4</v>
      </c>
      <c r="AB233" s="11">
        <v>3.0257283628798481E-2</v>
      </c>
      <c r="AC233" s="11">
        <v>3.2255694651966538</v>
      </c>
      <c r="AD233" s="11">
        <v>11.762037397629328</v>
      </c>
      <c r="AE233" s="11">
        <v>149.8652016962283</v>
      </c>
      <c r="AF233" s="11">
        <v>609.61859638347971</v>
      </c>
      <c r="AG233" s="11">
        <v>774.50166222616281</v>
      </c>
      <c r="AH233" s="11">
        <v>3.5128907038233224E-3</v>
      </c>
      <c r="AI233" s="11">
        <v>1.3345423662034338E-4</v>
      </c>
      <c r="AJ233" s="11">
        <v>6.5519999999999997E-3</v>
      </c>
      <c r="AK233" s="11">
        <v>4.2397992000000001E-5</v>
      </c>
      <c r="AL233" s="11">
        <v>4.2588000000000001E-3</v>
      </c>
      <c r="AM233" s="11">
        <v>1.2357072E-2</v>
      </c>
      <c r="AN233" s="11">
        <v>5.6412720000000001E-3</v>
      </c>
      <c r="AO233" s="11">
        <v>0.19742205128387319</v>
      </c>
      <c r="AP233" s="11">
        <v>43.801925342935419</v>
      </c>
      <c r="AQ233" s="11">
        <v>47.274097783701919</v>
      </c>
      <c r="AR233" s="11">
        <v>718.99789334527077</v>
      </c>
      <c r="AS233" s="11">
        <v>31416.93951884508</v>
      </c>
      <c r="AT233" s="11">
        <v>32227.210857368271</v>
      </c>
      <c r="AU233" s="11">
        <v>4.0537372147633043E-3</v>
      </c>
    </row>
    <row r="234" spans="1:47" x14ac:dyDescent="0.2">
      <c r="A234" s="11" t="s">
        <v>440</v>
      </c>
      <c r="B234" s="29">
        <v>52346.12</v>
      </c>
      <c r="C234" s="11">
        <v>-6.09361</v>
      </c>
      <c r="D234" s="11">
        <v>37.50056</v>
      </c>
      <c r="E234" s="11" t="s">
        <v>266</v>
      </c>
      <c r="F234" s="11" t="s">
        <v>437</v>
      </c>
      <c r="G234" s="11">
        <v>1.8135416670000001E-2</v>
      </c>
      <c r="H234" s="11">
        <v>4715.2083342000005</v>
      </c>
      <c r="I234" s="11">
        <v>4.7152083342000004E-3</v>
      </c>
      <c r="J234" s="11">
        <v>2.2407734457754892E-7</v>
      </c>
      <c r="K234" s="11">
        <v>1.450004496761319E-9</v>
      </c>
      <c r="L234" s="11">
        <v>1.4340950052963128E-7</v>
      </c>
      <c r="M234" s="11">
        <v>4.1678386091424091E-7</v>
      </c>
      <c r="N234" s="11">
        <v>1.9293059368126961E-7</v>
      </c>
      <c r="O234" s="11">
        <v>6.8486080948134854E-5</v>
      </c>
      <c r="P234" s="11">
        <v>1.5194970294412502E-2</v>
      </c>
      <c r="Q234" s="11">
        <v>1.614717385392421E-2</v>
      </c>
      <c r="R234" s="11">
        <v>0.2459832461773713</v>
      </c>
      <c r="S234" s="11">
        <v>10.898595415445573</v>
      </c>
      <c r="T234" s="11">
        <v>11.175989291852229</v>
      </c>
      <c r="U234" s="11">
        <v>4.9974178810719713E-6</v>
      </c>
      <c r="V234" s="11">
        <v>2.1350177036716818E-7</v>
      </c>
      <c r="W234" s="11">
        <v>1.6981232255815315E-3</v>
      </c>
      <c r="X234" s="11">
        <v>5.279824951922309E-6</v>
      </c>
      <c r="Y234" s="11">
        <v>1.7643071999428044E-3</v>
      </c>
      <c r="Z234" s="11">
        <v>4.2955725114310417E-3</v>
      </c>
      <c r="AA234" s="11">
        <v>1.8511107710974793E-4</v>
      </c>
      <c r="AB234" s="11">
        <v>0.51900742088112428</v>
      </c>
      <c r="AC234" s="11">
        <v>55.328644485826928</v>
      </c>
      <c r="AD234" s="11">
        <v>198.6519371728819</v>
      </c>
      <c r="AE234" s="11">
        <v>2535.2202175830153</v>
      </c>
      <c r="AF234" s="11">
        <v>10456.87310572119</v>
      </c>
      <c r="AG234" s="11">
        <v>13246.592912383796</v>
      </c>
      <c r="AH234" s="11">
        <v>5.9233020500377301E-3</v>
      </c>
      <c r="AI234" s="11">
        <v>2.5305777987716751E-4</v>
      </c>
      <c r="AJ234" s="11">
        <v>4.7152083342000004E-3</v>
      </c>
      <c r="AK234" s="11">
        <v>3.0512113130608202E-5</v>
      </c>
      <c r="AL234" s="11">
        <v>3.0177333338880005E-3</v>
      </c>
      <c r="AM234" s="11">
        <v>8.7702875016120001E-3</v>
      </c>
      <c r="AN234" s="11">
        <v>4.0597943757462E-3</v>
      </c>
      <c r="AO234" s="11">
        <v>1.4411369443535278</v>
      </c>
      <c r="AP234" s="11">
        <v>319.744286086626</v>
      </c>
      <c r="AQ234" s="11">
        <v>339.78128790012556</v>
      </c>
      <c r="AR234" s="11">
        <v>5176.1692135177245</v>
      </c>
      <c r="AS234" s="11">
        <v>229336.65173008182</v>
      </c>
      <c r="AT234" s="11">
        <v>235173.78765453066</v>
      </c>
      <c r="AU234" s="11">
        <v>3.324575018441724E-3</v>
      </c>
    </row>
    <row r="235" spans="1:47" x14ac:dyDescent="0.2">
      <c r="A235" s="11" t="s">
        <v>485</v>
      </c>
      <c r="B235" s="29">
        <v>3060.89</v>
      </c>
      <c r="C235" s="11">
        <v>-78.441670000000002</v>
      </c>
      <c r="D235" s="11">
        <v>48.25056</v>
      </c>
      <c r="E235" s="11" t="s">
        <v>55</v>
      </c>
      <c r="F235" s="11" t="s">
        <v>437</v>
      </c>
      <c r="G235" s="11">
        <v>2.3604081399999999E-3</v>
      </c>
      <c r="H235" s="11">
        <v>613.70611639999993</v>
      </c>
      <c r="I235" s="11">
        <v>6.1370611639999988E-4</v>
      </c>
      <c r="J235" s="11">
        <v>1.982311995439655E-6</v>
      </c>
      <c r="K235" s="11">
        <v>1.282754092249001E-8</v>
      </c>
      <c r="L235" s="11">
        <v>1.2092103172181898E-6</v>
      </c>
      <c r="M235" s="11">
        <v>3.7525166073672678E-6</v>
      </c>
      <c r="N235" s="11">
        <v>1.7067706280735435E-6</v>
      </c>
      <c r="O235" s="11">
        <v>4.5759603785917036E-5</v>
      </c>
      <c r="P235" s="11">
        <v>1.0152658913826072E-2</v>
      </c>
      <c r="Q235" s="11">
        <v>1.0283153599174619E-2</v>
      </c>
      <c r="R235" s="11">
        <v>0.16727195732930217</v>
      </c>
      <c r="S235" s="11">
        <v>7.2819965915626437</v>
      </c>
      <c r="T235" s="11">
        <v>7.4697501210087323</v>
      </c>
      <c r="U235" s="11">
        <v>4.4224189524673803E-5</v>
      </c>
      <c r="V235" s="11">
        <v>2.4403850255999833E-6</v>
      </c>
      <c r="W235" s="11">
        <v>6.1370611639999988E-4</v>
      </c>
      <c r="X235" s="11">
        <v>3.9712922792243994E-6</v>
      </c>
      <c r="Y235" s="11">
        <v>3.7436073100399997E-4</v>
      </c>
      <c r="Z235" s="11">
        <v>1.1617456783451999E-3</v>
      </c>
      <c r="AA235" s="11">
        <v>5.2840096622039996E-4</v>
      </c>
      <c r="AB235" s="11">
        <v>1.4166765268062348E-2</v>
      </c>
      <c r="AC235" s="11">
        <v>3.1431726627654926</v>
      </c>
      <c r="AD235" s="11">
        <v>3.183572653655089</v>
      </c>
      <c r="AE235" s="11">
        <v>51.785906331270809</v>
      </c>
      <c r="AF235" s="11">
        <v>2254.4412070990716</v>
      </c>
      <c r="AG235" s="11">
        <v>2312.568025512031</v>
      </c>
      <c r="AH235" s="11">
        <v>1.369141470493176E-2</v>
      </c>
      <c r="AI235" s="11">
        <v>7.5552144164345368E-4</v>
      </c>
      <c r="AJ235" s="11">
        <v>6.1370611639999988E-4</v>
      </c>
      <c r="AK235" s="11">
        <v>3.9712922792243994E-6</v>
      </c>
      <c r="AL235" s="11">
        <v>3.7436073100399997E-4</v>
      </c>
      <c r="AM235" s="11">
        <v>1.1617456783451999E-3</v>
      </c>
      <c r="AN235" s="11">
        <v>5.2840096622039996E-4</v>
      </c>
      <c r="AO235" s="11">
        <v>1.4166765268062348E-2</v>
      </c>
      <c r="AP235" s="11">
        <v>3.1431726627654926</v>
      </c>
      <c r="AQ235" s="11">
        <v>3.183572653655089</v>
      </c>
      <c r="AR235" s="11">
        <v>51.785906331270809</v>
      </c>
      <c r="AS235" s="11">
        <v>2254.4412070990716</v>
      </c>
      <c r="AT235" s="11">
        <v>2312.568025512031</v>
      </c>
      <c r="AU235" s="11">
        <v>5.5153065239972121E-4</v>
      </c>
    </row>
    <row r="236" spans="1:47" x14ac:dyDescent="0.2">
      <c r="A236" s="11" t="s">
        <v>486</v>
      </c>
      <c r="B236" s="29">
        <v>1184</v>
      </c>
      <c r="C236" s="11">
        <v>-76.673580000000001</v>
      </c>
      <c r="D236" s="11">
        <v>49.245640000000002</v>
      </c>
      <c r="E236" s="11" t="s">
        <v>55</v>
      </c>
      <c r="F236" s="11" t="s">
        <v>437</v>
      </c>
      <c r="G236" s="11">
        <v>7.4502809E-3</v>
      </c>
      <c r="H236" s="11">
        <v>1937.073034</v>
      </c>
      <c r="I236" s="11">
        <v>1.937073034E-3</v>
      </c>
      <c r="J236" s="11">
        <v>5.684014893029654E-7</v>
      </c>
      <c r="K236" s="11">
        <v>3.6781260372794891E-9</v>
      </c>
      <c r="L236" s="11">
        <v>3.5240892336783854E-7</v>
      </c>
      <c r="M236" s="11">
        <v>1.0612055805286365E-6</v>
      </c>
      <c r="N236" s="11">
        <v>4.8939368228985317E-7</v>
      </c>
      <c r="O236" s="11">
        <v>4.6591765142458093E-6</v>
      </c>
      <c r="P236" s="11">
        <v>1.0337290110672846E-3</v>
      </c>
      <c r="Q236" s="11">
        <v>1.0641799840262801E-3</v>
      </c>
      <c r="R236" s="11">
        <v>1.679746525815012E-2</v>
      </c>
      <c r="S236" s="11">
        <v>0.74144233536105031</v>
      </c>
      <c r="T236" s="11">
        <v>0.76034236879080819</v>
      </c>
      <c r="U236" s="11">
        <v>1.2677081708267437E-5</v>
      </c>
      <c r="V236" s="11">
        <v>6.4218105472196637E-7</v>
      </c>
      <c r="W236" s="11">
        <v>1.937073034E-3</v>
      </c>
      <c r="X236" s="11">
        <v>1.2534799603014002E-5</v>
      </c>
      <c r="Y236" s="11">
        <v>1.2009852810800001E-3</v>
      </c>
      <c r="Z236" s="11">
        <v>3.6165153544780002E-3</v>
      </c>
      <c r="AA236" s="11">
        <v>4.6955845587166471E-4</v>
      </c>
      <c r="AB236" s="11">
        <v>1.5878151898333859E-2</v>
      </c>
      <c r="AC236" s="11">
        <v>3.5228771026928385</v>
      </c>
      <c r="AD236" s="11">
        <v>3.6266519162498327</v>
      </c>
      <c r="AE236" s="11">
        <v>57.244601929203093</v>
      </c>
      <c r="AF236" s="11">
        <v>711.3915252870321</v>
      </c>
      <c r="AG236" s="11">
        <v>775.80153438707623</v>
      </c>
      <c r="AH236" s="11">
        <v>1.2934830208745182E-2</v>
      </c>
      <c r="AI236" s="11">
        <v>6.5523778242151704E-4</v>
      </c>
      <c r="AJ236" s="11">
        <v>1.937073034E-3</v>
      </c>
      <c r="AK236" s="11">
        <v>1.2534799603014002E-5</v>
      </c>
      <c r="AL236" s="11">
        <v>1.2009852810800001E-3</v>
      </c>
      <c r="AM236" s="11">
        <v>3.6165153544780002E-3</v>
      </c>
      <c r="AN236" s="11">
        <v>1.667819882274E-3</v>
      </c>
      <c r="AO236" s="11">
        <v>1.5878151898333859E-2</v>
      </c>
      <c r="AP236" s="11">
        <v>3.5228771026928385</v>
      </c>
      <c r="AQ236" s="11">
        <v>3.6266519162498327</v>
      </c>
      <c r="AR236" s="11">
        <v>57.244601929203093</v>
      </c>
      <c r="AS236" s="11">
        <v>2526.784290898202</v>
      </c>
      <c r="AT236" s="11">
        <v>2591.1942999982462</v>
      </c>
      <c r="AU236" s="11">
        <v>1.6194964374989039E-3</v>
      </c>
    </row>
    <row r="237" spans="1:47" x14ac:dyDescent="0.2">
      <c r="A237" s="11" t="s">
        <v>478</v>
      </c>
      <c r="B237" s="29">
        <v>5346</v>
      </c>
      <c r="C237" s="11">
        <v>-100.1512</v>
      </c>
      <c r="D237" s="11">
        <v>54.86562</v>
      </c>
      <c r="E237" s="11" t="s">
        <v>55</v>
      </c>
      <c r="F237" s="11" t="s">
        <v>437</v>
      </c>
      <c r="G237" s="11">
        <v>7.3491272600000003E-3</v>
      </c>
      <c r="H237" s="11">
        <v>1910.7730876000001</v>
      </c>
      <c r="I237" s="11">
        <v>1.9107730876000001E-3</v>
      </c>
      <c r="J237" s="11">
        <v>5.8032686705226884E-7</v>
      </c>
      <c r="K237" s="11">
        <v>3.7552951566952315E-9</v>
      </c>
      <c r="L237" s="11">
        <v>3.7721246358397481E-7</v>
      </c>
      <c r="M237" s="11">
        <v>1.0950767981276314E-6</v>
      </c>
      <c r="N237" s="11">
        <v>4.9966143253200342E-7</v>
      </c>
      <c r="O237" s="11">
        <v>2.2107854599421371E-5</v>
      </c>
      <c r="P237" s="11">
        <v>4.9050579221462534E-3</v>
      </c>
      <c r="Q237" s="11">
        <v>5.2938811714508989E-3</v>
      </c>
      <c r="R237" s="11">
        <v>8.0558017380706212E-2</v>
      </c>
      <c r="S237" s="11">
        <v>3.51815375397317</v>
      </c>
      <c r="T237" s="11">
        <v>3.6089328183020726</v>
      </c>
      <c r="U237" s="11">
        <v>1.2946993508398386E-5</v>
      </c>
      <c r="V237" s="11">
        <v>6.7507160836177934E-7</v>
      </c>
      <c r="W237" s="11">
        <v>1.9107730876000001E-3</v>
      </c>
      <c r="X237" s="11">
        <v>1.2364612649859599E-5</v>
      </c>
      <c r="Y237" s="11">
        <v>1.24200250694E-3</v>
      </c>
      <c r="Z237" s="11">
        <v>3.6056288163011999E-3</v>
      </c>
      <c r="AA237" s="11">
        <v>4.7941005208847984E-4</v>
      </c>
      <c r="AB237" s="11">
        <v>7.2791897103987577E-2</v>
      </c>
      <c r="AC237" s="11">
        <v>16.150299431013728</v>
      </c>
      <c r="AD237" s="11">
        <v>17.430531387838823</v>
      </c>
      <c r="AE237" s="11">
        <v>265.24377956742518</v>
      </c>
      <c r="AF237" s="11">
        <v>3375.5622600300021</v>
      </c>
      <c r="AG237" s="11">
        <v>3674.4596623133839</v>
      </c>
      <c r="AH237" s="11">
        <v>1.3182070099388913E-2</v>
      </c>
      <c r="AI237" s="11">
        <v>6.8732878082928997E-4</v>
      </c>
      <c r="AJ237" s="11">
        <v>1.9107730876000001E-3</v>
      </c>
      <c r="AK237" s="11">
        <v>1.2364612649859599E-5</v>
      </c>
      <c r="AL237" s="11">
        <v>1.24200250694E-3</v>
      </c>
      <c r="AM237" s="11">
        <v>3.6056288163011999E-3</v>
      </c>
      <c r="AN237" s="11">
        <v>1.6451756284236001E-3</v>
      </c>
      <c r="AO237" s="11">
        <v>7.2791897103987577E-2</v>
      </c>
      <c r="AP237" s="11">
        <v>16.150299431013728</v>
      </c>
      <c r="AQ237" s="11">
        <v>17.430531387838823</v>
      </c>
      <c r="AR237" s="11">
        <v>265.24377956742518</v>
      </c>
      <c r="AS237" s="11">
        <v>11583.805425512675</v>
      </c>
      <c r="AT237" s="11">
        <v>11882.702827796056</v>
      </c>
      <c r="AU237" s="11">
        <v>1.60036401721159E-3</v>
      </c>
    </row>
    <row r="238" spans="1:47" x14ac:dyDescent="0.2">
      <c r="A238" s="11" t="s">
        <v>479</v>
      </c>
      <c r="B238" s="29">
        <v>5294.16</v>
      </c>
      <c r="C238" s="11">
        <v>29.337499999999999</v>
      </c>
      <c r="D238" s="11">
        <v>62.856650000000002</v>
      </c>
      <c r="E238" s="11" t="s">
        <v>334</v>
      </c>
      <c r="F238" s="11" t="s">
        <v>437</v>
      </c>
      <c r="G238" s="11">
        <v>8.9343283600000004E-3</v>
      </c>
      <c r="H238" s="11">
        <v>2322.9253736000001</v>
      </c>
      <c r="I238" s="11">
        <v>2.3229253735999999E-3</v>
      </c>
      <c r="J238" s="11">
        <v>6.8036345896568287E-7</v>
      </c>
      <c r="K238" s="11">
        <v>4.402631942966934E-9</v>
      </c>
      <c r="L238" s="11">
        <v>3.8100353702078238E-7</v>
      </c>
      <c r="M238" s="11">
        <v>1.2668367605941013E-6</v>
      </c>
      <c r="N238" s="11">
        <v>5.8579293816945283E-7</v>
      </c>
      <c r="O238" s="11">
        <v>2.5071912195697847E-5</v>
      </c>
      <c r="P238" s="11">
        <v>5.5626918019481518E-3</v>
      </c>
      <c r="Q238" s="11">
        <v>5.1723715904877033E-3</v>
      </c>
      <c r="R238" s="11">
        <v>9.0148271558153734E-2</v>
      </c>
      <c r="S238" s="11">
        <v>3.989841782878774</v>
      </c>
      <c r="T238" s="11">
        <v>4.0907501897415592</v>
      </c>
      <c r="U238" s="11">
        <v>1.5171221057514854E-5</v>
      </c>
      <c r="V238" s="11">
        <v>7.7269107653368227E-7</v>
      </c>
      <c r="W238" s="11">
        <v>2.3229253735999999E-3</v>
      </c>
      <c r="X238" s="11">
        <v>1.5031650092565601E-5</v>
      </c>
      <c r="Y238" s="11">
        <v>1.3008382092159999E-3</v>
      </c>
      <c r="Z238" s="11">
        <v>4.3252870456431999E-3</v>
      </c>
      <c r="AA238" s="11">
        <v>5.620506301192128E-4</v>
      </c>
      <c r="AB238" s="11">
        <v>8.5601571096420997E-2</v>
      </c>
      <c r="AC238" s="11">
        <v>18.992374975437702</v>
      </c>
      <c r="AD238" s="11">
        <v>17.659727386737423</v>
      </c>
      <c r="AE238" s="11">
        <v>307.78799864850021</v>
      </c>
      <c r="AF238" s="11">
        <v>3828.1326762841418</v>
      </c>
      <c r="AG238" s="11">
        <v>4172.6583788659136</v>
      </c>
      <c r="AH238" s="11">
        <v>1.5474991071812603E-2</v>
      </c>
      <c r="AI238" s="11">
        <v>7.8816249959689805E-4</v>
      </c>
      <c r="AJ238" s="11">
        <v>2.3229253735999999E-3</v>
      </c>
      <c r="AK238" s="11">
        <v>1.5031650092565601E-5</v>
      </c>
      <c r="AL238" s="11">
        <v>1.3008382092159999E-3</v>
      </c>
      <c r="AM238" s="11">
        <v>4.3252870456431999E-3</v>
      </c>
      <c r="AN238" s="11">
        <v>2.0000387466695998E-3</v>
      </c>
      <c r="AO238" s="11">
        <v>8.5601571096420997E-2</v>
      </c>
      <c r="AP238" s="11">
        <v>18.992374975437702</v>
      </c>
      <c r="AQ238" s="11">
        <v>17.659727386737423</v>
      </c>
      <c r="AR238" s="11">
        <v>307.78799864850021</v>
      </c>
      <c r="AS238" s="11">
        <v>13622.284665593786</v>
      </c>
      <c r="AT238" s="11">
        <v>13966.810368175558</v>
      </c>
      <c r="AU238" s="11">
        <v>1.8994710143037615E-3</v>
      </c>
    </row>
    <row r="239" spans="1:47" x14ac:dyDescent="0.2">
      <c r="A239" s="11" t="s">
        <v>454</v>
      </c>
      <c r="B239" s="29">
        <v>25200</v>
      </c>
      <c r="C239" s="11">
        <v>-81.366669999999999</v>
      </c>
      <c r="D239" s="11">
        <v>48.683059999999998</v>
      </c>
      <c r="E239" s="11" t="s">
        <v>55</v>
      </c>
      <c r="F239" s="11" t="s">
        <v>437</v>
      </c>
      <c r="G239" s="11">
        <v>1.982905028E-2</v>
      </c>
      <c r="H239" s="11">
        <v>5155.5530727999994</v>
      </c>
      <c r="I239" s="11">
        <v>5.1555530727999998E-3</v>
      </c>
      <c r="J239" s="11">
        <v>2.2138457303403384E-7</v>
      </c>
      <c r="K239" s="11">
        <v>1.432579572103233E-9</v>
      </c>
      <c r="L239" s="11">
        <v>1.37258435281101E-7</v>
      </c>
      <c r="M239" s="11">
        <v>4.0535515322531592E-7</v>
      </c>
      <c r="N239" s="11">
        <v>1.9061211738230315E-7</v>
      </c>
      <c r="O239" s="11">
        <v>3.1193331969729969E-5</v>
      </c>
      <c r="P239" s="11">
        <v>6.9208479460628729E-3</v>
      </c>
      <c r="Q239" s="11">
        <v>7.1247181590515683E-3</v>
      </c>
      <c r="R239" s="11">
        <v>0.11029107782139588</v>
      </c>
      <c r="S239" s="11">
        <v>4.9639795428684028</v>
      </c>
      <c r="T239" s="11">
        <v>5.0883473801268826</v>
      </c>
      <c r="U239" s="11">
        <v>4.9354458901022204E-6</v>
      </c>
      <c r="V239" s="11">
        <v>2.0191854683043186E-7</v>
      </c>
      <c r="W239" s="11">
        <v>1.6777166204075514E-3</v>
      </c>
      <c r="X239" s="11">
        <v>5.2163764921412415E-6</v>
      </c>
      <c r="Y239" s="11">
        <v>1.6886332127577109E-3</v>
      </c>
      <c r="Z239" s="11">
        <v>4.1777828194740681E-3</v>
      </c>
      <c r="AA239" s="11">
        <v>1.8288656913117339E-4</v>
      </c>
      <c r="AB239" s="11">
        <v>0.23639213326513434</v>
      </c>
      <c r="AC239" s="11">
        <v>25.200518864389363</v>
      </c>
      <c r="AD239" s="11">
        <v>87.652432364344435</v>
      </c>
      <c r="AE239" s="11">
        <v>1136.7122544199797</v>
      </c>
      <c r="AF239" s="11">
        <v>4762.7884328660157</v>
      </c>
      <c r="AG239" s="11">
        <v>6012.5900306479944</v>
      </c>
      <c r="AH239" s="11">
        <v>5.8319156572386498E-3</v>
      </c>
      <c r="AI239" s="11">
        <v>2.3859484248603153E-4</v>
      </c>
      <c r="AJ239" s="11">
        <v>5.1555530727999998E-3</v>
      </c>
      <c r="AK239" s="11">
        <v>3.3361583934088801E-5</v>
      </c>
      <c r="AL239" s="11">
        <v>3.1964429051359999E-3</v>
      </c>
      <c r="AM239" s="11">
        <v>9.4398176762967977E-3</v>
      </c>
      <c r="AN239" s="11">
        <v>4.4389311956807998E-3</v>
      </c>
      <c r="AO239" s="11">
        <v>0.72642314811470099</v>
      </c>
      <c r="AP239" s="11">
        <v>161.17111687461954</v>
      </c>
      <c r="AQ239" s="11">
        <v>165.91879955467994</v>
      </c>
      <c r="AR239" s="11">
        <v>2568.433280475725</v>
      </c>
      <c r="AS239" s="11">
        <v>115600.01509959421</v>
      </c>
      <c r="AT239" s="11">
        <v>118496.26471964736</v>
      </c>
      <c r="AU239" s="11">
        <v>3.5266745452275997E-3</v>
      </c>
    </row>
    <row r="240" spans="1:47" x14ac:dyDescent="0.2">
      <c r="A240" s="11" t="s">
        <v>441</v>
      </c>
      <c r="B240" s="29">
        <v>51100</v>
      </c>
      <c r="C240" s="11">
        <v>83.540559999999999</v>
      </c>
      <c r="D240" s="11">
        <v>50.36</v>
      </c>
      <c r="E240" s="11" t="s">
        <v>50</v>
      </c>
      <c r="F240" s="11" t="s">
        <v>437</v>
      </c>
      <c r="G240" s="11">
        <v>6.5000000000000006E-3</v>
      </c>
      <c r="H240" s="11">
        <v>1690.0000000000005</v>
      </c>
      <c r="I240" s="11">
        <v>1.6900000000000005E-3</v>
      </c>
      <c r="J240" s="11">
        <v>9.0562487956433519E-8</v>
      </c>
      <c r="K240" s="11">
        <v>5.860298595660812E-10</v>
      </c>
      <c r="L240" s="11">
        <v>4.9809368376038435E-8</v>
      </c>
      <c r="M240" s="11">
        <v>1.6581991544822974E-7</v>
      </c>
      <c r="N240" s="11">
        <v>7.7974302130489241E-8</v>
      </c>
      <c r="O240" s="11">
        <v>3.2929740936508954E-5</v>
      </c>
      <c r="P240" s="11">
        <v>7.3061040784606276E-3</v>
      </c>
      <c r="Q240" s="11">
        <v>6.6721413150187528E-3</v>
      </c>
      <c r="R240" s="11">
        <v>0.11643054431605031</v>
      </c>
      <c r="S240" s="11">
        <v>5.2403045791777147</v>
      </c>
      <c r="T240" s="11">
        <v>5.3707462986281813</v>
      </c>
      <c r="U240" s="11">
        <v>2.0186392986590997E-6</v>
      </c>
      <c r="V240" s="11">
        <v>1.0510266729213662E-7</v>
      </c>
      <c r="W240" s="11">
        <v>6.8630884775611482E-4</v>
      </c>
      <c r="X240" s="11">
        <v>2.133879641076616E-6</v>
      </c>
      <c r="Y240" s="11">
        <v>6.1278385968780694E-4</v>
      </c>
      <c r="Z240" s="11">
        <v>1.7090188403283664E-3</v>
      </c>
      <c r="AA240" s="11">
        <v>7.4813987656624688E-5</v>
      </c>
      <c r="AB240" s="11">
        <v>0.24955114494993658</v>
      </c>
      <c r="AC240" s="11">
        <v>26.603331714458456</v>
      </c>
      <c r="AD240" s="11">
        <v>82.084568439670193</v>
      </c>
      <c r="AE240" s="11">
        <v>1199.9885133697373</v>
      </c>
      <c r="AF240" s="11">
        <v>5027.9139587227946</v>
      </c>
      <c r="AG240" s="11">
        <v>6336.8399233916107</v>
      </c>
      <c r="AH240" s="11">
        <v>2.3817535566588873E-3</v>
      </c>
      <c r="AI240" s="11">
        <v>1.2400860906832897E-4</v>
      </c>
      <c r="AJ240" s="11">
        <v>1.6900000000000005E-3</v>
      </c>
      <c r="AK240" s="11">
        <v>1.0935990000000004E-5</v>
      </c>
      <c r="AL240" s="11">
        <v>9.2950000000000031E-4</v>
      </c>
      <c r="AM240" s="11">
        <v>3.0943900000000007E-3</v>
      </c>
      <c r="AN240" s="11">
        <v>1.4550900000000005E-3</v>
      </c>
      <c r="AO240" s="11">
        <v>0.6145067724892016</v>
      </c>
      <c r="AP240" s="11">
        <v>136.34029023736997</v>
      </c>
      <c r="AQ240" s="11">
        <v>124.50981721931217</v>
      </c>
      <c r="AR240" s="11">
        <v>2172.7276307689694</v>
      </c>
      <c r="AS240" s="11">
        <v>97790.099837702277</v>
      </c>
      <c r="AT240" s="11">
        <v>100224.29208270041</v>
      </c>
      <c r="AU240" s="11">
        <v>1.4317756011814344E-3</v>
      </c>
    </row>
    <row r="241" spans="1:47" x14ac:dyDescent="0.2">
      <c r="A241" s="11" t="s">
        <v>459</v>
      </c>
      <c r="B241" s="29">
        <v>16938</v>
      </c>
      <c r="C241" s="11">
        <v>138.99</v>
      </c>
      <c r="D241" s="11">
        <v>-35.08</v>
      </c>
      <c r="E241" s="11" t="s">
        <v>75</v>
      </c>
      <c r="F241" s="11" t="s">
        <v>437</v>
      </c>
      <c r="G241" s="11">
        <v>8.4408943800000011E-3</v>
      </c>
      <c r="H241" s="11">
        <v>2194.6325388000005</v>
      </c>
      <c r="I241" s="11">
        <v>2.1946325388000005E-3</v>
      </c>
      <c r="J241" s="11">
        <v>2.2430264574864327E-7</v>
      </c>
      <c r="K241" s="11">
        <v>1.4514624206394705E-9</v>
      </c>
      <c r="L241" s="11">
        <v>1.2560948161924024E-7</v>
      </c>
      <c r="M241" s="11">
        <v>4.1159535494876048E-7</v>
      </c>
      <c r="N241" s="11">
        <v>1.9312457798958187E-7</v>
      </c>
      <c r="O241" s="11">
        <v>2.5575052215172285E-5</v>
      </c>
      <c r="P241" s="11">
        <v>5.6743232100241077E-3</v>
      </c>
      <c r="Q241" s="11">
        <v>5.276170101046208E-3</v>
      </c>
      <c r="R241" s="11">
        <v>9.062392482693557E-2</v>
      </c>
      <c r="S241" s="11">
        <v>4.0699094321537279</v>
      </c>
      <c r="T241" s="11">
        <v>4.1715094253439489</v>
      </c>
      <c r="U241" s="11">
        <v>5.0000592584031665E-6</v>
      </c>
      <c r="V241" s="11">
        <v>2.462811090650578E-7</v>
      </c>
      <c r="W241" s="11">
        <v>1.6998306233200553E-3</v>
      </c>
      <c r="X241" s="11">
        <v>5.2851336133003006E-6</v>
      </c>
      <c r="Y241" s="11">
        <v>1.2289942217280003E-3</v>
      </c>
      <c r="Z241" s="11">
        <v>4.0271507086980006E-3</v>
      </c>
      <c r="AA241" s="11">
        <v>1.8529719919421834E-4</v>
      </c>
      <c r="AB241" s="11">
        <v>0.19381517682620661</v>
      </c>
      <c r="AC241" s="11">
        <v>20.661614040834749</v>
      </c>
      <c r="AD241" s="11">
        <v>51.623352659761181</v>
      </c>
      <c r="AE241" s="11">
        <v>886.68688483430856</v>
      </c>
      <c r="AF241" s="11">
        <v>3904.9551672956914</v>
      </c>
      <c r="AG241" s="11">
        <v>4864.1208340074218</v>
      </c>
      <c r="AH241" s="11">
        <v>5.8302379139573051E-3</v>
      </c>
      <c r="AI241" s="11">
        <v>2.8717208844063181E-4</v>
      </c>
      <c r="AJ241" s="11">
        <v>2.1946325388000005E-3</v>
      </c>
      <c r="AK241" s="11">
        <v>1.4201467158574804E-5</v>
      </c>
      <c r="AL241" s="11">
        <v>1.2289942217280003E-3</v>
      </c>
      <c r="AM241" s="11">
        <v>4.0271507086980006E-3</v>
      </c>
      <c r="AN241" s="11">
        <v>1.8895786159068004E-3</v>
      </c>
      <c r="AO241" s="11">
        <v>0.25023263361692039</v>
      </c>
      <c r="AP241" s="11">
        <v>55.518981110646592</v>
      </c>
      <c r="AQ241" s="11">
        <v>51.623352659761181</v>
      </c>
      <c r="AR241" s="11">
        <v>886.68688483430856</v>
      </c>
      <c r="AS241" s="11">
        <v>39821.000059815975</v>
      </c>
      <c r="AT241" s="11">
        <v>40815.079511054311</v>
      </c>
      <c r="AU241" s="11">
        <v>1.8072564431037155E-3</v>
      </c>
    </row>
    <row r="242" spans="1:47" x14ac:dyDescent="0.2">
      <c r="A242" s="11" t="s">
        <v>501</v>
      </c>
      <c r="B242" s="29">
        <v>67.5</v>
      </c>
      <c r="C242" s="11">
        <v>98.454440000000005</v>
      </c>
      <c r="D242" s="11">
        <v>39.700830000000003</v>
      </c>
      <c r="E242" s="11" t="s">
        <v>44</v>
      </c>
      <c r="F242" s="11" t="s">
        <v>437</v>
      </c>
      <c r="G242" s="11">
        <v>7.8000000000000005E-3</v>
      </c>
      <c r="H242" s="11">
        <v>2028.0000000000005</v>
      </c>
      <c r="I242" s="11">
        <v>2.0280000000000003E-3</v>
      </c>
      <c r="J242" s="11">
        <v>4.3147068711183788E-7</v>
      </c>
      <c r="K242" s="11">
        <v>2.7920468163007023E-9</v>
      </c>
      <c r="L242" s="11">
        <v>2.3730887791151084E-7</v>
      </c>
      <c r="M242" s="11">
        <v>8.1591106932848532E-7</v>
      </c>
      <c r="N242" s="11">
        <v>3.7149626160329234E-7</v>
      </c>
      <c r="O242" s="11">
        <v>1.9792272546852465E-7</v>
      </c>
      <c r="P242" s="11">
        <v>4.3913009657552852E-5</v>
      </c>
      <c r="Q242" s="11">
        <v>4.0102605007607384E-5</v>
      </c>
      <c r="R242" s="11">
        <v>7.2273229430208836E-4</v>
      </c>
      <c r="S242" s="11">
        <v>3.1496614765229899E-2</v>
      </c>
      <c r="T242" s="11">
        <v>3.2303560596922617E-2</v>
      </c>
      <c r="U242" s="11">
        <v>9.6243206282238642E-6</v>
      </c>
      <c r="V242" s="11">
        <v>4.7857126810255729E-7</v>
      </c>
      <c r="W242" s="11">
        <v>2.0280000000000003E-3</v>
      </c>
      <c r="X242" s="11">
        <v>1.0166532918046703E-5</v>
      </c>
      <c r="Y242" s="11">
        <v>1.1154000000000003E-3</v>
      </c>
      <c r="Z242" s="11">
        <v>3.8349480000000008E-3</v>
      </c>
      <c r="AA242" s="11">
        <v>3.5643944185046264E-4</v>
      </c>
      <c r="AB242" s="11">
        <v>9.3027707151315214E-4</v>
      </c>
      <c r="AC242" s="11">
        <v>0.15989812764154315</v>
      </c>
      <c r="AD242" s="11">
        <v>0.18849040128268885</v>
      </c>
      <c r="AE242" s="11">
        <v>3.3969888027752013</v>
      </c>
      <c r="AF242" s="11">
        <v>30.220050502381941</v>
      </c>
      <c r="AG242" s="11">
        <v>33.966358111152886</v>
      </c>
      <c r="AH242" s="11">
        <v>1.0119724110720783E-2</v>
      </c>
      <c r="AI242" s="11">
        <v>5.0320530535041309E-4</v>
      </c>
      <c r="AJ242" s="11">
        <v>2.0280000000000003E-3</v>
      </c>
      <c r="AK242" s="11">
        <v>1.3123188000000002E-5</v>
      </c>
      <c r="AL242" s="11">
        <v>1.1154000000000003E-3</v>
      </c>
      <c r="AM242" s="11">
        <v>3.8349480000000008E-3</v>
      </c>
      <c r="AN242" s="11">
        <v>1.7461080000000003E-3</v>
      </c>
      <c r="AO242" s="11">
        <v>9.3027707151315214E-4</v>
      </c>
      <c r="AP242" s="11">
        <v>0.20640007825707488</v>
      </c>
      <c r="AQ242" s="11">
        <v>0.18849040128268885</v>
      </c>
      <c r="AR242" s="11">
        <v>3.3969888027752013</v>
      </c>
      <c r="AS242" s="11">
        <v>148.0404964968796</v>
      </c>
      <c r="AT242" s="11">
        <v>151.83330605626608</v>
      </c>
      <c r="AU242" s="11">
        <v>1.6870367339585121E-3</v>
      </c>
    </row>
    <row r="243" spans="1:47" x14ac:dyDescent="0.2">
      <c r="A243" s="11" t="s">
        <v>506</v>
      </c>
      <c r="B243" s="29">
        <v>51.8</v>
      </c>
      <c r="C243" s="11">
        <v>117</v>
      </c>
      <c r="D243" s="11">
        <v>31</v>
      </c>
      <c r="E243" s="11" t="s">
        <v>44</v>
      </c>
      <c r="F243" s="11" t="s">
        <v>437</v>
      </c>
      <c r="G243" s="11">
        <v>9.3999999999999986E-3</v>
      </c>
      <c r="H243" s="11">
        <v>2443.9999999999995</v>
      </c>
      <c r="I243" s="11">
        <v>2.4439999999999996E-3</v>
      </c>
      <c r="J243" s="11">
        <v>3.8513600121557308E-7</v>
      </c>
      <c r="K243" s="11">
        <v>2.4922150638659736E-9</v>
      </c>
      <c r="L243" s="11">
        <v>2.2337888070503242E-7</v>
      </c>
      <c r="M243" s="11">
        <v>7.0633942622936116E-7</v>
      </c>
      <c r="N243" s="11">
        <v>3.3160209704660848E-7</v>
      </c>
      <c r="O243" s="11">
        <v>1.3416923647169899E-7</v>
      </c>
      <c r="P243" s="11">
        <v>2.9768057018117262E-5</v>
      </c>
      <c r="Q243" s="11">
        <v>2.866785336056397E-5</v>
      </c>
      <c r="R243" s="11">
        <v>4.7516292717567733E-4</v>
      </c>
      <c r="S243" s="11">
        <v>2.1351144718175247E-2</v>
      </c>
      <c r="T243" s="11">
        <v>2.1884877724966077E-2</v>
      </c>
      <c r="U243" s="11">
        <v>8.5855742421785223E-6</v>
      </c>
      <c r="V243" s="11">
        <v>4.224879869684571E-7</v>
      </c>
      <c r="W243" s="11">
        <v>2.4439999999999996E-3</v>
      </c>
      <c r="X243" s="11">
        <v>9.0747713604657862E-6</v>
      </c>
      <c r="Y243" s="11">
        <v>1.4175199999999998E-3</v>
      </c>
      <c r="Z243" s="11">
        <v>4.4822959999999993E-3</v>
      </c>
      <c r="AA243" s="11">
        <v>3.1816219597373353E-4</v>
      </c>
      <c r="AB243" s="11">
        <v>8.5141252155570548E-4</v>
      </c>
      <c r="AC243" s="11">
        <v>0.10839285710185829</v>
      </c>
      <c r="AD243" s="11">
        <v>0.18192075888018866</v>
      </c>
      <c r="AE243" s="11">
        <v>3.0152937932367916</v>
      </c>
      <c r="AF243" s="11">
        <v>20.48577843925036</v>
      </c>
      <c r="AG243" s="11">
        <v>23.792237260990753</v>
      </c>
      <c r="AH243" s="11">
        <v>9.3338433030737394E-3</v>
      </c>
      <c r="AI243" s="11">
        <v>4.593095996330261E-4</v>
      </c>
      <c r="AJ243" s="11">
        <v>2.4439999999999996E-3</v>
      </c>
      <c r="AK243" s="11">
        <v>1.5815123999999996E-5</v>
      </c>
      <c r="AL243" s="11">
        <v>1.4175199999999998E-3</v>
      </c>
      <c r="AM243" s="11">
        <v>4.4822959999999993E-3</v>
      </c>
      <c r="AN243" s="11">
        <v>2.1042839999999997E-3</v>
      </c>
      <c r="AO243" s="11">
        <v>8.5141252155570548E-4</v>
      </c>
      <c r="AP243" s="11">
        <v>0.18890244257263369</v>
      </c>
      <c r="AQ243" s="11">
        <v>0.18192075888018866</v>
      </c>
      <c r="AR243" s="11">
        <v>3.0152937932367916</v>
      </c>
      <c r="AS243" s="11">
        <v>135.49031388008888</v>
      </c>
      <c r="AT243" s="11">
        <v>138.87728228730003</v>
      </c>
      <c r="AU243" s="11">
        <v>1.9839611755328576E-3</v>
      </c>
    </row>
    <row r="244" spans="1:47" x14ac:dyDescent="0.2">
      <c r="A244" s="11" t="s">
        <v>490</v>
      </c>
      <c r="B244" s="29">
        <v>953.86</v>
      </c>
      <c r="C244" s="11">
        <v>121.14507999999999</v>
      </c>
      <c r="D244" s="11">
        <v>-28.407499999999999</v>
      </c>
      <c r="E244" s="11" t="s">
        <v>75</v>
      </c>
      <c r="F244" s="11" t="s">
        <v>437</v>
      </c>
      <c r="G244" s="11">
        <v>2.9823008800000002E-3</v>
      </c>
      <c r="H244" s="11">
        <v>775.39822880000008</v>
      </c>
      <c r="I244" s="11">
        <v>7.7539822880000006E-4</v>
      </c>
      <c r="J244" s="11">
        <v>5.6596863303516531E-7</v>
      </c>
      <c r="K244" s="11">
        <v>3.6623830243705549E-9</v>
      </c>
      <c r="L244" s="11">
        <v>3.6221992514250579E-7</v>
      </c>
      <c r="M244" s="11">
        <v>1.0198754767293677E-6</v>
      </c>
      <c r="N244" s="11">
        <v>4.8729899304327727E-7</v>
      </c>
      <c r="O244" s="11">
        <v>3.9822701887311002E-6</v>
      </c>
      <c r="P244" s="11">
        <v>8.8354416524313417E-4</v>
      </c>
      <c r="Q244" s="11">
        <v>9.3891208520805055E-4</v>
      </c>
      <c r="R244" s="11">
        <v>1.3857209367874867E-2</v>
      </c>
      <c r="S244" s="11">
        <v>0.63372222532106082</v>
      </c>
      <c r="T244" s="11">
        <v>0.64940587320957555</v>
      </c>
      <c r="U244" s="11">
        <v>1.2613682841045017E-5</v>
      </c>
      <c r="V244" s="11">
        <v>6.8081885518794741E-7</v>
      </c>
      <c r="W244" s="11">
        <v>7.7539822880000006E-4</v>
      </c>
      <c r="X244" s="11">
        <v>5.0176019385648008E-6</v>
      </c>
      <c r="Y244" s="11">
        <v>4.9625486643200005E-4</v>
      </c>
      <c r="Z244" s="11">
        <v>1.3972676082976002E-3</v>
      </c>
      <c r="AA244" s="11">
        <v>4.6754866481030265E-4</v>
      </c>
      <c r="AB244" s="11">
        <v>5.4558593369136059E-3</v>
      </c>
      <c r="AC244" s="11">
        <v>1.2104886045045782</v>
      </c>
      <c r="AD244" s="11">
        <v>1.2863447289737036</v>
      </c>
      <c r="AE244" s="11">
        <v>18.984895933788138</v>
      </c>
      <c r="AF244" s="11">
        <v>608.03733342244277</v>
      </c>
      <c r="AG244" s="11">
        <v>629.52451854904609</v>
      </c>
      <c r="AH244" s="11">
        <v>1.2227518944961312E-2</v>
      </c>
      <c r="AI244" s="11">
        <v>6.5997580205590556E-4</v>
      </c>
      <c r="AJ244" s="11">
        <v>7.7539822880000006E-4</v>
      </c>
      <c r="AK244" s="11">
        <v>5.0176019385648008E-6</v>
      </c>
      <c r="AL244" s="11">
        <v>4.9625486643200005E-4</v>
      </c>
      <c r="AM244" s="11">
        <v>1.3972676082976002E-3</v>
      </c>
      <c r="AN244" s="11">
        <v>6.6761787499680007E-4</v>
      </c>
      <c r="AO244" s="11">
        <v>5.4558593369136059E-3</v>
      </c>
      <c r="AP244" s="11">
        <v>1.2104886045045782</v>
      </c>
      <c r="AQ244" s="11">
        <v>1.2863447289737036</v>
      </c>
      <c r="AR244" s="11">
        <v>18.984895933788138</v>
      </c>
      <c r="AS244" s="11">
        <v>868.22318832396115</v>
      </c>
      <c r="AT244" s="11">
        <v>889.71037345056448</v>
      </c>
      <c r="AU244" s="11">
        <v>6.9023302827817261E-4</v>
      </c>
    </row>
    <row r="245" spans="1:47" x14ac:dyDescent="0.2">
      <c r="A245" s="11" t="s">
        <v>445</v>
      </c>
      <c r="B245" s="29">
        <v>35924.400000000001</v>
      </c>
      <c r="C245" s="11">
        <v>40.942500000000003</v>
      </c>
      <c r="D245" s="11">
        <v>23.84444444</v>
      </c>
      <c r="E245" s="11" t="s">
        <v>446</v>
      </c>
      <c r="F245" s="11" t="s">
        <v>437</v>
      </c>
      <c r="G245" s="11">
        <v>1.55E-2</v>
      </c>
      <c r="H245" s="11">
        <v>4029.9999999999995</v>
      </c>
      <c r="I245" s="11">
        <v>4.0299999999999997E-3</v>
      </c>
      <c r="J245" s="11">
        <v>2.7691510849212357E-9</v>
      </c>
      <c r="K245" s="11">
        <v>1.7919176670525316E-11</v>
      </c>
      <c r="L245" s="11">
        <v>1.7722566943495909E-9</v>
      </c>
      <c r="M245" s="11">
        <v>5.012163463707437E-9</v>
      </c>
      <c r="N245" s="11">
        <v>2.3842390841171836E-9</v>
      </c>
      <c r="O245" s="11">
        <v>6.2431922228031238E-7</v>
      </c>
      <c r="P245" s="11">
        <v>1.3851737324499974E-4</v>
      </c>
      <c r="Q245" s="11">
        <v>1.4719766240006327E-4</v>
      </c>
      <c r="R245" s="11">
        <v>2.1821045306607617E-3</v>
      </c>
      <c r="S245" s="11">
        <v>9.9351613050710871E-2</v>
      </c>
      <c r="T245" s="11">
        <v>0.10182005693623898</v>
      </c>
      <c r="U245" s="11">
        <v>6.1721622688491495E-8</v>
      </c>
      <c r="V245" s="11">
        <v>2.8342869174221136E-9</v>
      </c>
      <c r="W245" s="11">
        <v>2.0985431531752416E-5</v>
      </c>
      <c r="X245" s="11">
        <v>6.5248153584531391E-8</v>
      </c>
      <c r="Y245" s="11">
        <v>2.1803334049976392E-5</v>
      </c>
      <c r="Z245" s="11">
        <v>5.1657738258561749E-5</v>
      </c>
      <c r="AA245" s="11">
        <v>2.2876053845416559E-6</v>
      </c>
      <c r="AB245" s="11">
        <v>4.7312724699140312E-3</v>
      </c>
      <c r="AC245" s="11">
        <v>0.50437601067251747</v>
      </c>
      <c r="AD245" s="11">
        <v>1.8109113735705551</v>
      </c>
      <c r="AE245" s="11">
        <v>22.489806151357204</v>
      </c>
      <c r="AF245" s="11">
        <v>95.324871776380448</v>
      </c>
      <c r="AG245" s="11">
        <v>120.13469658445064</v>
      </c>
      <c r="AH245" s="11">
        <v>7.2823652210538239E-5</v>
      </c>
      <c r="AI245" s="11">
        <v>3.3440975098944071E-6</v>
      </c>
      <c r="AJ245" s="11">
        <v>4.0299999999999997E-3</v>
      </c>
      <c r="AK245" s="11">
        <v>2.6078129999999999E-5</v>
      </c>
      <c r="AL245" s="11">
        <v>2.5791999999999998E-3</v>
      </c>
      <c r="AM245" s="11">
        <v>7.2942999999999992E-3</v>
      </c>
      <c r="AN245" s="11">
        <v>3.4698299999999993E-3</v>
      </c>
      <c r="AO245" s="11">
        <v>0.90858403482929595</v>
      </c>
      <c r="AP245" s="11">
        <v>201.58705576486332</v>
      </c>
      <c r="AQ245" s="11">
        <v>214.2196511784505</v>
      </c>
      <c r="AR245" s="11">
        <v>3175.6596115133948</v>
      </c>
      <c r="AS245" s="11">
        <v>144588.35517302703</v>
      </c>
      <c r="AT245" s="11">
        <v>148180.73007551857</v>
      </c>
      <c r="AU245" s="11">
        <v>2.9698512892177287E-3</v>
      </c>
    </row>
    <row r="246" spans="1:47" x14ac:dyDescent="0.2">
      <c r="A246" s="11" t="s">
        <v>455</v>
      </c>
      <c r="B246" s="29">
        <v>23631.56</v>
      </c>
      <c r="C246" s="11">
        <v>-81.365555560000004</v>
      </c>
      <c r="D246" s="11">
        <v>48.69</v>
      </c>
      <c r="E246" s="11" t="s">
        <v>55</v>
      </c>
      <c r="F246" s="11" t="s">
        <v>437</v>
      </c>
      <c r="G246" s="11">
        <v>1.540088163E-2</v>
      </c>
      <c r="H246" s="11">
        <v>4004.2292238</v>
      </c>
      <c r="I246" s="11">
        <v>4.0042292238E-3</v>
      </c>
      <c r="J246" s="11">
        <v>3.0934972110536232E-7</v>
      </c>
      <c r="K246" s="11">
        <v>2.0018020452727994E-9</v>
      </c>
      <c r="L246" s="11">
        <v>1.9798382150743192E-7</v>
      </c>
      <c r="M246" s="11">
        <v>5.726063337660256E-7</v>
      </c>
      <c r="N246" s="11">
        <v>2.6635010987171694E-7</v>
      </c>
      <c r="O246" s="11">
        <v>4.5324928765608355E-5</v>
      </c>
      <c r="P246" s="11">
        <v>1.00562177986407E-2</v>
      </c>
      <c r="Q246" s="11">
        <v>1.0686397798835359E-2</v>
      </c>
      <c r="R246" s="11">
        <v>0.16200701434646064</v>
      </c>
      <c r="S246" s="11">
        <v>7.2128241828343249</v>
      </c>
      <c r="T246" s="11">
        <v>7.3956191377070271</v>
      </c>
      <c r="U246" s="11">
        <v>6.8984447633486944E-6</v>
      </c>
      <c r="V246" s="11">
        <v>3.1295518102516409E-7</v>
      </c>
      <c r="W246" s="11">
        <v>2.3443420718259355E-3</v>
      </c>
      <c r="X246" s="11">
        <v>7.2890562829614449E-6</v>
      </c>
      <c r="Y246" s="11">
        <v>2.4357122817367308E-3</v>
      </c>
      <c r="Z246" s="11">
        <v>5.9015529579317374E-3</v>
      </c>
      <c r="AA246" s="11">
        <v>2.5555488523560104E-4</v>
      </c>
      <c r="AB246" s="11">
        <v>0.34348547989005229</v>
      </c>
      <c r="AC246" s="11">
        <v>36.617175859674759</v>
      </c>
      <c r="AD246" s="11">
        <v>131.47028968309201</v>
      </c>
      <c r="AE246" s="11">
        <v>1669.7212698187097</v>
      </c>
      <c r="AF246" s="11">
        <v>6920.48693787502</v>
      </c>
      <c r="AG246" s="11">
        <v>8758.6391587163871</v>
      </c>
      <c r="AH246" s="11">
        <v>8.1698350487584854E-3</v>
      </c>
      <c r="AI246" s="11">
        <v>3.7063313461812875E-4</v>
      </c>
      <c r="AJ246" s="11">
        <v>4.0042292238E-3</v>
      </c>
      <c r="AK246" s="11">
        <v>2.5911367307209801E-5</v>
      </c>
      <c r="AL246" s="11">
        <v>2.5627067032320001E-3</v>
      </c>
      <c r="AM246" s="11">
        <v>7.4118282932537994E-3</v>
      </c>
      <c r="AN246" s="11">
        <v>3.4476413616917998E-3</v>
      </c>
      <c r="AO246" s="11">
        <v>0.58668682060355737</v>
      </c>
      <c r="AP246" s="11">
        <v>130.16789233341512</v>
      </c>
      <c r="AQ246" s="11">
        <v>138.3249553623302</v>
      </c>
      <c r="AR246" s="11">
        <v>2097.0221630997894</v>
      </c>
      <c r="AS246" s="11">
        <v>93362.946233915049</v>
      </c>
      <c r="AT246" s="11">
        <v>95729.047931531182</v>
      </c>
      <c r="AU246" s="11">
        <v>2.9571558115510685E-3</v>
      </c>
    </row>
    <row r="247" spans="1:47" x14ac:dyDescent="0.2">
      <c r="A247" s="11" t="s">
        <v>507</v>
      </c>
      <c r="B247" s="29">
        <v>44.73</v>
      </c>
      <c r="C247" s="11">
        <v>90.930419999999998</v>
      </c>
      <c r="D247" s="11">
        <v>29.697410000000001</v>
      </c>
      <c r="E247" s="11" t="s">
        <v>44</v>
      </c>
      <c r="F247" s="11" t="s">
        <v>437</v>
      </c>
      <c r="G247" s="11">
        <v>4.4000000000000003E-3</v>
      </c>
      <c r="H247" s="11">
        <v>1144</v>
      </c>
      <c r="I247" s="11">
        <v>1.1440000000000001E-3</v>
      </c>
      <c r="J247" s="11">
        <v>7.9600582836874155E-7</v>
      </c>
      <c r="K247" s="11">
        <v>5.1509537153741263E-9</v>
      </c>
      <c r="L247" s="11">
        <v>5.1740378843968198E-7</v>
      </c>
      <c r="M247" s="11">
        <v>1.506043027273659E-6</v>
      </c>
      <c r="N247" s="11">
        <v>6.853610182254865E-7</v>
      </c>
      <c r="O247" s="11">
        <v>2.684033506549971E-7</v>
      </c>
      <c r="P247" s="11">
        <v>5.9550508419543801E-5</v>
      </c>
      <c r="Q247" s="11">
        <v>6.4271068818410424E-5</v>
      </c>
      <c r="R247" s="11">
        <v>9.8061681192151192E-4</v>
      </c>
      <c r="S247" s="11">
        <v>4.2712613810594262E-2</v>
      </c>
      <c r="T247" s="11">
        <v>4.3817320603104386E-2</v>
      </c>
      <c r="U247" s="11">
        <v>1.7759804746569432E-5</v>
      </c>
      <c r="V247" s="11">
        <v>9.7959581048746678E-7</v>
      </c>
      <c r="W247" s="11">
        <v>1.1440000000000001E-3</v>
      </c>
      <c r="X247" s="11">
        <v>7.4028239999999995E-6</v>
      </c>
      <c r="Y247" s="11">
        <v>7.4360000000000008E-4</v>
      </c>
      <c r="Z247" s="11">
        <v>2.1644479999999998E-3</v>
      </c>
      <c r="AA247" s="11">
        <v>6.5758319544874854E-4</v>
      </c>
      <c r="AB247" s="11">
        <v>3.8574269459629802E-4</v>
      </c>
      <c r="AC247" s="11">
        <v>8.5584526147966272E-2</v>
      </c>
      <c r="AD247" s="11">
        <v>9.2368799458339285E-2</v>
      </c>
      <c r="AE247" s="11">
        <v>1.4093183653405805</v>
      </c>
      <c r="AF247" s="11">
        <v>40.981462803736754</v>
      </c>
      <c r="AG247" s="11">
        <v>42.569120237378236</v>
      </c>
      <c r="AH247" s="11">
        <v>1.7253890772944983E-2</v>
      </c>
      <c r="AI247" s="11">
        <v>9.5169059327919155E-4</v>
      </c>
      <c r="AJ247" s="11">
        <v>1.1440000000000001E-3</v>
      </c>
      <c r="AK247" s="11">
        <v>7.4028239999999995E-6</v>
      </c>
      <c r="AL247" s="11">
        <v>7.4360000000000008E-4</v>
      </c>
      <c r="AM247" s="11">
        <v>2.1644479999999998E-3</v>
      </c>
      <c r="AN247" s="11">
        <v>9.8498399999999995E-4</v>
      </c>
      <c r="AO247" s="11">
        <v>3.8574269459629802E-4</v>
      </c>
      <c r="AP247" s="11">
        <v>8.5584526147966272E-2</v>
      </c>
      <c r="AQ247" s="11">
        <v>9.2368799458339285E-2</v>
      </c>
      <c r="AR247" s="11">
        <v>1.4093183653405805</v>
      </c>
      <c r="AS247" s="11">
        <v>61.385518117945793</v>
      </c>
      <c r="AT247" s="11">
        <v>62.973175551587275</v>
      </c>
      <c r="AU247" s="11">
        <v>9.9957421510455985E-4</v>
      </c>
    </row>
    <row r="248" spans="1:47" x14ac:dyDescent="0.2">
      <c r="A248" s="11" t="s">
        <v>502</v>
      </c>
      <c r="B248" s="29">
        <v>63.9</v>
      </c>
      <c r="C248" s="11">
        <v>114.97651</v>
      </c>
      <c r="D248" s="11">
        <v>30.046299999999999</v>
      </c>
      <c r="E248" s="11" t="s">
        <v>44</v>
      </c>
      <c r="F248" s="11" t="s">
        <v>437</v>
      </c>
      <c r="G248" s="11">
        <v>7.8000000000000005E-3</v>
      </c>
      <c r="H248" s="11">
        <v>2028.0000000000005</v>
      </c>
      <c r="I248" s="11">
        <v>2.0280000000000003E-3</v>
      </c>
      <c r="J248" s="11">
        <v>4.7222429024234129E-7</v>
      </c>
      <c r="K248" s="11">
        <v>3.0557633821581895E-9</v>
      </c>
      <c r="L248" s="11">
        <v>2.7861233124298132E-7</v>
      </c>
      <c r="M248" s="11">
        <v>8.5992043253130334E-7</v>
      </c>
      <c r="N248" s="11">
        <v>4.0658511389865574E-7</v>
      </c>
      <c r="O248" s="11">
        <v>2.1661707585010944E-7</v>
      </c>
      <c r="P248" s="11">
        <v>4.806071521741166E-5</v>
      </c>
      <c r="Q248" s="11">
        <v>4.7082436900031338E-5</v>
      </c>
      <c r="R248" s="11">
        <v>7.6171569486377518E-4</v>
      </c>
      <c r="S248" s="11">
        <v>3.4471557389232126E-2</v>
      </c>
      <c r="T248" s="11">
        <v>3.5328632853289195E-2</v>
      </c>
      <c r="U248" s="11">
        <v>1.0525591719732894E-5</v>
      </c>
      <c r="V248" s="11">
        <v>5.5287375357260085E-7</v>
      </c>
      <c r="W248" s="11">
        <v>2.0280000000000003E-3</v>
      </c>
      <c r="X248" s="11">
        <v>1.1126790150186046E-5</v>
      </c>
      <c r="Y248" s="11">
        <v>1.1965200000000002E-3</v>
      </c>
      <c r="Z248" s="11">
        <v>3.6929880000000008E-3</v>
      </c>
      <c r="AA248" s="11">
        <v>3.9010613575837739E-4</v>
      </c>
      <c r="AB248" s="11">
        <v>9.3027707151315214E-4</v>
      </c>
      <c r="AC248" s="11">
        <v>0.17500094929284327</v>
      </c>
      <c r="AD248" s="11">
        <v>0.20219879410324798</v>
      </c>
      <c r="AE248" s="11">
        <v>3.2712409359352943</v>
      </c>
      <c r="AF248" s="11">
        <v>33.074418091062689</v>
      </c>
      <c r="AG248" s="11">
        <v>36.723789047465587</v>
      </c>
      <c r="AH248" s="11">
        <v>1.094125582273228E-2</v>
      </c>
      <c r="AI248" s="11">
        <v>5.7470718384140199E-4</v>
      </c>
      <c r="AJ248" s="11">
        <v>2.0280000000000003E-3</v>
      </c>
      <c r="AK248" s="11">
        <v>1.3123188000000002E-5</v>
      </c>
      <c r="AL248" s="11">
        <v>1.1965200000000002E-3</v>
      </c>
      <c r="AM248" s="11">
        <v>3.6929880000000008E-3</v>
      </c>
      <c r="AN248" s="11">
        <v>1.7461080000000003E-3</v>
      </c>
      <c r="AO248" s="11">
        <v>9.3027707151315214E-4</v>
      </c>
      <c r="AP248" s="11">
        <v>0.20640007825707488</v>
      </c>
      <c r="AQ248" s="11">
        <v>0.20219879410324798</v>
      </c>
      <c r="AR248" s="11">
        <v>3.2712409359352943</v>
      </c>
      <c r="AS248" s="11">
        <v>148.0404964968796</v>
      </c>
      <c r="AT248" s="11">
        <v>151.72126658224673</v>
      </c>
      <c r="AU248" s="11">
        <v>1.6857918509138525E-3</v>
      </c>
    </row>
    <row r="249" spans="1:47" x14ac:dyDescent="0.2">
      <c r="A249" s="11" t="s">
        <v>503</v>
      </c>
      <c r="B249" s="29">
        <v>65.25</v>
      </c>
      <c r="C249" s="11">
        <v>99.14716</v>
      </c>
      <c r="D249" s="11">
        <v>25.439080000000001</v>
      </c>
      <c r="E249" s="11" t="s">
        <v>44</v>
      </c>
      <c r="F249" s="11" t="s">
        <v>437</v>
      </c>
      <c r="G249" s="11">
        <v>7.8000000000000005E-3</v>
      </c>
      <c r="H249" s="11">
        <v>2028.0000000000005</v>
      </c>
      <c r="I249" s="11">
        <v>2.0280000000000003E-3</v>
      </c>
      <c r="J249" s="11">
        <v>4.8770326648805392E-7</v>
      </c>
      <c r="K249" s="11">
        <v>3.155927837444197E-9</v>
      </c>
      <c r="L249" s="11">
        <v>2.9749899255771292E-7</v>
      </c>
      <c r="M249" s="11">
        <v>9.0956659200022064E-7</v>
      </c>
      <c r="N249" s="11">
        <v>4.1991251244621443E-7</v>
      </c>
      <c r="O249" s="11">
        <v>2.1626028647207837E-7</v>
      </c>
      <c r="P249" s="11">
        <v>4.7981554548185333E-5</v>
      </c>
      <c r="Q249" s="11">
        <v>4.8598273568931015E-5</v>
      </c>
      <c r="R249" s="11">
        <v>7.7883575234650136E-4</v>
      </c>
      <c r="S249" s="11">
        <v>3.4414779383747589E-2</v>
      </c>
      <c r="T249" s="11">
        <v>3.5290411224497678E-2</v>
      </c>
      <c r="U249" s="11">
        <v>1.0876762972668723E-5</v>
      </c>
      <c r="V249" s="11">
        <v>5.4084921416854683E-7</v>
      </c>
      <c r="W249" s="11">
        <v>2.0280000000000003E-3</v>
      </c>
      <c r="X249" s="11">
        <v>1.1491513702075704E-5</v>
      </c>
      <c r="Y249" s="11">
        <v>1.2370800000000004E-3</v>
      </c>
      <c r="Z249" s="11">
        <v>3.7822200000000006E-3</v>
      </c>
      <c r="AA249" s="11">
        <v>4.0289337210662165E-4</v>
      </c>
      <c r="AB249" s="11">
        <v>8.9926783579604699E-4</v>
      </c>
      <c r="AC249" s="11">
        <v>0.17471270572013325</v>
      </c>
      <c r="AD249" s="11">
        <v>0.20208455749641002</v>
      </c>
      <c r="AE249" s="11">
        <v>3.2386063704935095</v>
      </c>
      <c r="AF249" s="11">
        <v>33.019941309797247</v>
      </c>
      <c r="AG249" s="11">
        <v>36.636244211343097</v>
      </c>
      <c r="AH249" s="11">
        <v>1.1291558547183164E-2</v>
      </c>
      <c r="AI249" s="11">
        <v>5.6147500707039231E-4</v>
      </c>
      <c r="AJ249" s="11">
        <v>2.0280000000000003E-3</v>
      </c>
      <c r="AK249" s="11">
        <v>1.3123188000000002E-5</v>
      </c>
      <c r="AL249" s="11">
        <v>1.2370800000000004E-3</v>
      </c>
      <c r="AM249" s="11">
        <v>3.7822200000000006E-3</v>
      </c>
      <c r="AN249" s="11">
        <v>1.7461080000000003E-3</v>
      </c>
      <c r="AO249" s="11">
        <v>8.9926783579604699E-4</v>
      </c>
      <c r="AP249" s="11">
        <v>0.19952007564850574</v>
      </c>
      <c r="AQ249" s="11">
        <v>0.20208455749641002</v>
      </c>
      <c r="AR249" s="11">
        <v>3.2386063704935095</v>
      </c>
      <c r="AS249" s="11">
        <v>143.10581328031697</v>
      </c>
      <c r="AT249" s="11">
        <v>146.74692355179118</v>
      </c>
      <c r="AU249" s="11">
        <v>1.6867462477217377E-3</v>
      </c>
    </row>
    <row r="250" spans="1:47" x14ac:dyDescent="0.2">
      <c r="A250" s="11" t="s">
        <v>467</v>
      </c>
      <c r="B250" s="29">
        <v>9539.56</v>
      </c>
      <c r="C250" s="11">
        <v>-8.0559600000000007</v>
      </c>
      <c r="D250" s="11">
        <v>31.36469</v>
      </c>
      <c r="E250" s="11" t="s">
        <v>412</v>
      </c>
      <c r="F250" s="11" t="s">
        <v>437</v>
      </c>
      <c r="G250" s="11">
        <v>2.8328909100000001E-3</v>
      </c>
      <c r="H250" s="11">
        <v>736.55163660000005</v>
      </c>
      <c r="I250" s="11">
        <v>7.3655163660000004E-4</v>
      </c>
      <c r="J250" s="11">
        <v>3.311967431418895E-7</v>
      </c>
      <c r="K250" s="11">
        <v>2.1431741248711664E-9</v>
      </c>
      <c r="L250" s="11">
        <v>1.8215820872803921E-7</v>
      </c>
      <c r="M250" s="11">
        <v>6.23312270593036E-7</v>
      </c>
      <c r="N250" s="11">
        <v>2.8516039584516683E-7</v>
      </c>
      <c r="O250" s="11">
        <v>2.4340712615074416E-5</v>
      </c>
      <c r="P250" s="11">
        <v>5.4004609405374354E-3</v>
      </c>
      <c r="Q250" s="11">
        <v>4.9318539914773316E-3</v>
      </c>
      <c r="R250" s="11">
        <v>8.8459234604778891E-2</v>
      </c>
      <c r="S250" s="11">
        <v>3.8734816658034044</v>
      </c>
      <c r="T250" s="11">
        <v>3.9722975560528129</v>
      </c>
      <c r="U250" s="11">
        <v>7.3868383757162825E-6</v>
      </c>
      <c r="V250" s="11">
        <v>4.1640259677100548E-7</v>
      </c>
      <c r="W250" s="11">
        <v>7.3655163660000004E-4</v>
      </c>
      <c r="X250" s="11">
        <v>4.7662256404386005E-6</v>
      </c>
      <c r="Y250" s="11">
        <v>4.0510340013000002E-4</v>
      </c>
      <c r="Z250" s="11">
        <v>1.3861901800812002E-3</v>
      </c>
      <c r="AA250" s="11">
        <v>2.7360278645670083E-4</v>
      </c>
      <c r="AB250" s="11">
        <v>5.4131545928163403E-2</v>
      </c>
      <c r="AC250" s="11">
        <v>12.010137256824148</v>
      </c>
      <c r="AD250" s="11">
        <v>10.96799773583108</v>
      </c>
      <c r="AE250" s="11">
        <v>196.72534639816794</v>
      </c>
      <c r="AF250" s="11">
        <v>3716.488658643153</v>
      </c>
      <c r="AG250" s="11">
        <v>3936.2462715799043</v>
      </c>
      <c r="AH250" s="11">
        <v>7.3197978260392919E-3</v>
      </c>
      <c r="AI250" s="11">
        <v>4.1262346183470772E-4</v>
      </c>
      <c r="AJ250" s="11">
        <v>7.3655163660000004E-4</v>
      </c>
      <c r="AK250" s="11">
        <v>4.7662256404386005E-6</v>
      </c>
      <c r="AL250" s="11">
        <v>4.0510340013000002E-4</v>
      </c>
      <c r="AM250" s="11">
        <v>1.3861901800812002E-3</v>
      </c>
      <c r="AN250" s="11">
        <v>6.3417095911259998E-4</v>
      </c>
      <c r="AO250" s="11">
        <v>5.4131545928163403E-2</v>
      </c>
      <c r="AP250" s="11">
        <v>12.010137256824148</v>
      </c>
      <c r="AQ250" s="11">
        <v>10.96799773583108</v>
      </c>
      <c r="AR250" s="11">
        <v>196.72534639816794</v>
      </c>
      <c r="AS250" s="11">
        <v>8614.2732963570143</v>
      </c>
      <c r="AT250" s="11">
        <v>8834.0309092937659</v>
      </c>
      <c r="AU250" s="11">
        <v>6.5748964790813972E-4</v>
      </c>
    </row>
    <row r="251" spans="1:47" x14ac:dyDescent="0.2">
      <c r="A251" s="11" t="s">
        <v>466</v>
      </c>
      <c r="B251" s="29">
        <v>9900</v>
      </c>
      <c r="C251" s="11">
        <v>116.94431</v>
      </c>
      <c r="D251" s="11">
        <v>-28.744900000000001</v>
      </c>
      <c r="E251" s="11" t="s">
        <v>75</v>
      </c>
      <c r="F251" s="11" t="s">
        <v>437</v>
      </c>
      <c r="G251" s="11">
        <v>2.229527559E-2</v>
      </c>
      <c r="H251" s="11">
        <v>5796.7716534000001</v>
      </c>
      <c r="I251" s="11">
        <v>5.7967716533999999E-3</v>
      </c>
      <c r="J251" s="11">
        <v>8.7355677694579627E-8</v>
      </c>
      <c r="K251" s="11">
        <v>5.6527859036162471E-10</v>
      </c>
      <c r="L251" s="11">
        <v>5.3286963393693579E-8</v>
      </c>
      <c r="M251" s="11">
        <v>1.6283098322269645E-7</v>
      </c>
      <c r="N251" s="11">
        <v>7.5213238495033057E-8</v>
      </c>
      <c r="O251" s="11">
        <v>4.8145021584067137E-6</v>
      </c>
      <c r="P251" s="11">
        <v>1.0681910289884562E-3</v>
      </c>
      <c r="Q251" s="11">
        <v>1.0819207576637855E-3</v>
      </c>
      <c r="R251" s="11">
        <v>1.7329561083145775E-2</v>
      </c>
      <c r="S251" s="11">
        <v>0.76616022445496956</v>
      </c>
      <c r="T251" s="11">
        <v>0.78564471182692597</v>
      </c>
      <c r="U251" s="11">
        <v>1.9481841160364006E-6</v>
      </c>
      <c r="V251" s="11">
        <v>7.935805169968949E-8</v>
      </c>
      <c r="W251" s="11">
        <v>6.6200670781441865E-4</v>
      </c>
      <c r="X251" s="11">
        <v>2.0583191382130301E-6</v>
      </c>
      <c r="Y251" s="11">
        <v>6.5556725901264078E-4</v>
      </c>
      <c r="Z251" s="11">
        <v>1.678213484577864E-3</v>
      </c>
      <c r="AA251" s="11">
        <v>7.216483049717378E-5</v>
      </c>
      <c r="AB251" s="11">
        <v>3.6485696268028688E-2</v>
      </c>
      <c r="AC251" s="11">
        <v>3.8895476951070314</v>
      </c>
      <c r="AD251" s="11">
        <v>13.310419292056498</v>
      </c>
      <c r="AE251" s="11">
        <v>178.60669091321478</v>
      </c>
      <c r="AF251" s="11">
        <v>735.10759326126799</v>
      </c>
      <c r="AG251" s="11">
        <v>930.95073685791431</v>
      </c>
      <c r="AH251" s="11">
        <v>2.3085033362491639E-3</v>
      </c>
      <c r="AI251" s="11">
        <v>9.4035427965445895E-5</v>
      </c>
      <c r="AJ251" s="11">
        <v>5.7967716533999999E-3</v>
      </c>
      <c r="AK251" s="11">
        <v>3.7510909369151397E-5</v>
      </c>
      <c r="AL251" s="11">
        <v>3.5360307085740002E-3</v>
      </c>
      <c r="AM251" s="11">
        <v>1.0805182361937601E-2</v>
      </c>
      <c r="AN251" s="11">
        <v>4.9910203935773995E-3</v>
      </c>
      <c r="AO251" s="11">
        <v>0.31948203452397766</v>
      </c>
      <c r="AP251" s="11">
        <v>70.883308797691072</v>
      </c>
      <c r="AQ251" s="11">
        <v>71.794389841241355</v>
      </c>
      <c r="AR251" s="11">
        <v>1149.9596947077021</v>
      </c>
      <c r="AS251" s="11">
        <v>50841.067098249143</v>
      </c>
      <c r="AT251" s="11">
        <v>52134.023973630305</v>
      </c>
      <c r="AU251" s="11">
        <v>3.7915653799003857E-3</v>
      </c>
    </row>
    <row r="252" spans="1:47" x14ac:dyDescent="0.2">
      <c r="A252" s="11" t="s">
        <v>497</v>
      </c>
      <c r="B252" s="29">
        <v>505.89</v>
      </c>
      <c r="C252" s="11">
        <v>16.218225</v>
      </c>
      <c r="D252" s="11">
        <v>60.321933000000001</v>
      </c>
      <c r="E252" s="11" t="s">
        <v>59</v>
      </c>
      <c r="F252" s="11" t="s">
        <v>437</v>
      </c>
      <c r="G252" s="11">
        <v>5.1657143000000006E-3</v>
      </c>
      <c r="H252" s="11">
        <v>1343.085718</v>
      </c>
      <c r="I252" s="11">
        <v>1.3430857180000001E-3</v>
      </c>
      <c r="J252" s="11">
        <v>1.153376862621903E-6</v>
      </c>
      <c r="K252" s="11">
        <v>7.4635016780263356E-9</v>
      </c>
      <c r="L252" s="11">
        <v>7.38161192078018E-7</v>
      </c>
      <c r="M252" s="11">
        <v>2.1660417480039344E-6</v>
      </c>
      <c r="N252" s="11">
        <v>9.930574787174587E-7</v>
      </c>
      <c r="O252" s="11">
        <v>4.2319865978707735E-6</v>
      </c>
      <c r="P252" s="11">
        <v>9.3894861190402983E-4</v>
      </c>
      <c r="Q252" s="11">
        <v>9.9778849070144746E-4</v>
      </c>
      <c r="R252" s="11">
        <v>1.534723492483539E-2</v>
      </c>
      <c r="S252" s="11">
        <v>0.67346107552439272</v>
      </c>
      <c r="T252" s="11">
        <v>0.69074927953843146</v>
      </c>
      <c r="U252" s="11">
        <v>2.5728321077588523E-5</v>
      </c>
      <c r="V252" s="11">
        <v>1.3654139823646079E-6</v>
      </c>
      <c r="W252" s="11">
        <v>1.3430857180000001E-3</v>
      </c>
      <c r="X252" s="11">
        <v>8.6911076811780005E-6</v>
      </c>
      <c r="Y252" s="11">
        <v>8.5957485951999998E-4</v>
      </c>
      <c r="Z252" s="11">
        <v>2.5223149784040001E-3</v>
      </c>
      <c r="AA252" s="11">
        <v>9.5280865522535225E-4</v>
      </c>
      <c r="AB252" s="11">
        <v>4.9280689968469859E-3</v>
      </c>
      <c r="AC252" s="11">
        <v>1.0933880429311453</v>
      </c>
      <c r="AD252" s="11">
        <v>1.1619059778947578</v>
      </c>
      <c r="AE252" s="11">
        <v>17.871567140231768</v>
      </c>
      <c r="AF252" s="11">
        <v>646.16555986844799</v>
      </c>
      <c r="AG252" s="11">
        <v>666.29734909850254</v>
      </c>
      <c r="AH252" s="11">
        <v>2.4817560638220812E-2</v>
      </c>
      <c r="AI252" s="11">
        <v>1.3170795016673635E-3</v>
      </c>
      <c r="AJ252" s="11">
        <v>1.3430857180000001E-3</v>
      </c>
      <c r="AK252" s="11">
        <v>8.6911076811780005E-6</v>
      </c>
      <c r="AL252" s="11">
        <v>8.5957485951999998E-4</v>
      </c>
      <c r="AM252" s="11">
        <v>2.5223149784040001E-3</v>
      </c>
      <c r="AN252" s="11">
        <v>1.1563968031979999E-3</v>
      </c>
      <c r="AO252" s="11">
        <v>4.9280689968469859E-3</v>
      </c>
      <c r="AP252" s="11">
        <v>1.0933880429311453</v>
      </c>
      <c r="AQ252" s="11">
        <v>1.1619059778947578</v>
      </c>
      <c r="AR252" s="11">
        <v>17.871567140231768</v>
      </c>
      <c r="AS252" s="11">
        <v>784.23278763330552</v>
      </c>
      <c r="AT252" s="11">
        <v>804.36457686336007</v>
      </c>
      <c r="AU252" s="11">
        <v>1.1606992451130738E-3</v>
      </c>
    </row>
    <row r="253" spans="1:47" x14ac:dyDescent="0.2">
      <c r="A253" s="11" t="s">
        <v>438</v>
      </c>
      <c r="B253" s="29">
        <v>64971.39</v>
      </c>
      <c r="C253" s="11">
        <v>58.487220000000001</v>
      </c>
      <c r="D253" s="11">
        <v>51.473889999999997</v>
      </c>
      <c r="E253" s="11" t="s">
        <v>129</v>
      </c>
      <c r="F253" s="11" t="s">
        <v>437</v>
      </c>
      <c r="G253" s="11">
        <v>1.3999999999999999E-2</v>
      </c>
      <c r="H253" s="11">
        <v>3639.9999999999995</v>
      </c>
      <c r="I253" s="11">
        <v>3.6399999999999996E-3</v>
      </c>
      <c r="J253" s="11">
        <v>1.9965576449578505E-7</v>
      </c>
      <c r="K253" s="11">
        <v>1.291972452052225E-9</v>
      </c>
      <c r="L253" s="11">
        <v>1.2977624692226028E-7</v>
      </c>
      <c r="M253" s="11">
        <v>3.6517039326279089E-7</v>
      </c>
      <c r="N253" s="11">
        <v>1.7190361323087093E-7</v>
      </c>
      <c r="O253" s="11">
        <v>8.4614119758384971E-5</v>
      </c>
      <c r="P253" s="11">
        <v>1.8773289673126439E-2</v>
      </c>
      <c r="Q253" s="11">
        <v>2.0261445696296985E-2</v>
      </c>
      <c r="R253" s="11">
        <v>0.29884556545046359</v>
      </c>
      <c r="S253" s="11">
        <v>13.465145689663112</v>
      </c>
      <c r="T253" s="11">
        <v>13.803110604602757</v>
      </c>
      <c r="U253" s="11">
        <v>4.4512300057106955E-6</v>
      </c>
      <c r="V253" s="11">
        <v>2.1244905803312439E-7</v>
      </c>
      <c r="W253" s="11">
        <v>1.5130493957375231E-3</v>
      </c>
      <c r="X253" s="11">
        <v>4.7043911965636031E-6</v>
      </c>
      <c r="Y253" s="11">
        <v>1.5965829737981006E-3</v>
      </c>
      <c r="Z253" s="11">
        <v>3.763619588933345E-3</v>
      </c>
      <c r="AA253" s="11">
        <v>1.6493632449394858E-4</v>
      </c>
      <c r="AB253" s="11">
        <v>0.64123038518123787</v>
      </c>
      <c r="AC253" s="11">
        <v>68.358190245084586</v>
      </c>
      <c r="AD253" s="11">
        <v>249.2681056081133</v>
      </c>
      <c r="AE253" s="11">
        <v>3080.044398303176</v>
      </c>
      <c r="AF253" s="11">
        <v>12919.400570399028</v>
      </c>
      <c r="AG253" s="11">
        <v>16317.712494940582</v>
      </c>
      <c r="AH253" s="11">
        <v>5.2621393512430094E-3</v>
      </c>
      <c r="AI253" s="11">
        <v>2.5115227633179131E-4</v>
      </c>
      <c r="AJ253" s="11">
        <v>3.6399999999999996E-3</v>
      </c>
      <c r="AK253" s="11">
        <v>2.3554439999999995E-5</v>
      </c>
      <c r="AL253" s="11">
        <v>2.3659999999999996E-3</v>
      </c>
      <c r="AM253" s="11">
        <v>6.6575599999999999E-3</v>
      </c>
      <c r="AN253" s="11">
        <v>3.1340399999999994E-3</v>
      </c>
      <c r="AO253" s="11">
        <v>1.542632123336581</v>
      </c>
      <c r="AP253" s="11">
        <v>342.26296737664615</v>
      </c>
      <c r="AQ253" s="11">
        <v>369.39410450169089</v>
      </c>
      <c r="AR253" s="11">
        <v>5448.3668978295491</v>
      </c>
      <c r="AS253" s="11">
        <v>245488.18028947234</v>
      </c>
      <c r="AT253" s="11">
        <v>251649.74689130357</v>
      </c>
      <c r="AU253" s="11">
        <v>2.7499999660285171E-3</v>
      </c>
    </row>
    <row r="254" spans="1:47" x14ac:dyDescent="0.2">
      <c r="A254" s="11" t="s">
        <v>457</v>
      </c>
      <c r="B254" s="29">
        <v>17981.28</v>
      </c>
      <c r="C254" s="11">
        <v>-101.8836111</v>
      </c>
      <c r="D254" s="11">
        <v>54.763888889999997</v>
      </c>
      <c r="E254" s="11" t="s">
        <v>55</v>
      </c>
      <c r="F254" s="11" t="s">
        <v>437</v>
      </c>
      <c r="G254" s="11">
        <v>1.540088163E-2</v>
      </c>
      <c r="H254" s="11">
        <v>4004.2292238</v>
      </c>
      <c r="I254" s="11">
        <v>4.0042292238E-3</v>
      </c>
      <c r="J254" s="11">
        <v>2.927546191478532E-7</v>
      </c>
      <c r="K254" s="11">
        <v>1.8944151405057577E-9</v>
      </c>
      <c r="L254" s="11">
        <v>1.6687013291427629E-7</v>
      </c>
      <c r="M254" s="11">
        <v>5.5330623018944252E-7</v>
      </c>
      <c r="N254" s="11">
        <v>2.5206172708630161E-7</v>
      </c>
      <c r="O254" s="11">
        <v>3.3090987934225445E-5</v>
      </c>
      <c r="P254" s="11">
        <v>7.3418798639406108E-3</v>
      </c>
      <c r="Q254" s="11">
        <v>6.9486241499640677E-3</v>
      </c>
      <c r="R254" s="11">
        <v>0.12077076210726349</v>
      </c>
      <c r="S254" s="11">
        <v>5.2659647683101358</v>
      </c>
      <c r="T254" s="11">
        <v>5.4010591254192386</v>
      </c>
      <c r="U254" s="11">
        <v>6.5303582875706276E-6</v>
      </c>
      <c r="V254" s="11">
        <v>3.0037122637650036E-7</v>
      </c>
      <c r="W254" s="11">
        <v>2.2185795672850666E-3</v>
      </c>
      <c r="X254" s="11">
        <v>6.8980340064339381E-6</v>
      </c>
      <c r="Y254" s="11">
        <v>2.0529335634582964E-3</v>
      </c>
      <c r="Z254" s="11">
        <v>5.7026369197495357E-3</v>
      </c>
      <c r="AA254" s="11">
        <v>2.418456135379553E-4</v>
      </c>
      <c r="AB254" s="11">
        <v>0.25077312155089049</v>
      </c>
      <c r="AC254" s="11">
        <v>26.733600196572638</v>
      </c>
      <c r="AD254" s="11">
        <v>85.486021304041785</v>
      </c>
      <c r="AE254" s="11">
        <v>1244.7208602429182</v>
      </c>
      <c r="AF254" s="11">
        <v>5052.5341351215111</v>
      </c>
      <c r="AG254" s="11">
        <v>6409.7253899865946</v>
      </c>
      <c r="AH254" s="11">
        <v>7.7499250331390821E-3</v>
      </c>
      <c r="AI254" s="11">
        <v>3.5646658024270767E-4</v>
      </c>
      <c r="AJ254" s="11">
        <v>4.0042292238E-3</v>
      </c>
      <c r="AK254" s="11">
        <v>2.5911367307209801E-5</v>
      </c>
      <c r="AL254" s="11">
        <v>2.2824106575659998E-3</v>
      </c>
      <c r="AM254" s="11">
        <v>7.5679932329820003E-3</v>
      </c>
      <c r="AN254" s="11">
        <v>3.4476413616917998E-3</v>
      </c>
      <c r="AO254" s="11">
        <v>0.45261079506219082</v>
      </c>
      <c r="AP254" s="11">
        <v>100.42051597475316</v>
      </c>
      <c r="AQ254" s="11">
        <v>95.041656276775413</v>
      </c>
      <c r="AR254" s="11">
        <v>1651.8742434129356</v>
      </c>
      <c r="AS254" s="11">
        <v>72026.634722778777</v>
      </c>
      <c r="AT254" s="11">
        <v>73874.423749238311</v>
      </c>
      <c r="AU254" s="11">
        <v>2.9580533254279775E-3</v>
      </c>
    </row>
    <row r="255" spans="1:47" x14ac:dyDescent="0.2">
      <c r="A255" s="11" t="s">
        <v>493</v>
      </c>
      <c r="B255" s="29">
        <v>809.4</v>
      </c>
      <c r="C255" s="11">
        <v>100.85785</v>
      </c>
      <c r="D255" s="11">
        <v>36.935209999999998</v>
      </c>
      <c r="E255" s="11" t="s">
        <v>44</v>
      </c>
      <c r="F255" s="11" t="s">
        <v>437</v>
      </c>
      <c r="G255" s="11">
        <v>1.11E-2</v>
      </c>
      <c r="H255" s="11">
        <v>2886.0000000000005</v>
      </c>
      <c r="I255" s="11">
        <v>2.8860000000000005E-3</v>
      </c>
      <c r="J255" s="11">
        <v>3.030982109396483E-7</v>
      </c>
      <c r="K255" s="11">
        <v>1.961348522990464E-9</v>
      </c>
      <c r="L255" s="11">
        <v>1.8488990867318544E-7</v>
      </c>
      <c r="M255" s="11">
        <v>5.6618745803526294E-7</v>
      </c>
      <c r="N255" s="11">
        <v>2.6096755961903717E-7</v>
      </c>
      <c r="O255" s="11">
        <v>1.675493018908698E-6</v>
      </c>
      <c r="P255" s="11">
        <v>3.7174074349638399E-4</v>
      </c>
      <c r="Q255" s="11">
        <v>3.7651882101928132E-4</v>
      </c>
      <c r="R255" s="11">
        <v>6.0437955418615316E-3</v>
      </c>
      <c r="S255" s="11">
        <v>0.26663112097651287</v>
      </c>
      <c r="T255" s="11">
        <v>0.27342485157590896</v>
      </c>
      <c r="U255" s="11">
        <v>6.7599392070162146E-6</v>
      </c>
      <c r="V255" s="11">
        <v>3.3781177610070292E-7</v>
      </c>
      <c r="W255" s="11">
        <v>2.296966311338538E-3</v>
      </c>
      <c r="X255" s="11">
        <v>7.1417550043678391E-6</v>
      </c>
      <c r="Y255" s="11">
        <v>1.7604600000000004E-3</v>
      </c>
      <c r="Z255" s="11">
        <v>5.3910480000000007E-3</v>
      </c>
      <c r="AA255" s="11">
        <v>2.5039049084972699E-4</v>
      </c>
      <c r="AB255" s="11">
        <v>1.2697372931978444E-2</v>
      </c>
      <c r="AC255" s="11">
        <v>1.3535999767878222</v>
      </c>
      <c r="AD255" s="11">
        <v>3.5850865437078161</v>
      </c>
      <c r="AE255" s="11">
        <v>57.547003922386878</v>
      </c>
      <c r="AF255" s="11">
        <v>255.82450690262655</v>
      </c>
      <c r="AG255" s="11">
        <v>318.32289471844103</v>
      </c>
      <c r="AH255" s="11">
        <v>7.8699628219444547E-3</v>
      </c>
      <c r="AI255" s="11">
        <v>3.9328254845372011E-4</v>
      </c>
      <c r="AJ255" s="11">
        <v>2.8860000000000005E-3</v>
      </c>
      <c r="AK255" s="11">
        <v>1.8675306000000004E-5</v>
      </c>
      <c r="AL255" s="11">
        <v>1.7604600000000004E-3</v>
      </c>
      <c r="AM255" s="11">
        <v>5.3910480000000007E-3</v>
      </c>
      <c r="AN255" s="11">
        <v>2.4848460000000006E-3</v>
      </c>
      <c r="AO255" s="11">
        <v>1.5953485299632215E-2</v>
      </c>
      <c r="AP255" s="11">
        <v>3.5395912843054851</v>
      </c>
      <c r="AQ255" s="11">
        <v>3.5850865437078161</v>
      </c>
      <c r="AR255" s="11">
        <v>57.547003922386878</v>
      </c>
      <c r="AS255" s="11">
        <v>2538.7725409287732</v>
      </c>
      <c r="AT255" s="11">
        <v>2603.4601761644731</v>
      </c>
      <c r="AU255" s="11">
        <v>2.2837369966355026E-3</v>
      </c>
    </row>
    <row r="256" spans="1:47" x14ac:dyDescent="0.2">
      <c r="A256" s="11" t="s">
        <v>474</v>
      </c>
      <c r="B256" s="29">
        <v>7240.14</v>
      </c>
      <c r="C256" s="11">
        <v>-76.42</v>
      </c>
      <c r="D256" s="11">
        <v>6.1</v>
      </c>
      <c r="E256" s="11" t="s">
        <v>475</v>
      </c>
      <c r="F256" s="11" t="s">
        <v>437</v>
      </c>
      <c r="G256" s="11">
        <v>3.5061622610000003E-2</v>
      </c>
      <c r="H256" s="11">
        <v>9116.0218786000005</v>
      </c>
      <c r="I256" s="11">
        <v>9.1160218786000002E-3</v>
      </c>
      <c r="J256" s="11">
        <v>1.3113172745071052E-7</v>
      </c>
      <c r="K256" s="11">
        <v>8.4855340833354769E-10</v>
      </c>
      <c r="L256" s="11">
        <v>7.4745084646905001E-8</v>
      </c>
      <c r="M256" s="11">
        <v>2.4915028215634994E-7</v>
      </c>
      <c r="N256" s="11">
        <v>1.1290441733506174E-7</v>
      </c>
      <c r="O256" s="11">
        <v>3.9661243978132739E-6</v>
      </c>
      <c r="P256" s="11">
        <v>8.7996190721376967E-4</v>
      </c>
      <c r="Q256" s="11">
        <v>8.3282819561585563E-4</v>
      </c>
      <c r="R256" s="11">
        <v>1.4551581705306566E-2</v>
      </c>
      <c r="S256" s="11">
        <v>0.6311528500488941</v>
      </c>
      <c r="T256" s="11">
        <v>0.64742118798142811</v>
      </c>
      <c r="U256" s="11">
        <v>2.9254482090649389E-6</v>
      </c>
      <c r="V256" s="11">
        <v>8.9421086882495105E-8</v>
      </c>
      <c r="W256" s="11">
        <v>9.9375433252518871E-4</v>
      </c>
      <c r="X256" s="11">
        <v>3.0897928029637422E-6</v>
      </c>
      <c r="Y256" s="11">
        <v>9.1955756428857506E-4</v>
      </c>
      <c r="Z256" s="11">
        <v>2.5678611952450877E-3</v>
      </c>
      <c r="AA256" s="11">
        <v>1.083283781206278E-4</v>
      </c>
      <c r="AB256" s="11">
        <v>3.0056443091869302E-2</v>
      </c>
      <c r="AC256" s="11">
        <v>3.204158914558993</v>
      </c>
      <c r="AD256" s="11">
        <v>10.245937517485658</v>
      </c>
      <c r="AE256" s="11">
        <v>149.97551544832851</v>
      </c>
      <c r="AF256" s="11">
        <v>605.57209545756257</v>
      </c>
      <c r="AG256" s="11">
        <v>769.0277637810276</v>
      </c>
      <c r="AH256" s="11">
        <v>3.4749417165181782E-3</v>
      </c>
      <c r="AI256" s="11">
        <v>1.0621725046491194E-4</v>
      </c>
      <c r="AJ256" s="11">
        <v>9.1160218786000002E-3</v>
      </c>
      <c r="AK256" s="11">
        <v>5.8989777576420604E-5</v>
      </c>
      <c r="AL256" s="11">
        <v>5.1961324708019998E-3</v>
      </c>
      <c r="AM256" s="11">
        <v>1.7320441569340001E-2</v>
      </c>
      <c r="AN256" s="11">
        <v>7.8488948374746004E-3</v>
      </c>
      <c r="AO256" s="11">
        <v>0.27571723096002848</v>
      </c>
      <c r="AP256" s="11">
        <v>61.173235146395115</v>
      </c>
      <c r="AQ256" s="11">
        <v>57.896591465271378</v>
      </c>
      <c r="AR256" s="11">
        <v>1011.5975727054407</v>
      </c>
      <c r="AS256" s="11">
        <v>43876.514872795487</v>
      </c>
      <c r="AT256" s="11">
        <v>45007.457989343558</v>
      </c>
      <c r="AU256" s="11">
        <v>4.5379570467174385E-3</v>
      </c>
    </row>
    <row r="257" spans="1:47" x14ac:dyDescent="0.2">
      <c r="A257" s="11" t="s">
        <v>444</v>
      </c>
      <c r="B257" s="29">
        <v>45041</v>
      </c>
      <c r="C257" s="11">
        <v>82.502780000000001</v>
      </c>
      <c r="D257" s="11">
        <v>50.127780000000001</v>
      </c>
      <c r="E257" s="11" t="s">
        <v>50</v>
      </c>
      <c r="F257" s="11" t="s">
        <v>437</v>
      </c>
      <c r="G257" s="11">
        <v>2.8300000000000002E-2</v>
      </c>
      <c r="H257" s="11">
        <v>7358.0000000000009</v>
      </c>
      <c r="I257" s="11">
        <v>7.3580000000000008E-3</v>
      </c>
      <c r="J257" s="11">
        <v>1.9633968357601186E-8</v>
      </c>
      <c r="K257" s="11">
        <v>1.2705140924203728E-10</v>
      </c>
      <c r="L257" s="11">
        <v>1.1976720698136723E-8</v>
      </c>
      <c r="M257" s="11">
        <v>3.7049298290793431E-8</v>
      </c>
      <c r="N257" s="11">
        <v>1.690484675589462E-8</v>
      </c>
      <c r="O257" s="11">
        <v>4.3094048084961261E-6</v>
      </c>
      <c r="P257" s="11">
        <v>9.5612534905138756E-4</v>
      </c>
      <c r="Q257" s="11">
        <v>9.6841466928141307E-4</v>
      </c>
      <c r="R257" s="11">
        <v>1.5702885411251793E-2</v>
      </c>
      <c r="S257" s="11">
        <v>0.68578109360270012</v>
      </c>
      <c r="T257" s="11">
        <v>0.70341282843709318</v>
      </c>
      <c r="U257" s="11">
        <v>4.3799094728145207E-7</v>
      </c>
      <c r="V257" s="11">
        <v>1.5617167212919189E-8</v>
      </c>
      <c r="W257" s="11">
        <v>1.4879191710002077E-4</v>
      </c>
      <c r="X257" s="11">
        <v>4.6262560025937703E-7</v>
      </c>
      <c r="Y257" s="11">
        <v>1.4734459349895459E-4</v>
      </c>
      <c r="Z257" s="11">
        <v>3.8184767269212536E-4</v>
      </c>
      <c r="AA257" s="11">
        <v>1.6219689846228273E-5</v>
      </c>
      <c r="AB257" s="11">
        <v>3.2657921788284201E-2</v>
      </c>
      <c r="AC257" s="11">
        <v>3.4814888411466138</v>
      </c>
      <c r="AD257" s="11">
        <v>11.914001284666632</v>
      </c>
      <c r="AE257" s="11">
        <v>161.8413985003227</v>
      </c>
      <c r="AF257" s="11">
        <v>657.98624508468015</v>
      </c>
      <c r="AG257" s="11">
        <v>835.25579163260431</v>
      </c>
      <c r="AH257" s="11">
        <v>5.2008502064474415E-4</v>
      </c>
      <c r="AI257" s="11">
        <v>1.8544343856322113E-5</v>
      </c>
      <c r="AJ257" s="11">
        <v>7.3580000000000008E-3</v>
      </c>
      <c r="AK257" s="11">
        <v>4.761361800000001E-5</v>
      </c>
      <c r="AL257" s="11">
        <v>4.488380000000001E-3</v>
      </c>
      <c r="AM257" s="11">
        <v>1.3884546000000003E-2</v>
      </c>
      <c r="AN257" s="11">
        <v>6.335238E-3</v>
      </c>
      <c r="AO257" s="11">
        <v>1.6149868433825134</v>
      </c>
      <c r="AP257" s="11">
        <v>358.31627056669276</v>
      </c>
      <c r="AQ257" s="11">
        <v>362.92179995359942</v>
      </c>
      <c r="AR257" s="11">
        <v>5884.7925570410389</v>
      </c>
      <c r="AS257" s="11">
        <v>257002.41514218113</v>
      </c>
      <c r="AT257" s="11">
        <v>263610.06075658585</v>
      </c>
      <c r="AU257" s="11">
        <v>4.2724483104795118E-3</v>
      </c>
    </row>
    <row r="258" spans="1:47" x14ac:dyDescent="0.2">
      <c r="A258" s="11" t="s">
        <v>443</v>
      </c>
      <c r="B258" s="29">
        <v>49793.3</v>
      </c>
      <c r="C258" s="11">
        <v>119.31489000000001</v>
      </c>
      <c r="D258" s="11">
        <v>-25.54476</v>
      </c>
      <c r="E258" s="11" t="s">
        <v>75</v>
      </c>
      <c r="F258" s="11" t="s">
        <v>437</v>
      </c>
      <c r="G258" s="11">
        <v>4.7E-2</v>
      </c>
      <c r="H258" s="11">
        <v>12220</v>
      </c>
      <c r="I258" s="11">
        <v>1.222E-2</v>
      </c>
      <c r="J258" s="11">
        <v>4.2107618024018697E-8</v>
      </c>
      <c r="K258" s="11">
        <v>2.7247839623342505E-10</v>
      </c>
      <c r="L258" s="11">
        <v>2.6106723174891592E-8</v>
      </c>
      <c r="M258" s="11">
        <v>7.7141156220002262E-8</v>
      </c>
      <c r="N258" s="11">
        <v>3.6254659118680099E-8</v>
      </c>
      <c r="O258" s="11">
        <v>6.1837202847541872E-6</v>
      </c>
      <c r="P258" s="11">
        <v>1.3719787252383995E-3</v>
      </c>
      <c r="Q258" s="11">
        <v>1.41239365663267E-3</v>
      </c>
      <c r="R258" s="11">
        <v>2.1875882155925171E-2</v>
      </c>
      <c r="S258" s="11">
        <v>0.98405200900395751</v>
      </c>
      <c r="T258" s="11">
        <v>1.0087184472620385</v>
      </c>
      <c r="U258" s="11">
        <v>9.3873898991609132E-7</v>
      </c>
      <c r="V258" s="11">
        <v>2.0258115996771424E-8</v>
      </c>
      <c r="W258" s="11">
        <v>3.1910376426187758E-4</v>
      </c>
      <c r="X258" s="11">
        <v>9.9216122329710364E-7</v>
      </c>
      <c r="Y258" s="11">
        <v>3.2118011355083086E-4</v>
      </c>
      <c r="Z258" s="11">
        <v>7.9505341073375321E-4</v>
      </c>
      <c r="AA258" s="11">
        <v>3.4785250341336399E-5</v>
      </c>
      <c r="AB258" s="11">
        <v>4.6862029072317166E-2</v>
      </c>
      <c r="AC258" s="11">
        <v>4.9957138224052322</v>
      </c>
      <c r="AD258" s="11">
        <v>17.376089368888703</v>
      </c>
      <c r="AE258" s="11">
        <v>225.46323613915686</v>
      </c>
      <c r="AF258" s="11">
        <v>944.16817904820755</v>
      </c>
      <c r="AG258" s="11">
        <v>1192.0500804077305</v>
      </c>
      <c r="AH258" s="11">
        <v>1.1093520609727239E-3</v>
      </c>
      <c r="AI258" s="11">
        <v>2.3939969441827123E-5</v>
      </c>
      <c r="AJ258" s="11">
        <v>1.222E-2</v>
      </c>
      <c r="AK258" s="11">
        <v>7.907562E-5</v>
      </c>
      <c r="AL258" s="11">
        <v>7.5763999999999996E-3</v>
      </c>
      <c r="AM258" s="11">
        <v>2.238704E-2</v>
      </c>
      <c r="AN258" s="11">
        <v>1.052142E-2</v>
      </c>
      <c r="AO258" s="11">
        <v>1.7945698528136389</v>
      </c>
      <c r="AP258" s="11">
        <v>398.1602571974019</v>
      </c>
      <c r="AQ258" s="11">
        <v>409.8890246939693</v>
      </c>
      <c r="AR258" s="11">
        <v>6348.5728352746319</v>
      </c>
      <c r="AS258" s="11">
        <v>285580.5223456024</v>
      </c>
      <c r="AT258" s="11">
        <v>292738.93903262122</v>
      </c>
      <c r="AU258" s="11">
        <v>4.2917305238619153E-3</v>
      </c>
    </row>
    <row r="259" spans="1:47" x14ac:dyDescent="0.2">
      <c r="A259" s="11" t="s">
        <v>465</v>
      </c>
      <c r="B259" s="29">
        <v>12372.8</v>
      </c>
      <c r="C259" s="11">
        <v>100.44333330000001</v>
      </c>
      <c r="D259" s="11">
        <v>34.371666670000003</v>
      </c>
      <c r="E259" s="11" t="s">
        <v>44</v>
      </c>
      <c r="F259" s="11" t="s">
        <v>437</v>
      </c>
      <c r="G259" s="11">
        <v>1.2699999999999999E-2</v>
      </c>
      <c r="H259" s="11">
        <v>3302</v>
      </c>
      <c r="I259" s="11">
        <v>3.3019999999999998E-3</v>
      </c>
      <c r="J259" s="11">
        <v>2.7802344251454529E-7</v>
      </c>
      <c r="K259" s="11">
        <v>1.799089696511623E-9</v>
      </c>
      <c r="L259" s="11">
        <v>1.6403383108358176E-7</v>
      </c>
      <c r="M259" s="11">
        <v>5.2490825946746165E-7</v>
      </c>
      <c r="N259" s="11">
        <v>2.3937818400502353E-7</v>
      </c>
      <c r="O259" s="11">
        <v>2.1982383898579471E-5</v>
      </c>
      <c r="P259" s="11">
        <v>4.8772198045942284E-3</v>
      </c>
      <c r="Q259" s="11">
        <v>4.7779437459182662E-3</v>
      </c>
      <c r="R259" s="11">
        <v>8.0143267964946821E-2</v>
      </c>
      <c r="S259" s="11">
        <v>3.4981868587144991</v>
      </c>
      <c r="T259" s="11">
        <v>3.588007272613857</v>
      </c>
      <c r="U259" s="11">
        <v>6.2018891286134884E-6</v>
      </c>
      <c r="V259" s="11">
        <v>2.8999153567614905E-7</v>
      </c>
      <c r="W259" s="11">
        <v>2.1069424304369609E-3</v>
      </c>
      <c r="X259" s="11">
        <v>6.550930491322457E-6</v>
      </c>
      <c r="Y259" s="11">
        <v>1.9481800000000001E-3</v>
      </c>
      <c r="Z259" s="11">
        <v>5.4099539397843765E-3</v>
      </c>
      <c r="AA259" s="11">
        <v>2.296761370617565E-4</v>
      </c>
      <c r="AB259" s="11">
        <v>0.16658889242999089</v>
      </c>
      <c r="AC259" s="11">
        <v>17.759163421784219</v>
      </c>
      <c r="AD259" s="11">
        <v>56.746186962981447</v>
      </c>
      <c r="AE259" s="11">
        <v>825.99460087374655</v>
      </c>
      <c r="AF259" s="11">
        <v>3356.4046271354696</v>
      </c>
      <c r="AG259" s="11">
        <v>4257.0711672864118</v>
      </c>
      <c r="AH259" s="11">
        <v>7.3583695310889949E-3</v>
      </c>
      <c r="AI259" s="11">
        <v>3.4406691834398129E-4</v>
      </c>
      <c r="AJ259" s="11">
        <v>3.3019999999999998E-3</v>
      </c>
      <c r="AK259" s="11">
        <v>2.1367242000000003E-5</v>
      </c>
      <c r="AL259" s="11">
        <v>1.9481800000000001E-3</v>
      </c>
      <c r="AM259" s="11">
        <v>6.2341760000000001E-3</v>
      </c>
      <c r="AN259" s="11">
        <v>2.8430219999999997E-3</v>
      </c>
      <c r="AO259" s="11">
        <v>0.26107809822300126</v>
      </c>
      <c r="AP259" s="11">
        <v>57.925258564941331</v>
      </c>
      <c r="AQ259" s="11">
        <v>56.746186962981447</v>
      </c>
      <c r="AR259" s="11">
        <v>951.83725669611317</v>
      </c>
      <c r="AS259" s="11">
        <v>41546.903034520052</v>
      </c>
      <c r="AT259" s="11">
        <v>42613.672814842314</v>
      </c>
      <c r="AU259" s="11">
        <v>2.5486646420360237E-3</v>
      </c>
    </row>
    <row r="260" spans="1:47" x14ac:dyDescent="0.2">
      <c r="A260" s="11" t="s">
        <v>458</v>
      </c>
      <c r="B260" s="29">
        <v>17409.599999999999</v>
      </c>
      <c r="C260" s="11">
        <v>101.65</v>
      </c>
      <c r="D260" s="11">
        <v>24.05</v>
      </c>
      <c r="E260" s="11" t="s">
        <v>44</v>
      </c>
      <c r="F260" s="11" t="s">
        <v>437</v>
      </c>
      <c r="G260" s="11">
        <v>7.8000000000000005E-3</v>
      </c>
      <c r="H260" s="11">
        <v>2028.0000000000005</v>
      </c>
      <c r="I260" s="11">
        <v>2.0280000000000003E-3</v>
      </c>
      <c r="J260" s="11">
        <v>4.5503569572471396E-7</v>
      </c>
      <c r="K260" s="11">
        <v>2.9445359870346232E-9</v>
      </c>
      <c r="L260" s="11">
        <v>2.775717743920755E-7</v>
      </c>
      <c r="M260" s="11">
        <v>8.5091675100521494E-7</v>
      </c>
      <c r="N260" s="11">
        <v>3.917857340189787E-7</v>
      </c>
      <c r="O260" s="11">
        <v>5.6079433795020653E-5</v>
      </c>
      <c r="P260" s="11">
        <v>1.2442314100118149E-2</v>
      </c>
      <c r="Q260" s="11">
        <v>1.2602238300988488E-2</v>
      </c>
      <c r="R260" s="11">
        <v>0.20250488127074182</v>
      </c>
      <c r="S260" s="11">
        <v>8.9242522217332478</v>
      </c>
      <c r="T260" s="11">
        <v>9.1518577348388916</v>
      </c>
      <c r="U260" s="11">
        <v>1.0148810933363869E-5</v>
      </c>
      <c r="V260" s="11">
        <v>5.2567880564969279E-7</v>
      </c>
      <c r="W260" s="11">
        <v>2.0280000000000003E-3</v>
      </c>
      <c r="X260" s="11">
        <v>1.0721783698535437E-5</v>
      </c>
      <c r="Y260" s="11">
        <v>1.2370800000000004E-3</v>
      </c>
      <c r="Z260" s="11">
        <v>3.7923600000000011E-3</v>
      </c>
      <c r="AA260" s="11">
        <v>3.7590657778361058E-4</v>
      </c>
      <c r="AB260" s="11">
        <v>0.24993443987986685</v>
      </c>
      <c r="AC260" s="11">
        <v>45.305542563618786</v>
      </c>
      <c r="AD260" s="11">
        <v>56.165570117967754</v>
      </c>
      <c r="AE260" s="11">
        <v>902.52238027830776</v>
      </c>
      <c r="AF260" s="11">
        <v>8562.5504469925963</v>
      </c>
      <c r="AG260" s="11">
        <v>9566.7938743923696</v>
      </c>
      <c r="AH260" s="11">
        <v>1.0608947940708015E-2</v>
      </c>
      <c r="AI260" s="11">
        <v>5.495125605638481E-4</v>
      </c>
      <c r="AJ260" s="11">
        <v>2.0280000000000003E-3</v>
      </c>
      <c r="AK260" s="11">
        <v>1.3123188000000002E-5</v>
      </c>
      <c r="AL260" s="11">
        <v>1.2370800000000004E-3</v>
      </c>
      <c r="AM260" s="11">
        <v>3.7923600000000011E-3</v>
      </c>
      <c r="AN260" s="11">
        <v>1.7461080000000003E-3</v>
      </c>
      <c r="AO260" s="11">
        <v>0.24993443987986685</v>
      </c>
      <c r="AP260" s="11">
        <v>55.45282102506745</v>
      </c>
      <c r="AQ260" s="11">
        <v>56.165570117967754</v>
      </c>
      <c r="AR260" s="11">
        <v>902.52238027830776</v>
      </c>
      <c r="AS260" s="11">
        <v>39773.546725494991</v>
      </c>
      <c r="AT260" s="11">
        <v>40787.937431356215</v>
      </c>
      <c r="AU260" s="11">
        <v>1.6868460476160553E-3</v>
      </c>
    </row>
    <row r="261" spans="1:47" x14ac:dyDescent="0.2">
      <c r="A261" s="11" t="s">
        <v>460</v>
      </c>
      <c r="B261" s="29">
        <v>14126.16</v>
      </c>
      <c r="C261" s="11">
        <v>40.758333329999999</v>
      </c>
      <c r="D261" s="11">
        <v>41.046388890000003</v>
      </c>
      <c r="E261" s="11" t="s">
        <v>461</v>
      </c>
      <c r="F261" s="11" t="s">
        <v>437</v>
      </c>
      <c r="G261" s="11">
        <v>2.9463916140000001E-2</v>
      </c>
      <c r="H261" s="11">
        <v>7660.6181964000007</v>
      </c>
      <c r="I261" s="11">
        <v>7.6606181964000005E-3</v>
      </c>
      <c r="J261" s="11">
        <v>9.7884958808415338E-8</v>
      </c>
      <c r="K261" s="11">
        <v>6.3341356844925562E-10</v>
      </c>
      <c r="L261" s="11">
        <v>6.2646373637385815E-8</v>
      </c>
      <c r="M261" s="11">
        <v>1.8333852784816194E-7</v>
      </c>
      <c r="N261" s="11">
        <v>8.4278949534045601E-8</v>
      </c>
      <c r="O261" s="11">
        <v>6.7577368105380176E-6</v>
      </c>
      <c r="P261" s="11">
        <v>1.4993354660101854E-3</v>
      </c>
      <c r="Q261" s="11">
        <v>1.5932923833305197E-3</v>
      </c>
      <c r="R261" s="11">
        <v>2.4441582442306466E-2</v>
      </c>
      <c r="S261" s="11">
        <v>1.0753986562304991</v>
      </c>
      <c r="T261" s="11">
        <v>1.1029396242589569</v>
      </c>
      <c r="U261" s="11">
        <v>2.1833858092190006E-6</v>
      </c>
      <c r="V261" s="11">
        <v>7.8077809132769054E-8</v>
      </c>
      <c r="W261" s="11">
        <v>7.4180065950458357E-4</v>
      </c>
      <c r="X261" s="11">
        <v>2.3064154428860557E-6</v>
      </c>
      <c r="Y261" s="11">
        <v>7.7071217492951033E-4</v>
      </c>
      <c r="Z261" s="11">
        <v>1.8895739839428357E-3</v>
      </c>
      <c r="AA261" s="11">
        <v>8.086310640653914E-5</v>
      </c>
      <c r="AB261" s="11">
        <v>5.1212093092126175E-2</v>
      </c>
      <c r="AC261" s="11">
        <v>5.4594512102714594</v>
      </c>
      <c r="AD261" s="11">
        <v>19.601610863592995</v>
      </c>
      <c r="AE261" s="11">
        <v>251.90656242001296</v>
      </c>
      <c r="AF261" s="11">
        <v>1031.8125279087321</v>
      </c>
      <c r="AG261" s="11">
        <v>1308.8313644957016</v>
      </c>
      <c r="AH261" s="11">
        <v>2.5909703170023265E-3</v>
      </c>
      <c r="AI261" s="11">
        <v>9.2653018548260931E-5</v>
      </c>
      <c r="AJ261" s="11">
        <v>7.6606181964000005E-3</v>
      </c>
      <c r="AK261" s="11">
        <v>4.9571860348904407E-5</v>
      </c>
      <c r="AL261" s="11">
        <v>4.9027956456959999E-3</v>
      </c>
      <c r="AM261" s="11">
        <v>1.4348337881857201E-2</v>
      </c>
      <c r="AN261" s="11">
        <v>6.5957922671004005E-3</v>
      </c>
      <c r="AO261" s="11">
        <v>0.52887023918162002</v>
      </c>
      <c r="AP261" s="11">
        <v>117.34015821476798</v>
      </c>
      <c r="AQ261" s="11">
        <v>124.69336221325524</v>
      </c>
      <c r="AR261" s="11">
        <v>1912.833529131</v>
      </c>
      <c r="AS261" s="11">
        <v>84162.251428512813</v>
      </c>
      <c r="AT261" s="11">
        <v>86317.647348311017</v>
      </c>
      <c r="AU261" s="11">
        <v>4.3384422672050173E-3</v>
      </c>
    </row>
    <row r="262" spans="1:47" x14ac:dyDescent="0.2">
      <c r="A262" s="11" t="s">
        <v>498</v>
      </c>
      <c r="B262" s="29">
        <v>126.75</v>
      </c>
      <c r="C262" s="11">
        <v>-100.14407</v>
      </c>
      <c r="D262" s="11">
        <v>18.175689999999999</v>
      </c>
      <c r="E262" s="11" t="s">
        <v>48</v>
      </c>
      <c r="F262" s="11" t="s">
        <v>437</v>
      </c>
      <c r="G262" s="11">
        <v>8.8445103899999992E-3</v>
      </c>
      <c r="H262" s="11">
        <v>2299.5727013999999</v>
      </c>
      <c r="I262" s="11">
        <v>2.2995727013999999E-3</v>
      </c>
      <c r="J262" s="11">
        <v>3.2189494791305867E-7</v>
      </c>
      <c r="K262" s="11">
        <v>2.0829822079454028E-9</v>
      </c>
      <c r="L262" s="11">
        <v>1.9313696874783518E-7</v>
      </c>
      <c r="M262" s="11">
        <v>6.0516250207655026E-7</v>
      </c>
      <c r="N262" s="11">
        <v>2.7715155015314348E-7</v>
      </c>
      <c r="O262" s="11">
        <v>2.7300267425223438E-7</v>
      </c>
      <c r="P262" s="11">
        <v>6.0570957895800689E-5</v>
      </c>
      <c r="Q262" s="11">
        <v>6.0343762320598229E-5</v>
      </c>
      <c r="R262" s="11">
        <v>9.9109439484645098E-4</v>
      </c>
      <c r="S262" s="11">
        <v>4.3444531397015387E-2</v>
      </c>
      <c r="T262" s="11">
        <v>4.4556813514752491E-2</v>
      </c>
      <c r="U262" s="11">
        <v>7.1800164447094975E-6</v>
      </c>
      <c r="V262" s="11">
        <v>3.5153304548128196E-7</v>
      </c>
      <c r="W262" s="11">
        <v>2.2995727013999999E-3</v>
      </c>
      <c r="X262" s="11">
        <v>7.584653330720445E-6</v>
      </c>
      <c r="Y262" s="11">
        <v>1.37974362084E-3</v>
      </c>
      <c r="Z262" s="11">
        <v>4.3231966786320001E-3</v>
      </c>
      <c r="AA262" s="11">
        <v>2.6591854092483137E-4</v>
      </c>
      <c r="AB262" s="11">
        <v>1.9502931039762569E-3</v>
      </c>
      <c r="AC262" s="11">
        <v>0.22055383660836059</v>
      </c>
      <c r="AD262" s="11">
        <v>0.43108743840769109</v>
      </c>
      <c r="AE262" s="11">
        <v>7.08024040040236</v>
      </c>
      <c r="AF262" s="11">
        <v>41.683715620113865</v>
      </c>
      <c r="AG262" s="11">
        <v>49.417547588636253</v>
      </c>
      <c r="AH262" s="11">
        <v>7.963289480432529E-3</v>
      </c>
      <c r="AI262" s="11">
        <v>3.8988203225748524E-4</v>
      </c>
      <c r="AJ262" s="11">
        <v>2.2995727013999999E-3</v>
      </c>
      <c r="AK262" s="11">
        <v>1.48805349507594E-5</v>
      </c>
      <c r="AL262" s="11">
        <v>1.37974362084E-3</v>
      </c>
      <c r="AM262" s="11">
        <v>4.3231966786320001E-3</v>
      </c>
      <c r="AN262" s="11">
        <v>1.9799320959053997E-3</v>
      </c>
      <c r="AO262" s="11">
        <v>1.9502931039762569E-3</v>
      </c>
      <c r="AP262" s="11">
        <v>0.43271049197222095</v>
      </c>
      <c r="AQ262" s="11">
        <v>0.43108743840769109</v>
      </c>
      <c r="AR262" s="11">
        <v>7.08024040040236</v>
      </c>
      <c r="AS262" s="11">
        <v>310.36168499505322</v>
      </c>
      <c r="AT262" s="11">
        <v>318.30767361893948</v>
      </c>
      <c r="AU262" s="11">
        <v>1.8834773586919496E-3</v>
      </c>
    </row>
    <row r="263" spans="1:47" x14ac:dyDescent="0.2">
      <c r="A263" s="11" t="s">
        <v>483</v>
      </c>
      <c r="B263" s="29">
        <v>3585</v>
      </c>
      <c r="C263" s="11">
        <v>20.36889</v>
      </c>
      <c r="D263" s="11">
        <v>64.871750000000006</v>
      </c>
      <c r="E263" s="11" t="s">
        <v>59</v>
      </c>
      <c r="F263" s="11" t="s">
        <v>437</v>
      </c>
      <c r="G263" s="11">
        <v>6.7165087999999998E-3</v>
      </c>
      <c r="H263" s="11">
        <v>1746.2922879999999</v>
      </c>
      <c r="I263" s="11">
        <v>1.7462922879999999E-3</v>
      </c>
      <c r="J263" s="11">
        <v>8.7731700265301349E-7</v>
      </c>
      <c r="K263" s="11">
        <v>5.6771183241676506E-9</v>
      </c>
      <c r="L263" s="11">
        <v>5.0007069151221773E-7</v>
      </c>
      <c r="M263" s="11">
        <v>1.6537425500009304E-6</v>
      </c>
      <c r="N263" s="11">
        <v>7.5536993928424457E-7</v>
      </c>
      <c r="O263" s="11">
        <v>2.1715249928941683E-5</v>
      </c>
      <c r="P263" s="11">
        <v>4.817950933064718E-3</v>
      </c>
      <c r="Q263" s="11">
        <v>4.5598853191894479E-3</v>
      </c>
      <c r="R263" s="11">
        <v>7.9043553482934598E-2</v>
      </c>
      <c r="S263" s="11">
        <v>3.4556762490183632</v>
      </c>
      <c r="T263" s="11">
        <v>3.544119354003481</v>
      </c>
      <c r="U263" s="11">
        <v>1.9568796098192884E-5</v>
      </c>
      <c r="V263" s="11">
        <v>9.8859675146540619E-7</v>
      </c>
      <c r="W263" s="11">
        <v>1.7462922879999999E-3</v>
      </c>
      <c r="X263" s="11">
        <v>1.1300257395648E-5</v>
      </c>
      <c r="Y263" s="11">
        <v>9.9538660416000004E-4</v>
      </c>
      <c r="Z263" s="11">
        <v>3.2917609628799996E-3</v>
      </c>
      <c r="AA263" s="11">
        <v>7.2475464056381193E-4</v>
      </c>
      <c r="AB263" s="11">
        <v>4.3224026626897102E-2</v>
      </c>
      <c r="AC263" s="11">
        <v>9.5900917603678923</v>
      </c>
      <c r="AD263" s="11">
        <v>9.0764142755527377</v>
      </c>
      <c r="AE263" s="11">
        <v>157.33554398917485</v>
      </c>
      <c r="AF263" s="11">
        <v>3315.6169811779587</v>
      </c>
      <c r="AG263" s="11">
        <v>3491.6622552296813</v>
      </c>
      <c r="AH263" s="11">
        <v>1.9279155099323115E-2</v>
      </c>
      <c r="AI263" s="11">
        <v>9.7396436687020394E-4</v>
      </c>
      <c r="AJ263" s="11">
        <v>1.7462922879999999E-3</v>
      </c>
      <c r="AK263" s="11">
        <v>1.1300257395648E-5</v>
      </c>
      <c r="AL263" s="11">
        <v>9.9538660416000004E-4</v>
      </c>
      <c r="AM263" s="11">
        <v>3.2917609628799996E-3</v>
      </c>
      <c r="AN263" s="11">
        <v>1.5035576599679997E-3</v>
      </c>
      <c r="AO263" s="11">
        <v>4.3224026626897102E-2</v>
      </c>
      <c r="AP263" s="11">
        <v>9.5900917603678923</v>
      </c>
      <c r="AQ263" s="11">
        <v>9.0764142755527377</v>
      </c>
      <c r="AR263" s="11">
        <v>157.33554398917485</v>
      </c>
      <c r="AS263" s="11">
        <v>6878.4951907198783</v>
      </c>
      <c r="AT263" s="11">
        <v>7054.5404647716005</v>
      </c>
      <c r="AU263" s="11">
        <v>1.4758452855170713E-3</v>
      </c>
    </row>
    <row r="264" spans="1:47" x14ac:dyDescent="0.2">
      <c r="A264" s="11" t="s">
        <v>463</v>
      </c>
      <c r="B264" s="29">
        <v>12410</v>
      </c>
      <c r="C264" s="11">
        <v>38.948333329999997</v>
      </c>
      <c r="D264" s="11">
        <v>15.392777779999999</v>
      </c>
      <c r="E264" s="11" t="s">
        <v>464</v>
      </c>
      <c r="F264" s="11" t="s">
        <v>437</v>
      </c>
      <c r="G264" s="11">
        <v>1.1135473680000001E-2</v>
      </c>
      <c r="H264" s="11">
        <v>2895.2231568000002</v>
      </c>
      <c r="I264" s="11">
        <v>2.8952231568000002E-3</v>
      </c>
      <c r="J264" s="11">
        <v>2.894051669537172E-8</v>
      </c>
      <c r="K264" s="11">
        <v>1.8727408353575043E-10</v>
      </c>
      <c r="L264" s="11">
        <v>1.8811335851991617E-8</v>
      </c>
      <c r="M264" s="11">
        <v>5.2324454185232068E-8</v>
      </c>
      <c r="N264" s="11">
        <v>2.4917784874715049E-8</v>
      </c>
      <c r="O264" s="11">
        <v>2.3843551066707057E-6</v>
      </c>
      <c r="P264" s="11">
        <v>5.2901559726610146E-4</v>
      </c>
      <c r="Q264" s="11">
        <v>5.7095058900863307E-4</v>
      </c>
      <c r="R264" s="11">
        <v>8.3245282563383614E-3</v>
      </c>
      <c r="S264" s="11">
        <v>0.37943654060209875</v>
      </c>
      <c r="T264" s="11">
        <v>0.3888634193998185</v>
      </c>
      <c r="U264" s="11">
        <v>6.4505462008453929E-7</v>
      </c>
      <c r="V264" s="11">
        <v>3.1334683271540575E-8</v>
      </c>
      <c r="W264" s="11">
        <v>2.1931964453342044E-4</v>
      </c>
      <c r="X264" s="11">
        <v>6.8191125014365894E-7</v>
      </c>
      <c r="Y264" s="11">
        <v>2.3142800973184835E-4</v>
      </c>
      <c r="Z264" s="11">
        <v>5.3928068755033681E-4</v>
      </c>
      <c r="AA264" s="11">
        <v>2.3907861937996471E-5</v>
      </c>
      <c r="AB264" s="11">
        <v>1.8069335801461174E-2</v>
      </c>
      <c r="AC264" s="11">
        <v>1.9262766126865412</v>
      </c>
      <c r="AD264" s="11">
        <v>7.0241666784926933</v>
      </c>
      <c r="AE264" s="11">
        <v>85.796543729210953</v>
      </c>
      <c r="AF264" s="11">
        <v>364.05789971126825</v>
      </c>
      <c r="AG264" s="11">
        <v>458.82295606745993</v>
      </c>
      <c r="AH264" s="11">
        <v>7.6110493516968439E-4</v>
      </c>
      <c r="AI264" s="11">
        <v>3.6972035138393224E-5</v>
      </c>
      <c r="AJ264" s="11">
        <v>2.8952231568000002E-3</v>
      </c>
      <c r="AK264" s="11">
        <v>1.8734989047652802E-5</v>
      </c>
      <c r="AL264" s="11">
        <v>1.8818950519199999E-3</v>
      </c>
      <c r="AM264" s="11">
        <v>5.2345634674944002E-3</v>
      </c>
      <c r="AN264" s="11">
        <v>2.4927871380048001E-3</v>
      </c>
      <c r="AO264" s="11">
        <v>0.23853202731419634</v>
      </c>
      <c r="AP264" s="11">
        <v>52.922973823689269</v>
      </c>
      <c r="AQ264" s="11">
        <v>57.118170490396011</v>
      </c>
      <c r="AR264" s="11">
        <v>832.78979538886881</v>
      </c>
      <c r="AS264" s="11">
        <v>37959.013325527965</v>
      </c>
      <c r="AT264" s="11">
        <v>38902.082797258234</v>
      </c>
      <c r="AU264" s="11">
        <v>2.2883578116034255E-3</v>
      </c>
    </row>
    <row r="265" spans="1:47" x14ac:dyDescent="0.2">
      <c r="A265" s="11" t="s">
        <v>469</v>
      </c>
      <c r="B265" s="29">
        <v>8599.68</v>
      </c>
      <c r="C265" s="11">
        <v>60.263888889999997</v>
      </c>
      <c r="D265" s="11">
        <v>51.165277779999997</v>
      </c>
      <c r="E265" s="11" t="s">
        <v>129</v>
      </c>
      <c r="F265" s="11" t="s">
        <v>437</v>
      </c>
      <c r="G265" s="11">
        <v>2.8300000000000002E-2</v>
      </c>
      <c r="H265" s="11">
        <v>7358.0000000000009</v>
      </c>
      <c r="I265" s="11">
        <v>7.3580000000000008E-3</v>
      </c>
      <c r="J265" s="11">
        <v>9.1529400220765301E-8</v>
      </c>
      <c r="K265" s="11">
        <v>5.9228674882857238E-10</v>
      </c>
      <c r="L265" s="11">
        <v>5.125646412362857E-8</v>
      </c>
      <c r="M265" s="11">
        <v>1.6960397860907809E-7</v>
      </c>
      <c r="N265" s="11">
        <v>7.8806813590078907E-8</v>
      </c>
      <c r="O265" s="11">
        <v>3.8889687409572506E-6</v>
      </c>
      <c r="P265" s="11">
        <v>8.6284342273133894E-4</v>
      </c>
      <c r="Q265" s="11">
        <v>8.0229985152363581E-4</v>
      </c>
      <c r="R265" s="11">
        <v>1.3915542470032106E-2</v>
      </c>
      <c r="S265" s="11">
        <v>0.61887461370589802</v>
      </c>
      <c r="T265" s="11">
        <v>0.63445918841892601</v>
      </c>
      <c r="U265" s="11">
        <v>2.0407692908984243E-6</v>
      </c>
      <c r="V265" s="11">
        <v>7.3777069428039879E-8</v>
      </c>
      <c r="W265" s="11">
        <v>6.9363638984323189E-4</v>
      </c>
      <c r="X265" s="11">
        <v>2.1566625221802963E-6</v>
      </c>
      <c r="Y265" s="11">
        <v>6.3058687439081359E-4</v>
      </c>
      <c r="Z265" s="11">
        <v>1.7480191933161319E-3</v>
      </c>
      <c r="AA265" s="11">
        <v>7.5612757255838392E-5</v>
      </c>
      <c r="AB265" s="11">
        <v>2.9471735105708434E-2</v>
      </c>
      <c r="AC265" s="11">
        <v>3.1418262792386811</v>
      </c>
      <c r="AD265" s="11">
        <v>9.8703600481735307</v>
      </c>
      <c r="AE265" s="11">
        <v>143.42019286639493</v>
      </c>
      <c r="AF265" s="11">
        <v>593.79149855433161</v>
      </c>
      <c r="AG265" s="11">
        <v>750.25334948324439</v>
      </c>
      <c r="AH265" s="11">
        <v>2.4132269245474695E-3</v>
      </c>
      <c r="AI265" s="11">
        <v>8.7242007782062174E-5</v>
      </c>
      <c r="AJ265" s="11">
        <v>7.3580000000000008E-3</v>
      </c>
      <c r="AK265" s="11">
        <v>4.761361800000001E-5</v>
      </c>
      <c r="AL265" s="11">
        <v>4.1204800000000001E-3</v>
      </c>
      <c r="AM265" s="11">
        <v>1.3634374000000001E-2</v>
      </c>
      <c r="AN265" s="11">
        <v>6.335238E-3</v>
      </c>
      <c r="AO265" s="11">
        <v>0.31263213707229731</v>
      </c>
      <c r="AP265" s="11">
        <v>69.363525699328662</v>
      </c>
      <c r="AQ265" s="11">
        <v>64.496460080283839</v>
      </c>
      <c r="AR265" s="11">
        <v>1118.663088008162</v>
      </c>
      <c r="AS265" s="11">
        <v>49751.002373714931</v>
      </c>
      <c r="AT265" s="11">
        <v>51003.838079639776</v>
      </c>
      <c r="AU265" s="11">
        <v>4.2702476623944887E-3</v>
      </c>
    </row>
    <row r="266" spans="1:47" x14ac:dyDescent="0.2">
      <c r="A266" s="11" t="s">
        <v>494</v>
      </c>
      <c r="B266" s="29">
        <v>809.4</v>
      </c>
      <c r="C266" s="11">
        <v>118.00524</v>
      </c>
      <c r="D266" s="11">
        <v>42.236960000000003</v>
      </c>
      <c r="E266" s="11" t="s">
        <v>44</v>
      </c>
      <c r="F266" s="11" t="s">
        <v>437</v>
      </c>
      <c r="G266" s="11">
        <v>1.11E-2</v>
      </c>
      <c r="H266" s="11">
        <v>2886.0000000000005</v>
      </c>
      <c r="I266" s="11">
        <v>2.8860000000000005E-3</v>
      </c>
      <c r="J266" s="11">
        <v>3.5991897892512066E-7</v>
      </c>
      <c r="K266" s="11">
        <v>2.3290357126244557E-9</v>
      </c>
      <c r="L266" s="11">
        <v>2.1955057714432359E-7</v>
      </c>
      <c r="M266" s="11">
        <v>6.7880719425277762E-7</v>
      </c>
      <c r="N266" s="11">
        <v>3.0989024085452893E-7</v>
      </c>
      <c r="O266" s="11">
        <v>1.9895918708733709E-6</v>
      </c>
      <c r="P266" s="11">
        <v>4.4142968844750036E-4</v>
      </c>
      <c r="Q266" s="11">
        <v>4.4710349555422967E-4</v>
      </c>
      <c r="R266" s="11">
        <v>7.2459603903005532E-3</v>
      </c>
      <c r="S266" s="11">
        <v>0.31661553037221696</v>
      </c>
      <c r="T266" s="11">
        <v>0.32475201353839012</v>
      </c>
      <c r="U266" s="11">
        <v>8.0289112574178634E-6</v>
      </c>
      <c r="V266" s="11">
        <v>4.0122561593574268E-7</v>
      </c>
      <c r="W266" s="11">
        <v>2.7275706010913433E-3</v>
      </c>
      <c r="X266" s="11">
        <v>8.4805949891181027E-6</v>
      </c>
      <c r="Y266" s="11">
        <v>1.7604600000000004E-3</v>
      </c>
      <c r="Z266" s="11">
        <v>5.4429960000000012E-3</v>
      </c>
      <c r="AA266" s="11">
        <v>2.9733032577067205E-4</v>
      </c>
      <c r="AB266" s="11">
        <v>1.5077705297373437E-2</v>
      </c>
      <c r="AC266" s="11">
        <v>1.6073546590994117</v>
      </c>
      <c r="AD266" s="11">
        <v>3.5850865437078161</v>
      </c>
      <c r="AE266" s="11">
        <v>58.101525373459133</v>
      </c>
      <c r="AF266" s="11">
        <v>303.78303792347248</v>
      </c>
      <c r="AG266" s="11">
        <v>367.09208220503621</v>
      </c>
      <c r="AH266" s="11">
        <v>9.0756935398541017E-3</v>
      </c>
      <c r="AI266" s="11">
        <v>4.535360541203808E-4</v>
      </c>
      <c r="AJ266" s="11">
        <v>2.8860000000000005E-3</v>
      </c>
      <c r="AK266" s="11">
        <v>1.8675306000000004E-5</v>
      </c>
      <c r="AL266" s="11">
        <v>1.7604600000000004E-3</v>
      </c>
      <c r="AM266" s="11">
        <v>5.4429960000000012E-3</v>
      </c>
      <c r="AN266" s="11">
        <v>2.4848460000000006E-3</v>
      </c>
      <c r="AO266" s="11">
        <v>1.5953485299632215E-2</v>
      </c>
      <c r="AP266" s="11">
        <v>3.5395912843054851</v>
      </c>
      <c r="AQ266" s="11">
        <v>3.5850865437078161</v>
      </c>
      <c r="AR266" s="11">
        <v>58.101525373459133</v>
      </c>
      <c r="AS266" s="11">
        <v>2538.7725409287732</v>
      </c>
      <c r="AT266" s="11">
        <v>2604.0146976155452</v>
      </c>
      <c r="AU266" s="11">
        <v>2.2842234189610045E-3</v>
      </c>
    </row>
    <row r="267" spans="1:47" x14ac:dyDescent="0.2">
      <c r="A267" s="11" t="s">
        <v>462</v>
      </c>
      <c r="B267" s="29">
        <v>12780</v>
      </c>
      <c r="C267" s="11">
        <v>-8.1744444440000006</v>
      </c>
      <c r="D267" s="11">
        <v>37.880833330000002</v>
      </c>
      <c r="E267" s="11" t="s">
        <v>450</v>
      </c>
      <c r="F267" s="11" t="s">
        <v>437</v>
      </c>
      <c r="G267" s="11">
        <v>3.0000000000000001E-3</v>
      </c>
      <c r="H267" s="11">
        <v>780.00000000000011</v>
      </c>
      <c r="I267" s="11">
        <v>7.8000000000000009E-4</v>
      </c>
      <c r="J267" s="11">
        <v>1.8805371168741446E-6</v>
      </c>
      <c r="K267" s="11">
        <v>1.2168955683292588E-8</v>
      </c>
      <c r="L267" s="11">
        <v>1.0719061566182622E-6</v>
      </c>
      <c r="M267" s="11">
        <v>3.5504540766583852E-6</v>
      </c>
      <c r="N267" s="11">
        <v>1.6191424576286378E-6</v>
      </c>
      <c r="O267" s="11">
        <v>1.8472858102240239E-4</v>
      </c>
      <c r="P267" s="11">
        <v>4.0985631858393282E-2</v>
      </c>
      <c r="Q267" s="11">
        <v>3.8790303929041779E-2</v>
      </c>
      <c r="R267" s="11">
        <v>0.67348255939700352</v>
      </c>
      <c r="S267" s="11">
        <v>29.396952466256561</v>
      </c>
      <c r="T267" s="11">
        <v>30.150395690022023</v>
      </c>
      <c r="U267" s="11">
        <v>4.1947384465371984E-5</v>
      </c>
      <c r="V267" s="11">
        <v>2.3591858912380298E-6</v>
      </c>
      <c r="W267" s="11">
        <v>7.8000000000000009E-4</v>
      </c>
      <c r="X267" s="11">
        <v>5.0473800000000013E-6</v>
      </c>
      <c r="Y267" s="11">
        <v>4.4460000000000007E-4</v>
      </c>
      <c r="Z267" s="11">
        <v>1.4726400000000003E-3</v>
      </c>
      <c r="AA267" s="11">
        <v>6.7158000000000007E-4</v>
      </c>
      <c r="AB267" s="11">
        <v>7.6620818544108016E-2</v>
      </c>
      <c r="AC267" s="11">
        <v>16.999820191098248</v>
      </c>
      <c r="AD267" s="11">
        <v>16.089252795470092</v>
      </c>
      <c r="AE267" s="11">
        <v>279.34380641359064</v>
      </c>
      <c r="AF267" s="11">
        <v>12193.124356829541</v>
      </c>
      <c r="AG267" s="11">
        <v>12505.633857048244</v>
      </c>
      <c r="AH267" s="11">
        <v>1.7398731239815189E-2</v>
      </c>
      <c r="AI267" s="11">
        <v>9.785316007080002E-4</v>
      </c>
      <c r="AJ267" s="11">
        <v>7.8000000000000009E-4</v>
      </c>
      <c r="AK267" s="11">
        <v>5.0473800000000013E-6</v>
      </c>
      <c r="AL267" s="11">
        <v>4.4460000000000007E-4</v>
      </c>
      <c r="AM267" s="11">
        <v>1.4726400000000003E-3</v>
      </c>
      <c r="AN267" s="11">
        <v>6.7158000000000007E-4</v>
      </c>
      <c r="AO267" s="11">
        <v>7.6620818544108016E-2</v>
      </c>
      <c r="AP267" s="11">
        <v>16.999820191098248</v>
      </c>
      <c r="AQ267" s="11">
        <v>16.089252795470092</v>
      </c>
      <c r="AR267" s="11">
        <v>279.34380641359064</v>
      </c>
      <c r="AS267" s="11">
        <v>12193.124356829541</v>
      </c>
      <c r="AT267" s="11">
        <v>12505.633857048244</v>
      </c>
      <c r="AU267" s="11">
        <v>6.947574365026802E-4</v>
      </c>
    </row>
    <row r="268" spans="1:47" x14ac:dyDescent="0.2">
      <c r="A268" s="11" t="s">
        <v>448</v>
      </c>
      <c r="B268" s="29">
        <v>35520</v>
      </c>
      <c r="C268" s="11">
        <v>145.79889</v>
      </c>
      <c r="D268" s="11">
        <v>-31.410830000000001</v>
      </c>
      <c r="E268" s="11" t="s">
        <v>75</v>
      </c>
      <c r="F268" s="11" t="s">
        <v>437</v>
      </c>
      <c r="G268" s="11">
        <v>3.78E-2</v>
      </c>
      <c r="H268" s="11">
        <v>9828</v>
      </c>
      <c r="I268" s="11">
        <v>9.8279999999999999E-3</v>
      </c>
      <c r="J268" s="11">
        <v>4.9322133436784943E-8</v>
      </c>
      <c r="K268" s="11">
        <v>3.1916352546943539E-10</v>
      </c>
      <c r="L268" s="11">
        <v>2.8113616058967416E-8</v>
      </c>
      <c r="M268" s="11">
        <v>9.2183067393351053E-8</v>
      </c>
      <c r="N268" s="11">
        <v>4.2466356889071827E-8</v>
      </c>
      <c r="O268" s="11">
        <v>6.7328086120370844E-6</v>
      </c>
      <c r="P268" s="11">
        <v>1.4938046598891323E-3</v>
      </c>
      <c r="Q268" s="11">
        <v>1.4137914713117196E-3</v>
      </c>
      <c r="R268" s="11">
        <v>2.4299416225238436E-2</v>
      </c>
      <c r="S268" s="11">
        <v>1.0714316844584781</v>
      </c>
      <c r="T268" s="11">
        <v>1.0986454296235295</v>
      </c>
      <c r="U268" s="11">
        <v>1.099935433900408E-6</v>
      </c>
      <c r="V268" s="11">
        <v>3.0930333041202968E-8</v>
      </c>
      <c r="W268" s="11">
        <v>3.7377745832421685E-4</v>
      </c>
      <c r="X268" s="11">
        <v>1.1621533238557949E-6</v>
      </c>
      <c r="Y268" s="11">
        <v>3.4587007866340968E-4</v>
      </c>
      <c r="Z268" s="11">
        <v>9.5008249466682724E-4</v>
      </c>
      <c r="AA268" s="11">
        <v>4.074518672580141E-5</v>
      </c>
      <c r="AB268" s="11">
        <v>5.1023179960697627E-2</v>
      </c>
      <c r="AC268" s="11">
        <v>5.4393121774426589</v>
      </c>
      <c r="AD268" s="11">
        <v>17.393286099184291</v>
      </c>
      <c r="AE268" s="11">
        <v>250.44132983458613</v>
      </c>
      <c r="AF268" s="11">
        <v>1028.0063383170702</v>
      </c>
      <c r="AG268" s="11">
        <v>1301.3312896082439</v>
      </c>
      <c r="AH268" s="11">
        <v>1.3028592829753174E-3</v>
      </c>
      <c r="AI268" s="11">
        <v>3.6636579099331191E-5</v>
      </c>
      <c r="AJ268" s="11">
        <v>9.8279999999999999E-3</v>
      </c>
      <c r="AK268" s="11">
        <v>6.3596988000000002E-5</v>
      </c>
      <c r="AL268" s="11">
        <v>5.6019600000000004E-3</v>
      </c>
      <c r="AM268" s="11">
        <v>1.8368532E-2</v>
      </c>
      <c r="AN268" s="11">
        <v>8.4619079999999989E-3</v>
      </c>
      <c r="AO268" s="11">
        <v>1.3415892303991495</v>
      </c>
      <c r="AP268" s="11">
        <v>297.65768782501755</v>
      </c>
      <c r="AQ268" s="11">
        <v>281.71414356721124</v>
      </c>
      <c r="AR268" s="11">
        <v>4841.936997062925</v>
      </c>
      <c r="AS268" s="11">
        <v>213495.03480732488</v>
      </c>
      <c r="AT268" s="11">
        <v>218917.68522501044</v>
      </c>
      <c r="AU268" s="11">
        <v>4.5607851088543842E-3</v>
      </c>
    </row>
    <row r="269" spans="1:47" x14ac:dyDescent="0.2">
      <c r="A269" s="11" t="s">
        <v>258</v>
      </c>
      <c r="B269" s="29">
        <v>5467.68</v>
      </c>
      <c r="C269" s="11">
        <v>-75.706339999999997</v>
      </c>
      <c r="D269" s="11">
        <v>-12.30879</v>
      </c>
      <c r="E269" s="11" t="s">
        <v>23</v>
      </c>
      <c r="F269" s="11" t="s">
        <v>251</v>
      </c>
      <c r="G269" s="11">
        <v>1.315710705E-2</v>
      </c>
      <c r="H269" s="11">
        <v>1377.2859659939998</v>
      </c>
      <c r="I269" s="11">
        <v>1.3772859659939996E-3</v>
      </c>
      <c r="J269" s="11">
        <v>4.2097514412433883E-8</v>
      </c>
      <c r="K269" s="11">
        <v>4.3298887789751149E-12</v>
      </c>
      <c r="L269" s="11">
        <v>3.8155771541012021E-10</v>
      </c>
      <c r="M269" s="11">
        <v>1.0855526070979557E-8</v>
      </c>
      <c r="N269" s="11">
        <v>2.1945911127572538E-11</v>
      </c>
      <c r="O269" s="11">
        <v>2.5026557639612108E-6</v>
      </c>
      <c r="P269" s="11">
        <v>8.8256671510861399E-6</v>
      </c>
      <c r="Q269" s="11">
        <v>8.3563983605096294E-6</v>
      </c>
      <c r="R269" s="11">
        <v>1.2461944337161818E-3</v>
      </c>
      <c r="S269" s="11">
        <v>2.4113671683927398E-4</v>
      </c>
      <c r="T269" s="11">
        <v>1.5070158718310128E-3</v>
      </c>
      <c r="U269" s="11">
        <v>3.4644732974594743E-9</v>
      </c>
      <c r="V269" s="11">
        <v>2.7562254408286747E-10</v>
      </c>
      <c r="W269" s="11">
        <v>2.9765485673038136E-4</v>
      </c>
      <c r="X269" s="11">
        <v>1.1787723695263531E-7</v>
      </c>
      <c r="Y269" s="11">
        <v>4.2390146424174461E-5</v>
      </c>
      <c r="Z269" s="11">
        <v>7.675512681660784E-5</v>
      </c>
      <c r="AA269" s="11">
        <v>2.8466634396454092E-7</v>
      </c>
      <c r="AB269" s="11">
        <v>1.7695288029815747E-2</v>
      </c>
      <c r="AC269" s="11">
        <v>0.24027066540030637</v>
      </c>
      <c r="AD269" s="11">
        <v>0.92837580207227344</v>
      </c>
      <c r="AE269" s="11">
        <v>8.8113474347176535</v>
      </c>
      <c r="AF269" s="11">
        <v>3.1278495196312965</v>
      </c>
      <c r="AG269" s="11">
        <v>13.125538709851345</v>
      </c>
      <c r="AH269" s="11">
        <v>3.0174253121701509E-5</v>
      </c>
      <c r="AI269" s="11">
        <v>1.7284091005861661E-6</v>
      </c>
      <c r="AJ269" s="11">
        <v>1.3772859659939996E-3</v>
      </c>
      <c r="AK269" s="11">
        <v>1.1639443698615292E-6</v>
      </c>
      <c r="AL269" s="11">
        <v>1.3910588256539399E-4</v>
      </c>
      <c r="AM269" s="11">
        <v>4.3797693718609188E-4</v>
      </c>
      <c r="AN269" s="11">
        <v>1.0191916148355597E-6</v>
      </c>
      <c r="AO269" s="11">
        <v>8.1878293992571266E-2</v>
      </c>
      <c r="AP269" s="11">
        <v>2.3724825544387489</v>
      </c>
      <c r="AQ269" s="11">
        <v>3.0465225103815889</v>
      </c>
      <c r="AR269" s="11">
        <v>50.278947113994484</v>
      </c>
      <c r="AS269" s="11">
        <v>11.198647365467076</v>
      </c>
      <c r="AT269" s="11">
        <v>66.978477838274472</v>
      </c>
      <c r="AU269" s="11">
        <v>8.8199207055931612E-6</v>
      </c>
    </row>
    <row r="270" spans="1:47" x14ac:dyDescent="0.2">
      <c r="A270" s="11" t="s">
        <v>262</v>
      </c>
      <c r="B270" s="29">
        <v>2344.3200000000002</v>
      </c>
      <c r="C270" s="11">
        <v>-76.233329999999995</v>
      </c>
      <c r="D270" s="11">
        <v>-11.633330000000001</v>
      </c>
      <c r="E270" s="11" t="s">
        <v>23</v>
      </c>
      <c r="F270" s="11" t="s">
        <v>251</v>
      </c>
      <c r="G270" s="11">
        <v>3.38100941E-3</v>
      </c>
      <c r="H270" s="11">
        <v>353.92406503879999</v>
      </c>
      <c r="I270" s="11">
        <v>3.5392406503880001E-4</v>
      </c>
      <c r="J270" s="11">
        <v>1.5424975931047082E-7</v>
      </c>
      <c r="K270" s="11">
        <v>1.5865171882945049E-11</v>
      </c>
      <c r="L270" s="11">
        <v>1.3980679521468553E-9</v>
      </c>
      <c r="M270" s="11">
        <v>3.9775799284305732E-8</v>
      </c>
      <c r="N270" s="11">
        <v>8.0412146810197711E-11</v>
      </c>
      <c r="O270" s="11">
        <v>6.8162138971855222E-6</v>
      </c>
      <c r="P270" s="11">
        <v>2.4037518844361342E-5</v>
      </c>
      <c r="Q270" s="11">
        <v>2.2759421993046772E-5</v>
      </c>
      <c r="R270" s="11">
        <v>3.3941255285731492E-3</v>
      </c>
      <c r="S270" s="11">
        <v>6.567580983810544E-4</v>
      </c>
      <c r="T270" s="11">
        <v>4.104496781688797E-3</v>
      </c>
      <c r="U270" s="11">
        <v>1.2694197738972422E-8</v>
      </c>
      <c r="V270" s="11">
        <v>1.7508261592652867E-9</v>
      </c>
      <c r="W270" s="11">
        <v>3.5392406503880001E-4</v>
      </c>
      <c r="X270" s="11">
        <v>2.9910122736428989E-7</v>
      </c>
      <c r="Y270" s="11">
        <v>3.5746330568918802E-5</v>
      </c>
      <c r="Z270" s="11">
        <v>1.125478526823384E-4</v>
      </c>
      <c r="AA270" s="11">
        <v>2.6190380812871198E-7</v>
      </c>
      <c r="AB270" s="11">
        <v>1.5639714067949933E-2</v>
      </c>
      <c r="AC270" s="11">
        <v>0.45317198213714593</v>
      </c>
      <c r="AD270" s="11">
        <v>0.58192151595469266</v>
      </c>
      <c r="AE270" s="11">
        <v>9.603868353336658</v>
      </c>
      <c r="AF270" s="11">
        <v>2.1390729362240553</v>
      </c>
      <c r="AG270" s="11">
        <v>12.793674501720501</v>
      </c>
      <c r="AH270" s="11">
        <v>3.9567684559388961E-5</v>
      </c>
      <c r="AI270" s="11">
        <v>4.038407355341067E-6</v>
      </c>
      <c r="AJ270" s="11">
        <v>3.5392406503880001E-4</v>
      </c>
      <c r="AK270" s="11">
        <v>2.9910122736428989E-7</v>
      </c>
      <c r="AL270" s="11">
        <v>3.5746330568918802E-5</v>
      </c>
      <c r="AM270" s="11">
        <v>1.125478526823384E-4</v>
      </c>
      <c r="AN270" s="11">
        <v>2.6190380812871198E-7</v>
      </c>
      <c r="AO270" s="11">
        <v>1.5639714067949933E-2</v>
      </c>
      <c r="AP270" s="11">
        <v>0.45317198213714593</v>
      </c>
      <c r="AQ270" s="11">
        <v>0.58192151595469266</v>
      </c>
      <c r="AR270" s="11">
        <v>9.603868353336658</v>
      </c>
      <c r="AS270" s="11">
        <v>2.1390729362240553</v>
      </c>
      <c r="AT270" s="11">
        <v>12.793674501720501</v>
      </c>
      <c r="AU270" s="11">
        <v>4.038407355341067E-6</v>
      </c>
    </row>
    <row r="271" spans="1:47" x14ac:dyDescent="0.2">
      <c r="A271" s="11" t="s">
        <v>263</v>
      </c>
      <c r="B271" s="29">
        <v>2175</v>
      </c>
      <c r="C271" s="11">
        <v>-76.052379999999999</v>
      </c>
      <c r="D271" s="11">
        <v>-11.745520000000001</v>
      </c>
      <c r="E271" s="11" t="s">
        <v>23</v>
      </c>
      <c r="F271" s="11" t="s">
        <v>251</v>
      </c>
      <c r="G271" s="11">
        <v>2.31452978E-3</v>
      </c>
      <c r="H271" s="11">
        <v>242.28497737040001</v>
      </c>
      <c r="I271" s="11">
        <v>2.4228497737040003E-4</v>
      </c>
      <c r="J271" s="11">
        <v>2.3804369338193804E-7</v>
      </c>
      <c r="K271" s="11">
        <v>2.4483695326577743E-11</v>
      </c>
      <c r="L271" s="11">
        <v>2.157547994989765E-9</v>
      </c>
      <c r="M271" s="11">
        <v>6.1383422646365518E-8</v>
      </c>
      <c r="N271" s="11">
        <v>1.2409487382694879E-10</v>
      </c>
      <c r="O271" s="11">
        <v>1.0090062230676968E-5</v>
      </c>
      <c r="P271" s="11">
        <v>3.558281249225809E-5</v>
      </c>
      <c r="Q271" s="11">
        <v>3.3690841823332767E-5</v>
      </c>
      <c r="R271" s="11">
        <v>5.0243343766212074E-3</v>
      </c>
      <c r="S271" s="11">
        <v>9.7220101703412586E-4</v>
      </c>
      <c r="T271" s="11">
        <v>6.0758991102016005E-3</v>
      </c>
      <c r="U271" s="11">
        <v>1.9590135685226432E-8</v>
      </c>
      <c r="V271" s="11">
        <v>2.7935168322765977E-9</v>
      </c>
      <c r="W271" s="11">
        <v>2.4228497737040003E-4</v>
      </c>
      <c r="X271" s="11">
        <v>2.0475503437572508E-7</v>
      </c>
      <c r="Y271" s="11">
        <v>2.4470782714410404E-5</v>
      </c>
      <c r="Z271" s="11">
        <v>7.7046622803787201E-5</v>
      </c>
      <c r="AA271" s="11">
        <v>1.79290883254096E-7</v>
      </c>
      <c r="AB271" s="11">
        <v>1.0269839391640823E-2</v>
      </c>
      <c r="AC271" s="11">
        <v>0.29757599487559327</v>
      </c>
      <c r="AD271" s="11">
        <v>0.38211955035941508</v>
      </c>
      <c r="AE271" s="11">
        <v>6.3063931411220517</v>
      </c>
      <c r="AF271" s="11">
        <v>1.404625136149064</v>
      </c>
      <c r="AG271" s="11">
        <v>8.4009836618977651</v>
      </c>
      <c r="AH271" s="11">
        <v>2.7086758163844319E-5</v>
      </c>
      <c r="AI271" s="11">
        <v>2.8968909178957811E-6</v>
      </c>
      <c r="AJ271" s="11">
        <v>2.4228497737040003E-4</v>
      </c>
      <c r="AK271" s="11">
        <v>2.0475503437572508E-7</v>
      </c>
      <c r="AL271" s="11">
        <v>2.4470782714410404E-5</v>
      </c>
      <c r="AM271" s="11">
        <v>7.7046622803787201E-5</v>
      </c>
      <c r="AN271" s="11">
        <v>1.79290883254096E-7</v>
      </c>
      <c r="AO271" s="11">
        <v>1.0269839391640823E-2</v>
      </c>
      <c r="AP271" s="11">
        <v>0.29757599487559327</v>
      </c>
      <c r="AQ271" s="11">
        <v>0.38211955035941508</v>
      </c>
      <c r="AR271" s="11">
        <v>6.3063931411220517</v>
      </c>
      <c r="AS271" s="11">
        <v>1.404625136149064</v>
      </c>
      <c r="AT271" s="11">
        <v>8.4009836618977651</v>
      </c>
      <c r="AU271" s="11">
        <v>2.8968909178957811E-6</v>
      </c>
    </row>
    <row r="272" spans="1:47" x14ac:dyDescent="0.2">
      <c r="A272" s="11" t="s">
        <v>261</v>
      </c>
      <c r="B272" s="29">
        <v>2947.5</v>
      </c>
      <c r="C272" s="11">
        <v>117.995</v>
      </c>
      <c r="D272" s="11">
        <v>30.922999999999998</v>
      </c>
      <c r="E272" s="11" t="s">
        <v>44</v>
      </c>
      <c r="F272" s="11" t="s">
        <v>251</v>
      </c>
      <c r="G272" s="11">
        <v>7.0999999999999995E-3</v>
      </c>
      <c r="H272" s="11">
        <v>743.22799999999995</v>
      </c>
      <c r="I272" s="11">
        <v>7.4322799999999997E-4</v>
      </c>
      <c r="J272" s="11">
        <v>1.910044285383315E-8</v>
      </c>
      <c r="K272" s="11">
        <v>1.9645528801539069E-12</v>
      </c>
      <c r="L272" s="11">
        <v>1.7311999153274427E-10</v>
      </c>
      <c r="M272" s="11">
        <v>4.9253586170351093E-9</v>
      </c>
      <c r="N272" s="11">
        <v>9.9572772221367254E-12</v>
      </c>
      <c r="O272" s="11">
        <v>8.7228525788552624E-7</v>
      </c>
      <c r="P272" s="11">
        <v>3.0761319466132994E-6</v>
      </c>
      <c r="Q272" s="11">
        <v>2.9125711989067253E-6</v>
      </c>
      <c r="R272" s="11">
        <v>4.3435339715641177E-4</v>
      </c>
      <c r="S272" s="11">
        <v>8.404671799564177E-5</v>
      </c>
      <c r="T272" s="11">
        <v>5.2526110355545909E-4</v>
      </c>
      <c r="U272" s="11">
        <v>1.5718974186564039E-9</v>
      </c>
      <c r="V272" s="11">
        <v>1.7820563309769603E-10</v>
      </c>
      <c r="W272" s="11">
        <v>1.3505166897609817E-4</v>
      </c>
      <c r="X272" s="11">
        <v>5.3483144066970292E-8</v>
      </c>
      <c r="Y272" s="11">
        <v>1.9233215562518353E-5</v>
      </c>
      <c r="Z272" s="11">
        <v>3.482526068252432E-5</v>
      </c>
      <c r="AA272" s="11">
        <v>1.2915853373277506E-7</v>
      </c>
      <c r="AB272" s="11">
        <v>6.1675836943772874E-3</v>
      </c>
      <c r="AC272" s="11">
        <v>8.3744861098796156E-2</v>
      </c>
      <c r="AD272" s="11">
        <v>0.32357966987977921</v>
      </c>
      <c r="AE272" s="11">
        <v>3.0711408976383643</v>
      </c>
      <c r="AF272" s="11">
        <v>1.0901926921584379</v>
      </c>
      <c r="AG272" s="11">
        <v>4.5748257044697551</v>
      </c>
      <c r="AH272" s="11">
        <v>1.3690632462564789E-5</v>
      </c>
      <c r="AI272" s="11">
        <v>1.1640777873968843E-6</v>
      </c>
      <c r="AJ272" s="11">
        <v>7.4322799999999997E-4</v>
      </c>
      <c r="AK272" s="11">
        <v>6.2810198279999992E-7</v>
      </c>
      <c r="AL272" s="11">
        <v>7.5066027999999999E-5</v>
      </c>
      <c r="AM272" s="11">
        <v>2.3634650399999998E-4</v>
      </c>
      <c r="AN272" s="11">
        <v>5.4998871999999998E-7</v>
      </c>
      <c r="AO272" s="11">
        <v>3.3941978864518274E-2</v>
      </c>
      <c r="AP272" s="11">
        <v>0.98349328976620387</v>
      </c>
      <c r="AQ272" s="11">
        <v>1.262911055120822</v>
      </c>
      <c r="AR272" s="11">
        <v>20.842727383013962</v>
      </c>
      <c r="AS272" s="11">
        <v>4.6423079140408472</v>
      </c>
      <c r="AT272" s="11">
        <v>27.765381620806352</v>
      </c>
      <c r="AU272" s="11">
        <v>7.064982600714084E-6</v>
      </c>
    </row>
    <row r="273" spans="1:47" x14ac:dyDescent="0.2">
      <c r="A273" s="11" t="s">
        <v>269</v>
      </c>
      <c r="B273" s="29">
        <v>1709.4</v>
      </c>
      <c r="C273" s="11">
        <v>-103.73475999999999</v>
      </c>
      <c r="D273" s="11">
        <v>25.06063</v>
      </c>
      <c r="E273" s="11" t="s">
        <v>48</v>
      </c>
      <c r="F273" s="11" t="s">
        <v>251</v>
      </c>
      <c r="G273" s="11">
        <v>2.0999999999999999E-3</v>
      </c>
      <c r="H273" s="11">
        <v>219.82799999999997</v>
      </c>
      <c r="I273" s="11">
        <v>2.1982799999999998E-4</v>
      </c>
      <c r="J273" s="11">
        <v>5.1092408265852814E-8</v>
      </c>
      <c r="K273" s="11">
        <v>5.2550476751138276E-12</v>
      </c>
      <c r="L273" s="11">
        <v>4.6308440877834834E-10</v>
      </c>
      <c r="M273" s="11">
        <v>1.3175005168364053E-8</v>
      </c>
      <c r="N273" s="11">
        <v>2.6635051184040485E-11</v>
      </c>
      <c r="O273" s="11">
        <v>1.7409243400421832E-6</v>
      </c>
      <c r="P273" s="11">
        <v>6.1394055793422962E-6</v>
      </c>
      <c r="Q273" s="11">
        <v>5.8129677722330531E-6</v>
      </c>
      <c r="R273" s="11">
        <v>8.6689118548515323E-4</v>
      </c>
      <c r="S273" s="11">
        <v>1.6774211846014731E-4</v>
      </c>
      <c r="T273" s="11">
        <v>1.0483266016369181E-3</v>
      </c>
      <c r="U273" s="11">
        <v>4.204720554419806E-9</v>
      </c>
      <c r="V273" s="11">
        <v>6.1327167522927224E-10</v>
      </c>
      <c r="W273" s="11">
        <v>2.1982799999999998E-4</v>
      </c>
      <c r="X273" s="11">
        <v>1.4306383642108515E-7</v>
      </c>
      <c r="Y273" s="11">
        <v>2.2202627999999996E-5</v>
      </c>
      <c r="Z273" s="11">
        <v>6.990530399999998E-5</v>
      </c>
      <c r="AA273" s="11">
        <v>1.6267271999999995E-7</v>
      </c>
      <c r="AB273" s="11">
        <v>7.4904262455479124E-3</v>
      </c>
      <c r="AC273" s="11">
        <v>0.16713966643636566</v>
      </c>
      <c r="AD273" s="11">
        <v>0.27870331752985927</v>
      </c>
      <c r="AE273" s="11">
        <v>4.5996408412631213</v>
      </c>
      <c r="AF273" s="11">
        <v>1.0244796032088939</v>
      </c>
      <c r="AG273" s="11">
        <v>6.077453854683788</v>
      </c>
      <c r="AH273" s="11">
        <v>2.4375986549826467E-5</v>
      </c>
      <c r="AI273" s="11">
        <v>2.6309324046250166E-6</v>
      </c>
      <c r="AJ273" s="11">
        <v>2.1982799999999998E-4</v>
      </c>
      <c r="AK273" s="11">
        <v>1.8577664279999997E-7</v>
      </c>
      <c r="AL273" s="11">
        <v>2.2202627999999996E-5</v>
      </c>
      <c r="AM273" s="11">
        <v>6.990530399999998E-5</v>
      </c>
      <c r="AN273" s="11">
        <v>1.6267271999999995E-7</v>
      </c>
      <c r="AO273" s="11">
        <v>7.4904262455479124E-3</v>
      </c>
      <c r="AP273" s="11">
        <v>0.21704049664841446</v>
      </c>
      <c r="AQ273" s="11">
        <v>0.27870331752985927</v>
      </c>
      <c r="AR273" s="11">
        <v>4.5996408412631213</v>
      </c>
      <c r="AS273" s="11">
        <v>1.0244796032088939</v>
      </c>
      <c r="AT273" s="11">
        <v>6.1273546848958365</v>
      </c>
      <c r="AU273" s="11">
        <v>2.652534495625903E-6</v>
      </c>
    </row>
    <row r="274" spans="1:47" x14ac:dyDescent="0.2">
      <c r="A274" s="11" t="s">
        <v>259</v>
      </c>
      <c r="B274" s="29">
        <v>3473.56</v>
      </c>
      <c r="C274" s="11">
        <v>-103.75245</v>
      </c>
      <c r="D274" s="11">
        <v>23.65203</v>
      </c>
      <c r="E274" s="11" t="s">
        <v>48</v>
      </c>
      <c r="F274" s="11" t="s">
        <v>251</v>
      </c>
      <c r="G274" s="11">
        <v>3.9000000000000003E-3</v>
      </c>
      <c r="H274" s="11">
        <v>408.25200000000001</v>
      </c>
      <c r="I274" s="11">
        <v>4.0825200000000001E-4</v>
      </c>
      <c r="J274" s="11">
        <v>2.5032801555064412E-8</v>
      </c>
      <c r="K274" s="11">
        <v>2.5747184381881332E-12</v>
      </c>
      <c r="L274" s="11">
        <v>2.2688889605425668E-10</v>
      </c>
      <c r="M274" s="11">
        <v>6.4551134123585518E-9</v>
      </c>
      <c r="N274" s="11">
        <v>1.3049883012554836E-11</v>
      </c>
      <c r="O274" s="11">
        <v>1.6008485385371295E-6</v>
      </c>
      <c r="P274" s="11">
        <v>5.6454253772674992E-6</v>
      </c>
      <c r="Q274" s="11">
        <v>5.3452529490840695E-6</v>
      </c>
      <c r="R274" s="11">
        <v>7.971406082592894E-4</v>
      </c>
      <c r="S274" s="11">
        <v>1.5424548845215317E-4</v>
      </c>
      <c r="T274" s="11">
        <v>9.6397762357633128E-4</v>
      </c>
      <c r="U274" s="11">
        <v>2.0601091004676403E-9</v>
      </c>
      <c r="V274" s="11">
        <v>2.7751863321097988E-10</v>
      </c>
      <c r="W274" s="11">
        <v>1.7699702855216568E-4</v>
      </c>
      <c r="X274" s="11">
        <v>7.0094339812686904E-8</v>
      </c>
      <c r="Y274" s="11">
        <v>2.5206811806757507E-5</v>
      </c>
      <c r="Z274" s="11">
        <v>4.5641551164038453E-5</v>
      </c>
      <c r="AA274" s="11">
        <v>1.6927355919534605E-7</v>
      </c>
      <c r="AB274" s="11">
        <v>1.1318966191613702E-2</v>
      </c>
      <c r="AC274" s="11">
        <v>0.15369151007432982</v>
      </c>
      <c r="AD274" s="11">
        <v>0.59384477376476674</v>
      </c>
      <c r="AE274" s="11">
        <v>5.636265628911028</v>
      </c>
      <c r="AF274" s="11">
        <v>2.0007599144759691</v>
      </c>
      <c r="AG274" s="11">
        <v>8.3958807934177067</v>
      </c>
      <c r="AH274" s="11">
        <v>1.7942771705417801E-5</v>
      </c>
      <c r="AI274" s="11">
        <v>1.7886409870936743E-6</v>
      </c>
      <c r="AJ274" s="11">
        <v>4.0825200000000001E-4</v>
      </c>
      <c r="AK274" s="11">
        <v>3.4501376519999998E-7</v>
      </c>
      <c r="AL274" s="11">
        <v>4.1233452000000006E-5</v>
      </c>
      <c r="AM274" s="11">
        <v>1.2982413600000001E-4</v>
      </c>
      <c r="AN274" s="11">
        <v>3.0210647999999999E-7</v>
      </c>
      <c r="AO274" s="11">
        <v>2.6107729736811653E-2</v>
      </c>
      <c r="AP274" s="11">
        <v>0.75649027741353736</v>
      </c>
      <c r="AQ274" s="11">
        <v>0.9714147970080067</v>
      </c>
      <c r="AR274" s="11">
        <v>16.031955463345533</v>
      </c>
      <c r="AS274" s="11">
        <v>3.5708030123587924</v>
      </c>
      <c r="AT274" s="11">
        <v>21.356771279862681</v>
      </c>
      <c r="AU274" s="11">
        <v>4.5498021473929872E-6</v>
      </c>
    </row>
    <row r="275" spans="1:47" x14ac:dyDescent="0.2">
      <c r="A275" s="11" t="s">
        <v>279</v>
      </c>
      <c r="B275" s="29">
        <v>142.5</v>
      </c>
      <c r="C275" s="11">
        <v>145.44113999999999</v>
      </c>
      <c r="D275" s="11">
        <v>-41.795090000000002</v>
      </c>
      <c r="E275" s="11" t="s">
        <v>75</v>
      </c>
      <c r="F275" s="11" t="s">
        <v>251</v>
      </c>
      <c r="G275" s="11">
        <v>3.0575456299999997E-3</v>
      </c>
      <c r="H275" s="11">
        <v>320.06387654839995</v>
      </c>
      <c r="I275" s="11">
        <v>3.2006387654839993E-4</v>
      </c>
      <c r="J275" s="11">
        <v>2.188636266027561E-8</v>
      </c>
      <c r="K275" s="11">
        <v>2.2510952824168989E-12</v>
      </c>
      <c r="L275" s="11">
        <v>1.9837063189710805E-10</v>
      </c>
      <c r="M275" s="11">
        <v>5.6437531710271626E-9</v>
      </c>
      <c r="N275" s="11">
        <v>1.1409608775057869E-11</v>
      </c>
      <c r="O275" s="11">
        <v>5.8846462206238492E-8</v>
      </c>
      <c r="P275" s="11">
        <v>2.0752326226008321E-7</v>
      </c>
      <c r="Q275" s="11">
        <v>1.9648906069433558E-7</v>
      </c>
      <c r="R275" s="11">
        <v>2.9302525221938873E-5</v>
      </c>
      <c r="S275" s="11">
        <v>5.6699938115175435E-6</v>
      </c>
      <c r="T275" s="11">
        <v>3.5435377818617072E-5</v>
      </c>
      <c r="U275" s="11">
        <v>1.8011685505271407E-9</v>
      </c>
      <c r="V275" s="11">
        <v>2.4866931802538298E-10</v>
      </c>
      <c r="W275" s="11">
        <v>1.5474980489749211E-4</v>
      </c>
      <c r="X275" s="11">
        <v>6.1283997246512472E-8</v>
      </c>
      <c r="Y275" s="11">
        <v>2.2038501104180237E-5</v>
      </c>
      <c r="Z275" s="11">
        <v>3.9904744139657679E-5</v>
      </c>
      <c r="AA275" s="11">
        <v>1.4799711878814685E-7</v>
      </c>
      <c r="AB275" s="11">
        <v>4.1608003516507451E-4</v>
      </c>
      <c r="AC275" s="11">
        <v>5.6496298189917743E-3</v>
      </c>
      <c r="AD275" s="11">
        <v>2.1829463059418637E-2</v>
      </c>
      <c r="AE275" s="11">
        <v>0.20718655408782208</v>
      </c>
      <c r="AF275" s="11">
        <v>7.354702200531528E-2</v>
      </c>
      <c r="AG275" s="11">
        <v>0.30862874900671283</v>
      </c>
      <c r="AH275" s="11">
        <v>1.5687497374653938E-5</v>
      </c>
      <c r="AI275" s="11">
        <v>1.624361836877436E-6</v>
      </c>
      <c r="AJ275" s="11">
        <v>3.2006387654839993E-4</v>
      </c>
      <c r="AK275" s="11">
        <v>2.7048598207105279E-7</v>
      </c>
      <c r="AL275" s="11">
        <v>3.2326451531388392E-5</v>
      </c>
      <c r="AM275" s="11">
        <v>1.0178031274239119E-4</v>
      </c>
      <c r="AN275" s="11">
        <v>2.3684726864581595E-7</v>
      </c>
      <c r="AO275" s="11">
        <v>8.6056450344181663E-4</v>
      </c>
      <c r="AP275" s="11">
        <v>2.4935476447154527E-2</v>
      </c>
      <c r="AQ275" s="11">
        <v>3.2019830940892773E-2</v>
      </c>
      <c r="AR275" s="11">
        <v>0.52844624682406949</v>
      </c>
      <c r="AS275" s="11">
        <v>0.11770101621997099</v>
      </c>
      <c r="AT275" s="11">
        <v>0.70396313493552953</v>
      </c>
      <c r="AU275" s="11">
        <v>3.7050691312396293E-6</v>
      </c>
    </row>
    <row r="276" spans="1:47" x14ac:dyDescent="0.2">
      <c r="A276" s="11" t="s">
        <v>274</v>
      </c>
      <c r="B276" s="29">
        <v>720</v>
      </c>
      <c r="C276" s="11">
        <v>144.40217999999999</v>
      </c>
      <c r="D276" s="11">
        <v>-17.11797</v>
      </c>
      <c r="E276" s="11" t="s">
        <v>75</v>
      </c>
      <c r="F276" s="11" t="s">
        <v>251</v>
      </c>
      <c r="G276" s="11">
        <v>2.0999999999999999E-3</v>
      </c>
      <c r="H276" s="11">
        <v>219.82799999999997</v>
      </c>
      <c r="I276" s="11">
        <v>2.1982799999999998E-4</v>
      </c>
      <c r="J276" s="11">
        <v>3.3847005141654405E-8</v>
      </c>
      <c r="K276" s="11">
        <v>3.4812926561164484E-12</v>
      </c>
      <c r="L276" s="11">
        <v>3.0677787360077022E-10</v>
      </c>
      <c r="M276" s="11">
        <v>8.7279985972588823E-9</v>
      </c>
      <c r="N276" s="11">
        <v>1.7644827186135356E-11</v>
      </c>
      <c r="O276" s="11">
        <v>4.9926576922800661E-7</v>
      </c>
      <c r="P276" s="11">
        <v>1.7606710289884145E-6</v>
      </c>
      <c r="Q276" s="11">
        <v>1.6670545408258376E-6</v>
      </c>
      <c r="R276" s="11">
        <v>2.4860879051627054E-4</v>
      </c>
      <c r="S276" s="11">
        <v>4.8105420711684472E-5</v>
      </c>
      <c r="T276" s="11">
        <v>3.0064120256699728E-4</v>
      </c>
      <c r="U276" s="11">
        <v>2.7854862014751353E-9</v>
      </c>
      <c r="V276" s="11">
        <v>4.1755722578749621E-10</v>
      </c>
      <c r="W276" s="11">
        <v>2.1982799999999998E-4</v>
      </c>
      <c r="X276" s="11">
        <v>9.4774988521446766E-8</v>
      </c>
      <c r="Y276" s="11">
        <v>2.2202627999999996E-5</v>
      </c>
      <c r="Z276" s="11">
        <v>6.1712222402440426E-5</v>
      </c>
      <c r="AA276" s="11">
        <v>1.6267271999999995E-7</v>
      </c>
      <c r="AB276" s="11">
        <v>3.2426087643064555E-3</v>
      </c>
      <c r="AC276" s="11">
        <v>4.7932648313620881E-2</v>
      </c>
      <c r="AD276" s="11">
        <v>0.12065078680946288</v>
      </c>
      <c r="AE276" s="11">
        <v>1.7578143259968195</v>
      </c>
      <c r="AF276" s="11">
        <v>0.44349766372679378</v>
      </c>
      <c r="AG276" s="11">
        <v>2.3731380336110037</v>
      </c>
      <c r="AH276" s="11">
        <v>2.1987482721521462E-5</v>
      </c>
      <c r="AI276" s="11">
        <v>2.3731380336110038E-6</v>
      </c>
      <c r="AJ276" s="11">
        <v>2.1982799999999998E-4</v>
      </c>
      <c r="AK276" s="11">
        <v>1.8577664279999997E-7</v>
      </c>
      <c r="AL276" s="11">
        <v>2.2202627999999996E-5</v>
      </c>
      <c r="AM276" s="11">
        <v>6.990530399999998E-5</v>
      </c>
      <c r="AN276" s="11">
        <v>1.6267271999999995E-7</v>
      </c>
      <c r="AO276" s="11">
        <v>3.2426087643064555E-3</v>
      </c>
      <c r="AP276" s="11">
        <v>9.3956924956023563E-2</v>
      </c>
      <c r="AQ276" s="11">
        <v>0.12065078680946288</v>
      </c>
      <c r="AR276" s="11">
        <v>1.9911865113693166</v>
      </c>
      <c r="AS276" s="11">
        <v>0.44349766372679378</v>
      </c>
      <c r="AT276" s="11">
        <v>2.6525344956259032</v>
      </c>
      <c r="AU276" s="11">
        <v>2.652534495625903E-6</v>
      </c>
    </row>
    <row r="277" spans="1:47" x14ac:dyDescent="0.2">
      <c r="A277" s="11" t="s">
        <v>281</v>
      </c>
      <c r="B277" s="29">
        <v>126.75</v>
      </c>
      <c r="C277" s="11">
        <v>-76.754000000000005</v>
      </c>
      <c r="D277" s="11">
        <v>-10.456</v>
      </c>
      <c r="E277" s="11" t="s">
        <v>23</v>
      </c>
      <c r="F277" s="11" t="s">
        <v>251</v>
      </c>
      <c r="G277" s="11">
        <v>2.9377107099999998E-3</v>
      </c>
      <c r="H277" s="11">
        <v>307.51955712279994</v>
      </c>
      <c r="I277" s="11">
        <v>3.0751955712279995E-4</v>
      </c>
      <c r="J277" s="11">
        <v>1.7341800386399363E-7</v>
      </c>
      <c r="K277" s="11">
        <v>1.7836698424674443E-11</v>
      </c>
      <c r="L277" s="11">
        <v>1.5718024754873699E-9</v>
      </c>
      <c r="M277" s="11">
        <v>4.4718641667993356E-8</v>
      </c>
      <c r="N277" s="11">
        <v>9.04047698264141E-11</v>
      </c>
      <c r="O277" s="11">
        <v>4.1693693343760503E-7</v>
      </c>
      <c r="P277" s="11">
        <v>1.4703366921268252E-6</v>
      </c>
      <c r="Q277" s="11">
        <v>1.3921575460698939E-6</v>
      </c>
      <c r="R277" s="11">
        <v>2.0761324555409005E-4</v>
      </c>
      <c r="S277" s="11">
        <v>4.0172845465189308E-5</v>
      </c>
      <c r="T277" s="11">
        <v>2.5106552219091369E-4</v>
      </c>
      <c r="U277" s="11">
        <v>1.4271674992480734E-8</v>
      </c>
      <c r="V277" s="11">
        <v>1.9807930744845262E-9</v>
      </c>
      <c r="W277" s="11">
        <v>3.0751955712279995E-4</v>
      </c>
      <c r="X277" s="11">
        <v>2.5988477772447822E-7</v>
      </c>
      <c r="Y277" s="11">
        <v>3.1059475269402794E-5</v>
      </c>
      <c r="Z277" s="11">
        <v>9.7791219165050379E-5</v>
      </c>
      <c r="AA277" s="11">
        <v>2.2756447227087196E-7</v>
      </c>
      <c r="AB277" s="11">
        <v>7.3934803920028215E-4</v>
      </c>
      <c r="AC277" s="11">
        <v>2.1423142070110941E-2</v>
      </c>
      <c r="AD277" s="11">
        <v>2.7509616219342697E-2</v>
      </c>
      <c r="AE277" s="11">
        <v>0.45401093683216248</v>
      </c>
      <c r="AF277" s="11">
        <v>0.1011220137550093</v>
      </c>
      <c r="AG277" s="11">
        <v>0.60480505691582565</v>
      </c>
      <c r="AH277" s="11">
        <v>3.4379795086112627E-5</v>
      </c>
      <c r="AI277" s="11">
        <v>3.5787281474309211E-6</v>
      </c>
      <c r="AJ277" s="11">
        <v>3.0751955712279995E-4</v>
      </c>
      <c r="AK277" s="11">
        <v>2.5988477772447822E-7</v>
      </c>
      <c r="AL277" s="11">
        <v>3.1059475269402794E-5</v>
      </c>
      <c r="AM277" s="11">
        <v>9.7791219165050379E-5</v>
      </c>
      <c r="AN277" s="11">
        <v>2.2756447227087196E-7</v>
      </c>
      <c r="AO277" s="11">
        <v>7.3934803920028215E-4</v>
      </c>
      <c r="AP277" s="11">
        <v>2.1423142070110941E-2</v>
      </c>
      <c r="AQ277" s="11">
        <v>2.7509616219342697E-2</v>
      </c>
      <c r="AR277" s="11">
        <v>0.45401093683216248</v>
      </c>
      <c r="AS277" s="11">
        <v>0.1011220137550093</v>
      </c>
      <c r="AT277" s="11">
        <v>0.60480505691582565</v>
      </c>
      <c r="AU277" s="11">
        <v>3.5787281474309211E-6</v>
      </c>
    </row>
    <row r="278" spans="1:47" x14ac:dyDescent="0.2">
      <c r="A278" s="11" t="s">
        <v>253</v>
      </c>
      <c r="B278" s="29">
        <v>107744.4</v>
      </c>
      <c r="C278" s="11">
        <v>136.88</v>
      </c>
      <c r="D278" s="11">
        <v>-30.44</v>
      </c>
      <c r="E278" s="11" t="s">
        <v>75</v>
      </c>
      <c r="F278" s="11" t="s">
        <v>251</v>
      </c>
      <c r="G278" s="11">
        <v>7.7971173000000006E-3</v>
      </c>
      <c r="H278" s="11">
        <v>816.202238964</v>
      </c>
      <c r="I278" s="11">
        <v>8.1620223896399998E-4</v>
      </c>
      <c r="J278" s="11">
        <v>7.7884889946926822E-9</v>
      </c>
      <c r="K278" s="11">
        <v>8.0107558781025183E-13</v>
      </c>
      <c r="L278" s="11">
        <v>7.0592245380503233E-11</v>
      </c>
      <c r="M278" s="11">
        <v>2.0083880608032225E-9</v>
      </c>
      <c r="N278" s="11">
        <v>4.0602275379260402E-12</v>
      </c>
      <c r="O278" s="11">
        <v>1.303506108053617E-5</v>
      </c>
      <c r="P278" s="11">
        <v>4.5968411655943827E-5</v>
      </c>
      <c r="Q278" s="11">
        <v>4.3524229185290231E-5</v>
      </c>
      <c r="R278" s="11">
        <v>6.4907930190140177E-3</v>
      </c>
      <c r="S278" s="11">
        <v>1.2559585213528432E-3</v>
      </c>
      <c r="T278" s="11">
        <v>7.8492792422886308E-3</v>
      </c>
      <c r="U278" s="11">
        <v>6.4096449698465123E-10</v>
      </c>
      <c r="V278" s="11">
        <v>7.2850925359356323E-11</v>
      </c>
      <c r="W278" s="11">
        <v>5.506932198297858E-5</v>
      </c>
      <c r="X278" s="11">
        <v>2.1808545600478889E-8</v>
      </c>
      <c r="Y278" s="11">
        <v>7.842629036800801E-6</v>
      </c>
      <c r="Z278" s="11">
        <v>1.4200516796327149E-5</v>
      </c>
      <c r="AA278" s="11">
        <v>5.2666308642497482E-8</v>
      </c>
      <c r="AB278" s="11">
        <v>9.2165755925313883E-2</v>
      </c>
      <c r="AC278" s="11">
        <v>1.2514476998613719</v>
      </c>
      <c r="AD278" s="11">
        <v>4.8354374021258346</v>
      </c>
      <c r="AE278" s="11">
        <v>45.893827536063228</v>
      </c>
      <c r="AF278" s="11">
        <v>16.291377394462792</v>
      </c>
      <c r="AG278" s="11">
        <v>68.364255788438541</v>
      </c>
      <c r="AH278" s="11">
        <v>5.5825585344304963E-6</v>
      </c>
      <c r="AI278" s="11">
        <v>4.56842900119874E-7</v>
      </c>
      <c r="AJ278" s="11">
        <v>8.1620223896399998E-4</v>
      </c>
      <c r="AK278" s="11">
        <v>6.8977251214847637E-7</v>
      </c>
      <c r="AL278" s="11">
        <v>8.2436426135363997E-5</v>
      </c>
      <c r="AM278" s="11">
        <v>2.5955231199055202E-4</v>
      </c>
      <c r="AN278" s="11">
        <v>6.0398965683336006E-7</v>
      </c>
      <c r="AO278" s="11">
        <v>1.3660218363556826</v>
      </c>
      <c r="AP278" s="11">
        <v>39.581466805235088</v>
      </c>
      <c r="AQ278" s="11">
        <v>50.826856193510331</v>
      </c>
      <c r="AR278" s="11">
        <v>838.83208012273019</v>
      </c>
      <c r="AS278" s="11">
        <v>186.83336074714742</v>
      </c>
      <c r="AT278" s="11">
        <v>1117.4397857049787</v>
      </c>
      <c r="AU278" s="11">
        <v>7.4672711130006262E-6</v>
      </c>
    </row>
    <row r="279" spans="1:47" x14ac:dyDescent="0.2">
      <c r="A279" s="11" t="s">
        <v>278</v>
      </c>
      <c r="B279" s="29">
        <v>281.25</v>
      </c>
      <c r="C279" s="11">
        <v>145.11194</v>
      </c>
      <c r="D279" s="11">
        <v>-17.683890000000002</v>
      </c>
      <c r="E279" s="11" t="s">
        <v>75</v>
      </c>
      <c r="F279" s="11" t="s">
        <v>251</v>
      </c>
      <c r="G279" s="11">
        <v>4.0000000000000001E-3</v>
      </c>
      <c r="H279" s="11">
        <v>418.71999999999997</v>
      </c>
      <c r="I279" s="11">
        <v>4.1871999999999998E-4</v>
      </c>
      <c r="J279" s="11">
        <v>1.5979688831776105E-8</v>
      </c>
      <c r="K279" s="11">
        <v>1.6435715108107507E-12</v>
      </c>
      <c r="L279" s="11">
        <v>1.4483452642553758E-10</v>
      </c>
      <c r="M279" s="11">
        <v>4.1206216362325427E-9</v>
      </c>
      <c r="N279" s="11">
        <v>8.3303927997431289E-12</v>
      </c>
      <c r="O279" s="11">
        <v>8.1263776960093225E-8</v>
      </c>
      <c r="P279" s="11">
        <v>2.8657838493724289E-7</v>
      </c>
      <c r="Q279" s="11">
        <v>2.7134075022899092E-7</v>
      </c>
      <c r="R279" s="11">
        <v>4.0465200196023082E-5</v>
      </c>
      <c r="S279" s="11">
        <v>7.8299543454189707E-6</v>
      </c>
      <c r="T279" s="11">
        <v>4.8934337453568381E-5</v>
      </c>
      <c r="U279" s="11">
        <v>1.3150706409176562E-9</v>
      </c>
      <c r="V279" s="11">
        <v>1.7398875539046536E-10</v>
      </c>
      <c r="W279" s="11">
        <v>1.1298605288709246E-4</v>
      </c>
      <c r="X279" s="11">
        <v>4.474472170490667E-8</v>
      </c>
      <c r="Y279" s="11">
        <v>1.6090768275660087E-5</v>
      </c>
      <c r="Z279" s="11">
        <v>2.9135284110993556E-5</v>
      </c>
      <c r="AA279" s="11">
        <v>1.0805577623578547E-7</v>
      </c>
      <c r="AB279" s="11">
        <v>5.745839920962626E-4</v>
      </c>
      <c r="AC279" s="11">
        <v>7.8018327747316624E-3</v>
      </c>
      <c r="AD279" s="11">
        <v>3.0145306118863489E-2</v>
      </c>
      <c r="AE279" s="11">
        <v>0.28611340918873701</v>
      </c>
      <c r="AF279" s="11">
        <v>0.10156445380475908</v>
      </c>
      <c r="AG279" s="11">
        <v>0.42619958587918749</v>
      </c>
      <c r="AH279" s="11">
        <v>1.1453768288838074E-5</v>
      </c>
      <c r="AI279" s="11">
        <v>1.1365322290111666E-6</v>
      </c>
      <c r="AJ279" s="11">
        <v>4.1871999999999998E-4</v>
      </c>
      <c r="AK279" s="11">
        <v>3.53860272E-7</v>
      </c>
      <c r="AL279" s="11">
        <v>4.229072E-5</v>
      </c>
      <c r="AM279" s="11">
        <v>1.3315295999999997E-4</v>
      </c>
      <c r="AN279" s="11">
        <v>3.0985279999999998E-7</v>
      </c>
      <c r="AO279" s="11">
        <v>2.1293761754025494E-3</v>
      </c>
      <c r="AP279" s="11">
        <v>6.1700208707797549E-2</v>
      </c>
      <c r="AQ279" s="11">
        <v>7.9229697336179197E-2</v>
      </c>
      <c r="AR279" s="11">
        <v>1.3075845488253373</v>
      </c>
      <c r="AS279" s="11">
        <v>0.29123876101917379</v>
      </c>
      <c r="AT279" s="11">
        <v>1.7418825920638903</v>
      </c>
      <c r="AU279" s="11">
        <v>4.6450202455037077E-6</v>
      </c>
    </row>
    <row r="280" spans="1:47" x14ac:dyDescent="0.2">
      <c r="A280" s="11" t="s">
        <v>280</v>
      </c>
      <c r="B280" s="29">
        <v>126</v>
      </c>
      <c r="C280" s="11">
        <v>121.68973699999999</v>
      </c>
      <c r="D280" s="11">
        <v>-31.189074000000002</v>
      </c>
      <c r="E280" s="11" t="s">
        <v>75</v>
      </c>
      <c r="F280" s="11" t="s">
        <v>251</v>
      </c>
      <c r="G280" s="11">
        <v>2.0999999999999999E-3</v>
      </c>
      <c r="H280" s="11">
        <v>219.82799999999997</v>
      </c>
      <c r="I280" s="11">
        <v>2.1982799999999998E-4</v>
      </c>
      <c r="J280" s="11">
        <v>3.246562287077712E-8</v>
      </c>
      <c r="K280" s="11">
        <v>3.3392122583155723E-12</v>
      </c>
      <c r="L280" s="11">
        <v>2.9425748918519288E-10</v>
      </c>
      <c r="M280" s="11">
        <v>8.3717868003203856E-9</v>
      </c>
      <c r="N280" s="11">
        <v>1.6924696960562625E-11</v>
      </c>
      <c r="O280" s="11">
        <v>8.3805656333150233E-8</v>
      </c>
      <c r="P280" s="11">
        <v>2.9554237495451338E-7</v>
      </c>
      <c r="Q280" s="11">
        <v>2.7982811670243932E-7</v>
      </c>
      <c r="R280" s="11">
        <v>4.1730925978808254E-5</v>
      </c>
      <c r="S280" s="11">
        <v>8.0748703484294194E-6</v>
      </c>
      <c r="T280" s="11">
        <v>5.0464972475227776E-5</v>
      </c>
      <c r="U280" s="11">
        <v>2.6718034328405866E-9</v>
      </c>
      <c r="V280" s="11">
        <v>4.005156545652998E-10</v>
      </c>
      <c r="W280" s="11">
        <v>2.1982799999999998E-4</v>
      </c>
      <c r="X280" s="11">
        <v>9.0906980456384464E-8</v>
      </c>
      <c r="Y280" s="11">
        <v>2.2202627999999996E-5</v>
      </c>
      <c r="Z280" s="11">
        <v>5.9193589821318665E-5</v>
      </c>
      <c r="AA280" s="11">
        <v>1.6267271999999995E-7</v>
      </c>
      <c r="AB280" s="11">
        <v>5.6745653375362976E-4</v>
      </c>
      <c r="AC280" s="11">
        <v>8.0458691528570506E-3</v>
      </c>
      <c r="AD280" s="11">
        <v>2.1113887691656008E-2</v>
      </c>
      <c r="AE280" s="11">
        <v>0.29506285505966934</v>
      </c>
      <c r="AF280" s="11">
        <v>7.7612091152188922E-2</v>
      </c>
      <c r="AG280" s="11">
        <v>0.40240215959012493</v>
      </c>
      <c r="AH280" s="11">
        <v>2.1304667745595726E-5</v>
      </c>
      <c r="AI280" s="11">
        <v>2.2994409119435712E-6</v>
      </c>
      <c r="AJ280" s="11">
        <v>2.1982799999999998E-4</v>
      </c>
      <c r="AK280" s="11">
        <v>1.8577664279999997E-7</v>
      </c>
      <c r="AL280" s="11">
        <v>2.2202627999999996E-5</v>
      </c>
      <c r="AM280" s="11">
        <v>6.990530399999998E-5</v>
      </c>
      <c r="AN280" s="11">
        <v>1.6267271999999995E-7</v>
      </c>
      <c r="AO280" s="11">
        <v>5.6745653375362976E-4</v>
      </c>
      <c r="AP280" s="11">
        <v>1.6442461867304123E-2</v>
      </c>
      <c r="AQ280" s="11">
        <v>2.1113887691656008E-2</v>
      </c>
      <c r="AR280" s="11">
        <v>0.34845763948963043</v>
      </c>
      <c r="AS280" s="11">
        <v>7.7612091152188922E-2</v>
      </c>
      <c r="AT280" s="11">
        <v>0.46419353673453312</v>
      </c>
      <c r="AU280" s="11">
        <v>2.6525344956259035E-6</v>
      </c>
    </row>
    <row r="281" spans="1:47" x14ac:dyDescent="0.2">
      <c r="A281" s="11" t="s">
        <v>275</v>
      </c>
      <c r="B281" s="29">
        <v>728.9</v>
      </c>
      <c r="C281" s="11">
        <v>120.48309</v>
      </c>
      <c r="D281" s="11">
        <v>-32.198050000000002</v>
      </c>
      <c r="E281" s="11" t="s">
        <v>75</v>
      </c>
      <c r="F281" s="11" t="s">
        <v>251</v>
      </c>
      <c r="G281" s="11">
        <v>7.7764977000000001E-3</v>
      </c>
      <c r="H281" s="11">
        <v>814.04377923599998</v>
      </c>
      <c r="I281" s="11">
        <v>8.1404377923600002E-4</v>
      </c>
      <c r="J281" s="11">
        <v>8.7256185966024688E-9</v>
      </c>
      <c r="K281" s="11">
        <v>8.9746291624017303E-13</v>
      </c>
      <c r="L281" s="11">
        <v>7.9086072983832751E-11</v>
      </c>
      <c r="M281" s="11">
        <v>2.2500421101552117E-9</v>
      </c>
      <c r="N281" s="11">
        <v>4.5487638148435011E-12</v>
      </c>
      <c r="O281" s="11">
        <v>9.6234564922676716E-8</v>
      </c>
      <c r="P281" s="11">
        <v>3.3937317735332723E-7</v>
      </c>
      <c r="Q281" s="11">
        <v>3.2132839526893765E-7</v>
      </c>
      <c r="R281" s="11">
        <v>4.79198860924914E-5</v>
      </c>
      <c r="S281" s="11">
        <v>9.2724246642615367E-6</v>
      </c>
      <c r="T281" s="11">
        <v>5.7949246894297877E-5</v>
      </c>
      <c r="U281" s="11">
        <v>7.1808687647402901E-10</v>
      </c>
      <c r="V281" s="11">
        <v>7.9502328020713232E-11</v>
      </c>
      <c r="W281" s="11">
        <v>6.1695394360113234E-5</v>
      </c>
      <c r="X281" s="11">
        <v>2.4432601905974717E-8</v>
      </c>
      <c r="Y281" s="11">
        <v>8.7862728979132043E-6</v>
      </c>
      <c r="Z281" s="11">
        <v>1.5909156901143827E-5</v>
      </c>
      <c r="AA281" s="11">
        <v>5.900324471390153E-8</v>
      </c>
      <c r="AB281" s="11">
        <v>6.804365063916803E-4</v>
      </c>
      <c r="AC281" s="11">
        <v>9.2391224080623866E-3</v>
      </c>
      <c r="AD281" s="11">
        <v>3.5698813509915467E-2</v>
      </c>
      <c r="AE281" s="11">
        <v>0.33882254162691938</v>
      </c>
      <c r="AF281" s="11">
        <v>0.12027512612796817</v>
      </c>
      <c r="AG281" s="11">
        <v>0.50471604017925709</v>
      </c>
      <c r="AH281" s="11">
        <v>6.2542653135726233E-6</v>
      </c>
      <c r="AI281" s="11">
        <v>5.1240207124797679E-7</v>
      </c>
      <c r="AJ281" s="11">
        <v>8.1404377923600002E-4</v>
      </c>
      <c r="AK281" s="11">
        <v>6.8794839783234362E-7</v>
      </c>
      <c r="AL281" s="11">
        <v>8.2218421702835999E-5</v>
      </c>
      <c r="AM281" s="11">
        <v>2.5886592179704798E-4</v>
      </c>
      <c r="AN281" s="11">
        <v>6.0239239663463996E-7</v>
      </c>
      <c r="AO281" s="11">
        <v>8.9780624783773137E-3</v>
      </c>
      <c r="AP281" s="11">
        <v>0.26014582820379539</v>
      </c>
      <c r="AQ281" s="11">
        <v>0.3340551946828596</v>
      </c>
      <c r="AR281" s="11">
        <v>5.5131525893471478</v>
      </c>
      <c r="AS281" s="11">
        <v>1.2279463923564531</v>
      </c>
      <c r="AT281" s="11">
        <v>7.3442780670686334</v>
      </c>
      <c r="AU281" s="11">
        <v>7.4561198650442982E-6</v>
      </c>
    </row>
    <row r="282" spans="1:47" x14ac:dyDescent="0.2">
      <c r="A282" s="11" t="s">
        <v>264</v>
      </c>
      <c r="B282" s="29">
        <v>1876.32</v>
      </c>
      <c r="C282" s="11">
        <v>-99.516670000000005</v>
      </c>
      <c r="D282" s="11">
        <v>20.83333</v>
      </c>
      <c r="E282" s="11" t="s">
        <v>48</v>
      </c>
      <c r="F282" s="11" t="s">
        <v>251</v>
      </c>
      <c r="G282" s="11">
        <v>5.2089994399999997E-3</v>
      </c>
      <c r="H282" s="11">
        <v>545.27806137919993</v>
      </c>
      <c r="I282" s="11">
        <v>5.4527806137919996E-4</v>
      </c>
      <c r="J282" s="11">
        <v>2.0507853317620822E-8</v>
      </c>
      <c r="K282" s="11">
        <v>2.109310376163374E-12</v>
      </c>
      <c r="L282" s="11">
        <v>1.8587628673692171E-10</v>
      </c>
      <c r="M282" s="11">
        <v>5.2882822051722724E-9</v>
      </c>
      <c r="N282" s="11">
        <v>1.0690976239510945E-11</v>
      </c>
      <c r="O282" s="11">
        <v>6.8430564852499971E-7</v>
      </c>
      <c r="P282" s="11">
        <v>2.4132179784608179E-6</v>
      </c>
      <c r="Q282" s="11">
        <v>2.2849049724564573E-6</v>
      </c>
      <c r="R282" s="11">
        <v>3.4074917630805805E-4</v>
      </c>
      <c r="S282" s="11">
        <v>6.5934444431426064E-5</v>
      </c>
      <c r="T282" s="11">
        <v>4.1206604933892639E-4</v>
      </c>
      <c r="U282" s="11">
        <v>1.6877222135026592E-9</v>
      </c>
      <c r="V282" s="11">
        <v>2.1961395142562376E-10</v>
      </c>
      <c r="W282" s="11">
        <v>1.4500291112914618E-4</v>
      </c>
      <c r="X282" s="11">
        <v>5.7424033666868311E-8</v>
      </c>
      <c r="Y282" s="11">
        <v>2.0650409343946289E-5</v>
      </c>
      <c r="Z282" s="11">
        <v>3.7391349681810636E-5</v>
      </c>
      <c r="AA282" s="11">
        <v>1.3867554196415751E-7</v>
      </c>
      <c r="AB282" s="11">
        <v>4.8384543034051116E-3</v>
      </c>
      <c r="AC282" s="11">
        <v>6.569763843511886E-2</v>
      </c>
      <c r="AD282" s="11">
        <v>0.2538474585519665</v>
      </c>
      <c r="AE282" s="11">
        <v>2.4093025127634018</v>
      </c>
      <c r="AF282" s="11">
        <v>0.85525349704190368</v>
      </c>
      <c r="AG282" s="11">
        <v>3.5889395610957964</v>
      </c>
      <c r="AH282" s="11">
        <v>1.4699422652987938E-5</v>
      </c>
      <c r="AI282" s="11">
        <v>1.3771832544496533E-6</v>
      </c>
      <c r="AJ282" s="11">
        <v>5.4527806137919996E-4</v>
      </c>
      <c r="AK282" s="11">
        <v>4.6081448967156185E-7</v>
      </c>
      <c r="AL282" s="11">
        <v>5.5073084199299198E-5</v>
      </c>
      <c r="AM282" s="11">
        <v>1.7339842351858558E-4</v>
      </c>
      <c r="AN282" s="11">
        <v>4.0350576542060796E-7</v>
      </c>
      <c r="AO282" s="11">
        <v>1.819482769061646E-2</v>
      </c>
      <c r="AP282" s="11">
        <v>0.52720824008525513</v>
      </c>
      <c r="AQ282" s="11">
        <v>0.67699202595753272</v>
      </c>
      <c r="AR282" s="11">
        <v>11.172885200658284</v>
      </c>
      <c r="AS282" s="11">
        <v>2.4885406039497613</v>
      </c>
      <c r="AT282" s="11">
        <v>14.883820898341449</v>
      </c>
      <c r="AU282" s="11">
        <v>5.7113664230013238E-6</v>
      </c>
    </row>
    <row r="283" spans="1:47" x14ac:dyDescent="0.2">
      <c r="A283" s="11" t="s">
        <v>271</v>
      </c>
      <c r="B283" s="29">
        <v>990</v>
      </c>
      <c r="C283" s="11">
        <v>-102.7307</v>
      </c>
      <c r="D283" s="11">
        <v>22.82179</v>
      </c>
      <c r="E283" s="11" t="s">
        <v>48</v>
      </c>
      <c r="F283" s="11" t="s">
        <v>251</v>
      </c>
      <c r="G283" s="11">
        <v>7.000000000000001E-4</v>
      </c>
      <c r="H283" s="11">
        <v>73.27600000000001</v>
      </c>
      <c r="I283" s="11">
        <v>7.3276000000000008E-5</v>
      </c>
      <c r="J283" s="11">
        <v>1.3868736428811752E-7</v>
      </c>
      <c r="K283" s="11">
        <v>1.4264520620708919E-11</v>
      </c>
      <c r="L283" s="11">
        <v>1.257015636495527E-9</v>
      </c>
      <c r="M283" s="11">
        <v>3.5762783616992564E-8</v>
      </c>
      <c r="N283" s="11">
        <v>7.2299294000249645E-11</v>
      </c>
      <c r="O283" s="11">
        <v>2.8608160436320505E-6</v>
      </c>
      <c r="P283" s="11">
        <v>1.0088726761853988E-5</v>
      </c>
      <c r="Q283" s="11">
        <v>9.5522999371227284E-6</v>
      </c>
      <c r="R283" s="11">
        <v>1.4245399150769774E-3</v>
      </c>
      <c r="S283" s="11">
        <v>2.7564629469882063E-4</v>
      </c>
      <c r="T283" s="11">
        <v>1.7226880525184067E-3</v>
      </c>
      <c r="U283" s="11">
        <v>1.1413468870487612E-8</v>
      </c>
      <c r="V283" s="11">
        <v>1.7400889419377845E-9</v>
      </c>
      <c r="W283" s="11">
        <v>7.3276000000000008E-5</v>
      </c>
      <c r="X283" s="11">
        <v>6.1925547600000003E-8</v>
      </c>
      <c r="Y283" s="11">
        <v>7.4008760000000008E-6</v>
      </c>
      <c r="Z283" s="11">
        <v>2.3301768000000004E-5</v>
      </c>
      <c r="AA283" s="11">
        <v>5.4224240000000007E-8</v>
      </c>
      <c r="AB283" s="11">
        <v>1.5115231116346398E-3</v>
      </c>
      <c r="AC283" s="11">
        <v>4.3797471077127177E-2</v>
      </c>
      <c r="AD283" s="11">
        <v>5.6240658665589076E-2</v>
      </c>
      <c r="AE283" s="11">
        <v>0.92817994715856744</v>
      </c>
      <c r="AF283" s="11">
        <v>0.20673384222545751</v>
      </c>
      <c r="AG283" s="11">
        <v>1.2364634422383758</v>
      </c>
      <c r="AH283" s="11">
        <v>8.1920443964609615E-6</v>
      </c>
      <c r="AI283" s="11">
        <v>9.3671472896846648E-7</v>
      </c>
      <c r="AJ283" s="11">
        <v>7.3276000000000008E-5</v>
      </c>
      <c r="AK283" s="11">
        <v>6.1925547600000003E-8</v>
      </c>
      <c r="AL283" s="11">
        <v>7.4008760000000008E-6</v>
      </c>
      <c r="AM283" s="11">
        <v>2.3301768000000004E-5</v>
      </c>
      <c r="AN283" s="11">
        <v>5.4224240000000007E-8</v>
      </c>
      <c r="AO283" s="11">
        <v>1.5115231116346398E-3</v>
      </c>
      <c r="AP283" s="11">
        <v>4.3797471077127177E-2</v>
      </c>
      <c r="AQ283" s="11">
        <v>5.6240658665589076E-2</v>
      </c>
      <c r="AR283" s="11">
        <v>0.92817994715856744</v>
      </c>
      <c r="AS283" s="11">
        <v>0.20673384222545751</v>
      </c>
      <c r="AT283" s="11">
        <v>1.2364634422383758</v>
      </c>
      <c r="AU283" s="11">
        <v>9.3671472896846648E-7</v>
      </c>
    </row>
    <row r="284" spans="1:47" x14ac:dyDescent="0.2">
      <c r="A284" s="11" t="s">
        <v>265</v>
      </c>
      <c r="B284" s="29">
        <v>1884.78</v>
      </c>
      <c r="C284" s="11">
        <v>-6.2980600000000004</v>
      </c>
      <c r="D284" s="11">
        <v>43.284999999999997</v>
      </c>
      <c r="E284" s="11" t="s">
        <v>266</v>
      </c>
      <c r="F284" s="11" t="s">
        <v>251</v>
      </c>
      <c r="G284" s="11">
        <v>5.7107039E-3</v>
      </c>
      <c r="H284" s="11">
        <v>597.79648425200003</v>
      </c>
      <c r="I284" s="11">
        <v>5.9779648425199998E-4</v>
      </c>
      <c r="J284" s="11">
        <v>2.1608866828511323E-8</v>
      </c>
      <c r="K284" s="11">
        <v>2.2225537852539771E-12</v>
      </c>
      <c r="L284" s="11">
        <v>1.9585550298554128E-10</v>
      </c>
      <c r="M284" s="11">
        <v>5.5721963753742673E-9</v>
      </c>
      <c r="N284" s="11">
        <v>1.1264947054593629E-11</v>
      </c>
      <c r="O284" s="11">
        <v>6.8743297265060107E-7</v>
      </c>
      <c r="P284" s="11">
        <v>2.4242465514685719E-6</v>
      </c>
      <c r="Q284" s="11">
        <v>2.2953471461554068E-6</v>
      </c>
      <c r="R284" s="11">
        <v>3.423064236026611E-4</v>
      </c>
      <c r="S284" s="11">
        <v>6.6235769401083987E-5</v>
      </c>
      <c r="T284" s="11">
        <v>4.1394921967401969E-4</v>
      </c>
      <c r="U284" s="11">
        <v>1.7783316464314513E-9</v>
      </c>
      <c r="V284" s="11">
        <v>2.1962734094908673E-10</v>
      </c>
      <c r="W284" s="11">
        <v>1.5278774174008438E-4</v>
      </c>
      <c r="X284" s="11">
        <v>6.0506981254694533E-8</v>
      </c>
      <c r="Y284" s="11">
        <v>2.1759076318542255E-5</v>
      </c>
      <c r="Z284" s="11">
        <v>3.9398794369096948E-5</v>
      </c>
      <c r="AA284" s="11">
        <v>1.461206725181883E-7</v>
      </c>
      <c r="AB284" s="11">
        <v>4.8605663740949783E-3</v>
      </c>
      <c r="AC284" s="11">
        <v>6.5997881185001231E-2</v>
      </c>
      <c r="AD284" s="11">
        <v>0.25500755898817273</v>
      </c>
      <c r="AE284" s="11">
        <v>2.4203131918222089</v>
      </c>
      <c r="AF284" s="11">
        <v>0.85916206465429945</v>
      </c>
      <c r="AG284" s="11">
        <v>3.6053412630237771</v>
      </c>
      <c r="AH284" s="11">
        <v>1.5488596570539013E-5</v>
      </c>
      <c r="AI284" s="11">
        <v>1.4155246419410197E-6</v>
      </c>
      <c r="AJ284" s="11">
        <v>5.9779648425199998E-4</v>
      </c>
      <c r="AK284" s="11">
        <v>5.0519780884136528E-7</v>
      </c>
      <c r="AL284" s="11">
        <v>6.0377444909452007E-5</v>
      </c>
      <c r="AM284" s="11">
        <v>1.9009928199213602E-4</v>
      </c>
      <c r="AN284" s="11">
        <v>4.4236939834648004E-7</v>
      </c>
      <c r="AO284" s="11">
        <v>1.9017425461071314E-2</v>
      </c>
      <c r="AP284" s="11">
        <v>0.55104360309246969</v>
      </c>
      <c r="AQ284" s="11">
        <v>0.70759919304027374</v>
      </c>
      <c r="AR284" s="11">
        <v>11.678017242131228</v>
      </c>
      <c r="AS284" s="11">
        <v>2.6010488391088766</v>
      </c>
      <c r="AT284" s="11">
        <v>15.556726302833919</v>
      </c>
      <c r="AU284" s="11">
        <v>6.1078627023297677E-6</v>
      </c>
    </row>
    <row r="285" spans="1:47" x14ac:dyDescent="0.2">
      <c r="A285" s="11" t="s">
        <v>276</v>
      </c>
      <c r="B285" s="29">
        <v>402.57</v>
      </c>
      <c r="C285" s="11">
        <v>-76.173060000000007</v>
      </c>
      <c r="D285" s="11">
        <v>-10.553890000000001</v>
      </c>
      <c r="E285" s="11" t="s">
        <v>23</v>
      </c>
      <c r="F285" s="11" t="s">
        <v>251</v>
      </c>
      <c r="G285" s="11">
        <v>2.8000000000000004E-3</v>
      </c>
      <c r="H285" s="11">
        <v>293.10400000000004</v>
      </c>
      <c r="I285" s="11">
        <v>2.9310400000000003E-4</v>
      </c>
      <c r="J285" s="11">
        <v>1.796278419654827E-7</v>
      </c>
      <c r="K285" s="11">
        <v>1.8475403789828926E-11</v>
      </c>
      <c r="L285" s="11">
        <v>1.6280863599907995E-9</v>
      </c>
      <c r="M285" s="11">
        <v>4.6319949021839561E-8</v>
      </c>
      <c r="N285" s="11">
        <v>9.3642028771366013E-11</v>
      </c>
      <c r="O285" s="11">
        <v>1.4577066666398877E-6</v>
      </c>
      <c r="P285" s="11">
        <v>5.1406326147387537E-6</v>
      </c>
      <c r="Q285" s="11">
        <v>4.8673004792049825E-6</v>
      </c>
      <c r="R285" s="11">
        <v>7.2586328496185217E-4</v>
      </c>
      <c r="S285" s="11">
        <v>1.4045343541450503E-4</v>
      </c>
      <c r="T285" s="11">
        <v>8.777823601369408E-4</v>
      </c>
      <c r="U285" s="11">
        <v>1.478272222613406E-8</v>
      </c>
      <c r="V285" s="11">
        <v>2.1804465313782466E-9</v>
      </c>
      <c r="W285" s="11">
        <v>2.9310400000000003E-4</v>
      </c>
      <c r="X285" s="11">
        <v>2.4770219040000001E-7</v>
      </c>
      <c r="Y285" s="11">
        <v>2.9603504000000003E-5</v>
      </c>
      <c r="Z285" s="11">
        <v>9.3207072000000014E-5</v>
      </c>
      <c r="AA285" s="11">
        <v>2.1689696000000003E-7</v>
      </c>
      <c r="AB285" s="11">
        <v>2.378582574637399E-3</v>
      </c>
      <c r="AC285" s="11">
        <v>6.8921143656598752E-2</v>
      </c>
      <c r="AD285" s="11">
        <v>8.850215366103853E-2</v>
      </c>
      <c r="AE285" s="11">
        <v>1.4606145492884004</v>
      </c>
      <c r="AF285" s="11">
        <v>0.32532318620885947</v>
      </c>
      <c r="AG285" s="11">
        <v>1.9457396153895345</v>
      </c>
      <c r="AH285" s="11">
        <v>3.2768177585843839E-5</v>
      </c>
      <c r="AI285" s="11">
        <v>3.4316395333148756E-6</v>
      </c>
      <c r="AJ285" s="11">
        <v>2.9310400000000003E-4</v>
      </c>
      <c r="AK285" s="11">
        <v>2.4770219040000001E-7</v>
      </c>
      <c r="AL285" s="11">
        <v>2.9603504000000003E-5</v>
      </c>
      <c r="AM285" s="11">
        <v>9.3207072000000014E-5</v>
      </c>
      <c r="AN285" s="11">
        <v>2.1689696000000003E-7</v>
      </c>
      <c r="AO285" s="11">
        <v>2.378582574637399E-3</v>
      </c>
      <c r="AP285" s="11">
        <v>6.8921143656598752E-2</v>
      </c>
      <c r="AQ285" s="11">
        <v>8.850215366103853E-2</v>
      </c>
      <c r="AR285" s="11">
        <v>1.4606145492884004</v>
      </c>
      <c r="AS285" s="11">
        <v>0.32532318620885947</v>
      </c>
      <c r="AT285" s="11">
        <v>1.9457396153895345</v>
      </c>
      <c r="AU285" s="11">
        <v>3.4316395333148756E-6</v>
      </c>
    </row>
    <row r="286" spans="1:47" x14ac:dyDescent="0.2">
      <c r="A286" s="11" t="s">
        <v>260</v>
      </c>
      <c r="B286" s="29">
        <v>2954.31</v>
      </c>
      <c r="C286" s="11">
        <v>-77.08</v>
      </c>
      <c r="D286" s="11">
        <v>-9.5024999999999995</v>
      </c>
      <c r="E286" s="11" t="s">
        <v>23</v>
      </c>
      <c r="F286" s="11" t="s">
        <v>251</v>
      </c>
      <c r="G286" s="11">
        <v>9.6275862100000005E-3</v>
      </c>
      <c r="H286" s="11">
        <v>1007.8157244628002</v>
      </c>
      <c r="I286" s="11">
        <v>1.0078157244628001E-3</v>
      </c>
      <c r="J286" s="11">
        <v>6.2179217666676283E-8</v>
      </c>
      <c r="K286" s="11">
        <v>6.3953680073062376E-12</v>
      </c>
      <c r="L286" s="11">
        <v>5.6357152126488044E-10</v>
      </c>
      <c r="M286" s="11">
        <v>1.6033918578678679E-8</v>
      </c>
      <c r="N286" s="11">
        <v>3.2414730511781121E-11</v>
      </c>
      <c r="O286" s="11">
        <v>2.5971236927297219E-6</v>
      </c>
      <c r="P286" s="11">
        <v>9.1588102496174977E-6</v>
      </c>
      <c r="Q286" s="11">
        <v>8.6718279359429085E-6</v>
      </c>
      <c r="R286" s="11">
        <v>1.2932346254562078E-3</v>
      </c>
      <c r="S286" s="11">
        <v>2.5023892199184741E-4</v>
      </c>
      <c r="T286" s="11">
        <v>1.5639013093263453E-3</v>
      </c>
      <c r="U286" s="11">
        <v>5.1171249008348739E-9</v>
      </c>
      <c r="V286" s="11">
        <v>5.2936262928614308E-10</v>
      </c>
      <c r="W286" s="11">
        <v>4.3964462948708528E-4</v>
      </c>
      <c r="X286" s="11">
        <v>1.7410800796019082E-7</v>
      </c>
      <c r="Y286" s="11">
        <v>6.2611443412262841E-5</v>
      </c>
      <c r="Z286" s="11">
        <v>1.1336948995624263E-4</v>
      </c>
      <c r="AA286" s="11">
        <v>4.2046022932223709E-7</v>
      </c>
      <c r="AB286" s="11">
        <v>1.8363233351426044E-2</v>
      </c>
      <c r="AC286" s="11">
        <v>0.24934017964635372</v>
      </c>
      <c r="AD286" s="11">
        <v>0.96341927085591417</v>
      </c>
      <c r="AE286" s="11">
        <v>9.1439500058759062</v>
      </c>
      <c r="AF286" s="11">
        <v>3.2459166824725267</v>
      </c>
      <c r="AG286" s="11">
        <v>13.620989372202128</v>
      </c>
      <c r="AH286" s="11">
        <v>4.4568224014420889E-5</v>
      </c>
      <c r="AI286" s="11">
        <v>3.2734893949055823E-6</v>
      </c>
      <c r="AJ286" s="11">
        <v>1.0078157244628001E-3</v>
      </c>
      <c r="AK286" s="11">
        <v>8.5170506874351239E-7</v>
      </c>
      <c r="AL286" s="11">
        <v>1.0178938817074282E-4</v>
      </c>
      <c r="AM286" s="11">
        <v>3.2048540037917048E-4</v>
      </c>
      <c r="AN286" s="11">
        <v>7.4578363610247209E-7</v>
      </c>
      <c r="AO286" s="11">
        <v>4.2094805855215238E-2</v>
      </c>
      <c r="AP286" s="11">
        <v>1.2197273252059364</v>
      </c>
      <c r="AQ286" s="11">
        <v>1.5662609387011808</v>
      </c>
      <c r="AR286" s="11">
        <v>25.849128189703844</v>
      </c>
      <c r="AS286" s="11">
        <v>5.7573853057212485</v>
      </c>
      <c r="AT286" s="11">
        <v>34.434596565187427</v>
      </c>
      <c r="AU286" s="11">
        <v>8.2755579344358155E-6</v>
      </c>
    </row>
    <row r="287" spans="1:47" x14ac:dyDescent="0.2">
      <c r="A287" s="11" t="s">
        <v>272</v>
      </c>
      <c r="B287" s="29">
        <v>923</v>
      </c>
      <c r="C287" s="11">
        <v>-76.424499999999995</v>
      </c>
      <c r="D287" s="11">
        <v>-11.03135</v>
      </c>
      <c r="E287" s="11" t="s">
        <v>23</v>
      </c>
      <c r="F287" s="11" t="s">
        <v>251</v>
      </c>
      <c r="G287" s="11">
        <v>1.4603075200000002E-3</v>
      </c>
      <c r="H287" s="11">
        <v>152.86499119360002</v>
      </c>
      <c r="I287" s="11">
        <v>1.5286499119360002E-4</v>
      </c>
      <c r="J287" s="11">
        <v>3.6339302134811506E-7</v>
      </c>
      <c r="K287" s="11">
        <v>3.7376348400948217E-11</v>
      </c>
      <c r="L287" s="11">
        <v>3.293672155157329E-9</v>
      </c>
      <c r="M287" s="11">
        <v>9.3706777521557326E-8</v>
      </c>
      <c r="N287" s="11">
        <v>1.8944089840445111E-10</v>
      </c>
      <c r="O287" s="11">
        <v>7.1575637303765606E-6</v>
      </c>
      <c r="P287" s="11">
        <v>2.5241296069022252E-5</v>
      </c>
      <c r="Q287" s="11">
        <v>2.3899193282216383E-5</v>
      </c>
      <c r="R287" s="11">
        <v>3.5641002682869774E-3</v>
      </c>
      <c r="S287" s="11">
        <v>6.8964795053516647E-4</v>
      </c>
      <c r="T287" s="11">
        <v>4.3100462719037596E-3</v>
      </c>
      <c r="U287" s="11">
        <v>2.9905932369532458E-8</v>
      </c>
      <c r="V287" s="11">
        <v>4.6696059283897724E-9</v>
      </c>
      <c r="W287" s="11">
        <v>1.5286499119360002E-4</v>
      </c>
      <c r="X287" s="11">
        <v>1.2918620405771137E-7</v>
      </c>
      <c r="Y287" s="11">
        <v>1.5439364110553603E-5</v>
      </c>
      <c r="Z287" s="11">
        <v>4.8611067199564807E-5</v>
      </c>
      <c r="AA287" s="11">
        <v>1.1312009348326402E-7</v>
      </c>
      <c r="AB287" s="11">
        <v>3.0109023903447593E-3</v>
      </c>
      <c r="AC287" s="11">
        <v>8.7243065846718496E-2</v>
      </c>
      <c r="AD287" s="11">
        <v>0.11202947034508658</v>
      </c>
      <c r="AE287" s="11">
        <v>1.8489027392690762</v>
      </c>
      <c r="AF287" s="11">
        <v>0.41180674971527953</v>
      </c>
      <c r="AG287" s="11">
        <v>2.4629929275665057</v>
      </c>
      <c r="AH287" s="11">
        <v>1.7089862909036863E-5</v>
      </c>
      <c r="AI287" s="11">
        <v>1.8946099442819274E-6</v>
      </c>
      <c r="AJ287" s="11">
        <v>1.5286499119360002E-4</v>
      </c>
      <c r="AK287" s="11">
        <v>1.2918620405771137E-7</v>
      </c>
      <c r="AL287" s="11">
        <v>1.5439364110553603E-5</v>
      </c>
      <c r="AM287" s="11">
        <v>4.8611067199564807E-5</v>
      </c>
      <c r="AN287" s="11">
        <v>1.1312009348326402E-7</v>
      </c>
      <c r="AO287" s="11">
        <v>3.0109023903447593E-3</v>
      </c>
      <c r="AP287" s="11">
        <v>8.7243065846718496E-2</v>
      </c>
      <c r="AQ287" s="11">
        <v>0.11202947034508658</v>
      </c>
      <c r="AR287" s="11">
        <v>1.8489027392690762</v>
      </c>
      <c r="AS287" s="11">
        <v>0.41180674971527953</v>
      </c>
      <c r="AT287" s="11">
        <v>2.4629929275665057</v>
      </c>
      <c r="AU287" s="11">
        <v>1.8946099442819274E-6</v>
      </c>
    </row>
    <row r="288" spans="1:47" x14ac:dyDescent="0.2">
      <c r="A288" s="11" t="s">
        <v>270</v>
      </c>
      <c r="B288" s="29">
        <v>1393.5</v>
      </c>
      <c r="C288" s="11">
        <v>-101.16137999999999</v>
      </c>
      <c r="D288" s="11">
        <v>23.141649999999998</v>
      </c>
      <c r="E288" s="11" t="s">
        <v>48</v>
      </c>
      <c r="F288" s="11" t="s">
        <v>251</v>
      </c>
      <c r="G288" s="11">
        <v>5.4000000000000003E-3</v>
      </c>
      <c r="H288" s="11">
        <v>565.27200000000005</v>
      </c>
      <c r="I288" s="11">
        <v>5.6527200000000002E-4</v>
      </c>
      <c r="J288" s="11">
        <v>1.8574666438184357E-8</v>
      </c>
      <c r="K288" s="11">
        <v>1.9104747847095094E-12</v>
      </c>
      <c r="L288" s="11">
        <v>1.6835453089281102E-10</v>
      </c>
      <c r="M288" s="11">
        <v>4.7897786506821353E-9</v>
      </c>
      <c r="N288" s="11">
        <v>9.683184020867006E-12</v>
      </c>
      <c r="O288" s="11">
        <v>4.3777147510186057E-7</v>
      </c>
      <c r="P288" s="11">
        <v>1.5438101328700746E-6</v>
      </c>
      <c r="Q288" s="11">
        <v>1.4617243368016666E-6</v>
      </c>
      <c r="R288" s="11">
        <v>2.1798778056801758E-4</v>
      </c>
      <c r="S288" s="11">
        <v>4.2180302122279728E-5</v>
      </c>
      <c r="T288" s="11">
        <v>2.6361138863507092E-4</v>
      </c>
      <c r="U288" s="11">
        <v>1.5286279197828274E-9</v>
      </c>
      <c r="V288" s="11">
        <v>1.8917214828494504E-10</v>
      </c>
      <c r="W288" s="11">
        <v>1.3133411211183987E-4</v>
      </c>
      <c r="X288" s="11">
        <v>5.201091768979409E-8</v>
      </c>
      <c r="Y288" s="11">
        <v>1.8703784322769258E-5</v>
      </c>
      <c r="Z288" s="11">
        <v>3.3866628420654121E-5</v>
      </c>
      <c r="AA288" s="11">
        <v>1.2560319674733734E-7</v>
      </c>
      <c r="AB288" s="11">
        <v>3.0953087734701332E-3</v>
      </c>
      <c r="AC288" s="11">
        <v>4.2028810006819579E-2</v>
      </c>
      <c r="AD288" s="11">
        <v>0.16239406560604036</v>
      </c>
      <c r="AE288" s="11">
        <v>1.5413052884372349</v>
      </c>
      <c r="AF288" s="11">
        <v>0.54713209775935501</v>
      </c>
      <c r="AG288" s="11">
        <v>2.2959555705829198</v>
      </c>
      <c r="AH288" s="11">
        <v>1.3313771479852661E-5</v>
      </c>
      <c r="AI288" s="11">
        <v>1.2357134394956511E-6</v>
      </c>
      <c r="AJ288" s="11">
        <v>5.6527200000000002E-4</v>
      </c>
      <c r="AK288" s="11">
        <v>4.7771136719999998E-7</v>
      </c>
      <c r="AL288" s="11">
        <v>5.7092472000000006E-5</v>
      </c>
      <c r="AM288" s="11">
        <v>1.7975649600000002E-4</v>
      </c>
      <c r="AN288" s="11">
        <v>4.1830128000000007E-7</v>
      </c>
      <c r="AO288" s="11">
        <v>1.3322444206323404E-2</v>
      </c>
      <c r="AP288" s="11">
        <v>0.3860274185103752</v>
      </c>
      <c r="AQ288" s="11">
        <v>0.49570068193591643</v>
      </c>
      <c r="AR288" s="11">
        <v>8.1809040591350186</v>
      </c>
      <c r="AS288" s="11">
        <v>1.8221356044162555</v>
      </c>
      <c r="AT288" s="11">
        <v>10.89809020820389</v>
      </c>
      <c r="AU288" s="11">
        <v>5.8654952681398758E-6</v>
      </c>
    </row>
    <row r="289" spans="1:47" x14ac:dyDescent="0.2">
      <c r="A289" s="11" t="s">
        <v>252</v>
      </c>
      <c r="B289" s="29">
        <v>354142</v>
      </c>
      <c r="C289" s="11">
        <v>-110.3166667</v>
      </c>
      <c r="D289" s="11">
        <v>30.954166669999999</v>
      </c>
      <c r="E289" s="11" t="s">
        <v>48</v>
      </c>
      <c r="F289" s="11" t="s">
        <v>251</v>
      </c>
      <c r="G289" s="11">
        <v>4.5000000000000005E-3</v>
      </c>
      <c r="H289" s="11">
        <v>471.06</v>
      </c>
      <c r="I289" s="11">
        <v>4.7105999999999998E-4</v>
      </c>
      <c r="J289" s="11">
        <v>2.0352034014231782E-8</v>
      </c>
      <c r="K289" s="11">
        <v>2.0932837707281456E-12</v>
      </c>
      <c r="L289" s="11">
        <v>1.8446399296500349E-10</v>
      </c>
      <c r="M289" s="11">
        <v>5.2481016735206948E-9</v>
      </c>
      <c r="N289" s="11">
        <v>1.0609745871593401E-11</v>
      </c>
      <c r="O289" s="11">
        <v>9.5486214772355201E-5</v>
      </c>
      <c r="P289" s="11">
        <v>3.3673410511881859E-4</v>
      </c>
      <c r="Q289" s="11">
        <v>3.1882964491769652E-4</v>
      </c>
      <c r="R289" s="11">
        <v>4.7547246033386656E-2</v>
      </c>
      <c r="S289" s="11">
        <v>9.2003193827868354E-3</v>
      </c>
      <c r="T289" s="11">
        <v>5.749861538098236E-2</v>
      </c>
      <c r="U289" s="11">
        <v>1.6748988479582886E-9</v>
      </c>
      <c r="V289" s="11">
        <v>1.6236033958407181E-10</v>
      </c>
      <c r="W289" s="11">
        <v>1.4390117452846001E-4</v>
      </c>
      <c r="X289" s="11">
        <v>5.6987724084135338E-8</v>
      </c>
      <c r="Y289" s="11">
        <v>2.0493506895462946E-5</v>
      </c>
      <c r="Z289" s="11">
        <v>3.7107249051190772E-5</v>
      </c>
      <c r="AA289" s="11">
        <v>1.3762188090996096E-7</v>
      </c>
      <c r="AB289" s="11">
        <v>0.67514521877322853</v>
      </c>
      <c r="AC289" s="11">
        <v>9.1672760953735128</v>
      </c>
      <c r="AD289" s="11">
        <v>35.42120834302029</v>
      </c>
      <c r="AE289" s="11">
        <v>336.18775130846626</v>
      </c>
      <c r="AF289" s="11">
        <v>119.33982903601246</v>
      </c>
      <c r="AG289" s="11">
        <v>500.79121000164577</v>
      </c>
      <c r="AH289" s="11">
        <v>1.4587735985322843E-5</v>
      </c>
      <c r="AI289" s="11">
        <v>1.4140971983036346E-6</v>
      </c>
      <c r="AJ289" s="11">
        <v>4.7105999999999998E-4</v>
      </c>
      <c r="AK289" s="11">
        <v>3.98092806E-7</v>
      </c>
      <c r="AL289" s="11">
        <v>4.7577060000000006E-5</v>
      </c>
      <c r="AM289" s="11">
        <v>1.4979707999999999E-4</v>
      </c>
      <c r="AN289" s="11">
        <v>3.4858440000000004E-7</v>
      </c>
      <c r="AO289" s="11">
        <v>2.2100855520982416</v>
      </c>
      <c r="AP289" s="11">
        <v>64.038821041458633</v>
      </c>
      <c r="AQ289" s="11">
        <v>82.232726843909333</v>
      </c>
      <c r="AR289" s="11">
        <v>1357.145699706844</v>
      </c>
      <c r="AS289" s="11">
        <v>302.27753338030431</v>
      </c>
      <c r="AT289" s="11">
        <v>1807.9048665246144</v>
      </c>
      <c r="AU289" s="11">
        <v>5.1050281144981794E-6</v>
      </c>
    </row>
    <row r="290" spans="1:47" x14ac:dyDescent="0.2">
      <c r="A290" s="11" t="s">
        <v>256</v>
      </c>
      <c r="B290" s="29">
        <v>5396</v>
      </c>
      <c r="C290" s="11">
        <v>71.061940000000007</v>
      </c>
      <c r="D290" s="11">
        <v>41.25806</v>
      </c>
      <c r="E290" s="11" t="s">
        <v>257</v>
      </c>
      <c r="F290" s="11" t="s">
        <v>251</v>
      </c>
      <c r="G290" s="11">
        <v>8.6E-3</v>
      </c>
      <c r="H290" s="11">
        <v>900.24800000000005</v>
      </c>
      <c r="I290" s="11">
        <v>9.0024800000000009E-4</v>
      </c>
      <c r="J290" s="11">
        <v>2.3948144512311476E-9</v>
      </c>
      <c r="K290" s="11">
        <v>2.4631573537867908E-13</v>
      </c>
      <c r="L290" s="11">
        <v>2.1705792933299884E-11</v>
      </c>
      <c r="M290" s="11">
        <v>6.1754170224406133E-10</v>
      </c>
      <c r="N290" s="11">
        <v>1.2484439009592019E-12</v>
      </c>
      <c r="O290" s="11">
        <v>1.9440727305854997E-7</v>
      </c>
      <c r="P290" s="11">
        <v>6.8558125670841223E-7</v>
      </c>
      <c r="Q290" s="11">
        <v>6.4912827455194279E-7</v>
      </c>
      <c r="R290" s="11">
        <v>9.6804868271632534E-5</v>
      </c>
      <c r="S290" s="11">
        <v>1.873159394515178E-5</v>
      </c>
      <c r="T290" s="11">
        <v>1.1706557902110322E-4</v>
      </c>
      <c r="U290" s="11">
        <v>1.9708457457549679E-10</v>
      </c>
      <c r="V290" s="11">
        <v>2.1694881212213346E-11</v>
      </c>
      <c r="W290" s="11">
        <v>1.6932784805140749E-5</v>
      </c>
      <c r="X290" s="11">
        <v>6.7057191966181999E-9</v>
      </c>
      <c r="Y290" s="11">
        <v>2.4114614998845043E-6</v>
      </c>
      <c r="Z290" s="11">
        <v>4.3663928731193852E-6</v>
      </c>
      <c r="AA290" s="11">
        <v>1.6193903222563328E-8</v>
      </c>
      <c r="AB290" s="11">
        <v>1.3745768560743223E-3</v>
      </c>
      <c r="AC290" s="11">
        <v>1.8664318732554554E-2</v>
      </c>
      <c r="AD290" s="11">
        <v>7.2116593361903597E-2</v>
      </c>
      <c r="AE290" s="11">
        <v>0.68446889557179202</v>
      </c>
      <c r="AF290" s="11">
        <v>0.24297256714465212</v>
      </c>
      <c r="AG290" s="11">
        <v>1.0195969516669767</v>
      </c>
      <c r="AH290" s="11">
        <v>1.7165321620417145E-6</v>
      </c>
      <c r="AI290" s="11">
        <v>1.3415749364039168E-7</v>
      </c>
      <c r="AJ290" s="11">
        <v>9.0024800000000009E-4</v>
      </c>
      <c r="AK290" s="11">
        <v>7.6079958480000002E-7</v>
      </c>
      <c r="AL290" s="11">
        <v>9.0925047999999999E-5</v>
      </c>
      <c r="AM290" s="11">
        <v>2.8627886400000002E-4</v>
      </c>
      <c r="AN290" s="11">
        <v>6.6618352000000001E-7</v>
      </c>
      <c r="AO290" s="11">
        <v>7.3080717659124023E-2</v>
      </c>
      <c r="AP290" s="11">
        <v>2.1175664423084632</v>
      </c>
      <c r="AQ290" s="11">
        <v>2.7191828330419621</v>
      </c>
      <c r="AR290" s="11">
        <v>44.876625526287064</v>
      </c>
      <c r="AS290" s="11">
        <v>9.9953864006258559</v>
      </c>
      <c r="AT290" s="11">
        <v>59.781841919922471</v>
      </c>
      <c r="AU290" s="11">
        <v>7.8660318315687467E-6</v>
      </c>
    </row>
    <row r="291" spans="1:47" x14ac:dyDescent="0.2">
      <c r="A291" s="11" t="s">
        <v>255</v>
      </c>
      <c r="B291" s="29">
        <v>5782.36</v>
      </c>
      <c r="C291" s="11">
        <v>-107.98965</v>
      </c>
      <c r="D291" s="11">
        <v>27.093579999999999</v>
      </c>
      <c r="E291" s="11" t="s">
        <v>48</v>
      </c>
      <c r="F291" s="11" t="s">
        <v>251</v>
      </c>
      <c r="G291" s="11">
        <v>7.7285237399999998E-3</v>
      </c>
      <c r="H291" s="11">
        <v>809.02186510319996</v>
      </c>
      <c r="I291" s="11">
        <v>8.0902186510319995E-4</v>
      </c>
      <c r="J291" s="11">
        <v>1.32309812330175E-8</v>
      </c>
      <c r="K291" s="11">
        <v>1.3608565250292324E-12</v>
      </c>
      <c r="L291" s="11">
        <v>1.1992116499907289E-10</v>
      </c>
      <c r="M291" s="11">
        <v>3.4118228528295371E-9</v>
      </c>
      <c r="N291" s="11">
        <v>6.8974603922130843E-12</v>
      </c>
      <c r="O291" s="11">
        <v>1.160719961167248E-6</v>
      </c>
      <c r="P291" s="11">
        <v>4.0933028746507766E-6</v>
      </c>
      <c r="Q291" s="11">
        <v>3.8756582188340961E-6</v>
      </c>
      <c r="R291" s="11">
        <v>5.7797911144615033E-4</v>
      </c>
      <c r="S291" s="11">
        <v>1.1183807403167011E-4</v>
      </c>
      <c r="T291" s="11">
        <v>6.989468665324725E-4</v>
      </c>
      <c r="U291" s="11">
        <v>1.0888619392559143E-9</v>
      </c>
      <c r="V291" s="11">
        <v>1.2087570931807643E-10</v>
      </c>
      <c r="W291" s="11">
        <v>9.3551029752791904E-5</v>
      </c>
      <c r="X291" s="11">
        <v>3.7048066416472875E-8</v>
      </c>
      <c r="Y291" s="11">
        <v>1.3322953614512219E-5</v>
      </c>
      <c r="Z291" s="11">
        <v>2.4123648548439385E-5</v>
      </c>
      <c r="AA291" s="11">
        <v>8.9468822737764792E-8</v>
      </c>
      <c r="AB291" s="11">
        <v>8.2069912812545113E-3</v>
      </c>
      <c r="AC291" s="11">
        <v>0.11143640345152754</v>
      </c>
      <c r="AD291" s="11">
        <v>0.43057632633596332</v>
      </c>
      <c r="AE291" s="11">
        <v>4.0866614576143219</v>
      </c>
      <c r="AF291" s="11">
        <v>1.4506818817211107</v>
      </c>
      <c r="AG291" s="11">
        <v>6.0875630604041779</v>
      </c>
      <c r="AH291" s="11">
        <v>9.4835759865108524E-6</v>
      </c>
      <c r="AI291" s="11">
        <v>7.7905849250117454E-7</v>
      </c>
      <c r="AJ291" s="11">
        <v>8.0902186510319995E-4</v>
      </c>
      <c r="AK291" s="11">
        <v>6.8370437819871437E-7</v>
      </c>
      <c r="AL291" s="11">
        <v>8.1711208375423203E-5</v>
      </c>
      <c r="AM291" s="11">
        <v>2.5726895310281759E-4</v>
      </c>
      <c r="AN291" s="11">
        <v>5.986761801763679E-7</v>
      </c>
      <c r="AO291" s="11">
        <v>7.0973407890767476E-2</v>
      </c>
      <c r="AP291" s="11">
        <v>2.056505623641701</v>
      </c>
      <c r="AQ291" s="11">
        <v>2.6407741812174907</v>
      </c>
      <c r="AR291" s="11">
        <v>43.582591280707696</v>
      </c>
      <c r="AS291" s="11">
        <v>9.7071657033581502</v>
      </c>
      <c r="AT291" s="11">
        <v>58.058010196815808</v>
      </c>
      <c r="AU291" s="11">
        <v>7.4299987454333006E-6</v>
      </c>
    </row>
    <row r="292" spans="1:47" x14ac:dyDescent="0.2">
      <c r="A292" s="11" t="s">
        <v>254</v>
      </c>
      <c r="B292" s="29">
        <v>14578.5</v>
      </c>
      <c r="C292" s="11">
        <v>-112.5</v>
      </c>
      <c r="D292" s="11">
        <v>27.166666670000001</v>
      </c>
      <c r="E292" s="11" t="s">
        <v>48</v>
      </c>
      <c r="F292" s="11" t="s">
        <v>251</v>
      </c>
      <c r="G292" s="11">
        <v>2.1000000000000001E-2</v>
      </c>
      <c r="H292" s="11">
        <v>2198.2799999999997</v>
      </c>
      <c r="I292" s="11">
        <v>2.1982799999999999E-3</v>
      </c>
      <c r="J292" s="11">
        <v>4.3992753390799829E-9</v>
      </c>
      <c r="K292" s="11">
        <v>4.5248212850966445E-13</v>
      </c>
      <c r="L292" s="11">
        <v>3.9873552423885075E-11</v>
      </c>
      <c r="M292" s="11">
        <v>1.1344244144422667E-9</v>
      </c>
      <c r="N292" s="11">
        <v>2.2933920675529258E-12</v>
      </c>
      <c r="O292" s="11">
        <v>2.4956293405616085E-7</v>
      </c>
      <c r="P292" s="11">
        <v>8.8008883240974286E-7</v>
      </c>
      <c r="Q292" s="11">
        <v>8.3329370464039477E-7</v>
      </c>
      <c r="R292" s="11">
        <v>1.2426956346181956E-4</v>
      </c>
      <c r="S292" s="11">
        <v>2.4045970456531227E-5</v>
      </c>
      <c r="T292" s="11">
        <v>1.5027847938945709E-4</v>
      </c>
      <c r="U292" s="11">
        <v>3.6204446160633552E-10</v>
      </c>
      <c r="V292" s="11">
        <v>1.0308226456045346E-11</v>
      </c>
      <c r="W292" s="11">
        <v>3.1105534116394045E-5</v>
      </c>
      <c r="X292" s="11">
        <v>1.2318409502377897E-8</v>
      </c>
      <c r="Y292" s="11">
        <v>4.4298559757433068E-6</v>
      </c>
      <c r="Z292" s="11">
        <v>8.0210658815648892E-6</v>
      </c>
      <c r="AA292" s="11">
        <v>2.9748208281374898E-8</v>
      </c>
      <c r="AB292" s="11">
        <v>1.7645606971930822E-3</v>
      </c>
      <c r="AC292" s="11">
        <v>2.3959608464097143E-2</v>
      </c>
      <c r="AD292" s="11">
        <v>9.2576930638347738E-2</v>
      </c>
      <c r="AE292" s="11">
        <v>0.87866088115762397</v>
      </c>
      <c r="AF292" s="11">
        <v>0.31190678104679126</v>
      </c>
      <c r="AG292" s="11">
        <v>1.3088687620040531</v>
      </c>
      <c r="AH292" s="11">
        <v>3.153270436181649E-6</v>
      </c>
      <c r="AI292" s="11">
        <v>6.7335567548310174E-8</v>
      </c>
      <c r="AJ292" s="11">
        <v>2.1982799999999999E-3</v>
      </c>
      <c r="AK292" s="11">
        <v>1.8577664279999998E-6</v>
      </c>
      <c r="AL292" s="11">
        <v>2.2202628E-4</v>
      </c>
      <c r="AM292" s="11">
        <v>6.9905303999999988E-4</v>
      </c>
      <c r="AN292" s="11">
        <v>1.6267271999999998E-6</v>
      </c>
      <c r="AO292" s="11">
        <v>0.1247044488903728</v>
      </c>
      <c r="AP292" s="11">
        <v>3.6134012450253428</v>
      </c>
      <c r="AQ292" s="11">
        <v>4.639995439129696</v>
      </c>
      <c r="AR292" s="11">
        <v>76.577174302236344</v>
      </c>
      <c r="AS292" s="11">
        <v>17.056060647219908</v>
      </c>
      <c r="AT292" s="11">
        <v>102.01133608250166</v>
      </c>
      <c r="AU292" s="11">
        <v>5.2480366335271973E-6</v>
      </c>
    </row>
    <row r="293" spans="1:47" x14ac:dyDescent="0.2">
      <c r="A293" s="11" t="s">
        <v>277</v>
      </c>
      <c r="B293" s="29">
        <v>370.62</v>
      </c>
      <c r="C293" s="11">
        <v>-107.59162000000001</v>
      </c>
      <c r="D293" s="11">
        <v>31.235499999999998</v>
      </c>
      <c r="E293" s="11" t="s">
        <v>48</v>
      </c>
      <c r="F293" s="11" t="s">
        <v>251</v>
      </c>
      <c r="G293" s="11">
        <v>3.8E-3</v>
      </c>
      <c r="H293" s="11">
        <v>397.78399999999999</v>
      </c>
      <c r="I293" s="11">
        <v>3.9778399999999998E-4</v>
      </c>
      <c r="J293" s="11">
        <v>2.8042572285404712E-8</v>
      </c>
      <c r="K293" s="11">
        <v>2.8842847556887955E-12</v>
      </c>
      <c r="L293" s="11">
        <v>2.541684459233031E-10</v>
      </c>
      <c r="M293" s="11">
        <v>7.2312315534626274E-9</v>
      </c>
      <c r="N293" s="11">
        <v>1.4618910587800661E-11</v>
      </c>
      <c r="O293" s="11">
        <v>2.0034438116125518E-7</v>
      </c>
      <c r="P293" s="11">
        <v>7.0651859084323371E-7</v>
      </c>
      <c r="Q293" s="11">
        <v>6.689523514905492E-7</v>
      </c>
      <c r="R293" s="11">
        <v>9.976124412503858E-5</v>
      </c>
      <c r="S293" s="11">
        <v>1.9303648150936813E-5</v>
      </c>
      <c r="T293" s="11">
        <v>1.2064070759947043E-4</v>
      </c>
      <c r="U293" s="11">
        <v>2.3078023543871457E-9</v>
      </c>
      <c r="V293" s="11">
        <v>3.2551051643049603E-10</v>
      </c>
      <c r="W293" s="11">
        <v>1.9827792572708609E-4</v>
      </c>
      <c r="X293" s="11">
        <v>7.8521997894291876E-8</v>
      </c>
      <c r="Y293" s="11">
        <v>2.8237504324903813E-5</v>
      </c>
      <c r="Z293" s="11">
        <v>5.1129175251125933E-5</v>
      </c>
      <c r="AA293" s="11">
        <v>1.8962583989257413E-7</v>
      </c>
      <c r="AB293" s="11">
        <v>1.4165557967877798E-3</v>
      </c>
      <c r="AC293" s="11">
        <v>1.9234318384497354E-2</v>
      </c>
      <c r="AD293" s="11">
        <v>7.4319000730991583E-2</v>
      </c>
      <c r="AE293" s="11">
        <v>0.70537225871255838</v>
      </c>
      <c r="AF293" s="11">
        <v>0.25039283684153291</v>
      </c>
      <c r="AG293" s="11">
        <v>1.050734970466368</v>
      </c>
      <c r="AH293" s="11">
        <v>2.0100086338434544E-5</v>
      </c>
      <c r="AI293" s="11">
        <v>2.0129022422727354E-6</v>
      </c>
      <c r="AJ293" s="11">
        <v>3.9778399999999998E-4</v>
      </c>
      <c r="AK293" s="11">
        <v>3.3616725840000001E-7</v>
      </c>
      <c r="AL293" s="11">
        <v>4.0176184E-5</v>
      </c>
      <c r="AM293" s="11">
        <v>1.2649531199999999E-4</v>
      </c>
      <c r="AN293" s="11">
        <v>2.9436015999999999E-7</v>
      </c>
      <c r="AO293" s="11">
        <v>2.8418858478730523E-3</v>
      </c>
      <c r="AP293" s="11">
        <v>8.2345689767264987E-2</v>
      </c>
      <c r="AQ293" s="11">
        <v>0.10574071326236525</v>
      </c>
      <c r="AR293" s="11">
        <v>1.7451148684434312</v>
      </c>
      <c r="AS293" s="11">
        <v>0.38869004117415051</v>
      </c>
      <c r="AT293" s="11">
        <v>2.324733198495085</v>
      </c>
      <c r="AU293" s="11">
        <v>4.4535118745116573E-6</v>
      </c>
    </row>
    <row r="294" spans="1:47" x14ac:dyDescent="0.2">
      <c r="A294" s="11" t="s">
        <v>267</v>
      </c>
      <c r="B294" s="29">
        <v>1847.78</v>
      </c>
      <c r="C294" s="11">
        <v>22.640999999999998</v>
      </c>
      <c r="D294" s="11">
        <v>46.478000000000002</v>
      </c>
      <c r="E294" s="11" t="s">
        <v>268</v>
      </c>
      <c r="F294" s="11" t="s">
        <v>251</v>
      </c>
      <c r="G294" s="11">
        <v>2.1899999999999999E-2</v>
      </c>
      <c r="H294" s="11">
        <v>2292.4919999999997</v>
      </c>
      <c r="I294" s="11">
        <v>2.2924919999999997E-3</v>
      </c>
      <c r="J294" s="11">
        <v>8.7000650835659406E-9</v>
      </c>
      <c r="K294" s="11">
        <v>8.9483464065420203E-13</v>
      </c>
      <c r="L294" s="11">
        <v>7.8854464533998939E-11</v>
      </c>
      <c r="M294" s="11">
        <v>2.2434527228518312E-9</v>
      </c>
      <c r="N294" s="11">
        <v>4.5354424790372413E-12</v>
      </c>
      <c r="O294" s="11">
        <v>5.1159663486240413E-8</v>
      </c>
      <c r="P294" s="11">
        <v>1.8041560808845274E-7</v>
      </c>
      <c r="Q294" s="11">
        <v>1.7082274527599388E-7</v>
      </c>
      <c r="R294" s="11">
        <v>2.5474893025812855E-5</v>
      </c>
      <c r="S294" s="11">
        <v>4.9293528360240398E-6</v>
      </c>
      <c r="T294" s="11">
        <v>3.080664387868758E-5</v>
      </c>
      <c r="U294" s="11">
        <v>7.1598391470046664E-10</v>
      </c>
      <c r="V294" s="11">
        <v>1.6672246630382176E-11</v>
      </c>
      <c r="W294" s="11">
        <v>6.1514715586841065E-5</v>
      </c>
      <c r="X294" s="11">
        <v>2.4361049522105482E-8</v>
      </c>
      <c r="Y294" s="11">
        <v>8.7605417550087068E-6</v>
      </c>
      <c r="Z294" s="11">
        <v>1.5862565952459476E-5</v>
      </c>
      <c r="AA294" s="11">
        <v>5.8830450067160821E-8</v>
      </c>
      <c r="AB294" s="11">
        <v>3.6172972485220423E-4</v>
      </c>
      <c r="AC294" s="11">
        <v>4.9116488829605001E-3</v>
      </c>
      <c r="AD294" s="11">
        <v>1.8977997016901036E-2</v>
      </c>
      <c r="AE294" s="11">
        <v>0.18012288230443579</v>
      </c>
      <c r="AF294" s="11">
        <v>6.3939967759152047E-2</v>
      </c>
      <c r="AG294" s="11">
        <v>0.2683142256883016</v>
      </c>
      <c r="AH294" s="11">
        <v>6.2359493112795019E-6</v>
      </c>
      <c r="AI294" s="11">
        <v>1.0745463583832663E-7</v>
      </c>
      <c r="AJ294" s="11">
        <v>2.2924919999999997E-3</v>
      </c>
      <c r="AK294" s="11">
        <v>1.9373849891999997E-6</v>
      </c>
      <c r="AL294" s="11">
        <v>2.3154169199999998E-4</v>
      </c>
      <c r="AM294" s="11">
        <v>7.2901245599999993E-4</v>
      </c>
      <c r="AN294" s="11">
        <v>1.6964440799999998E-6</v>
      </c>
      <c r="AO294" s="11">
        <v>1.3480717458820067E-2</v>
      </c>
      <c r="AP294" s="11">
        <v>0.39061350002322026</v>
      </c>
      <c r="AQ294" s="11">
        <v>0.50158970334818642</v>
      </c>
      <c r="AR294" s="11">
        <v>8.2780948053486814</v>
      </c>
      <c r="AS294" s="11">
        <v>1.8437829330996851</v>
      </c>
      <c r="AT294" s="11">
        <v>11.027561659278593</v>
      </c>
      <c r="AU294" s="11">
        <v>4.4163242528148151E-6</v>
      </c>
    </row>
    <row r="295" spans="1:47" x14ac:dyDescent="0.2">
      <c r="A295" s="11" t="s">
        <v>273</v>
      </c>
      <c r="B295" s="29">
        <v>918.03</v>
      </c>
      <c r="C295" s="11">
        <v>-76.144549999999995</v>
      </c>
      <c r="D295" s="11">
        <v>-11.62189</v>
      </c>
      <c r="E295" s="11" t="s">
        <v>23</v>
      </c>
      <c r="F295" s="11" t="s">
        <v>251</v>
      </c>
      <c r="G295" s="11">
        <v>1.4603075200000002E-3</v>
      </c>
      <c r="H295" s="11">
        <v>152.86499119360002</v>
      </c>
      <c r="I295" s="11">
        <v>1.5286499119360002E-4</v>
      </c>
      <c r="J295" s="11">
        <v>3.706934930190898E-7</v>
      </c>
      <c r="K295" s="11">
        <v>3.8127229558911379E-11</v>
      </c>
      <c r="L295" s="11">
        <v>3.3598411756107242E-9</v>
      </c>
      <c r="M295" s="11">
        <v>9.5589322409559223E-8</v>
      </c>
      <c r="N295" s="11">
        <v>1.9324671698345141E-10</v>
      </c>
      <c r="O295" s="11">
        <v>7.2620423307142446E-6</v>
      </c>
      <c r="P295" s="11">
        <v>2.5609742007241205E-5</v>
      </c>
      <c r="Q295" s="11">
        <v>2.4248048613078297E-5</v>
      </c>
      <c r="R295" s="11">
        <v>3.6161252619190212E-3</v>
      </c>
      <c r="S295" s="11">
        <v>6.9971470722946948E-4</v>
      </c>
      <c r="T295" s="11">
        <v>4.372959802099524E-3</v>
      </c>
      <c r="U295" s="11">
        <v>3.0506734804449634E-8</v>
      </c>
      <c r="V295" s="11">
        <v>4.7634171019460408E-9</v>
      </c>
      <c r="W295" s="11">
        <v>1.5286499119360002E-4</v>
      </c>
      <c r="X295" s="11">
        <v>1.2918620405771137E-7</v>
      </c>
      <c r="Y295" s="11">
        <v>1.5439364110553603E-5</v>
      </c>
      <c r="Z295" s="11">
        <v>4.8611067199564807E-5</v>
      </c>
      <c r="AA295" s="11">
        <v>1.1312009348326402E-7</v>
      </c>
      <c r="AB295" s="11">
        <v>2.9946898390121341E-3</v>
      </c>
      <c r="AC295" s="11">
        <v>8.677329549215923E-2</v>
      </c>
      <c r="AD295" s="11">
        <v>0.1114262347355361</v>
      </c>
      <c r="AE295" s="11">
        <v>1.8389471091345504</v>
      </c>
      <c r="AF295" s="11">
        <v>0.40958932875527415</v>
      </c>
      <c r="AG295" s="11">
        <v>2.4497306579565321</v>
      </c>
      <c r="AH295" s="11">
        <v>1.7089862909036863E-5</v>
      </c>
      <c r="AI295" s="11">
        <v>1.8946099442819274E-6</v>
      </c>
      <c r="AJ295" s="11">
        <v>1.5286499119360002E-4</v>
      </c>
      <c r="AK295" s="11">
        <v>1.2918620405771137E-7</v>
      </c>
      <c r="AL295" s="11">
        <v>1.5439364110553603E-5</v>
      </c>
      <c r="AM295" s="11">
        <v>4.8611067199564807E-5</v>
      </c>
      <c r="AN295" s="11">
        <v>1.1312009348326402E-7</v>
      </c>
      <c r="AO295" s="11">
        <v>2.9946898390121341E-3</v>
      </c>
      <c r="AP295" s="11">
        <v>8.677329549215923E-2</v>
      </c>
      <c r="AQ295" s="11">
        <v>0.1114262347355361</v>
      </c>
      <c r="AR295" s="11">
        <v>1.8389471091345504</v>
      </c>
      <c r="AS295" s="11">
        <v>0.40958932875527415</v>
      </c>
      <c r="AT295" s="11">
        <v>2.4497306579565321</v>
      </c>
      <c r="AU295" s="11">
        <v>1.8946099442819274E-6</v>
      </c>
    </row>
    <row r="296" spans="1:47" x14ac:dyDescent="0.2">
      <c r="A296" s="11" t="s">
        <v>282</v>
      </c>
      <c r="B296" s="29">
        <v>92.5</v>
      </c>
      <c r="C296" s="11">
        <v>-76.21499</v>
      </c>
      <c r="D296" s="11">
        <v>-10.57483</v>
      </c>
      <c r="E296" s="11" t="s">
        <v>23</v>
      </c>
      <c r="F296" s="11" t="s">
        <v>251</v>
      </c>
      <c r="G296" s="11">
        <v>2.5999999999999999E-3</v>
      </c>
      <c r="H296" s="11">
        <v>272.16800000000001</v>
      </c>
      <c r="I296" s="11">
        <v>2.7216799999999999E-4</v>
      </c>
      <c r="J296" s="11">
        <v>1.9577653690042067E-7</v>
      </c>
      <c r="K296" s="11">
        <v>2.0136358218369438E-11</v>
      </c>
      <c r="L296" s="11">
        <v>1.7744527009073555E-9</v>
      </c>
      <c r="M296" s="11">
        <v>5.0484151619671267E-8</v>
      </c>
      <c r="N296" s="11">
        <v>1.0206052636712323E-10</v>
      </c>
      <c r="O296" s="11">
        <v>3.5331891222713725E-7</v>
      </c>
      <c r="P296" s="11">
        <v>1.2459864286588567E-6</v>
      </c>
      <c r="Q296" s="11">
        <v>1.1797361912046233E-6</v>
      </c>
      <c r="R296" s="11">
        <v>1.7593472825331766E-4</v>
      </c>
      <c r="S296" s="11">
        <v>3.4043100820555361E-5</v>
      </c>
      <c r="T296" s="11">
        <v>2.1275687060596366E-4</v>
      </c>
      <c r="U296" s="11">
        <v>1.6111701458560843E-8</v>
      </c>
      <c r="V296" s="11">
        <v>2.3000742768212288E-9</v>
      </c>
      <c r="W296" s="11">
        <v>2.7216799999999999E-4</v>
      </c>
      <c r="X296" s="11">
        <v>2.300091768E-7</v>
      </c>
      <c r="Y296" s="11">
        <v>2.7488968000000003E-5</v>
      </c>
      <c r="Z296" s="11">
        <v>8.6549424000000001E-5</v>
      </c>
      <c r="AA296" s="11">
        <v>2.0140431999999999E-7</v>
      </c>
      <c r="AB296" s="11">
        <v>4.9118297435175873E-4</v>
      </c>
      <c r="AC296" s="11">
        <v>1.4232380535342022E-2</v>
      </c>
      <c r="AD296" s="11">
        <v>1.8275905800071778E-2</v>
      </c>
      <c r="AE296" s="11">
        <v>0.30162038785233175</v>
      </c>
      <c r="AF296" s="11">
        <v>6.7180013816429407E-2</v>
      </c>
      <c r="AG296" s="11">
        <v>0.40179987097852671</v>
      </c>
      <c r="AH296" s="11">
        <v>3.0427593472569281E-5</v>
      </c>
      <c r="AI296" s="11">
        <v>3.2143989678282138E-6</v>
      </c>
      <c r="AJ296" s="11">
        <v>2.7216799999999999E-4</v>
      </c>
      <c r="AK296" s="11">
        <v>2.300091768E-7</v>
      </c>
      <c r="AL296" s="11">
        <v>2.7488968000000003E-5</v>
      </c>
      <c r="AM296" s="11">
        <v>8.6549424000000001E-5</v>
      </c>
      <c r="AN296" s="11">
        <v>2.0140431999999999E-7</v>
      </c>
      <c r="AO296" s="11">
        <v>4.9118297435175873E-4</v>
      </c>
      <c r="AP296" s="11">
        <v>1.4232380535342022E-2</v>
      </c>
      <c r="AQ296" s="11">
        <v>1.8275905800071778E-2</v>
      </c>
      <c r="AR296" s="11">
        <v>0.30162038785233175</v>
      </c>
      <c r="AS296" s="11">
        <v>6.7180013816429407E-2</v>
      </c>
      <c r="AT296" s="11">
        <v>0.40179987097852671</v>
      </c>
      <c r="AU296" s="11">
        <v>3.2143989678282138E-6</v>
      </c>
    </row>
    <row r="297" spans="1:47" x14ac:dyDescent="0.2">
      <c r="A297" s="11" t="s">
        <v>250</v>
      </c>
      <c r="B297" s="29">
        <v>334575</v>
      </c>
      <c r="C297" s="11">
        <v>-77.995833329999996</v>
      </c>
      <c r="D297" s="11">
        <v>-8.7886111109999998</v>
      </c>
      <c r="E297" s="11" t="s">
        <v>23</v>
      </c>
      <c r="F297" s="11" t="s">
        <v>251</v>
      </c>
      <c r="G297" s="11">
        <v>4.5000000000000005E-3</v>
      </c>
      <c r="H297" s="11">
        <v>471.06</v>
      </c>
      <c r="I297" s="11">
        <v>4.7105999999999998E-4</v>
      </c>
      <c r="J297" s="11">
        <v>1.2273602836427824E-7</v>
      </c>
      <c r="K297" s="11">
        <v>1.2623865313850833E-11</v>
      </c>
      <c r="L297" s="11">
        <v>1.1124380912939077E-9</v>
      </c>
      <c r="M297" s="11">
        <v>3.1649473237388636E-8</v>
      </c>
      <c r="N297" s="11">
        <v>6.3983681892584782E-11</v>
      </c>
      <c r="O297" s="11">
        <v>7.253702023675417E-4</v>
      </c>
      <c r="P297" s="11">
        <v>2.5580329742509252E-3</v>
      </c>
      <c r="Q297" s="11">
        <v>2.4220200225349934E-3</v>
      </c>
      <c r="R297" s="11">
        <v>0.36119722160399409</v>
      </c>
      <c r="S297" s="11">
        <v>6.9891109920405259E-2</v>
      </c>
      <c r="T297" s="11">
        <v>0.43679375472355281</v>
      </c>
      <c r="U297" s="11">
        <v>1.0100731571426915E-8</v>
      </c>
      <c r="V297" s="11">
        <v>1.3055182088427193E-9</v>
      </c>
      <c r="W297" s="11">
        <v>4.7105999999999998E-4</v>
      </c>
      <c r="X297" s="11">
        <v>3.4367311467320747E-7</v>
      </c>
      <c r="Y297" s="11">
        <v>4.7577060000000006E-5</v>
      </c>
      <c r="Z297" s="11">
        <v>1.4979707999999999E-4</v>
      </c>
      <c r="AA297" s="11">
        <v>3.4858440000000004E-7</v>
      </c>
      <c r="AB297" s="11">
        <v>2.7839656544296516</v>
      </c>
      <c r="AC297" s="11">
        <v>69.640093413624342</v>
      </c>
      <c r="AD297" s="11">
        <v>103.58562227882588</v>
      </c>
      <c r="AE297" s="11">
        <v>1709.5478554908004</v>
      </c>
      <c r="AF297" s="11">
        <v>380.76818801767013</v>
      </c>
      <c r="AG297" s="11">
        <v>2266.3257248553505</v>
      </c>
      <c r="AH297" s="11">
        <v>5.2408138973212906E-5</v>
      </c>
      <c r="AI297" s="11">
        <v>5.0803087309019287E-6</v>
      </c>
      <c r="AJ297" s="11">
        <v>4.7105999999999998E-4</v>
      </c>
      <c r="AK297" s="11">
        <v>3.98092806E-7</v>
      </c>
      <c r="AL297" s="11">
        <v>4.7577060000000006E-5</v>
      </c>
      <c r="AM297" s="11">
        <v>1.4979707999999999E-4</v>
      </c>
      <c r="AN297" s="11">
        <v>3.4858440000000004E-7</v>
      </c>
      <c r="AO297" s="11">
        <v>2.7839656544296516</v>
      </c>
      <c r="AP297" s="11">
        <v>80.667410435911876</v>
      </c>
      <c r="AQ297" s="11">
        <v>103.58562227882588</v>
      </c>
      <c r="AR297" s="11">
        <v>1709.5478554908004</v>
      </c>
      <c r="AS297" s="11">
        <v>380.76818801767013</v>
      </c>
      <c r="AT297" s="11">
        <v>2277.3530418776381</v>
      </c>
      <c r="AU297" s="11">
        <v>5.1050281144981803E-6</v>
      </c>
    </row>
    <row r="298" spans="1:47" x14ac:dyDescent="0.2">
      <c r="A298" s="11" t="s">
        <v>400</v>
      </c>
      <c r="B298" s="29">
        <v>122880</v>
      </c>
      <c r="C298" s="11">
        <v>67.383889999999994</v>
      </c>
      <c r="D298" s="11">
        <v>47.836390000000002</v>
      </c>
      <c r="E298" s="11" t="s">
        <v>50</v>
      </c>
      <c r="F298" s="11" t="s">
        <v>386</v>
      </c>
      <c r="G298" s="11">
        <v>1.0500000000000001E-2</v>
      </c>
      <c r="H298" s="11">
        <v>1478.2950000000001</v>
      </c>
      <c r="I298" s="11">
        <v>1.4782950000000001E-3</v>
      </c>
      <c r="J298" s="11">
        <v>1.5918635653669266E-8</v>
      </c>
      <c r="K298" s="11">
        <v>6.1455807625769526E-12</v>
      </c>
      <c r="L298" s="11">
        <v>4.827530239353122E-10</v>
      </c>
      <c r="M298" s="11">
        <v>4.474537458618586E-9</v>
      </c>
      <c r="N298" s="11">
        <v>4.86334209670925E-8</v>
      </c>
      <c r="O298" s="11">
        <v>1.8363308876162362E-5</v>
      </c>
      <c r="P298" s="11">
        <v>2.4307157085231928E-4</v>
      </c>
      <c r="Q298" s="11">
        <v>2.0515605147766443E-4</v>
      </c>
      <c r="R298" s="11">
        <v>9.967437338647165E-3</v>
      </c>
      <c r="S298" s="11">
        <v>10.369193542463222</v>
      </c>
      <c r="T298" s="11">
        <v>10.379627570733076</v>
      </c>
      <c r="U298" s="11">
        <v>1.2297044068781476E-6</v>
      </c>
      <c r="V298" s="11">
        <v>6.7575700330293463E-8</v>
      </c>
      <c r="W298" s="11">
        <v>2.2439740761706376E-4</v>
      </c>
      <c r="X298" s="11">
        <v>2.2177044486133219E-7</v>
      </c>
      <c r="Y298" s="11">
        <v>3.5850292889058747E-5</v>
      </c>
      <c r="Z298" s="11">
        <v>6.307541851226521E-5</v>
      </c>
      <c r="AA298" s="11">
        <v>5.1601979437874332E-6</v>
      </c>
      <c r="AB298" s="11">
        <v>0.25885879900344533</v>
      </c>
      <c r="AC298" s="11">
        <v>8.7715209487309505</v>
      </c>
      <c r="AD298" s="11">
        <v>15.235336018159515</v>
      </c>
      <c r="AE298" s="11">
        <v>140.50620593620999</v>
      </c>
      <c r="AF298" s="11">
        <v>1100.2123669802684</v>
      </c>
      <c r="AG298" s="11">
        <v>1264.9842886823722</v>
      </c>
      <c r="AH298" s="11">
        <v>1.4986633613044638E-4</v>
      </c>
      <c r="AI298" s="11">
        <v>8.2355747961091944E-6</v>
      </c>
      <c r="AJ298" s="11">
        <v>1.4782950000000001E-3</v>
      </c>
      <c r="AK298" s="11">
        <v>8.0877519450000004E-6</v>
      </c>
      <c r="AL298" s="11">
        <v>5.6175210000000003E-4</v>
      </c>
      <c r="AM298" s="11">
        <v>7.0958160000000002E-4</v>
      </c>
      <c r="AN298" s="11">
        <v>9.9045764999999993E-4</v>
      </c>
      <c r="AO298" s="11">
        <v>1.7053212527563046</v>
      </c>
      <c r="AP298" s="11">
        <v>319.88881862984613</v>
      </c>
      <c r="AQ298" s="11">
        <v>238.72837047361287</v>
      </c>
      <c r="AR298" s="11">
        <v>1580.6572634751255</v>
      </c>
      <c r="AS298" s="11">
        <v>211176.73534445779</v>
      </c>
      <c r="AT298" s="11">
        <v>213317.71511828914</v>
      </c>
      <c r="AU298" s="11">
        <v>1.3887872078013617E-3</v>
      </c>
    </row>
    <row r="299" spans="1:47" x14ac:dyDescent="0.2">
      <c r="A299" s="11" t="s">
        <v>429</v>
      </c>
      <c r="B299" s="29">
        <v>3832</v>
      </c>
      <c r="C299" s="11">
        <v>102.87548</v>
      </c>
      <c r="D299" s="11">
        <v>24.873159999999999</v>
      </c>
      <c r="E299" s="11" t="s">
        <v>44</v>
      </c>
      <c r="F299" s="11" t="s">
        <v>386</v>
      </c>
      <c r="G299" s="11">
        <v>0.01</v>
      </c>
      <c r="H299" s="11">
        <v>1407.9</v>
      </c>
      <c r="I299" s="11">
        <v>1.4079000000000001E-3</v>
      </c>
      <c r="J299" s="11">
        <v>1.0863110289095447E-7</v>
      </c>
      <c r="K299" s="11">
        <v>4.1938343880009878E-11</v>
      </c>
      <c r="L299" s="11">
        <v>3.2943773923205763E-9</v>
      </c>
      <c r="M299" s="11">
        <v>3.4987905619118617E-8</v>
      </c>
      <c r="N299" s="11">
        <v>3.6160233252715265E-7</v>
      </c>
      <c r="O299" s="11">
        <v>3.9564862033716884E-6</v>
      </c>
      <c r="P299" s="11">
        <v>5.2371243276177303E-5</v>
      </c>
      <c r="Q299" s="11">
        <v>4.4202114808582523E-5</v>
      </c>
      <c r="R299" s="11">
        <v>2.4607284057802793E-3</v>
      </c>
      <c r="S299" s="11">
        <v>2.4341747579765181</v>
      </c>
      <c r="T299" s="11">
        <v>2.4367360162265865</v>
      </c>
      <c r="U299" s="11">
        <v>9.14359687591544E-6</v>
      </c>
      <c r="V299" s="11">
        <v>5.0871315578843147E-7</v>
      </c>
      <c r="W299" s="11">
        <v>1.4079000000000001E-3</v>
      </c>
      <c r="X299" s="11">
        <v>1.5133940205705433E-6</v>
      </c>
      <c r="Y299" s="11">
        <v>2.4464765324310427E-4</v>
      </c>
      <c r="Z299" s="11">
        <v>4.9320780308650426E-4</v>
      </c>
      <c r="AA299" s="11">
        <v>3.8367434897041875E-5</v>
      </c>
      <c r="AB299" s="11">
        <v>5.1277551064897023E-2</v>
      </c>
      <c r="AC299" s="11">
        <v>1.889877355452533</v>
      </c>
      <c r="AD299" s="11">
        <v>3.2825454914515984</v>
      </c>
      <c r="AE299" s="11">
        <v>34.687713640803523</v>
      </c>
      <c r="AF299" s="11">
        <v>258.27555066358389</v>
      </c>
      <c r="AG299" s="11">
        <v>298.18696470235642</v>
      </c>
      <c r="AH299" s="11">
        <v>1.1189153772649136E-3</v>
      </c>
      <c r="AI299" s="11">
        <v>6.2251975929510732E-5</v>
      </c>
      <c r="AJ299" s="11">
        <v>1.4079000000000001E-3</v>
      </c>
      <c r="AK299" s="11">
        <v>7.7026209000000006E-6</v>
      </c>
      <c r="AL299" s="11">
        <v>5.3500200000000003E-4</v>
      </c>
      <c r="AM299" s="11">
        <v>7.7434500000000007E-4</v>
      </c>
      <c r="AN299" s="11">
        <v>1.027767E-3</v>
      </c>
      <c r="AO299" s="11">
        <v>5.1277551064897023E-2</v>
      </c>
      <c r="AP299" s="11">
        <v>9.6187830919653567</v>
      </c>
      <c r="AQ299" s="11">
        <v>7.1783578535801382</v>
      </c>
      <c r="AR299" s="11">
        <v>54.460325751328313</v>
      </c>
      <c r="AS299" s="11">
        <v>6918.5518550088309</v>
      </c>
      <c r="AT299" s="11">
        <v>6989.86059925677</v>
      </c>
      <c r="AU299" s="11">
        <v>1.4592610854398268E-3</v>
      </c>
    </row>
    <row r="300" spans="1:47" x14ac:dyDescent="0.2">
      <c r="A300" s="11" t="s">
        <v>420</v>
      </c>
      <c r="B300" s="29">
        <v>12240</v>
      </c>
      <c r="C300" s="11">
        <v>17.518160000000002</v>
      </c>
      <c r="D300" s="11">
        <v>-19.264361999999998</v>
      </c>
      <c r="E300" s="11" t="s">
        <v>421</v>
      </c>
      <c r="F300" s="11" t="s">
        <v>386</v>
      </c>
      <c r="G300" s="11">
        <v>8.1000000000000013E-3</v>
      </c>
      <c r="H300" s="11">
        <v>1140.3990000000003</v>
      </c>
      <c r="I300" s="11">
        <v>1.1403990000000003E-3</v>
      </c>
      <c r="J300" s="11">
        <v>1.7596894589965778E-8</v>
      </c>
      <c r="K300" s="11">
        <v>6.7934928109408069E-12</v>
      </c>
      <c r="L300" s="11">
        <v>5.3364837665713012E-10</v>
      </c>
      <c r="M300" s="11">
        <v>6.1828448831303761E-9</v>
      </c>
      <c r="N300" s="11">
        <v>6.0179901175921184E-8</v>
      </c>
      <c r="O300" s="11">
        <v>2.1426657025715022E-6</v>
      </c>
      <c r="P300" s="11">
        <v>2.8362051831057943E-5</v>
      </c>
      <c r="Q300" s="11">
        <v>2.3937997130071174E-5</v>
      </c>
      <c r="R300" s="11">
        <v>1.4537743627847407E-3</v>
      </c>
      <c r="S300" s="11">
        <v>1.3543624991995</v>
      </c>
      <c r="T300" s="11">
        <v>1.3558707162769486</v>
      </c>
      <c r="U300" s="11">
        <v>1.5218223240191136E-6</v>
      </c>
      <c r="V300" s="11">
        <v>8.8619001063852849E-8</v>
      </c>
      <c r="W300" s="11">
        <v>2.4805502267958977E-4</v>
      </c>
      <c r="X300" s="11">
        <v>2.4515110630697531E-7</v>
      </c>
      <c r="Y300" s="11">
        <v>3.9629892832100478E-5</v>
      </c>
      <c r="Z300" s="11">
        <v>8.7156612768700653E-5</v>
      </c>
      <c r="AA300" s="11">
        <v>6.3853250733779252E-6</v>
      </c>
      <c r="AB300" s="11">
        <v>3.0204135549532021E-2</v>
      </c>
      <c r="AC300" s="11">
        <v>1.023477697999762</v>
      </c>
      <c r="AD300" s="11">
        <v>1.777687897829707</v>
      </c>
      <c r="AE300" s="11">
        <v>20.493163193533476</v>
      </c>
      <c r="AF300" s="11">
        <v>143.70320747621236</v>
      </c>
      <c r="AG300" s="11">
        <v>167.02774040112484</v>
      </c>
      <c r="AH300" s="11">
        <v>1.8747107745704949E-4</v>
      </c>
      <c r="AI300" s="11">
        <v>1.0916845777851298E-5</v>
      </c>
      <c r="AJ300" s="11">
        <v>1.1403990000000003E-3</v>
      </c>
      <c r="AK300" s="11">
        <v>6.2391229290000023E-6</v>
      </c>
      <c r="AL300" s="11">
        <v>4.3335162000000013E-4</v>
      </c>
      <c r="AM300" s="11">
        <v>6.8423940000000014E-4</v>
      </c>
      <c r="AN300" s="11">
        <v>8.5529925000000042E-4</v>
      </c>
      <c r="AO300" s="11">
        <v>0.13885937726422393</v>
      </c>
      <c r="AP300" s="11">
        <v>26.047621277770119</v>
      </c>
      <c r="AQ300" s="11">
        <v>19.438960727012073</v>
      </c>
      <c r="AR300" s="11">
        <v>160.88543648269268</v>
      </c>
      <c r="AS300" s="11">
        <v>19248.706082238379</v>
      </c>
      <c r="AT300" s="11">
        <v>19455.21696010312</v>
      </c>
      <c r="AU300" s="11">
        <v>1.2715828078498771E-3</v>
      </c>
    </row>
    <row r="301" spans="1:47" x14ac:dyDescent="0.2">
      <c r="A301" s="11" t="s">
        <v>389</v>
      </c>
      <c r="B301" s="29">
        <v>178924.80000000002</v>
      </c>
      <c r="C301" s="11">
        <v>27.881944440000002</v>
      </c>
      <c r="D301" s="11">
        <v>-12.607222220000001</v>
      </c>
      <c r="E301" s="11" t="s">
        <v>388</v>
      </c>
      <c r="F301" s="11" t="s">
        <v>386</v>
      </c>
      <c r="G301" s="11">
        <v>5.0000000000000001E-3</v>
      </c>
      <c r="H301" s="11">
        <v>703.95</v>
      </c>
      <c r="I301" s="11">
        <v>7.0395000000000006E-4</v>
      </c>
      <c r="J301" s="11">
        <v>3.3265591987871884E-7</v>
      </c>
      <c r="K301" s="11">
        <v>1.2842581903636734E-10</v>
      </c>
      <c r="L301" s="11">
        <v>1.0088217027218542E-8</v>
      </c>
      <c r="M301" s="11">
        <v>1.1298591787496708E-7</v>
      </c>
      <c r="N301" s="11">
        <v>1.0921490874582982E-6</v>
      </c>
      <c r="O301" s="11">
        <v>6.351809529770143E-4</v>
      </c>
      <c r="P301" s="11">
        <v>8.4077675247306478E-3</v>
      </c>
      <c r="Q301" s="11">
        <v>7.0962818937137691E-3</v>
      </c>
      <c r="R301" s="11">
        <v>0.41659763253019022</v>
      </c>
      <c r="S301" s="11">
        <v>385.43327193318663</v>
      </c>
      <c r="T301" s="11">
        <v>385.86600879608824</v>
      </c>
      <c r="U301" s="11">
        <v>2.761839062824105E-5</v>
      </c>
      <c r="V301" s="11">
        <v>1.7252656257649615E-6</v>
      </c>
      <c r="W301" s="11">
        <v>7.0395000000000006E-4</v>
      </c>
      <c r="X301" s="11">
        <v>3.8513104500000003E-6</v>
      </c>
      <c r="Y301" s="11">
        <v>2.6750100000000001E-4</v>
      </c>
      <c r="Z301" s="11">
        <v>4.0829100000000008E-4</v>
      </c>
      <c r="AA301" s="11">
        <v>1.1588132940976938E-4</v>
      </c>
      <c r="AB301" s="11">
        <v>1.3441385080752144</v>
      </c>
      <c r="AC301" s="11">
        <v>252.13717282189356</v>
      </c>
      <c r="AD301" s="11">
        <v>188.166303096842</v>
      </c>
      <c r="AE301" s="11">
        <v>1505.4359621312542</v>
      </c>
      <c r="AF301" s="11">
        <v>40895.991640042688</v>
      </c>
      <c r="AG301" s="11">
        <v>42843.075216600751</v>
      </c>
      <c r="AH301" s="11">
        <v>3.0664965559909873E-3</v>
      </c>
      <c r="AI301" s="11">
        <v>1.9155790685964496E-4</v>
      </c>
      <c r="AJ301" s="11">
        <v>7.0395000000000006E-4</v>
      </c>
      <c r="AK301" s="11">
        <v>3.8513104500000003E-6</v>
      </c>
      <c r="AL301" s="11">
        <v>2.6750100000000001E-4</v>
      </c>
      <c r="AM301" s="11">
        <v>4.0829100000000008E-4</v>
      </c>
      <c r="AN301" s="11">
        <v>5.06844E-4</v>
      </c>
      <c r="AO301" s="11">
        <v>1.3441385080752144</v>
      </c>
      <c r="AP301" s="11">
        <v>252.13717282189356</v>
      </c>
      <c r="AQ301" s="11">
        <v>188.166303096842</v>
      </c>
      <c r="AR301" s="11">
        <v>1505.4359621312542</v>
      </c>
      <c r="AS301" s="11">
        <v>178871.67926344427</v>
      </c>
      <c r="AT301" s="11">
        <v>180818.76284000234</v>
      </c>
      <c r="AU301" s="11">
        <v>8.0846819597955042E-4</v>
      </c>
    </row>
    <row r="302" spans="1:47" x14ac:dyDescent="0.2">
      <c r="A302" s="11" t="s">
        <v>391</v>
      </c>
      <c r="B302" s="29">
        <v>166638.40000000002</v>
      </c>
      <c r="C302" s="11">
        <v>-76.133333329999999</v>
      </c>
      <c r="D302" s="11">
        <v>-11.6</v>
      </c>
      <c r="E302" s="11" t="s">
        <v>23</v>
      </c>
      <c r="F302" s="11" t="s">
        <v>386</v>
      </c>
      <c r="G302" s="11">
        <v>4.6100000000000004E-3</v>
      </c>
      <c r="H302" s="11">
        <v>649.04190000000006</v>
      </c>
      <c r="I302" s="11">
        <v>6.4904190000000003E-4</v>
      </c>
      <c r="J302" s="11">
        <v>9.2161997103900684E-7</v>
      </c>
      <c r="K302" s="11">
        <v>3.558024750141522E-10</v>
      </c>
      <c r="L302" s="11">
        <v>2.7949306562318488E-8</v>
      </c>
      <c r="M302" s="11">
        <v>2.3207128166739026E-7</v>
      </c>
      <c r="N302" s="11">
        <v>2.8576890069490859E-6</v>
      </c>
      <c r="O302" s="11">
        <v>1.6529044853751042E-3</v>
      </c>
      <c r="P302" s="11">
        <v>2.1879177246237953E-2</v>
      </c>
      <c r="Q302" s="11">
        <v>1.8466353747906054E-2</v>
      </c>
      <c r="R302" s="11">
        <v>0.80372513679037871</v>
      </c>
      <c r="S302" s="11">
        <v>947.27463769610597</v>
      </c>
      <c r="T302" s="11">
        <v>948.12036126837586</v>
      </c>
      <c r="U302" s="11">
        <v>7.2248967869269082E-5</v>
      </c>
      <c r="V302" s="11">
        <v>4.5517497108391624E-6</v>
      </c>
      <c r="W302" s="11">
        <v>6.4904190000000003E-4</v>
      </c>
      <c r="X302" s="11">
        <v>3.5509082349000006E-6</v>
      </c>
      <c r="Y302" s="11">
        <v>2.4663592200000004E-4</v>
      </c>
      <c r="Z302" s="11">
        <v>2.7908801700000002E-4</v>
      </c>
      <c r="AA302" s="11">
        <v>3.0321208429118273E-4</v>
      </c>
      <c r="AB302" s="11">
        <v>1.1640419060113598</v>
      </c>
      <c r="AC302" s="11">
        <v>218.35416027787014</v>
      </c>
      <c r="AD302" s="11">
        <v>162.95453242955728</v>
      </c>
      <c r="AE302" s="11">
        <v>966.55671062896397</v>
      </c>
      <c r="AF302" s="11">
        <v>100509.57840183504</v>
      </c>
      <c r="AG302" s="11">
        <v>101858.60784707744</v>
      </c>
      <c r="AH302" s="11">
        <v>7.7618618755397458E-3</v>
      </c>
      <c r="AI302" s="11">
        <v>4.8900425278724439E-4</v>
      </c>
      <c r="AJ302" s="11">
        <v>6.4904190000000003E-4</v>
      </c>
      <c r="AK302" s="11">
        <v>3.5509082349000006E-6</v>
      </c>
      <c r="AL302" s="11">
        <v>2.4663592200000004E-4</v>
      </c>
      <c r="AM302" s="11">
        <v>2.7908801700000002E-4</v>
      </c>
      <c r="AN302" s="11">
        <v>4.4134849200000003E-4</v>
      </c>
      <c r="AO302" s="11">
        <v>1.1640419060113598</v>
      </c>
      <c r="AP302" s="11">
        <v>218.35416027787014</v>
      </c>
      <c r="AQ302" s="11">
        <v>162.95453242955728</v>
      </c>
      <c r="AR302" s="11">
        <v>966.55671062896397</v>
      </c>
      <c r="AS302" s="11">
        <v>146299.41601076096</v>
      </c>
      <c r="AT302" s="11">
        <v>147648.44545600336</v>
      </c>
      <c r="AU302" s="11">
        <v>7.0883275622427174E-4</v>
      </c>
    </row>
    <row r="303" spans="1:47" x14ac:dyDescent="0.2">
      <c r="A303" s="11" t="s">
        <v>399</v>
      </c>
      <c r="B303" s="29">
        <v>134647.20000000001</v>
      </c>
      <c r="C303" s="11">
        <v>26.18647</v>
      </c>
      <c r="D303" s="11">
        <v>-10.58131</v>
      </c>
      <c r="E303" s="11" t="s">
        <v>395</v>
      </c>
      <c r="F303" s="11" t="s">
        <v>386</v>
      </c>
      <c r="G303" s="11">
        <v>2.3211067370000001E-2</v>
      </c>
      <c r="H303" s="11">
        <v>3267.8861750223004</v>
      </c>
      <c r="I303" s="11">
        <v>3.2678861750223003E-3</v>
      </c>
      <c r="J303" s="11">
        <v>1.5320519859867304E-7</v>
      </c>
      <c r="K303" s="11">
        <v>5.9146709662756924E-11</v>
      </c>
      <c r="L303" s="11">
        <v>4.6461439607779163E-9</v>
      </c>
      <c r="M303" s="11">
        <v>4.4858482149691479E-8</v>
      </c>
      <c r="N303" s="11">
        <v>4.5408905393007327E-7</v>
      </c>
      <c r="O303" s="11">
        <v>1.3245016082116847E-4</v>
      </c>
      <c r="P303" s="11">
        <v>1.7532171825654084E-3</v>
      </c>
      <c r="Q303" s="11">
        <v>1.4797415974920575E-3</v>
      </c>
      <c r="R303" s="11">
        <v>7.4888275819788491E-2</v>
      </c>
      <c r="S303" s="11">
        <v>72.557963598956505</v>
      </c>
      <c r="T303" s="11">
        <v>72.636217283717173</v>
      </c>
      <c r="U303" s="11">
        <v>1.1482548442198841E-5</v>
      </c>
      <c r="V303" s="11">
        <v>4.3156466548857857E-7</v>
      </c>
      <c r="W303" s="11">
        <v>2.1596605479864278E-3</v>
      </c>
      <c r="X303" s="11">
        <v>2.1343779572255537E-6</v>
      </c>
      <c r="Y303" s="11">
        <v>3.4503278807206231E-4</v>
      </c>
      <c r="Z303" s="11">
        <v>6.3234860845042603E-4</v>
      </c>
      <c r="AA303" s="11">
        <v>4.8180641126846683E-5</v>
      </c>
      <c r="AB303" s="11">
        <v>1.8670866884174564</v>
      </c>
      <c r="AC303" s="11">
        <v>63.266885512871575</v>
      </c>
      <c r="AD303" s="11">
        <v>109.88883971718512</v>
      </c>
      <c r="AE303" s="11">
        <v>1055.6642742808597</v>
      </c>
      <c r="AF303" s="11">
        <v>7698.6863585451501</v>
      </c>
      <c r="AG303" s="11">
        <v>8929.373444744484</v>
      </c>
      <c r="AH303" s="11">
        <v>1.4115818110030768E-3</v>
      </c>
      <c r="AI303" s="11">
        <v>5.3053451952922801E-5</v>
      </c>
      <c r="AJ303" s="11">
        <v>3.2678861750223003E-3</v>
      </c>
      <c r="AK303" s="11">
        <v>1.7878605263547006E-5</v>
      </c>
      <c r="AL303" s="11">
        <v>1.241796746508474E-3</v>
      </c>
      <c r="AM303" s="11">
        <v>1.6339430875111501E-3</v>
      </c>
      <c r="AN303" s="11">
        <v>2.1241260137644948E-3</v>
      </c>
      <c r="AO303" s="11">
        <v>2.8251786061176487</v>
      </c>
      <c r="AP303" s="11">
        <v>529.95471983274342</v>
      </c>
      <c r="AQ303" s="11">
        <v>395.49749576231926</v>
      </c>
      <c r="AR303" s="11">
        <v>2727.7601636865325</v>
      </c>
      <c r="AS303" s="11">
        <v>339409.76258382708</v>
      </c>
      <c r="AT303" s="11">
        <v>343065.8001417148</v>
      </c>
      <c r="AU303" s="11">
        <v>2.0383093009982522E-3</v>
      </c>
    </row>
    <row r="304" spans="1:47" x14ac:dyDescent="0.2">
      <c r="A304" s="11" t="s">
        <v>435</v>
      </c>
      <c r="B304" s="29">
        <v>1200</v>
      </c>
      <c r="C304" s="11">
        <v>106.83318</v>
      </c>
      <c r="D304" s="11">
        <v>41.033470000000001</v>
      </c>
      <c r="E304" s="11" t="s">
        <v>44</v>
      </c>
      <c r="F304" s="11" t="s">
        <v>386</v>
      </c>
      <c r="G304" s="11">
        <v>7.4000000000000003E-3</v>
      </c>
      <c r="H304" s="11">
        <v>1041.8460000000002</v>
      </c>
      <c r="I304" s="11">
        <v>1.0418460000000001E-3</v>
      </c>
      <c r="J304" s="11">
        <v>1.4108485778502967E-7</v>
      </c>
      <c r="K304" s="11">
        <v>5.4467506308854295E-11</v>
      </c>
      <c r="L304" s="11">
        <v>4.2785790949054918E-9</v>
      </c>
      <c r="M304" s="11">
        <v>3.9657260505078407E-8</v>
      </c>
      <c r="N304" s="11">
        <v>4.6963173807173412E-7</v>
      </c>
      <c r="O304" s="11">
        <v>1.711883002971542E-6</v>
      </c>
      <c r="P304" s="11">
        <v>2.2659864485960689E-5</v>
      </c>
      <c r="Q304" s="11">
        <v>1.9125265487271175E-5</v>
      </c>
      <c r="R304" s="11">
        <v>9.2919455193414427E-4</v>
      </c>
      <c r="S304" s="11">
        <v>1.0532129218323223</v>
      </c>
      <c r="T304" s="11">
        <v>1.0541856133972327</v>
      </c>
      <c r="U304" s="11">
        <v>1.1873738084394041E-5</v>
      </c>
      <c r="V304" s="11">
        <v>7.0279040893148849E-7</v>
      </c>
      <c r="W304" s="11">
        <v>1.0418460000000001E-3</v>
      </c>
      <c r="X304" s="11">
        <v>1.9655234503072377E-6</v>
      </c>
      <c r="Y304" s="11">
        <v>3.1773661913284975E-4</v>
      </c>
      <c r="Z304" s="11">
        <v>5.0008608000000007E-4</v>
      </c>
      <c r="AA304" s="11">
        <v>4.9829781268622964E-5</v>
      </c>
      <c r="AB304" s="11">
        <v>1.2641459098547827E-2</v>
      </c>
      <c r="AC304" s="11">
        <v>0.81770762140986208</v>
      </c>
      <c r="AD304" s="11">
        <v>1.4202839450086049</v>
      </c>
      <c r="AE304" s="11">
        <v>11.717331331411488</v>
      </c>
      <c r="AF304" s="11">
        <v>111.7500485373406</v>
      </c>
      <c r="AG304" s="11">
        <v>125.71801289426911</v>
      </c>
      <c r="AH304" s="11">
        <v>1.4160151102674333E-3</v>
      </c>
      <c r="AI304" s="11">
        <v>8.3812008596179408E-5</v>
      </c>
      <c r="AJ304" s="11">
        <v>1.0418460000000001E-3</v>
      </c>
      <c r="AK304" s="11">
        <v>5.6999394660000018E-6</v>
      </c>
      <c r="AL304" s="11">
        <v>3.9590148000000013E-4</v>
      </c>
      <c r="AM304" s="11">
        <v>5.0008608000000007E-4</v>
      </c>
      <c r="AN304" s="11">
        <v>7.6054758000000016E-4</v>
      </c>
      <c r="AO304" s="11">
        <v>1.2641459098547827E-2</v>
      </c>
      <c r="AP304" s="11">
        <v>2.371319427501362</v>
      </c>
      <c r="AQ304" s="11">
        <v>1.7696811824325596</v>
      </c>
      <c r="AR304" s="11">
        <v>11.717331331411488</v>
      </c>
      <c r="AS304" s="11">
        <v>1705.631187136569</v>
      </c>
      <c r="AT304" s="11">
        <v>1721.502160537013</v>
      </c>
      <c r="AU304" s="11">
        <v>1.1476681070246753E-3</v>
      </c>
    </row>
    <row r="305" spans="1:47" x14ac:dyDescent="0.2">
      <c r="A305" s="11" t="s">
        <v>432</v>
      </c>
      <c r="B305" s="29">
        <v>2168</v>
      </c>
      <c r="C305" s="11">
        <v>103</v>
      </c>
      <c r="D305" s="11">
        <v>26.16667</v>
      </c>
      <c r="E305" s="11" t="s">
        <v>44</v>
      </c>
      <c r="F305" s="11" t="s">
        <v>386</v>
      </c>
      <c r="G305" s="11">
        <v>0.01</v>
      </c>
      <c r="H305" s="11">
        <v>1407.9</v>
      </c>
      <c r="I305" s="11">
        <v>1.4079000000000001E-3</v>
      </c>
      <c r="J305" s="11">
        <v>1.101484383443154E-7</v>
      </c>
      <c r="K305" s="11">
        <v>4.2524129482207611E-11</v>
      </c>
      <c r="L305" s="11">
        <v>3.3403925342190854E-9</v>
      </c>
      <c r="M305" s="11">
        <v>3.1606433492271244E-8</v>
      </c>
      <c r="N305" s="11">
        <v>3.4153988767658434E-7</v>
      </c>
      <c r="O305" s="11">
        <v>2.2696954578112513E-6</v>
      </c>
      <c r="P305" s="11">
        <v>3.004352015244493E-5</v>
      </c>
      <c r="Q305" s="11">
        <v>2.5357181612612398E-5</v>
      </c>
      <c r="R305" s="11">
        <v>1.2576361315783172E-3</v>
      </c>
      <c r="S305" s="11">
        <v>1.3007557070006568</v>
      </c>
      <c r="T305" s="11">
        <v>1.302071013529458</v>
      </c>
      <c r="U305" s="11">
        <v>8.6359373190462431E-6</v>
      </c>
      <c r="V305" s="11">
        <v>4.8046900868245679E-7</v>
      </c>
      <c r="W305" s="11">
        <v>1.4079000000000001E-3</v>
      </c>
      <c r="X305" s="11">
        <v>1.5345327767941749E-6</v>
      </c>
      <c r="Y305" s="11">
        <v>2.4806483808214566E-4</v>
      </c>
      <c r="Z305" s="11">
        <v>4.4554080475181924E-4</v>
      </c>
      <c r="AA305" s="11">
        <v>3.6238730302411326E-5</v>
      </c>
      <c r="AB305" s="11">
        <v>2.9010890059680779E-2</v>
      </c>
      <c r="AC305" s="11">
        <v>1.0841554422294002</v>
      </c>
      <c r="AD305" s="11">
        <v>1.8830796340594684</v>
      </c>
      <c r="AE305" s="11">
        <v>17.728296180123774</v>
      </c>
      <c r="AF305" s="11">
        <v>138.01531521248108</v>
      </c>
      <c r="AG305" s="11">
        <v>158.7398573589534</v>
      </c>
      <c r="AH305" s="11">
        <v>1.0528361694116222E-3</v>
      </c>
      <c r="AI305" s="11">
        <v>5.8575593121385022E-5</v>
      </c>
      <c r="AJ305" s="11">
        <v>1.4079000000000001E-3</v>
      </c>
      <c r="AK305" s="11">
        <v>7.7026209000000006E-6</v>
      </c>
      <c r="AL305" s="11">
        <v>5.3500200000000003E-4</v>
      </c>
      <c r="AM305" s="11">
        <v>6.898710000000001E-4</v>
      </c>
      <c r="AN305" s="11">
        <v>9.5737200000000006E-4</v>
      </c>
      <c r="AO305" s="11">
        <v>2.9010890059680779E-2</v>
      </c>
      <c r="AP305" s="11">
        <v>5.441941999838436</v>
      </c>
      <c r="AQ305" s="11">
        <v>4.0612421259294731</v>
      </c>
      <c r="AR305" s="11">
        <v>27.450319440193159</v>
      </c>
      <c r="AS305" s="11">
        <v>3646.1541906398247</v>
      </c>
      <c r="AT305" s="11">
        <v>3683.1367050958456</v>
      </c>
      <c r="AU305" s="11">
        <v>1.3590910350907179E-3</v>
      </c>
    </row>
    <row r="306" spans="1:47" x14ac:dyDescent="0.2">
      <c r="A306" s="11" t="s">
        <v>433</v>
      </c>
      <c r="B306" s="29">
        <v>2087.2000000000003</v>
      </c>
      <c r="C306" s="11">
        <v>86.431479999999993</v>
      </c>
      <c r="D306" s="11">
        <v>22.563490000000002</v>
      </c>
      <c r="E306" s="11" t="s">
        <v>111</v>
      </c>
      <c r="F306" s="11" t="s">
        <v>386</v>
      </c>
      <c r="G306" s="11">
        <v>1.1096102260000001E-2</v>
      </c>
      <c r="H306" s="11">
        <v>1562.2202371854</v>
      </c>
      <c r="I306" s="11">
        <v>1.5622202371854E-3</v>
      </c>
      <c r="J306" s="11">
        <v>1.2049992861085655E-7</v>
      </c>
      <c r="K306" s="11">
        <v>4.6520446806763892E-11</v>
      </c>
      <c r="L306" s="11">
        <v>3.6543147406902045E-9</v>
      </c>
      <c r="M306" s="11">
        <v>4.1633207334765383E-8</v>
      </c>
      <c r="N306" s="11">
        <v>4.011103090684846E-7</v>
      </c>
      <c r="O306" s="11">
        <v>2.3261055885975093E-6</v>
      </c>
      <c r="P306" s="11">
        <v>3.0790210152306542E-5</v>
      </c>
      <c r="Q306" s="11">
        <v>2.5987399171631415E-5</v>
      </c>
      <c r="R306" s="11">
        <v>1.5519323062600707E-3</v>
      </c>
      <c r="S306" s="11">
        <v>1.4311050808990378</v>
      </c>
      <c r="T306" s="11">
        <v>1.4327161169202103</v>
      </c>
      <c r="U306" s="11">
        <v>1.0143353621211929E-5</v>
      </c>
      <c r="V306" s="11">
        <v>5.4914377804530869E-7</v>
      </c>
      <c r="W306" s="11">
        <v>1.5622202371854E-3</v>
      </c>
      <c r="X306" s="11">
        <v>1.6787445453988185E-6</v>
      </c>
      <c r="Y306" s="11">
        <v>2.7137738608987654E-4</v>
      </c>
      <c r="Z306" s="11">
        <v>5.8688344905686988E-4</v>
      </c>
      <c r="AA306" s="11">
        <v>4.2559387164798854E-5</v>
      </c>
      <c r="AB306" s="11">
        <v>3.0156774914551168E-2</v>
      </c>
      <c r="AC306" s="11">
        <v>1.1111006211864796</v>
      </c>
      <c r="AD306" s="11">
        <v>1.9298809650806221</v>
      </c>
      <c r="AE306" s="11">
        <v>21.876848864347181</v>
      </c>
      <c r="AF306" s="11">
        <v>151.84589833390152</v>
      </c>
      <c r="AG306" s="11">
        <v>176.79388555943035</v>
      </c>
      <c r="AH306" s="11">
        <v>1.2516665919500125E-3</v>
      </c>
      <c r="AI306" s="11">
        <v>6.7763083771341638E-5</v>
      </c>
      <c r="AJ306" s="11">
        <v>1.5622202371854E-3</v>
      </c>
      <c r="AK306" s="11">
        <v>8.5469069176413249E-6</v>
      </c>
      <c r="AL306" s="11">
        <v>5.9364369013045195E-4</v>
      </c>
      <c r="AM306" s="11">
        <v>9.2170993993938614E-4</v>
      </c>
      <c r="AN306" s="11">
        <v>1.1404207731453419E-3</v>
      </c>
      <c r="AO306" s="11">
        <v>3.0156774914551168E-2</v>
      </c>
      <c r="AP306" s="11">
        <v>5.656890210867803</v>
      </c>
      <c r="AQ306" s="11">
        <v>4.2216548479966223</v>
      </c>
      <c r="AR306" s="11">
        <v>34.357944639986833</v>
      </c>
      <c r="AS306" s="11">
        <v>4068.8606747637923</v>
      </c>
      <c r="AT306" s="11">
        <v>4113.1273212375581</v>
      </c>
      <c r="AU306" s="11">
        <v>1.5765148797384277E-3</v>
      </c>
    </row>
    <row r="307" spans="1:47" x14ac:dyDescent="0.2">
      <c r="A307" s="11" t="s">
        <v>397</v>
      </c>
      <c r="B307" s="29">
        <v>154080</v>
      </c>
      <c r="C307" s="11">
        <v>-49.616666670000001</v>
      </c>
      <c r="D307" s="11">
        <v>-6.4</v>
      </c>
      <c r="E307" s="11" t="s">
        <v>86</v>
      </c>
      <c r="F307" s="11" t="s">
        <v>386</v>
      </c>
      <c r="G307" s="11">
        <v>5.0000000000000001E-3</v>
      </c>
      <c r="H307" s="11">
        <v>703.95</v>
      </c>
      <c r="I307" s="11">
        <v>7.0395000000000006E-4</v>
      </c>
      <c r="J307" s="11">
        <v>9.1492681322339253E-7</v>
      </c>
      <c r="K307" s="11">
        <v>3.5321850093449849E-10</v>
      </c>
      <c r="L307" s="11">
        <v>2.7746327975116559E-8</v>
      </c>
      <c r="M307" s="11">
        <v>3.1075306225769886E-7</v>
      </c>
      <c r="N307" s="11">
        <v>3.0455335622000919E-6</v>
      </c>
      <c r="O307" s="11">
        <v>1.5044033602509325E-3</v>
      </c>
      <c r="P307" s="11">
        <v>1.9913496551070515E-2</v>
      </c>
      <c r="Q307" s="11">
        <v>1.6807289759170681E-2</v>
      </c>
      <c r="R307" s="11">
        <v>0.9866965867184645</v>
      </c>
      <c r="S307" s="11">
        <v>925.56387084508515</v>
      </c>
      <c r="T307" s="11">
        <v>926.58879262147411</v>
      </c>
      <c r="U307" s="11">
        <v>7.7014616748279731E-5</v>
      </c>
      <c r="V307" s="11">
        <v>4.8109490790315374E-6</v>
      </c>
      <c r="W307" s="11">
        <v>7.0395000000000006E-4</v>
      </c>
      <c r="X307" s="11">
        <v>3.8513104500000003E-6</v>
      </c>
      <c r="Y307" s="11">
        <v>2.6750100000000001E-4</v>
      </c>
      <c r="Z307" s="11">
        <v>4.0829100000000008E-4</v>
      </c>
      <c r="AA307" s="11">
        <v>3.2314313311486697E-4</v>
      </c>
      <c r="AB307" s="11">
        <v>1.1574966763927028</v>
      </c>
      <c r="AC307" s="11">
        <v>217.12638822788878</v>
      </c>
      <c r="AD307" s="11">
        <v>162.03826401461072</v>
      </c>
      <c r="AE307" s="11">
        <v>1296.3969949676268</v>
      </c>
      <c r="AF307" s="11">
        <v>98205.980336247769</v>
      </c>
      <c r="AG307" s="11">
        <v>99882.699480134281</v>
      </c>
      <c r="AH307" s="11">
        <v>8.301878763807384E-3</v>
      </c>
      <c r="AI307" s="11">
        <v>5.1860176261751963E-4</v>
      </c>
      <c r="AJ307" s="11">
        <v>7.0395000000000006E-4</v>
      </c>
      <c r="AK307" s="11">
        <v>3.8513104500000003E-6</v>
      </c>
      <c r="AL307" s="11">
        <v>2.6750100000000001E-4</v>
      </c>
      <c r="AM307" s="11">
        <v>4.0829100000000008E-4</v>
      </c>
      <c r="AN307" s="11">
        <v>5.1388349999999998E-4</v>
      </c>
      <c r="AO307" s="11">
        <v>1.1574966763927028</v>
      </c>
      <c r="AP307" s="11">
        <v>217.12638822788878</v>
      </c>
      <c r="AQ307" s="11">
        <v>162.03826401461072</v>
      </c>
      <c r="AR307" s="11">
        <v>1296.3969949676268</v>
      </c>
      <c r="AS307" s="11">
        <v>156173.62006013287</v>
      </c>
      <c r="AT307" s="11">
        <v>157850.3392040194</v>
      </c>
      <c r="AU307" s="11">
        <v>8.1957600832824199E-4</v>
      </c>
    </row>
    <row r="308" spans="1:47" x14ac:dyDescent="0.2">
      <c r="A308" s="11" t="s">
        <v>416</v>
      </c>
      <c r="B308" s="29">
        <v>19286.400000000001</v>
      </c>
      <c r="C308" s="11">
        <v>27.54833</v>
      </c>
      <c r="D308" s="11">
        <v>-11.623060000000001</v>
      </c>
      <c r="E308" s="11" t="s">
        <v>395</v>
      </c>
      <c r="F308" s="11" t="s">
        <v>386</v>
      </c>
      <c r="G308" s="11">
        <v>2.4E-2</v>
      </c>
      <c r="H308" s="11">
        <v>3378.9599999999996</v>
      </c>
      <c r="I308" s="11">
        <v>3.3789599999999994E-3</v>
      </c>
      <c r="J308" s="11">
        <v>1.5619205374039074E-7</v>
      </c>
      <c r="K308" s="11">
        <v>6.0299821015947119E-11</v>
      </c>
      <c r="L308" s="11">
        <v>4.736724170231268E-9</v>
      </c>
      <c r="M308" s="11">
        <v>5.3050318668816227E-8</v>
      </c>
      <c r="N308" s="11">
        <v>5.3416370203869961E-7</v>
      </c>
      <c r="O308" s="11">
        <v>1.8786815972488649E-5</v>
      </c>
      <c r="P308" s="11">
        <v>2.4867745244290594E-4</v>
      </c>
      <c r="Q308" s="11">
        <v>2.0988749961922782E-4</v>
      </c>
      <c r="R308" s="11">
        <v>1.2321753384192486E-2</v>
      </c>
      <c r="S308" s="11">
        <v>11.875001780242352</v>
      </c>
      <c r="T308" s="11">
        <v>11.887800885394579</v>
      </c>
      <c r="U308" s="11">
        <v>1.350738663968884E-5</v>
      </c>
      <c r="V308" s="11">
        <v>4.9310605962313667E-7</v>
      </c>
      <c r="W308" s="11">
        <v>2.2017648190628659E-3</v>
      </c>
      <c r="X308" s="11">
        <v>2.1759893244260091E-6</v>
      </c>
      <c r="Y308" s="11">
        <v>3.5175947206542889E-4</v>
      </c>
      <c r="Z308" s="11">
        <v>7.4782501726506408E-4</v>
      </c>
      <c r="AA308" s="11">
        <v>5.6676877383786647E-5</v>
      </c>
      <c r="AB308" s="11">
        <v>0.26482877636775193</v>
      </c>
      <c r="AC308" s="11">
        <v>8.973815719919191</v>
      </c>
      <c r="AD308" s="11">
        <v>15.58670368082416</v>
      </c>
      <c r="AE308" s="11">
        <v>173.69387533360924</v>
      </c>
      <c r="AF308" s="11">
        <v>1259.9845651479384</v>
      </c>
      <c r="AG308" s="11">
        <v>1458.5037886586588</v>
      </c>
      <c r="AH308" s="11">
        <v>1.657209334071852E-3</v>
      </c>
      <c r="AI308" s="11">
        <v>6.049874683336066E-5</v>
      </c>
      <c r="AJ308" s="11">
        <v>3.3789599999999994E-3</v>
      </c>
      <c r="AK308" s="11">
        <v>1.8486290159999999E-5</v>
      </c>
      <c r="AL308" s="11">
        <v>1.2840047999999999E-3</v>
      </c>
      <c r="AM308" s="11">
        <v>1.9597967999999996E-3</v>
      </c>
      <c r="AN308" s="11">
        <v>2.5342199999999998E-3</v>
      </c>
      <c r="AO308" s="11">
        <v>0.40642208216245862</v>
      </c>
      <c r="AP308" s="11">
        <v>76.237764302706424</v>
      </c>
      <c r="AQ308" s="11">
        <v>56.895134123448152</v>
      </c>
      <c r="AR308" s="11">
        <v>455.19298391932631</v>
      </c>
      <c r="AS308" s="11">
        <v>56338.285242274855</v>
      </c>
      <c r="AT308" s="11">
        <v>56927.017546702496</v>
      </c>
      <c r="AU308" s="11">
        <v>2.3613330656505099E-3</v>
      </c>
    </row>
    <row r="309" spans="1:47" x14ac:dyDescent="0.2">
      <c r="A309" s="11" t="s">
        <v>409</v>
      </c>
      <c r="B309" s="29">
        <v>30640</v>
      </c>
      <c r="C309" s="11">
        <v>28.197780000000002</v>
      </c>
      <c r="D309" s="11">
        <v>-12.831939999999999</v>
      </c>
      <c r="E309" s="11" t="s">
        <v>388</v>
      </c>
      <c r="F309" s="11" t="s">
        <v>386</v>
      </c>
      <c r="G309" s="11">
        <v>2.0605636500000003E-2</v>
      </c>
      <c r="H309" s="11">
        <v>2901.0675628350009</v>
      </c>
      <c r="I309" s="11">
        <v>2.9010675628350011E-3</v>
      </c>
      <c r="J309" s="11">
        <v>7.7331830175577806E-8</v>
      </c>
      <c r="K309" s="11">
        <v>2.9854883182300455E-11</v>
      </c>
      <c r="L309" s="11">
        <v>2.3451868411290079E-9</v>
      </c>
      <c r="M309" s="11">
        <v>1.9472773492851903E-8</v>
      </c>
      <c r="N309" s="11">
        <v>2.6446836252421077E-7</v>
      </c>
      <c r="O309" s="11">
        <v>1.6654533261212667E-5</v>
      </c>
      <c r="P309" s="11">
        <v>2.2045283826109565E-4</v>
      </c>
      <c r="Q309" s="11">
        <v>1.8606550192646295E-4</v>
      </c>
      <c r="R309" s="11">
        <v>8.098270131144553E-3</v>
      </c>
      <c r="S309" s="11">
        <v>10.527202289926269</v>
      </c>
      <c r="T309" s="11">
        <v>10.535723732930862</v>
      </c>
      <c r="U309" s="11">
        <v>6.6858134006234915E-6</v>
      </c>
      <c r="V309" s="11">
        <v>2.7508417057260733E-7</v>
      </c>
      <c r="W309" s="11">
        <v>1.0901098935374395E-3</v>
      </c>
      <c r="X309" s="11">
        <v>1.0773482572940107E-6</v>
      </c>
      <c r="Y309" s="11">
        <v>1.7415869184758825E-4</v>
      </c>
      <c r="Z309" s="11">
        <v>2.7449839207187554E-4</v>
      </c>
      <c r="AA309" s="11">
        <v>2.8061137245880426E-5</v>
      </c>
      <c r="AB309" s="11">
        <v>0.23477100488991026</v>
      </c>
      <c r="AC309" s="11">
        <v>7.9552976196843712</v>
      </c>
      <c r="AD309" s="11">
        <v>13.817630154311065</v>
      </c>
      <c r="AE309" s="11">
        <v>114.15744810973561</v>
      </c>
      <c r="AF309" s="11">
        <v>1116.9777188215653</v>
      </c>
      <c r="AG309" s="11">
        <v>1253.1428657101862</v>
      </c>
      <c r="AH309" s="11">
        <v>7.9522580288181029E-4</v>
      </c>
      <c r="AI309" s="11">
        <v>3.2719134874939589E-5</v>
      </c>
      <c r="AJ309" s="11">
        <v>2.9010675628350011E-3</v>
      </c>
      <c r="AK309" s="11">
        <v>1.5871740636270291E-5</v>
      </c>
      <c r="AL309" s="11">
        <v>1.1024056738773004E-3</v>
      </c>
      <c r="AM309" s="11">
        <v>1.2474590520190503E-3</v>
      </c>
      <c r="AN309" s="11">
        <v>2.1758006721262504E-3</v>
      </c>
      <c r="AO309" s="11">
        <v>0.62478705222108344</v>
      </c>
      <c r="AP309" s="11">
        <v>117.1992618441772</v>
      </c>
      <c r="AQ309" s="11">
        <v>87.464103686430732</v>
      </c>
      <c r="AR309" s="11">
        <v>518.78898424511169</v>
      </c>
      <c r="AS309" s="11">
        <v>86608.067594223976</v>
      </c>
      <c r="AT309" s="11">
        <v>87332.144731051914</v>
      </c>
      <c r="AU309" s="11">
        <v>2.2802126561632355E-3</v>
      </c>
    </row>
    <row r="310" spans="1:47" x14ac:dyDescent="0.2">
      <c r="A310" s="11" t="s">
        <v>406</v>
      </c>
      <c r="B310" s="29">
        <v>48000</v>
      </c>
      <c r="C310" s="11">
        <v>27.857520000000001</v>
      </c>
      <c r="D310" s="11">
        <v>-12.51308</v>
      </c>
      <c r="E310" s="11" t="s">
        <v>388</v>
      </c>
      <c r="F310" s="11" t="s">
        <v>386</v>
      </c>
      <c r="G310" s="11">
        <v>2.2073618559999997E-2</v>
      </c>
      <c r="H310" s="11">
        <v>3107.7447570623995</v>
      </c>
      <c r="I310" s="11">
        <v>3.1077447570623993E-3</v>
      </c>
      <c r="J310" s="11">
        <v>7.8152961641408899E-8</v>
      </c>
      <c r="K310" s="11">
        <v>3.0171890861208855E-11</v>
      </c>
      <c r="L310" s="11">
        <v>2.3700887050074624E-9</v>
      </c>
      <c r="M310" s="11">
        <v>2.7002160858953335E-8</v>
      </c>
      <c r="N310" s="11">
        <v>2.4945812561020247E-7</v>
      </c>
      <c r="O310" s="11">
        <v>2.5082228322727032E-5</v>
      </c>
      <c r="P310" s="11">
        <v>3.3200860912360373E-4</v>
      </c>
      <c r="Q310" s="11">
        <v>2.8022024568958312E-4</v>
      </c>
      <c r="R310" s="11">
        <v>1.6734373812540993E-2</v>
      </c>
      <c r="S310" s="11">
        <v>14.797331241561523</v>
      </c>
      <c r="T310" s="11">
        <v>14.814702926457199</v>
      </c>
      <c r="U310" s="11">
        <v>6.3086484314116428E-6</v>
      </c>
      <c r="V310" s="11">
        <v>2.4691171544095334E-7</v>
      </c>
      <c r="W310" s="11">
        <v>1.1016849918218719E-3</v>
      </c>
      <c r="X310" s="11">
        <v>1.0887878488789229E-6</v>
      </c>
      <c r="Y310" s="11">
        <v>1.7600795859323932E-4</v>
      </c>
      <c r="Z310" s="11">
        <v>3.8063657141442408E-4</v>
      </c>
      <c r="AA310" s="11">
        <v>2.6468491856779848E-5</v>
      </c>
      <c r="AB310" s="11">
        <v>0.35357219898313896</v>
      </c>
      <c r="AC310" s="11">
        <v>11.980917636213686</v>
      </c>
      <c r="AD310" s="11">
        <v>20.809766864892175</v>
      </c>
      <c r="AE310" s="11">
        <v>235.89647902793186</v>
      </c>
      <c r="AF310" s="11">
        <v>1570.0552568143194</v>
      </c>
      <c r="AG310" s="11">
        <v>1839.0959925423404</v>
      </c>
      <c r="AH310" s="11">
        <v>7.8315509302907349E-4</v>
      </c>
      <c r="AI310" s="11">
        <v>3.065159987570567E-5</v>
      </c>
      <c r="AJ310" s="11">
        <v>3.1077447570623993E-3</v>
      </c>
      <c r="AK310" s="11">
        <v>1.700247156588839E-5</v>
      </c>
      <c r="AL310" s="11">
        <v>1.1809430076837118E-3</v>
      </c>
      <c r="AM310" s="11">
        <v>1.8335694066668156E-3</v>
      </c>
      <c r="AN310" s="11">
        <v>2.1754213299436799E-3</v>
      </c>
      <c r="AO310" s="11">
        <v>0.99739231793995164</v>
      </c>
      <c r="AP310" s="11">
        <v>187.09357534869648</v>
      </c>
      <c r="AQ310" s="11">
        <v>139.62521278606874</v>
      </c>
      <c r="AR310" s="11">
        <v>1136.3400145150774</v>
      </c>
      <c r="AS310" s="11">
        <v>129041.41699290626</v>
      </c>
      <c r="AT310" s="11">
        <v>130505.47318787404</v>
      </c>
      <c r="AU310" s="11">
        <v>2.1750912197979009E-3</v>
      </c>
    </row>
    <row r="311" spans="1:47" x14ac:dyDescent="0.2">
      <c r="A311" s="11" t="s">
        <v>394</v>
      </c>
      <c r="B311" s="29">
        <v>139000</v>
      </c>
      <c r="C311" s="11">
        <v>26.153333332999999</v>
      </c>
      <c r="D311" s="11">
        <v>-10.58</v>
      </c>
      <c r="E311" s="11" t="s">
        <v>395</v>
      </c>
      <c r="F311" s="11" t="s">
        <v>386</v>
      </c>
      <c r="G311" s="11">
        <v>3.3000000000000002E-2</v>
      </c>
      <c r="H311" s="11">
        <v>4646.0700000000006</v>
      </c>
      <c r="I311" s="11">
        <v>4.6460700000000004E-3</v>
      </c>
      <c r="J311" s="11">
        <v>1.1306577327627355E-7</v>
      </c>
      <c r="K311" s="11">
        <v>4.3650401722234862E-11</v>
      </c>
      <c r="L311" s="11">
        <v>3.4288644542300369E-9</v>
      </c>
      <c r="M311" s="11">
        <v>3.4429884751904617E-8</v>
      </c>
      <c r="N311" s="11">
        <v>3.3511871978566071E-7</v>
      </c>
      <c r="O311" s="11">
        <v>5.1997597158259362E-5</v>
      </c>
      <c r="P311" s="11">
        <v>6.8828214495761267E-4</v>
      </c>
      <c r="Q311" s="11">
        <v>5.80920453457192E-4</v>
      </c>
      <c r="R311" s="11">
        <v>3.0575808959115242E-2</v>
      </c>
      <c r="S311" s="11">
        <v>28.484976827896794</v>
      </c>
      <c r="T311" s="11">
        <v>28.516873837051481</v>
      </c>
      <c r="U311" s="11">
        <v>8.4744954617404968E-6</v>
      </c>
      <c r="V311" s="11">
        <v>2.0515736573418332E-7</v>
      </c>
      <c r="W311" s="11">
        <v>1.5938342308604993E-3</v>
      </c>
      <c r="X311" s="11">
        <v>1.5751756233135457E-6</v>
      </c>
      <c r="Y311" s="11">
        <v>2.5463495590138691E-4</v>
      </c>
      <c r="Z311" s="11">
        <v>4.8534164930779246E-4</v>
      </c>
      <c r="AA311" s="11">
        <v>3.5557419041789168E-5</v>
      </c>
      <c r="AB311" s="11">
        <v>0.73298530467592482</v>
      </c>
      <c r="AC311" s="11">
        <v>24.837463435002803</v>
      </c>
      <c r="AD311" s="11">
        <v>43.140420399470791</v>
      </c>
      <c r="AE311" s="11">
        <v>431.01258270450802</v>
      </c>
      <c r="AF311" s="11">
        <v>3022.3684851535386</v>
      </c>
      <c r="AG311" s="11">
        <v>3522.0919369971962</v>
      </c>
      <c r="AH311" s="11">
        <v>1.0466768660011606E-3</v>
      </c>
      <c r="AI311" s="11">
        <v>2.5338790913648895E-5</v>
      </c>
      <c r="AJ311" s="11">
        <v>4.6460700000000004E-3</v>
      </c>
      <c r="AK311" s="11">
        <v>2.5418648970000002E-5</v>
      </c>
      <c r="AL311" s="11">
        <v>1.7655066000000002E-3</v>
      </c>
      <c r="AM311" s="11">
        <v>2.4159564000000005E-3</v>
      </c>
      <c r="AN311" s="11">
        <v>3.0199455000000002E-3</v>
      </c>
      <c r="AO311" s="11">
        <v>2.1366720381310103</v>
      </c>
      <c r="AP311" s="11">
        <v>400.80277717316898</v>
      </c>
      <c r="AQ311" s="11">
        <v>299.11328031308011</v>
      </c>
      <c r="AR311" s="11">
        <v>2145.514626965617</v>
      </c>
      <c r="AS311" s="11">
        <v>256694.33699206921</v>
      </c>
      <c r="AT311" s="11">
        <v>259541.90434855921</v>
      </c>
      <c r="AU311" s="11">
        <v>1.8672079449536633E-3</v>
      </c>
    </row>
    <row r="312" spans="1:47" x14ac:dyDescent="0.2">
      <c r="A312" s="11" t="s">
        <v>408</v>
      </c>
      <c r="B312" s="29">
        <v>41869</v>
      </c>
      <c r="C312" s="11">
        <v>28.32583</v>
      </c>
      <c r="D312" s="11">
        <v>-13.06861</v>
      </c>
      <c r="E312" s="11" t="s">
        <v>388</v>
      </c>
      <c r="F312" s="11" t="s">
        <v>386</v>
      </c>
      <c r="G312" s="11">
        <v>1.0602672930000001E-2</v>
      </c>
      <c r="H312" s="11">
        <v>1492.7503218147001</v>
      </c>
      <c r="I312" s="11">
        <v>1.4927503218147E-3</v>
      </c>
      <c r="J312" s="11">
        <v>1.4907202090966197E-7</v>
      </c>
      <c r="K312" s="11">
        <v>5.7551046702279287E-11</v>
      </c>
      <c r="L312" s="11">
        <v>4.520800051209125E-9</v>
      </c>
      <c r="M312" s="11">
        <v>4.0156424704561107E-8</v>
      </c>
      <c r="N312" s="11">
        <v>4.6223116770892452E-7</v>
      </c>
      <c r="O312" s="11">
        <v>4.6755472921725322E-5</v>
      </c>
      <c r="P312" s="11">
        <v>6.1889315948825553E-4</v>
      </c>
      <c r="Q312" s="11">
        <v>5.2235510899910527E-4</v>
      </c>
      <c r="R312" s="11">
        <v>2.4321010953066616E-2</v>
      </c>
      <c r="S312" s="11">
        <v>26.795422278853806</v>
      </c>
      <c r="T312" s="11">
        <v>26.820931293548281</v>
      </c>
      <c r="U312" s="11">
        <v>1.1686960966247724E-5</v>
      </c>
      <c r="V312" s="11">
        <v>6.4059163805078408E-7</v>
      </c>
      <c r="W312" s="11">
        <v>1.4927503218147E-3</v>
      </c>
      <c r="X312" s="11">
        <v>2.0767965994556353E-6</v>
      </c>
      <c r="Y312" s="11">
        <v>3.3572447585628431E-4</v>
      </c>
      <c r="Z312" s="11">
        <v>5.6606594930114402E-4</v>
      </c>
      <c r="AA312" s="11">
        <v>4.9044551539567611E-5</v>
      </c>
      <c r="AB312" s="11">
        <v>0.46819146091002184</v>
      </c>
      <c r="AC312" s="11">
        <v>22.333481017308046</v>
      </c>
      <c r="AD312" s="11">
        <v>38.791230134735429</v>
      </c>
      <c r="AE312" s="11">
        <v>342.84168111080459</v>
      </c>
      <c r="AF312" s="11">
        <v>2843.1000780269328</v>
      </c>
      <c r="AG312" s="11">
        <v>3247.5346617506907</v>
      </c>
      <c r="AH312" s="11">
        <v>1.4150817662899923E-3</v>
      </c>
      <c r="AI312" s="11">
        <v>7.7564180222854399E-5</v>
      </c>
      <c r="AJ312" s="11">
        <v>1.4927503218147E-3</v>
      </c>
      <c r="AK312" s="11">
        <v>8.1668370106482247E-6</v>
      </c>
      <c r="AL312" s="11">
        <v>5.6724512228958598E-4</v>
      </c>
      <c r="AM312" s="11">
        <v>6.8666514803476211E-4</v>
      </c>
      <c r="AN312" s="11">
        <v>1.0150702188339959E-3</v>
      </c>
      <c r="AO312" s="11">
        <v>0.46819146091002184</v>
      </c>
      <c r="AP312" s="11">
        <v>87.824633089523346</v>
      </c>
      <c r="AQ312" s="11">
        <v>65.542245692449654</v>
      </c>
      <c r="AR312" s="11">
        <v>415.88340369718389</v>
      </c>
      <c r="AS312" s="11">
        <v>58843.360328036826</v>
      </c>
      <c r="AT312" s="11">
        <v>59413.078801976895</v>
      </c>
      <c r="AU312" s="11">
        <v>1.4190231150010006E-3</v>
      </c>
    </row>
    <row r="313" spans="1:47" x14ac:dyDescent="0.2">
      <c r="A313" s="11" t="s">
        <v>401</v>
      </c>
      <c r="B313" s="29">
        <v>80065</v>
      </c>
      <c r="C313" s="11">
        <v>28.238890000000001</v>
      </c>
      <c r="D313" s="11">
        <v>-12.53417</v>
      </c>
      <c r="E313" s="11" t="s">
        <v>388</v>
      </c>
      <c r="F313" s="11" t="s">
        <v>386</v>
      </c>
      <c r="G313" s="11">
        <v>2.2562394199999999E-2</v>
      </c>
      <c r="H313" s="11">
        <v>3176.5594794179997</v>
      </c>
      <c r="I313" s="11">
        <v>3.1765594794179999E-3</v>
      </c>
      <c r="J313" s="11">
        <v>6.9819823137185779E-8</v>
      </c>
      <c r="K313" s="11">
        <v>2.6954782511119911E-11</v>
      </c>
      <c r="L313" s="11">
        <v>2.117375601993623E-9</v>
      </c>
      <c r="M313" s="11">
        <v>1.8807784677402555E-8</v>
      </c>
      <c r="N313" s="11">
        <v>2.1012457799472387E-7</v>
      </c>
      <c r="O313" s="11">
        <v>4.3867339560170738E-5</v>
      </c>
      <c r="P313" s="11">
        <v>5.8066349631816271E-4</v>
      </c>
      <c r="Q313" s="11">
        <v>4.9008869990076404E-4</v>
      </c>
      <c r="R313" s="11">
        <v>2.2818677242574983E-2</v>
      </c>
      <c r="S313" s="11">
        <v>24.400822779029713</v>
      </c>
      <c r="T313" s="11">
        <v>24.424756075808066</v>
      </c>
      <c r="U313" s="11">
        <v>5.3129011809669398E-6</v>
      </c>
      <c r="V313" s="11">
        <v>2.0439126423270348E-7</v>
      </c>
      <c r="W313" s="11">
        <v>9.8421671637763906E-4</v>
      </c>
      <c r="X313" s="11">
        <v>9.7269474433282552E-7</v>
      </c>
      <c r="Y313" s="11">
        <v>1.5724093216201178E-4</v>
      </c>
      <c r="Z313" s="11">
        <v>2.6512436219094292E-4</v>
      </c>
      <c r="AA313" s="11">
        <v>2.2295047186609606E-5</v>
      </c>
      <c r="AB313" s="11">
        <v>0.61837694451476355</v>
      </c>
      <c r="AC313" s="11">
        <v>20.953919062845124</v>
      </c>
      <c r="AD313" s="11">
        <v>36.395056192159089</v>
      </c>
      <c r="AE313" s="11">
        <v>321.66399997376942</v>
      </c>
      <c r="AF313" s="11">
        <v>2589.0236184756359</v>
      </c>
      <c r="AG313" s="11">
        <v>2968.6549706489241</v>
      </c>
      <c r="AH313" s="11">
        <v>6.4574526150809229E-4</v>
      </c>
      <c r="AI313" s="11">
        <v>2.4842301009614427E-5</v>
      </c>
      <c r="AJ313" s="11">
        <v>3.1765594794179999E-3</v>
      </c>
      <c r="AK313" s="11">
        <v>1.7378956911895878E-5</v>
      </c>
      <c r="AL313" s="11">
        <v>1.2070926021788399E-3</v>
      </c>
      <c r="AM313" s="11">
        <v>1.4612173605322795E-3</v>
      </c>
      <c r="AN313" s="11">
        <v>2.09652925641588E-3</v>
      </c>
      <c r="AO313" s="11">
        <v>1.9958116055795729</v>
      </c>
      <c r="AP313" s="11">
        <v>374.37979247879633</v>
      </c>
      <c r="AQ313" s="11">
        <v>279.39419133036722</v>
      </c>
      <c r="AR313" s="11">
        <v>1772.8322555337891</v>
      </c>
      <c r="AS313" s="11">
        <v>243460.51911233045</v>
      </c>
      <c r="AT313" s="11">
        <v>245889.12116327899</v>
      </c>
      <c r="AU313" s="11">
        <v>2.0576495494835064E-3</v>
      </c>
    </row>
    <row r="314" spans="1:47" x14ac:dyDescent="0.2">
      <c r="A314" s="11" t="s">
        <v>390</v>
      </c>
      <c r="B314" s="29">
        <v>217500</v>
      </c>
      <c r="C314" s="11">
        <v>140.16888890000001</v>
      </c>
      <c r="D314" s="11">
        <v>-20.341944439999999</v>
      </c>
      <c r="E314" s="11" t="s">
        <v>75</v>
      </c>
      <c r="F314" s="11" t="s">
        <v>386</v>
      </c>
      <c r="G314" s="11">
        <v>2.2200000000000001E-2</v>
      </c>
      <c r="H314" s="11">
        <v>3125.538</v>
      </c>
      <c r="I314" s="11">
        <v>3.1255380000000002E-3</v>
      </c>
      <c r="J314" s="11">
        <v>2.4720585718794568E-8</v>
      </c>
      <c r="K314" s="11">
        <v>9.5436794545919636E-12</v>
      </c>
      <c r="L314" s="11">
        <v>7.4968343825680708E-10</v>
      </c>
      <c r="M314" s="11">
        <v>7.9620062483093536E-9</v>
      </c>
      <c r="N314" s="11">
        <v>7.3270016189528518E-8</v>
      </c>
      <c r="O314" s="11">
        <v>2.863301015880443E-5</v>
      </c>
      <c r="P314" s="11">
        <v>3.7900962209298252E-4</v>
      </c>
      <c r="Q314" s="11">
        <v>3.198898055745055E-4</v>
      </c>
      <c r="R314" s="11">
        <v>1.7808241408935405E-2</v>
      </c>
      <c r="S314" s="11">
        <v>15.68554463015076</v>
      </c>
      <c r="T314" s="11">
        <v>15.704080403997521</v>
      </c>
      <c r="U314" s="11">
        <v>1.8529696854103929E-6</v>
      </c>
      <c r="V314" s="11">
        <v>7.2202668524126532E-8</v>
      </c>
      <c r="W314" s="11">
        <v>3.4847429583541388E-4</v>
      </c>
      <c r="X314" s="11">
        <v>3.4439479685095324E-7</v>
      </c>
      <c r="Y314" s="11">
        <v>5.5673127879121274E-5</v>
      </c>
      <c r="Z314" s="11">
        <v>1.122366012026701E-4</v>
      </c>
      <c r="AA314" s="11">
        <v>7.7742379492141354E-6</v>
      </c>
      <c r="AB314" s="11">
        <v>0.40362587546425532</v>
      </c>
      <c r="AC314" s="11">
        <v>13.677003971719206</v>
      </c>
      <c r="AD314" s="11">
        <v>23.75571493801101</v>
      </c>
      <c r="AE314" s="11">
        <v>251.03427789446533</v>
      </c>
      <c r="AF314" s="11">
        <v>1664.2982035431528</v>
      </c>
      <c r="AG314" s="11">
        <v>1953.1688262228126</v>
      </c>
      <c r="AH314" s="11">
        <v>2.3046001627438195E-4</v>
      </c>
      <c r="AI314" s="11">
        <v>8.9800865573462654E-6</v>
      </c>
      <c r="AJ314" s="11">
        <v>3.1255380000000002E-3</v>
      </c>
      <c r="AK314" s="11">
        <v>1.7099818398E-5</v>
      </c>
      <c r="AL314" s="11">
        <v>1.1877044399999999E-3</v>
      </c>
      <c r="AM314" s="11">
        <v>1.7190459000000001E-3</v>
      </c>
      <c r="AN314" s="11">
        <v>2.0315997000000001E-3</v>
      </c>
      <c r="AO314" s="11">
        <v>3.6202039192659217</v>
      </c>
      <c r="AP314" s="11">
        <v>679.08773966274225</v>
      </c>
      <c r="AQ314" s="11">
        <v>506.79329834872095</v>
      </c>
      <c r="AR314" s="11">
        <v>3844.9083592142392</v>
      </c>
      <c r="AS314" s="11">
        <v>434922.07893773029</v>
      </c>
      <c r="AT314" s="11">
        <v>439956.48853887524</v>
      </c>
      <c r="AU314" s="11">
        <v>2.0227884530522999E-3</v>
      </c>
    </row>
    <row r="315" spans="1:47" x14ac:dyDescent="0.2">
      <c r="A315" s="11" t="s">
        <v>430</v>
      </c>
      <c r="B315" s="29">
        <v>4650</v>
      </c>
      <c r="C315" s="11">
        <v>26.596109999999999</v>
      </c>
      <c r="D315" s="11">
        <v>-20.526669999999999</v>
      </c>
      <c r="E315" s="11" t="s">
        <v>431</v>
      </c>
      <c r="F315" s="11" t="s">
        <v>386</v>
      </c>
      <c r="G315" s="11">
        <v>6.5751570000000007E-3</v>
      </c>
      <c r="H315" s="11">
        <v>925.71635403000005</v>
      </c>
      <c r="I315" s="11">
        <v>9.2571635403000002E-4</v>
      </c>
      <c r="J315" s="11">
        <v>4.4988009164656156E-8</v>
      </c>
      <c r="K315" s="11">
        <v>1.7368162051326191E-11</v>
      </c>
      <c r="L315" s="11">
        <v>1.3643190244172246E-9</v>
      </c>
      <c r="M315" s="11">
        <v>1.3962838428416004E-8</v>
      </c>
      <c r="N315" s="11">
        <v>1.3539258645746223E-7</v>
      </c>
      <c r="O315" s="11">
        <v>1.7244245403125747E-6</v>
      </c>
      <c r="P315" s="11">
        <v>2.2825874392069999E-5</v>
      </c>
      <c r="Q315" s="11">
        <v>1.926538033790607E-5</v>
      </c>
      <c r="R315" s="11">
        <v>1.0335021912618381E-3</v>
      </c>
      <c r="S315" s="11">
        <v>0.95919602204873611</v>
      </c>
      <c r="T315" s="11">
        <v>0.96027333991926822</v>
      </c>
      <c r="U315" s="11">
        <v>3.4238245918631241E-6</v>
      </c>
      <c r="V315" s="11">
        <v>2.0651039568156307E-7</v>
      </c>
      <c r="W315" s="11">
        <v>6.3417448894714779E-4</v>
      </c>
      <c r="X315" s="11">
        <v>6.2675037125884432E-7</v>
      </c>
      <c r="Y315" s="11">
        <v>1.0131730759707556E-4</v>
      </c>
      <c r="Z315" s="11">
        <v>1.9682746778554834E-4</v>
      </c>
      <c r="AA315" s="11">
        <v>1.4365687881890884E-5</v>
      </c>
      <c r="AB315" s="11">
        <v>2.43083895439365E-2</v>
      </c>
      <c r="AC315" s="11">
        <v>0.82369828236633924</v>
      </c>
      <c r="AD315" s="11">
        <v>1.4306891795370598</v>
      </c>
      <c r="AE315" s="11">
        <v>14.568787019901078</v>
      </c>
      <c r="AF315" s="11">
        <v>101.77448434100734</v>
      </c>
      <c r="AG315" s="11">
        <v>118.62196721235576</v>
      </c>
      <c r="AH315" s="11">
        <v>4.2294291801435392E-4</v>
      </c>
      <c r="AI315" s="11">
        <v>2.551010047577543E-5</v>
      </c>
      <c r="AJ315" s="11">
        <v>9.2571635403000002E-4</v>
      </c>
      <c r="AK315" s="11">
        <v>5.0645941728981304E-6</v>
      </c>
      <c r="AL315" s="11">
        <v>3.5177221453140006E-4</v>
      </c>
      <c r="AM315" s="11">
        <v>4.9062966763590004E-4</v>
      </c>
      <c r="AN315" s="11">
        <v>6.1097279365979998E-4</v>
      </c>
      <c r="AO315" s="11">
        <v>3.5483410533136805E-2</v>
      </c>
      <c r="AP315" s="11">
        <v>6.6560750697599076</v>
      </c>
      <c r="AQ315" s="11">
        <v>4.9673319685252864</v>
      </c>
      <c r="AR315" s="11">
        <v>36.315455428305313</v>
      </c>
      <c r="AS315" s="11">
        <v>4328.4694427682489</v>
      </c>
      <c r="AT315" s="11">
        <v>4376.4437886453725</v>
      </c>
      <c r="AU315" s="11">
        <v>9.4117070723556402E-4</v>
      </c>
    </row>
    <row r="316" spans="1:47" x14ac:dyDescent="0.2">
      <c r="A316" s="11" t="s">
        <v>396</v>
      </c>
      <c r="B316" s="29">
        <v>154433.15</v>
      </c>
      <c r="C316" s="11">
        <v>-68.912499999999994</v>
      </c>
      <c r="D316" s="11">
        <v>-22.380555560000001</v>
      </c>
      <c r="E316" s="11" t="s">
        <v>15</v>
      </c>
      <c r="F316" s="11" t="s">
        <v>386</v>
      </c>
      <c r="G316" s="11">
        <v>1.3000000000000001E-2</v>
      </c>
      <c r="H316" s="11">
        <v>1830.2700000000002</v>
      </c>
      <c r="I316" s="11">
        <v>1.8302700000000002E-3</v>
      </c>
      <c r="J316" s="11">
        <v>8.5135853299228045E-8</v>
      </c>
      <c r="K316" s="11">
        <v>3.2867720175548406E-11</v>
      </c>
      <c r="L316" s="11">
        <v>2.5818538422318854E-9</v>
      </c>
      <c r="M316" s="11">
        <v>2.9414777858296488E-8</v>
      </c>
      <c r="N316" s="11">
        <v>2.6398276916260195E-7</v>
      </c>
      <c r="O316" s="11">
        <v>1.1722154357459326E-4</v>
      </c>
      <c r="P316" s="11">
        <v>1.551638919029314E-3</v>
      </c>
      <c r="Q316" s="11">
        <v>1.309606519721425E-3</v>
      </c>
      <c r="R316" s="11">
        <v>7.8207928889749923E-2</v>
      </c>
      <c r="S316" s="11">
        <v>67.179317499765787</v>
      </c>
      <c r="T316" s="11">
        <v>67.260503895637868</v>
      </c>
      <c r="U316" s="11">
        <v>6.6761983167808517E-6</v>
      </c>
      <c r="V316" s="11">
        <v>3.4406989741227135E-7</v>
      </c>
      <c r="W316" s="11">
        <v>1.2001194820493216E-3</v>
      </c>
      <c r="X316" s="11">
        <v>1.186069991837957E-6</v>
      </c>
      <c r="Y316" s="11">
        <v>1.9173409973949253E-4</v>
      </c>
      <c r="Z316" s="11">
        <v>4.1464608152596877E-4</v>
      </c>
      <c r="AA316" s="11">
        <v>2.8009613873346432E-5</v>
      </c>
      <c r="AB316" s="11">
        <v>1.6524161408861855</v>
      </c>
      <c r="AC316" s="11">
        <v>55.992698921590119</v>
      </c>
      <c r="AD316" s="11">
        <v>97.254237619700845</v>
      </c>
      <c r="AE316" s="11">
        <v>1102.4598388816275</v>
      </c>
      <c r="AF316" s="11">
        <v>7127.9907753538237</v>
      </c>
      <c r="AG316" s="11">
        <v>8385.349966917629</v>
      </c>
      <c r="AH316" s="11">
        <v>8.3231995141779685E-4</v>
      </c>
      <c r="AI316" s="11">
        <v>4.2895106872228706E-5</v>
      </c>
      <c r="AJ316" s="11">
        <v>1.8302700000000002E-3</v>
      </c>
      <c r="AK316" s="11">
        <v>1.0013407170000001E-5</v>
      </c>
      <c r="AL316" s="11">
        <v>6.9550260000000017E-4</v>
      </c>
      <c r="AM316" s="11">
        <v>1.0798593000000002E-3</v>
      </c>
      <c r="AN316" s="11">
        <v>1.2445836000000003E-3</v>
      </c>
      <c r="AO316" s="11">
        <v>2.5200554906544435</v>
      </c>
      <c r="AP316" s="11">
        <v>472.7188923988075</v>
      </c>
      <c r="AQ316" s="11">
        <v>352.78323061689304</v>
      </c>
      <c r="AR316" s="11">
        <v>2871.1268788832572</v>
      </c>
      <c r="AS316" s="11">
        <v>316726.26620528108</v>
      </c>
      <c r="AT316" s="11">
        <v>320425.41526267066</v>
      </c>
      <c r="AU316" s="11">
        <v>1.6391304461348475E-3</v>
      </c>
    </row>
    <row r="317" spans="1:47" x14ac:dyDescent="0.2">
      <c r="A317" s="11" t="s">
        <v>415</v>
      </c>
      <c r="B317" s="29">
        <v>27492</v>
      </c>
      <c r="C317" s="11">
        <v>27.713611109999999</v>
      </c>
      <c r="D317" s="11">
        <v>-12.26583333</v>
      </c>
      <c r="E317" s="11" t="s">
        <v>395</v>
      </c>
      <c r="F317" s="11" t="s">
        <v>386</v>
      </c>
      <c r="G317" s="11">
        <v>2.9500000000000002E-2</v>
      </c>
      <c r="H317" s="11">
        <v>4153.3050000000003</v>
      </c>
      <c r="I317" s="11">
        <v>4.1533050000000004E-3</v>
      </c>
      <c r="J317" s="11">
        <v>1.3000259432357981E-7</v>
      </c>
      <c r="K317" s="11">
        <v>5.0189065202703536E-11</v>
      </c>
      <c r="L317" s="11">
        <v>3.9424952549044462E-9</v>
      </c>
      <c r="M317" s="11">
        <v>3.045180769435534E-8</v>
      </c>
      <c r="N317" s="11">
        <v>4.1495808761827926E-7</v>
      </c>
      <c r="O317" s="11">
        <v>1.4160826485793366E-5</v>
      </c>
      <c r="P317" s="11">
        <v>1.8744412358805048E-4</v>
      </c>
      <c r="Q317" s="11">
        <v>1.5820565166536777E-4</v>
      </c>
      <c r="R317" s="11">
        <v>6.4053067093582374E-3</v>
      </c>
      <c r="S317" s="11">
        <v>8.3542194683992825</v>
      </c>
      <c r="T317" s="11">
        <v>8.3609845857103799</v>
      </c>
      <c r="U317" s="11">
        <v>1.0490227228720748E-5</v>
      </c>
      <c r="V317" s="11">
        <v>3.0412427563328894E-7</v>
      </c>
      <c r="W317" s="11">
        <v>1.8325845119132361E-3</v>
      </c>
      <c r="X317" s="11">
        <v>1.8111309162115338E-6</v>
      </c>
      <c r="Y317" s="11">
        <v>2.9277829986413075E-4</v>
      </c>
      <c r="Z317" s="11">
        <v>4.2926459607055631E-4</v>
      </c>
      <c r="AA317" s="11">
        <v>4.4028691132681873E-5</v>
      </c>
      <c r="AB317" s="11">
        <v>0.19961841091542509</v>
      </c>
      <c r="AC317" s="11">
        <v>6.7641396770666828</v>
      </c>
      <c r="AD317" s="11">
        <v>11.748696885776186</v>
      </c>
      <c r="AE317" s="11">
        <v>90.292550934845124</v>
      </c>
      <c r="AF317" s="11">
        <v>886.41566366373149</v>
      </c>
      <c r="AG317" s="11">
        <v>995.42066957233487</v>
      </c>
      <c r="AH317" s="11">
        <v>1.248918581888755E-3</v>
      </c>
      <c r="AI317" s="11">
        <v>3.6207648391253267E-5</v>
      </c>
      <c r="AJ317" s="11">
        <v>4.1533050000000004E-3</v>
      </c>
      <c r="AK317" s="11">
        <v>2.2722731655000004E-5</v>
      </c>
      <c r="AL317" s="11">
        <v>1.5782559000000001E-3</v>
      </c>
      <c r="AM317" s="11">
        <v>1.661322E-3</v>
      </c>
      <c r="AN317" s="11">
        <v>2.9073135000000001E-3</v>
      </c>
      <c r="AO317" s="11">
        <v>0.45240813657293555</v>
      </c>
      <c r="AP317" s="11">
        <v>84.863953998658943</v>
      </c>
      <c r="AQ317" s="11">
        <v>63.33273396933059</v>
      </c>
      <c r="AR317" s="11">
        <v>349.4464781799129</v>
      </c>
      <c r="AS317" s="11">
        <v>58532.019900725361</v>
      </c>
      <c r="AT317" s="11">
        <v>59030.115475009836</v>
      </c>
      <c r="AU317" s="11">
        <v>2.1471742861563304E-3</v>
      </c>
    </row>
    <row r="318" spans="1:47" x14ac:dyDescent="0.2">
      <c r="A318" s="11" t="s">
        <v>410</v>
      </c>
      <c r="B318" s="29">
        <v>34702</v>
      </c>
      <c r="C318" s="11">
        <v>27.45243</v>
      </c>
      <c r="D318" s="11">
        <v>-11.13916</v>
      </c>
      <c r="E318" s="11" t="s">
        <v>395</v>
      </c>
      <c r="F318" s="11" t="s">
        <v>386</v>
      </c>
      <c r="G318" s="11">
        <v>1.3000000000000001E-2</v>
      </c>
      <c r="H318" s="11">
        <v>1830.2700000000002</v>
      </c>
      <c r="I318" s="11">
        <v>1.8302700000000002E-3</v>
      </c>
      <c r="J318" s="11">
        <v>2.8106045914690238E-7</v>
      </c>
      <c r="K318" s="11">
        <v>1.0850677083347334E-10</v>
      </c>
      <c r="L318" s="11">
        <v>8.5235185674055811E-9</v>
      </c>
      <c r="M318" s="11">
        <v>9.381573277956286E-8</v>
      </c>
      <c r="N318" s="11">
        <v>8.8430690562409684E-7</v>
      </c>
      <c r="O318" s="11">
        <v>6.8696681907044158E-5</v>
      </c>
      <c r="P318" s="11">
        <v>9.0932470265004794E-4</v>
      </c>
      <c r="Q318" s="11">
        <v>7.6748368742853837E-4</v>
      </c>
      <c r="R318" s="11">
        <v>4.4279423104935406E-2</v>
      </c>
      <c r="S318" s="11">
        <v>39.948832385780904</v>
      </c>
      <c r="T318" s="11">
        <v>39.994857313957823</v>
      </c>
      <c r="U318" s="11">
        <v>2.2363109857560727E-5</v>
      </c>
      <c r="V318" s="11">
        <v>1.1525231201071357E-6</v>
      </c>
      <c r="W318" s="11">
        <v>1.8302700000000002E-3</v>
      </c>
      <c r="X318" s="11">
        <v>3.9155932966888085E-6</v>
      </c>
      <c r="Y318" s="11">
        <v>6.3297508650669008E-4</v>
      </c>
      <c r="Z318" s="11">
        <v>1.0432539000000002E-3</v>
      </c>
      <c r="AA318" s="11">
        <v>9.3828453465491404E-5</v>
      </c>
      <c r="AB318" s="11">
        <v>0.44735384114735394</v>
      </c>
      <c r="AC318" s="11">
        <v>32.814041767720504</v>
      </c>
      <c r="AD318" s="11">
        <v>56.995013221449632</v>
      </c>
      <c r="AE318" s="11">
        <v>492.39801763864904</v>
      </c>
      <c r="AF318" s="11">
        <v>4238.7288131201267</v>
      </c>
      <c r="AG318" s="11">
        <v>4821.3832395890931</v>
      </c>
      <c r="AH318" s="11">
        <v>2.6958746772351751E-3</v>
      </c>
      <c r="AI318" s="11">
        <v>1.3893675406573378E-4</v>
      </c>
      <c r="AJ318" s="11">
        <v>1.8302700000000002E-3</v>
      </c>
      <c r="AK318" s="11">
        <v>1.0013407170000001E-5</v>
      </c>
      <c r="AL318" s="11">
        <v>6.9550260000000017E-4</v>
      </c>
      <c r="AM318" s="11">
        <v>1.0432539000000002E-3</v>
      </c>
      <c r="AN318" s="11">
        <v>1.2628863000000001E-3</v>
      </c>
      <c r="AO318" s="11">
        <v>0.44735384114735394</v>
      </c>
      <c r="AP318" s="11">
        <v>83.915855457060232</v>
      </c>
      <c r="AQ318" s="11">
        <v>62.625181824014241</v>
      </c>
      <c r="AR318" s="11">
        <v>492.39801763864904</v>
      </c>
      <c r="AS318" s="11">
        <v>57051.271227372701</v>
      </c>
      <c r="AT318" s="11">
        <v>57690.657636133576</v>
      </c>
      <c r="AU318" s="11">
        <v>1.6624591561331789E-3</v>
      </c>
    </row>
    <row r="319" spans="1:47" x14ac:dyDescent="0.2">
      <c r="A319" s="11" t="s">
        <v>403</v>
      </c>
      <c r="B319" s="29">
        <v>78235.850000000006</v>
      </c>
      <c r="C319" s="11">
        <v>25.822279999999999</v>
      </c>
      <c r="D319" s="11">
        <v>-12.236219999999999</v>
      </c>
      <c r="E319" s="11" t="s">
        <v>388</v>
      </c>
      <c r="F319" s="11" t="s">
        <v>386</v>
      </c>
      <c r="G319" s="11">
        <v>5.3144332100000004E-3</v>
      </c>
      <c r="H319" s="11">
        <v>748.21905163589997</v>
      </c>
      <c r="I319" s="11">
        <v>7.4821905163589993E-4</v>
      </c>
      <c r="J319" s="11">
        <v>2.8772258344359516E-7</v>
      </c>
      <c r="K319" s="11">
        <v>1.1107876404987779E-10</v>
      </c>
      <c r="L319" s="11">
        <v>8.7255560233806477E-9</v>
      </c>
      <c r="M319" s="11">
        <v>8.0875365534993277E-8</v>
      </c>
      <c r="N319" s="11">
        <v>9.0526809859863835E-7</v>
      </c>
      <c r="O319" s="11">
        <v>2.4786396013352533E-4</v>
      </c>
      <c r="P319" s="11">
        <v>3.2809273401452283E-3</v>
      </c>
      <c r="Q319" s="11">
        <v>2.7691518836575986E-3</v>
      </c>
      <c r="R319" s="11">
        <v>0.13453830721907251</v>
      </c>
      <c r="S319" s="11">
        <v>144.13906935488745</v>
      </c>
      <c r="T319" s="11">
        <v>144.27990560529045</v>
      </c>
      <c r="U319" s="11">
        <v>2.2889192493202703E-5</v>
      </c>
      <c r="V319" s="11">
        <v>1.4200079287957329E-6</v>
      </c>
      <c r="W319" s="11">
        <v>7.4821905163589993E-4</v>
      </c>
      <c r="X319" s="11">
        <v>4.0084066697154396E-6</v>
      </c>
      <c r="Y319" s="11">
        <v>2.8432323962164204E-4</v>
      </c>
      <c r="Z319" s="11">
        <v>3.5914514478523199E-4</v>
      </c>
      <c r="AA319" s="11">
        <v>9.6052518783860618E-5</v>
      </c>
      <c r="AB319" s="11">
        <v>0.64456719026430376</v>
      </c>
      <c r="AC319" s="11">
        <v>118.39608718714707</v>
      </c>
      <c r="AD319" s="11">
        <v>90.233130410966567</v>
      </c>
      <c r="AE319" s="11">
        <v>597.44743662947849</v>
      </c>
      <c r="AF319" s="11">
        <v>15293.724243824074</v>
      </c>
      <c r="AG319" s="11">
        <v>16100.44546524193</v>
      </c>
      <c r="AH319" s="11">
        <v>2.5542447781219091E-3</v>
      </c>
      <c r="AI319" s="11">
        <v>1.5846115314445086E-4</v>
      </c>
      <c r="AJ319" s="11">
        <v>7.4821905163589993E-4</v>
      </c>
      <c r="AK319" s="11">
        <v>4.0935064315000086E-6</v>
      </c>
      <c r="AL319" s="11">
        <v>2.8432323962164204E-4</v>
      </c>
      <c r="AM319" s="11">
        <v>3.5914514478523199E-4</v>
      </c>
      <c r="AN319" s="11">
        <v>5.1627114562877098E-4</v>
      </c>
      <c r="AO319" s="11">
        <v>0.64456719026430376</v>
      </c>
      <c r="AP319" s="11">
        <v>120.90967416722424</v>
      </c>
      <c r="AQ319" s="11">
        <v>90.233130410966567</v>
      </c>
      <c r="AR319" s="11">
        <v>597.44743662947849</v>
      </c>
      <c r="AS319" s="11">
        <v>82201.993620351088</v>
      </c>
      <c r="AT319" s="11">
        <v>83011.228428749018</v>
      </c>
      <c r="AU319" s="11">
        <v>8.1699944322374905E-4</v>
      </c>
    </row>
    <row r="320" spans="1:47" x14ac:dyDescent="0.2">
      <c r="A320" s="11" t="s">
        <v>418</v>
      </c>
      <c r="B320" s="29">
        <v>16068.800000000001</v>
      </c>
      <c r="C320" s="11">
        <v>27.768059999999998</v>
      </c>
      <c r="D320" s="11">
        <v>-12.29917</v>
      </c>
      <c r="E320" s="11" t="s">
        <v>388</v>
      </c>
      <c r="F320" s="11" t="s">
        <v>386</v>
      </c>
      <c r="G320" s="11">
        <v>3.3200034760000004E-2</v>
      </c>
      <c r="H320" s="11">
        <v>4674.2328938603996</v>
      </c>
      <c r="I320" s="11">
        <v>4.6742328938603993E-3</v>
      </c>
      <c r="J320" s="11">
        <v>5.2940667088443303E-8</v>
      </c>
      <c r="K320" s="11">
        <v>2.0438381296938235E-11</v>
      </c>
      <c r="L320" s="11">
        <v>1.6054935662911341E-9</v>
      </c>
      <c r="M320" s="11">
        <v>1.4260945137616503E-8</v>
      </c>
      <c r="N320" s="11">
        <v>1.7381052852195407E-7</v>
      </c>
      <c r="O320" s="11">
        <v>3.4784753327184636E-6</v>
      </c>
      <c r="P320" s="11">
        <v>4.6043905757774359E-5</v>
      </c>
      <c r="Q320" s="11">
        <v>3.8861747043276468E-5</v>
      </c>
      <c r="R320" s="11">
        <v>1.8094146285002641E-3</v>
      </c>
      <c r="S320" s="11">
        <v>2.1107687857212483</v>
      </c>
      <c r="T320" s="11">
        <v>2.1126665844778825</v>
      </c>
      <c r="U320" s="11">
        <v>4.3943586527720622E-6</v>
      </c>
      <c r="V320" s="11">
        <v>1.0518105070585894E-7</v>
      </c>
      <c r="W320" s="11">
        <v>7.4627931128170449E-4</v>
      </c>
      <c r="X320" s="11">
        <v>7.3754281126181323E-7</v>
      </c>
      <c r="Y320" s="11">
        <v>1.1922745530175939E-4</v>
      </c>
      <c r="Z320" s="11">
        <v>2.0102973575582045E-4</v>
      </c>
      <c r="AA320" s="11">
        <v>1.8441983188772057E-5</v>
      </c>
      <c r="AB320" s="11">
        <v>4.9034406220737042E-2</v>
      </c>
      <c r="AC320" s="11">
        <v>1.6615480062087966</v>
      </c>
      <c r="AD320" s="11">
        <v>2.8859581289099507</v>
      </c>
      <c r="AE320" s="11">
        <v>25.506454244793389</v>
      </c>
      <c r="AF320" s="11">
        <v>223.96090037053898</v>
      </c>
      <c r="AG320" s="11">
        <v>254.06389515667186</v>
      </c>
      <c r="AH320" s="11">
        <v>5.284543639026743E-4</v>
      </c>
      <c r="AI320" s="11">
        <v>1.264880489677745E-5</v>
      </c>
      <c r="AJ320" s="11">
        <v>4.6742328938603993E-3</v>
      </c>
      <c r="AK320" s="11">
        <v>2.5572728162310249E-5</v>
      </c>
      <c r="AL320" s="11">
        <v>1.776208499666952E-3</v>
      </c>
      <c r="AM320" s="11">
        <v>2.1501471311757836E-3</v>
      </c>
      <c r="AN320" s="11">
        <v>3.3654476835794874E-3</v>
      </c>
      <c r="AO320" s="11">
        <v>0.30712124940760233</v>
      </c>
      <c r="AP320" s="11">
        <v>57.610642857073302</v>
      </c>
      <c r="AQ320" s="11">
        <v>42.993984441578064</v>
      </c>
      <c r="AR320" s="11">
        <v>272.80854354563331</v>
      </c>
      <c r="AS320" s="11">
        <v>40870.262468479836</v>
      </c>
      <c r="AT320" s="11">
        <v>41243.982760573526</v>
      </c>
      <c r="AU320" s="11">
        <v>2.0533696485399546E-3</v>
      </c>
    </row>
    <row r="321" spans="1:47" x14ac:dyDescent="0.2">
      <c r="A321" s="11" t="s">
        <v>428</v>
      </c>
      <c r="B321" s="29">
        <v>6400</v>
      </c>
      <c r="C321" s="11">
        <v>139.91389000000001</v>
      </c>
      <c r="D321" s="11">
        <v>-19.990559999999999</v>
      </c>
      <c r="E321" s="11" t="s">
        <v>75</v>
      </c>
      <c r="F321" s="11" t="s">
        <v>386</v>
      </c>
      <c r="G321" s="11">
        <v>1.1236567159999999E-2</v>
      </c>
      <c r="H321" s="11">
        <v>1581.9962904563997</v>
      </c>
      <c r="I321" s="11">
        <v>1.5819962904563998E-3</v>
      </c>
      <c r="J321" s="11">
        <v>4.2316932683005883E-8</v>
      </c>
      <c r="K321" s="11">
        <v>1.6336960848023446E-11</v>
      </c>
      <c r="L321" s="11">
        <v>1.2833152074612196E-9</v>
      </c>
      <c r="M321" s="11">
        <v>1.0655742185042346E-8</v>
      </c>
      <c r="N321" s="11">
        <v>1.2928351687817951E-7</v>
      </c>
      <c r="O321" s="11">
        <v>2.4959180719040562E-6</v>
      </c>
      <c r="P321" s="11">
        <v>3.3037985177276979E-5</v>
      </c>
      <c r="Q321" s="11">
        <v>2.7884555005676758E-5</v>
      </c>
      <c r="R321" s="11">
        <v>1.2136406619426795E-3</v>
      </c>
      <c r="S321" s="11">
        <v>1.4093678720015865</v>
      </c>
      <c r="T321" s="11">
        <v>1.4106449311217841</v>
      </c>
      <c r="U321" s="11">
        <v>3.2686289479835243E-6</v>
      </c>
      <c r="V321" s="11">
        <v>1.7633061639022303E-7</v>
      </c>
      <c r="W321" s="11">
        <v>5.9652159889616706E-4</v>
      </c>
      <c r="X321" s="11">
        <v>5.8953827391068478E-7</v>
      </c>
      <c r="Y321" s="11">
        <v>9.5301787405546664E-5</v>
      </c>
      <c r="Z321" s="11">
        <v>1.5020891077484604E-4</v>
      </c>
      <c r="AA321" s="11">
        <v>1.3717491484133891E-5</v>
      </c>
      <c r="AB321" s="11">
        <v>3.5183765565408365E-2</v>
      </c>
      <c r="AC321" s="11">
        <v>1.1922142028794258</v>
      </c>
      <c r="AD321" s="11">
        <v>2.0707678967714434</v>
      </c>
      <c r="AE321" s="11">
        <v>17.108113047101519</v>
      </c>
      <c r="AF321" s="11">
        <v>149.53949466280875</v>
      </c>
      <c r="AG321" s="11">
        <v>169.94577357512654</v>
      </c>
      <c r="AH321" s="11">
        <v>3.9378419249227456E-4</v>
      </c>
      <c r="AI321" s="11">
        <v>2.1243221696890819E-5</v>
      </c>
      <c r="AJ321" s="11">
        <v>1.5819962904563998E-3</v>
      </c>
      <c r="AK321" s="11">
        <v>8.6551017050869633E-6</v>
      </c>
      <c r="AL321" s="11">
        <v>6.0115859037343196E-4</v>
      </c>
      <c r="AM321" s="11">
        <v>6.8025840489625193E-4</v>
      </c>
      <c r="AN321" s="11">
        <v>1.0599375146057878E-3</v>
      </c>
      <c r="AO321" s="11">
        <v>9.3308585492563462E-2</v>
      </c>
      <c r="AP321" s="11">
        <v>17.503079336514634</v>
      </c>
      <c r="AQ321" s="11">
        <v>13.062293412360757</v>
      </c>
      <c r="AR321" s="11">
        <v>77.478344208557587</v>
      </c>
      <c r="AS321" s="11">
        <v>11554.774463802823</v>
      </c>
      <c r="AT321" s="11">
        <v>11662.911489345748</v>
      </c>
      <c r="AU321" s="11">
        <v>1.4578639361682185E-3</v>
      </c>
    </row>
    <row r="322" spans="1:47" x14ac:dyDescent="0.2">
      <c r="A322" s="11" t="s">
        <v>434</v>
      </c>
      <c r="B322" s="29">
        <v>1505.6000000000001</v>
      </c>
      <c r="C322" s="11">
        <v>139.04330999999999</v>
      </c>
      <c r="D322" s="11">
        <v>-19.774840000000001</v>
      </c>
      <c r="E322" s="11" t="s">
        <v>75</v>
      </c>
      <c r="F322" s="11" t="s">
        <v>386</v>
      </c>
      <c r="G322" s="11">
        <v>6.9999999999999993E-3</v>
      </c>
      <c r="H322" s="11">
        <v>985.52999999999986</v>
      </c>
      <c r="I322" s="11">
        <v>9.8552999999999987E-4</v>
      </c>
      <c r="J322" s="11">
        <v>7.4560528318040024E-8</v>
      </c>
      <c r="K322" s="11">
        <v>2.8784988767131006E-11</v>
      </c>
      <c r="L322" s="11">
        <v>2.2611435612229473E-9</v>
      </c>
      <c r="M322" s="11">
        <v>2.5324334322165659E-8</v>
      </c>
      <c r="N322" s="11">
        <v>2.2779173040399568E-7</v>
      </c>
      <c r="O322" s="11">
        <v>1.1455735371488253E-6</v>
      </c>
      <c r="P322" s="11">
        <v>1.5163735527156566E-5</v>
      </c>
      <c r="Q322" s="11">
        <v>1.2798420216295481E-5</v>
      </c>
      <c r="R322" s="11">
        <v>7.5135002274337264E-4</v>
      </c>
      <c r="S322" s="11">
        <v>0.64687000604995581</v>
      </c>
      <c r="T322" s="11">
        <v>0.64765046380197977</v>
      </c>
      <c r="U322" s="11">
        <v>5.7609053464456282E-6</v>
      </c>
      <c r="V322" s="11">
        <v>3.441288330509988E-7</v>
      </c>
      <c r="W322" s="11">
        <v>9.8552999999999987E-4</v>
      </c>
      <c r="X322" s="11">
        <v>1.0387398702963769E-6</v>
      </c>
      <c r="Y322" s="11">
        <v>1.679174545055035E-4</v>
      </c>
      <c r="Z322" s="11">
        <v>3.569850516813565E-4</v>
      </c>
      <c r="AA322" s="11">
        <v>2.4169601797863267E-5</v>
      </c>
      <c r="AB322" s="11">
        <v>1.5142021033575743E-2</v>
      </c>
      <c r="AC322" s="11">
        <v>0.54720107074257829</v>
      </c>
      <c r="AD322" s="11">
        <v>0.9504386104745054</v>
      </c>
      <c r="AE322" s="11">
        <v>10.591422593290648</v>
      </c>
      <c r="AF322" s="11">
        <v>68.635461144618418</v>
      </c>
      <c r="AG322" s="11">
        <v>80.739665440159726</v>
      </c>
      <c r="AH322" s="11">
        <v>7.1818611473528236E-4</v>
      </c>
      <c r="AI322" s="11">
        <v>4.2900991200935029E-5</v>
      </c>
      <c r="AJ322" s="11">
        <v>9.8552999999999987E-4</v>
      </c>
      <c r="AK322" s="11">
        <v>5.3918346299999994E-6</v>
      </c>
      <c r="AL322" s="11">
        <v>3.7450139999999993E-4</v>
      </c>
      <c r="AM322" s="11">
        <v>5.7160739999999983E-4</v>
      </c>
      <c r="AN322" s="11">
        <v>6.6030509999999995E-4</v>
      </c>
      <c r="AO322" s="11">
        <v>1.5142021033575743E-2</v>
      </c>
      <c r="AP322" s="11">
        <v>2.8403816654896374</v>
      </c>
      <c r="AQ322" s="11">
        <v>2.1197355050727666</v>
      </c>
      <c r="AR322" s="11">
        <v>16.959072942516435</v>
      </c>
      <c r="AS322" s="11">
        <v>1875.0968846598851</v>
      </c>
      <c r="AT322" s="11">
        <v>1897.0312167939974</v>
      </c>
      <c r="AU322" s="11">
        <v>1.0079868314527085E-3</v>
      </c>
    </row>
    <row r="323" spans="1:47" x14ac:dyDescent="0.2">
      <c r="A323" s="11" t="s">
        <v>414</v>
      </c>
      <c r="B323" s="29">
        <v>25400</v>
      </c>
      <c r="C323" s="11">
        <v>27.82638889</v>
      </c>
      <c r="D323" s="11">
        <v>-12.39</v>
      </c>
      <c r="E323" s="11" t="s">
        <v>388</v>
      </c>
      <c r="F323" s="11" t="s">
        <v>386</v>
      </c>
      <c r="G323" s="11">
        <v>2.9500000000000002E-2</v>
      </c>
      <c r="H323" s="11">
        <v>4153.3050000000003</v>
      </c>
      <c r="I323" s="11">
        <v>4.1533050000000004E-3</v>
      </c>
      <c r="J323" s="11">
        <v>5.9748228393545675E-8</v>
      </c>
      <c r="K323" s="11">
        <v>2.3066522219747593E-11</v>
      </c>
      <c r="L323" s="11">
        <v>1.8119415859055334E-9</v>
      </c>
      <c r="M323" s="11">
        <v>1.8893823775520586E-8</v>
      </c>
      <c r="N323" s="11">
        <v>1.8798720790391363E-7</v>
      </c>
      <c r="O323" s="11">
        <v>7.5162117902920797E-6</v>
      </c>
      <c r="P323" s="11">
        <v>9.9490642947069321E-5</v>
      </c>
      <c r="Q323" s="11">
        <v>8.3971594845190181E-5</v>
      </c>
      <c r="R323" s="11">
        <v>4.5896979606225565E-3</v>
      </c>
      <c r="S323" s="11">
        <v>4.3708644529979743</v>
      </c>
      <c r="T323" s="11">
        <v>4.3756451294081797</v>
      </c>
      <c r="U323" s="11">
        <v>4.7537043870908856E-6</v>
      </c>
      <c r="V323" s="11">
        <v>1.3781559462702927E-7</v>
      </c>
      <c r="W323" s="11">
        <v>8.4224225322560768E-4</v>
      </c>
      <c r="X323" s="11">
        <v>8.3238233971759208E-7</v>
      </c>
      <c r="Y323" s="11">
        <v>1.3455873569273238E-4</v>
      </c>
      <c r="Z323" s="11">
        <v>2.6633721428401453E-4</v>
      </c>
      <c r="AA323" s="11">
        <v>1.9946184833275355E-5</v>
      </c>
      <c r="AB323" s="11">
        <v>0.10595244954008262</v>
      </c>
      <c r="AC323" s="11">
        <v>3.5902358130689769</v>
      </c>
      <c r="AD323" s="11">
        <v>6.2359138530530087</v>
      </c>
      <c r="AE323" s="11">
        <v>64.698781134024486</v>
      </c>
      <c r="AF323" s="11">
        <v>463.76597233813999</v>
      </c>
      <c r="AG323" s="11">
        <v>538.39685558782651</v>
      </c>
      <c r="AH323" s="11">
        <v>5.8491477684113598E-4</v>
      </c>
      <c r="AI323" s="11">
        <v>1.695738127835674E-5</v>
      </c>
      <c r="AJ323" s="11">
        <v>4.1533050000000004E-3</v>
      </c>
      <c r="AK323" s="11">
        <v>2.2722731655000004E-5</v>
      </c>
      <c r="AL323" s="11">
        <v>1.5782559000000001E-3</v>
      </c>
      <c r="AM323" s="11">
        <v>2.2427847000000001E-3</v>
      </c>
      <c r="AN323" s="11">
        <v>2.86578045E-3</v>
      </c>
      <c r="AO323" s="11">
        <v>0.5224777512072859</v>
      </c>
      <c r="AP323" s="11">
        <v>98.007803704984056</v>
      </c>
      <c r="AQ323" s="11">
        <v>73.141797742115756</v>
      </c>
      <c r="AR323" s="11">
        <v>544.81848068479974</v>
      </c>
      <c r="AS323" s="11">
        <v>66631.863086151861</v>
      </c>
      <c r="AT323" s="11">
        <v>67348.353646034971</v>
      </c>
      <c r="AU323" s="11">
        <v>2.121207988851495E-3</v>
      </c>
    </row>
    <row r="324" spans="1:47" x14ac:dyDescent="0.2">
      <c r="A324" s="11" t="s">
        <v>405</v>
      </c>
      <c r="B324" s="29">
        <v>59150.400000000001</v>
      </c>
      <c r="C324" s="11">
        <v>25.46219</v>
      </c>
      <c r="D324" s="11">
        <v>-10.72678</v>
      </c>
      <c r="E324" s="11" t="s">
        <v>395</v>
      </c>
      <c r="F324" s="11" t="s">
        <v>386</v>
      </c>
      <c r="G324" s="11">
        <v>1.3000000000000001E-2</v>
      </c>
      <c r="H324" s="11">
        <v>1830.2700000000002</v>
      </c>
      <c r="I324" s="11">
        <v>1.8302700000000002E-3</v>
      </c>
      <c r="J324" s="11">
        <v>3.0612869339715318E-7</v>
      </c>
      <c r="K324" s="11">
        <v>1.181846641851315E-10</v>
      </c>
      <c r="L324" s="11">
        <v>9.2837448928468468E-9</v>
      </c>
      <c r="M324" s="11">
        <v>7.1707585141349178E-8</v>
      </c>
      <c r="N324" s="11">
        <v>1.0469344134310907E-6</v>
      </c>
      <c r="O324" s="11">
        <v>1.5942383085595032E-4</v>
      </c>
      <c r="P324" s="11">
        <v>2.1102624401070753E-3</v>
      </c>
      <c r="Q324" s="11">
        <v>1.7810931499555001E-3</v>
      </c>
      <c r="R324" s="11">
        <v>7.2111506658009902E-2</v>
      </c>
      <c r="S324" s="11">
        <v>100.77057645104952</v>
      </c>
      <c r="T324" s="11">
        <v>100.84673873712845</v>
      </c>
      <c r="U324" s="11">
        <v>2.6465293234086296E-5</v>
      </c>
      <c r="V324" s="11">
        <v>1.3639365243464584E-6</v>
      </c>
      <c r="W324" s="11">
        <v>1.8302700000000002E-3</v>
      </c>
      <c r="X324" s="11">
        <v>4.2648313584497574E-6</v>
      </c>
      <c r="Y324" s="11">
        <v>6.8943115219193463E-4</v>
      </c>
      <c r="Z324" s="11">
        <v>7.3210800000000009E-4</v>
      </c>
      <c r="AA324" s="11">
        <v>1.1108387401171944E-4</v>
      </c>
      <c r="AB324" s="11">
        <v>0.95315682977214722</v>
      </c>
      <c r="AC324" s="11">
        <v>76.151279788969546</v>
      </c>
      <c r="AD324" s="11">
        <v>132.26786353006264</v>
      </c>
      <c r="AE324" s="11">
        <v>736.23188972709852</v>
      </c>
      <c r="AF324" s="11">
        <v>10692.155950716118</v>
      </c>
      <c r="AG324" s="11">
        <v>11637.760140592021</v>
      </c>
      <c r="AH324" s="11">
        <v>3.0541070397087115E-3</v>
      </c>
      <c r="AI324" s="11">
        <v>1.573989036840599E-4</v>
      </c>
      <c r="AJ324" s="11">
        <v>1.8302700000000002E-3</v>
      </c>
      <c r="AK324" s="11">
        <v>1.0013407170000001E-5</v>
      </c>
      <c r="AL324" s="11">
        <v>6.9550260000000017E-4</v>
      </c>
      <c r="AM324" s="11">
        <v>7.3210800000000009E-4</v>
      </c>
      <c r="AN324" s="11">
        <v>1.3727025000000003E-3</v>
      </c>
      <c r="AO324" s="11">
        <v>0.95315682977214722</v>
      </c>
      <c r="AP324" s="11">
        <v>178.79576165016772</v>
      </c>
      <c r="AQ324" s="11">
        <v>133.43267516869241</v>
      </c>
      <c r="AR324" s="11">
        <v>736.23188972709852</v>
      </c>
      <c r="AS324" s="11">
        <v>132126.7315757231</v>
      </c>
      <c r="AT324" s="11">
        <v>133176.14505909884</v>
      </c>
      <c r="AU324" s="11">
        <v>1.8011867383361578E-3</v>
      </c>
    </row>
    <row r="325" spans="1:47" x14ac:dyDescent="0.2">
      <c r="A325" s="11" t="s">
        <v>419</v>
      </c>
      <c r="B325" s="29">
        <v>15359.2</v>
      </c>
      <c r="C325" s="11">
        <v>27.095559999999999</v>
      </c>
      <c r="D325" s="11">
        <v>-11.251939999999999</v>
      </c>
      <c r="E325" s="11" t="s">
        <v>395</v>
      </c>
      <c r="F325" s="11" t="s">
        <v>386</v>
      </c>
      <c r="G325" s="11">
        <v>1.2292826999999999E-2</v>
      </c>
      <c r="H325" s="11">
        <v>1730.7071133299999</v>
      </c>
      <c r="I325" s="11">
        <v>1.7307071133299998E-3</v>
      </c>
      <c r="J325" s="11">
        <v>2.8786034444767519E-7</v>
      </c>
      <c r="K325" s="11">
        <v>1.1113194834248474E-10</v>
      </c>
      <c r="L325" s="11">
        <v>8.729733802352848E-9</v>
      </c>
      <c r="M325" s="11">
        <v>8.0914088500108138E-8</v>
      </c>
      <c r="N325" s="11">
        <v>9.3195375770118414E-7</v>
      </c>
      <c r="O325" s="11">
        <v>3.9656035566952467E-5</v>
      </c>
      <c r="P325" s="11">
        <v>5.2491927920176825E-4</v>
      </c>
      <c r="Q325" s="11">
        <v>4.4303974458191549E-4</v>
      </c>
      <c r="R325" s="11">
        <v>2.1524936071072989E-2</v>
      </c>
      <c r="S325" s="11">
        <v>23.729406869697719</v>
      </c>
      <c r="T325" s="11">
        <v>23.751939420828144</v>
      </c>
      <c r="U325" s="11">
        <v>2.3563276379386887E-5</v>
      </c>
      <c r="V325" s="11">
        <v>1.2371446127833816E-6</v>
      </c>
      <c r="W325" s="11">
        <v>1.7307071133299998E-3</v>
      </c>
      <c r="X325" s="11">
        <v>4.0103258869036508E-6</v>
      </c>
      <c r="Y325" s="11">
        <v>6.4828907980036285E-4</v>
      </c>
      <c r="Z325" s="11">
        <v>8.3073941439839997E-4</v>
      </c>
      <c r="AA325" s="11">
        <v>9.8883972555593942E-5</v>
      </c>
      <c r="AB325" s="11">
        <v>0.23842458388591145</v>
      </c>
      <c r="AC325" s="11">
        <v>18.942324014964623</v>
      </c>
      <c r="AD325" s="11">
        <v>32.901098112818339</v>
      </c>
      <c r="AE325" s="11">
        <v>220.99504694565363</v>
      </c>
      <c r="AF325" s="11">
        <v>2517.7837400984713</v>
      </c>
      <c r="AG325" s="11">
        <v>2790.860633755794</v>
      </c>
      <c r="AH325" s="11">
        <v>2.7686926648133789E-3</v>
      </c>
      <c r="AI325" s="11">
        <v>1.4536489576310194E-4</v>
      </c>
      <c r="AJ325" s="11">
        <v>1.7307071133299998E-3</v>
      </c>
      <c r="AK325" s="11">
        <v>9.4686986170284307E-6</v>
      </c>
      <c r="AL325" s="11">
        <v>6.5766870306539999E-4</v>
      </c>
      <c r="AM325" s="11">
        <v>8.3073941439839997E-4</v>
      </c>
      <c r="AN325" s="11">
        <v>1.2288020504642998E-3</v>
      </c>
      <c r="AO325" s="11">
        <v>0.23842458388591145</v>
      </c>
      <c r="AP325" s="11">
        <v>44.724334695473367</v>
      </c>
      <c r="AQ325" s="11">
        <v>33.377120175999309</v>
      </c>
      <c r="AR325" s="11">
        <v>220.99504694565363</v>
      </c>
      <c r="AS325" s="11">
        <v>31287.758192757326</v>
      </c>
      <c r="AT325" s="11">
        <v>31587.09311915834</v>
      </c>
      <c r="AU325" s="11">
        <v>1.6452467898931372E-3</v>
      </c>
    </row>
    <row r="326" spans="1:47" x14ac:dyDescent="0.2">
      <c r="A326" s="11" t="s">
        <v>404</v>
      </c>
      <c r="B326" s="29">
        <v>63768.800000000003</v>
      </c>
      <c r="C326" s="11">
        <v>27.563610000000001</v>
      </c>
      <c r="D326" s="11">
        <v>-11.36417</v>
      </c>
      <c r="E326" s="11" t="s">
        <v>395</v>
      </c>
      <c r="F326" s="11" t="s">
        <v>386</v>
      </c>
      <c r="G326" s="11">
        <v>2.782926829E-2</v>
      </c>
      <c r="H326" s="11">
        <v>3918.0826825491004</v>
      </c>
      <c r="I326" s="11">
        <v>3.9180826825491004E-3</v>
      </c>
      <c r="J326" s="11">
        <v>1.4205014331484286E-7</v>
      </c>
      <c r="K326" s="11">
        <v>5.4840166398040164E-11</v>
      </c>
      <c r="L326" s="11">
        <v>4.3078526154895829E-9</v>
      </c>
      <c r="M326" s="11">
        <v>3.9096745044830831E-8</v>
      </c>
      <c r="N326" s="11">
        <v>4.5341291935385864E-7</v>
      </c>
      <c r="O326" s="11">
        <v>4.8395907718049637E-5</v>
      </c>
      <c r="P326" s="11">
        <v>6.406072778703171E-4</v>
      </c>
      <c r="Q326" s="11">
        <v>5.4068215059003199E-4</v>
      </c>
      <c r="R326" s="11">
        <v>2.5721591423311773E-2</v>
      </c>
      <c r="S326" s="11">
        <v>28.551302062390448</v>
      </c>
      <c r="T326" s="11">
        <v>28.578253339149938</v>
      </c>
      <c r="U326" s="11">
        <v>1.1463910137749183E-5</v>
      </c>
      <c r="V326" s="11">
        <v>3.585233322772257E-7</v>
      </c>
      <c r="W326" s="11">
        <v>2.0024130588186268E-3</v>
      </c>
      <c r="X326" s="11">
        <v>1.9789713239832416E-6</v>
      </c>
      <c r="Y326" s="11">
        <v>3.1991053464409507E-4</v>
      </c>
      <c r="Z326" s="11">
        <v>5.5112815100476816E-4</v>
      </c>
      <c r="AA326" s="11">
        <v>4.8108900579286459E-5</v>
      </c>
      <c r="AB326" s="11">
        <v>0.68221400800148124</v>
      </c>
      <c r="AC326" s="11">
        <v>23.117060288234786</v>
      </c>
      <c r="AD326" s="11">
        <v>40.152236231535611</v>
      </c>
      <c r="AE326" s="11">
        <v>362.58499539475559</v>
      </c>
      <c r="AF326" s="11">
        <v>3029.4058543504734</v>
      </c>
      <c r="AG326" s="11">
        <v>3455.9423602730008</v>
      </c>
      <c r="AH326" s="11">
        <v>1.3863202970888406E-3</v>
      </c>
      <c r="AI326" s="11">
        <v>4.3355902701923208E-5</v>
      </c>
      <c r="AJ326" s="11">
        <v>3.9180826825491004E-3</v>
      </c>
      <c r="AK326" s="11">
        <v>2.1435830356226128E-5</v>
      </c>
      <c r="AL326" s="11">
        <v>1.488871419368658E-3</v>
      </c>
      <c r="AM326" s="11">
        <v>1.8414988607980769E-3</v>
      </c>
      <c r="AN326" s="11">
        <v>2.7426578777843703E-3</v>
      </c>
      <c r="AO326" s="11">
        <v>1.3348748794716723</v>
      </c>
      <c r="AP326" s="11">
        <v>250.39947606509585</v>
      </c>
      <c r="AQ326" s="11">
        <v>186.86948529338005</v>
      </c>
      <c r="AR326" s="11">
        <v>1211.5146989763216</v>
      </c>
      <c r="AS326" s="11">
        <v>172704.50439305484</v>
      </c>
      <c r="AT326" s="11">
        <v>174354.62292826912</v>
      </c>
      <c r="AU326" s="11">
        <v>2.1873345326023901E-3</v>
      </c>
    </row>
    <row r="327" spans="1:47" x14ac:dyDescent="0.2">
      <c r="A327" s="11" t="s">
        <v>384</v>
      </c>
      <c r="B327" s="29">
        <v>401440</v>
      </c>
      <c r="C327" s="11">
        <v>16.103999999999999</v>
      </c>
      <c r="D327" s="11">
        <v>51.500999999999998</v>
      </c>
      <c r="E327" s="11" t="s">
        <v>385</v>
      </c>
      <c r="F327" s="11" t="s">
        <v>386</v>
      </c>
      <c r="G327" s="11">
        <v>1.6E-2</v>
      </c>
      <c r="H327" s="11">
        <v>2252.6400000000003</v>
      </c>
      <c r="I327" s="11">
        <v>2.2526400000000002E-3</v>
      </c>
      <c r="J327" s="11">
        <v>1.2171056574250949E-7</v>
      </c>
      <c r="K327" s="11">
        <v>4.6987827832915633E-11</v>
      </c>
      <c r="L327" s="11">
        <v>3.6910288629874324E-9</v>
      </c>
      <c r="M327" s="11">
        <v>3.3498642430442377E-8</v>
      </c>
      <c r="N327" s="11">
        <v>3.9959031349322672E-7</v>
      </c>
      <c r="O327" s="11">
        <v>3.9595488182279329E-4</v>
      </c>
      <c r="P327" s="11">
        <v>5.2411782517173752E-3</v>
      </c>
      <c r="Q327" s="11">
        <v>4.4236330536006228E-3</v>
      </c>
      <c r="R327" s="11">
        <v>0.21044320010787121</v>
      </c>
      <c r="S327" s="11">
        <v>240.26883193457513</v>
      </c>
      <c r="T327" s="11">
        <v>240.48933590087015</v>
      </c>
      <c r="U327" s="11">
        <v>1.0102816325168135E-5</v>
      </c>
      <c r="V327" s="11">
        <v>4.7925335970679586E-7</v>
      </c>
      <c r="W327" s="11">
        <v>1.7156957434307509E-3</v>
      </c>
      <c r="X327" s="11">
        <v>1.6956105344881807E-6</v>
      </c>
      <c r="Y327" s="11">
        <v>2.741038569191855E-4</v>
      </c>
      <c r="Z327" s="11">
        <v>4.7221437085593249E-4</v>
      </c>
      <c r="AA327" s="11">
        <v>4.2398109634120544E-5</v>
      </c>
      <c r="AB327" s="11">
        <v>5.5815869492480887</v>
      </c>
      <c r="AC327" s="11">
        <v>189.13402612148121</v>
      </c>
      <c r="AD327" s="11">
        <v>328.50864260262847</v>
      </c>
      <c r="AE327" s="11">
        <v>2966.5173311483118</v>
      </c>
      <c r="AF327" s="11">
        <v>25493.471523295259</v>
      </c>
      <c r="AG327" s="11">
        <v>28983.213110116929</v>
      </c>
      <c r="AH327" s="11">
        <v>1.2175678288097304E-3</v>
      </c>
      <c r="AI327" s="11">
        <v>5.7758495635944455E-5</v>
      </c>
      <c r="AJ327" s="11">
        <v>2.2526400000000002E-3</v>
      </c>
      <c r="AK327" s="11">
        <v>1.2324193440000001E-5</v>
      </c>
      <c r="AL327" s="11">
        <v>8.5600320000000011E-4</v>
      </c>
      <c r="AM327" s="11">
        <v>1.0587408000000003E-3</v>
      </c>
      <c r="AN327" s="11">
        <v>1.6219008000000002E-3</v>
      </c>
      <c r="AO327" s="11">
        <v>7.3284007805558229</v>
      </c>
      <c r="AP327" s="11">
        <v>1374.6814357406288</v>
      </c>
      <c r="AQ327" s="11">
        <v>1025.9047517832423</v>
      </c>
      <c r="AR327" s="11">
        <v>6651.1591476999865</v>
      </c>
      <c r="AS327" s="11">
        <v>975229.37261180254</v>
      </c>
      <c r="AT327" s="11">
        <v>984288.44634780695</v>
      </c>
      <c r="AU327" s="11">
        <v>1.9615154371219749E-3</v>
      </c>
    </row>
    <row r="328" spans="1:47" x14ac:dyDescent="0.2">
      <c r="A328" s="11" t="s">
        <v>422</v>
      </c>
      <c r="B328" s="29">
        <v>11200</v>
      </c>
      <c r="C328" s="11">
        <v>29.201250000000002</v>
      </c>
      <c r="D328" s="11">
        <v>-8.2884499999999992</v>
      </c>
      <c r="E328" s="11" t="s">
        <v>395</v>
      </c>
      <c r="F328" s="11" t="s">
        <v>386</v>
      </c>
      <c r="G328" s="11">
        <v>2.6982369749999999E-2</v>
      </c>
      <c r="H328" s="11">
        <v>3798.8478371024999</v>
      </c>
      <c r="I328" s="11">
        <v>3.7988478371024999E-3</v>
      </c>
      <c r="J328" s="11">
        <v>1.2449400926075431E-7</v>
      </c>
      <c r="K328" s="11">
        <v>4.8062409682240276E-11</v>
      </c>
      <c r="L328" s="11">
        <v>3.775440354312452E-9</v>
      </c>
      <c r="M328" s="11">
        <v>4.2284141257396695E-8</v>
      </c>
      <c r="N328" s="11">
        <v>3.7466796653706964E-7</v>
      </c>
      <c r="O328" s="11">
        <v>7.7251116933341281E-6</v>
      </c>
      <c r="P328" s="11">
        <v>1.0225581059336663E-4</v>
      </c>
      <c r="Q328" s="11">
        <v>8.6305437811683372E-5</v>
      </c>
      <c r="R328" s="11">
        <v>5.0666872603636606E-3</v>
      </c>
      <c r="S328" s="11">
        <v>4.2970256064583303</v>
      </c>
      <c r="T328" s="11">
        <v>4.302288580078792</v>
      </c>
      <c r="U328" s="11">
        <v>9.4756122065647499E-6</v>
      </c>
      <c r="V328" s="11">
        <v>3.0730632714848512E-7</v>
      </c>
      <c r="W328" s="11">
        <v>1.7549326179551509E-3</v>
      </c>
      <c r="X328" s="11">
        <v>1.7343880730107907E-6</v>
      </c>
      <c r="Y328" s="11">
        <v>2.8037243844465247E-4</v>
      </c>
      <c r="Z328" s="11">
        <v>5.9605935382323104E-4</v>
      </c>
      <c r="AA328" s="11">
        <v>3.9753750241748416E-5</v>
      </c>
      <c r="AB328" s="11">
        <v>0.10889721174922874</v>
      </c>
      <c r="AC328" s="11">
        <v>3.6900201105547001</v>
      </c>
      <c r="AD328" s="11">
        <v>6.4092301240186416</v>
      </c>
      <c r="AE328" s="11">
        <v>71.422671588688559</v>
      </c>
      <c r="AF328" s="11">
        <v>455.93137924333547</v>
      </c>
      <c r="AG328" s="11">
        <v>537.56219827834661</v>
      </c>
      <c r="AH328" s="11">
        <v>1.183958452108481E-3</v>
      </c>
      <c r="AI328" s="11">
        <v>3.8397299877024761E-5</v>
      </c>
      <c r="AJ328" s="11">
        <v>3.7988478371024999E-3</v>
      </c>
      <c r="AK328" s="11">
        <v>2.0783496516787779E-5</v>
      </c>
      <c r="AL328" s="11">
        <v>1.4435621780989499E-3</v>
      </c>
      <c r="AM328" s="11">
        <v>2.2033317455194502E-3</v>
      </c>
      <c r="AN328" s="11">
        <v>2.5072395724876498E-3</v>
      </c>
      <c r="AO328" s="11">
        <v>0.23572639375868204</v>
      </c>
      <c r="AP328" s="11">
        <v>44.218200821375987</v>
      </c>
      <c r="AQ328" s="11">
        <v>32.99939983077968</v>
      </c>
      <c r="AR328" s="11">
        <v>264.01370711118312</v>
      </c>
      <c r="AS328" s="11">
        <v>28755.254269753863</v>
      </c>
      <c r="AT328" s="11">
        <v>29096.721303910959</v>
      </c>
      <c r="AU328" s="11">
        <v>2.07833723599364E-3</v>
      </c>
    </row>
    <row r="329" spans="1:47" x14ac:dyDescent="0.2">
      <c r="A329" s="11" t="s">
        <v>387</v>
      </c>
      <c r="B329" s="29">
        <v>201216</v>
      </c>
      <c r="C329" s="11">
        <v>26.416666667000001</v>
      </c>
      <c r="D329" s="11">
        <v>-12.083333333000001</v>
      </c>
      <c r="E329" s="11" t="s">
        <v>388</v>
      </c>
      <c r="F329" s="11" t="s">
        <v>386</v>
      </c>
      <c r="G329" s="11">
        <v>6.5963146999999996E-3</v>
      </c>
      <c r="H329" s="11">
        <v>928.69514661300002</v>
      </c>
      <c r="I329" s="11">
        <v>9.2869514661300006E-4</v>
      </c>
      <c r="J329" s="11">
        <v>2.6488614170278405E-7</v>
      </c>
      <c r="K329" s="11">
        <v>1.0226248104036695E-10</v>
      </c>
      <c r="L329" s="11">
        <v>8.0330116655507071E-9</v>
      </c>
      <c r="M329" s="11">
        <v>8.9968048257067211E-8</v>
      </c>
      <c r="N329" s="11">
        <v>8.4549579467611576E-7</v>
      </c>
      <c r="O329" s="11">
        <v>5.4893132842548668E-4</v>
      </c>
      <c r="P329" s="11">
        <v>7.2660979124323302E-3</v>
      </c>
      <c r="Q329" s="11">
        <v>6.1326956177462574E-3</v>
      </c>
      <c r="R329" s="11">
        <v>0.36002888747198569</v>
      </c>
      <c r="S329" s="11">
        <v>323.84358323627572</v>
      </c>
      <c r="T329" s="11">
        <v>324.2175598486063</v>
      </c>
      <c r="U329" s="11">
        <v>2.1381679131332267E-5</v>
      </c>
      <c r="V329" s="11">
        <v>1.2890329192454131E-6</v>
      </c>
      <c r="W329" s="11">
        <v>9.2869514661300006E-4</v>
      </c>
      <c r="X329" s="11">
        <v>3.6902608214095139E-6</v>
      </c>
      <c r="Y329" s="11">
        <v>3.5290415571294001E-4</v>
      </c>
      <c r="Z329" s="11">
        <v>5.3864318503553995E-4</v>
      </c>
      <c r="AA329" s="11">
        <v>8.9710441388047958E-5</v>
      </c>
      <c r="AB329" s="11">
        <v>1.9245622185270335</v>
      </c>
      <c r="AC329" s="11">
        <v>262.20561224394743</v>
      </c>
      <c r="AD329" s="11">
        <v>269.41997090661749</v>
      </c>
      <c r="AE329" s="11">
        <v>2155.5108775795734</v>
      </c>
      <c r="AF329" s="11">
        <v>34361.082545587771</v>
      </c>
      <c r="AG329" s="11">
        <v>37050.143568536434</v>
      </c>
      <c r="AH329" s="11">
        <v>2.4434033798852715E-3</v>
      </c>
      <c r="AI329" s="11">
        <v>1.473049601166366E-4</v>
      </c>
      <c r="AJ329" s="11">
        <v>9.2869514661300006E-4</v>
      </c>
      <c r="AK329" s="11">
        <v>5.0808911471197231E-6</v>
      </c>
      <c r="AL329" s="11">
        <v>3.5290415571294001E-4</v>
      </c>
      <c r="AM329" s="11">
        <v>5.3864318503553995E-4</v>
      </c>
      <c r="AN329" s="11">
        <v>6.5008660262910007E-4</v>
      </c>
      <c r="AO329" s="11">
        <v>1.9245622185270335</v>
      </c>
      <c r="AP329" s="11">
        <v>361.01463783975152</v>
      </c>
      <c r="AQ329" s="11">
        <v>269.41997090661749</v>
      </c>
      <c r="AR329" s="11">
        <v>2155.5108775795734</v>
      </c>
      <c r="AS329" s="11">
        <v>248997.54219351386</v>
      </c>
      <c r="AT329" s="11">
        <v>251785.41224205832</v>
      </c>
      <c r="AU329" s="11">
        <v>1.0010552331506772E-3</v>
      </c>
    </row>
    <row r="330" spans="1:47" x14ac:dyDescent="0.2">
      <c r="A330" s="11" t="s">
        <v>398</v>
      </c>
      <c r="B330" s="29">
        <v>146056</v>
      </c>
      <c r="C330" s="11">
        <v>25.399840000000001</v>
      </c>
      <c r="D330" s="11">
        <v>-10.706670000000001</v>
      </c>
      <c r="E330" s="11" t="s">
        <v>395</v>
      </c>
      <c r="F330" s="11" t="s">
        <v>386</v>
      </c>
      <c r="G330" s="11">
        <v>3.6675956820000001E-2</v>
      </c>
      <c r="H330" s="11">
        <v>5163.6079606877993</v>
      </c>
      <c r="I330" s="11">
        <v>5.163607960687799E-3</v>
      </c>
      <c r="J330" s="11">
        <v>9.269925453910518E-8</v>
      </c>
      <c r="K330" s="11">
        <v>3.5787662196378915E-11</v>
      </c>
      <c r="L330" s="11">
        <v>2.8112236763825373E-9</v>
      </c>
      <c r="M330" s="11">
        <v>2.9313729067373996E-8</v>
      </c>
      <c r="N330" s="11">
        <v>3.1702366282434836E-7</v>
      </c>
      <c r="O330" s="11">
        <v>4.4376549657135166E-5</v>
      </c>
      <c r="P330" s="11">
        <v>5.874038119659423E-4</v>
      </c>
      <c r="Q330" s="11">
        <v>4.9577762740126449E-4</v>
      </c>
      <c r="R330" s="11">
        <v>2.7098086794718184E-2</v>
      </c>
      <c r="S330" s="11">
        <v>28.050075486510778</v>
      </c>
      <c r="T330" s="11">
        <v>28.07830113129452</v>
      </c>
      <c r="U330" s="11">
        <v>8.0159978476175399E-6</v>
      </c>
      <c r="V330" s="11">
        <v>1.5379471507528355E-7</v>
      </c>
      <c r="W330" s="11">
        <v>1.3067371387330401E-3</v>
      </c>
      <c r="X330" s="11">
        <v>1.2914395030275469E-6</v>
      </c>
      <c r="Y330" s="11">
        <v>2.0876760409164249E-4</v>
      </c>
      <c r="Z330" s="11">
        <v>4.1322164495871688E-4</v>
      </c>
      <c r="AA330" s="11">
        <v>3.3637462068421791E-5</v>
      </c>
      <c r="AB330" s="11">
        <v>0.62555503616641317</v>
      </c>
      <c r="AC330" s="11">
        <v>21.197151209238243</v>
      </c>
      <c r="AD330" s="11">
        <v>36.817528361167994</v>
      </c>
      <c r="AE330" s="11">
        <v>381.98879353805239</v>
      </c>
      <c r="AF330" s="11">
        <v>2976.223736070619</v>
      </c>
      <c r="AG330" s="11">
        <v>3416.852764215244</v>
      </c>
      <c r="AH330" s="11">
        <v>9.7546800554285085E-4</v>
      </c>
      <c r="AI330" s="11">
        <v>1.8715302427645528E-5</v>
      </c>
      <c r="AJ330" s="11">
        <v>5.163607960687799E-3</v>
      </c>
      <c r="AK330" s="11">
        <v>2.8250099152922949E-5</v>
      </c>
      <c r="AL330" s="11">
        <v>1.9621710250613635E-3</v>
      </c>
      <c r="AM330" s="11">
        <v>2.7883482987714116E-3</v>
      </c>
      <c r="AN330" s="11">
        <v>3.8727059705158488E-3</v>
      </c>
      <c r="AO330" s="11">
        <v>2.4718980343124177</v>
      </c>
      <c r="AP330" s="11">
        <v>463.68538519741094</v>
      </c>
      <c r="AQ330" s="11">
        <v>346.04165564378803</v>
      </c>
      <c r="AR330" s="11">
        <v>2577.5944111494537</v>
      </c>
      <c r="AS330" s="11">
        <v>342654.84740871988</v>
      </c>
      <c r="AT330" s="11">
        <v>346044.64075874485</v>
      </c>
      <c r="AU330" s="11">
        <v>1.8954080120432977E-3</v>
      </c>
    </row>
    <row r="331" spans="1:47" x14ac:dyDescent="0.2">
      <c r="A331" s="11" t="s">
        <v>424</v>
      </c>
      <c r="B331" s="29">
        <v>9647.2000000000007</v>
      </c>
      <c r="C331" s="11">
        <v>25.452780000000001</v>
      </c>
      <c r="D331" s="11">
        <v>-10.727220000000001</v>
      </c>
      <c r="E331" s="11" t="s">
        <v>395</v>
      </c>
      <c r="F331" s="11" t="s">
        <v>386</v>
      </c>
      <c r="G331" s="11">
        <v>2.7999999999999997E-2</v>
      </c>
      <c r="H331" s="11">
        <v>3942.1199999999994</v>
      </c>
      <c r="I331" s="11">
        <v>3.9421199999999995E-3</v>
      </c>
      <c r="J331" s="11">
        <v>1.3181583423824906E-7</v>
      </c>
      <c r="K331" s="11">
        <v>5.0889088281311985E-11</v>
      </c>
      <c r="L331" s="11">
        <v>3.9974840787566343E-9</v>
      </c>
      <c r="M331" s="11">
        <v>3.3964195113164202E-8</v>
      </c>
      <c r="N331" s="11">
        <v>4.5079907919678347E-7</v>
      </c>
      <c r="O331" s="11">
        <v>6.7433521250765112E-6</v>
      </c>
      <c r="P331" s="11">
        <v>8.9260448915088001E-5</v>
      </c>
      <c r="Q331" s="11">
        <v>7.5337157645922657E-5</v>
      </c>
      <c r="R331" s="11">
        <v>3.3552111184340628E-3</v>
      </c>
      <c r="S331" s="11">
        <v>4.2624209768887686</v>
      </c>
      <c r="T331" s="11">
        <v>4.2659475289658886</v>
      </c>
      <c r="U331" s="11">
        <v>1.1396495112246239E-5</v>
      </c>
      <c r="V331" s="11">
        <v>3.5375632548021302E-7</v>
      </c>
      <c r="W331" s="11">
        <v>1.8581448893910492E-3</v>
      </c>
      <c r="X331" s="11">
        <v>1.8363920649220908E-6</v>
      </c>
      <c r="Y331" s="11">
        <v>2.9686188990496703E-4</v>
      </c>
      <c r="Z331" s="11">
        <v>4.7877704478005526E-4</v>
      </c>
      <c r="AA331" s="11">
        <v>4.783156182055397E-5</v>
      </c>
      <c r="AB331" s="11">
        <v>9.5057815785072955E-2</v>
      </c>
      <c r="AC331" s="11">
        <v>3.2210673375189272</v>
      </c>
      <c r="AD331" s="11">
        <v>5.594701706927947</v>
      </c>
      <c r="AE331" s="11">
        <v>47.296809435487546</v>
      </c>
      <c r="AF331" s="11">
        <v>452.25969144511919</v>
      </c>
      <c r="AG331" s="11">
        <v>508.4673277408387</v>
      </c>
      <c r="AH331" s="11">
        <v>1.3583724075340615E-3</v>
      </c>
      <c r="AI331" s="11">
        <v>4.2164966227783288E-5</v>
      </c>
      <c r="AJ331" s="11">
        <v>3.9421199999999995E-3</v>
      </c>
      <c r="AK331" s="11">
        <v>2.1567338519999998E-5</v>
      </c>
      <c r="AL331" s="11">
        <v>1.4980055999999997E-3</v>
      </c>
      <c r="AM331" s="11">
        <v>1.7345327999999996E-3</v>
      </c>
      <c r="AN331" s="11">
        <v>2.9565899999999994E-3</v>
      </c>
      <c r="AO331" s="11">
        <v>0.20166851298956451</v>
      </c>
      <c r="AP331" s="11">
        <v>37.829530518545923</v>
      </c>
      <c r="AQ331" s="11">
        <v>28.231628148667241</v>
      </c>
      <c r="AR331" s="11">
        <v>171.34878999658363</v>
      </c>
      <c r="AS331" s="11">
        <v>27955.317163721214</v>
      </c>
      <c r="AT331" s="11">
        <v>28192.928780898001</v>
      </c>
      <c r="AU331" s="11">
        <v>2.3379159781821046E-3</v>
      </c>
    </row>
    <row r="332" spans="1:47" x14ac:dyDescent="0.2">
      <c r="A332" s="11" t="s">
        <v>402</v>
      </c>
      <c r="B332" s="29">
        <v>75522.92</v>
      </c>
      <c r="C332" s="11">
        <v>28.47</v>
      </c>
      <c r="D332" s="11">
        <v>-12.727779999999999</v>
      </c>
      <c r="E332" s="11" t="s">
        <v>395</v>
      </c>
      <c r="F332" s="11" t="s">
        <v>386</v>
      </c>
      <c r="G332" s="11">
        <v>1.2E-2</v>
      </c>
      <c r="H332" s="11">
        <v>1689.4799999999998</v>
      </c>
      <c r="I332" s="11">
        <v>1.6894799999999997E-3</v>
      </c>
      <c r="J332" s="11">
        <v>3.2422188476562205E-7</v>
      </c>
      <c r="K332" s="11">
        <v>1.2516975833684392E-10</v>
      </c>
      <c r="L332" s="11">
        <v>9.8324441052542455E-9</v>
      </c>
      <c r="M332" s="11">
        <v>1.0822267135968655E-7</v>
      </c>
      <c r="N332" s="11">
        <v>1.0201066792637796E-6</v>
      </c>
      <c r="O332" s="11">
        <v>2.3924087205481052E-4</v>
      </c>
      <c r="P332" s="11">
        <v>3.1667851896740799E-3</v>
      </c>
      <c r="Q332" s="11">
        <v>2.6728141967132966E-3</v>
      </c>
      <c r="R332" s="11">
        <v>0.15420610579187843</v>
      </c>
      <c r="S332" s="11">
        <v>139.12452875785354</v>
      </c>
      <c r="T332" s="11">
        <v>139.28481370390386</v>
      </c>
      <c r="U332" s="11">
        <v>2.5797330756687173E-5</v>
      </c>
      <c r="V332" s="11">
        <v>1.3647613484871727E-6</v>
      </c>
      <c r="W332" s="11">
        <v>1.6894799999999997E-3</v>
      </c>
      <c r="X332" s="11">
        <v>4.5168966224613565E-6</v>
      </c>
      <c r="Y332" s="11">
        <v>6.4200239999999994E-4</v>
      </c>
      <c r="Z332" s="11">
        <v>9.6300359999999992E-4</v>
      </c>
      <c r="AA332" s="11">
        <v>1.082373455147768E-4</v>
      </c>
      <c r="AB332" s="11">
        <v>1.2466544903696106</v>
      </c>
      <c r="AC332" s="11">
        <v>114.27713464785911</v>
      </c>
      <c r="AD332" s="11">
        <v>174.51948983132692</v>
      </c>
      <c r="AE332" s="11">
        <v>1372.1804604693682</v>
      </c>
      <c r="AF332" s="11">
        <v>14761.661691708683</v>
      </c>
      <c r="AG332" s="11">
        <v>16423.885431147606</v>
      </c>
      <c r="AH332" s="11">
        <v>3.0419138562941214E-3</v>
      </c>
      <c r="AI332" s="11">
        <v>1.6092697712229915E-4</v>
      </c>
      <c r="AJ332" s="11">
        <v>1.6894799999999997E-3</v>
      </c>
      <c r="AK332" s="11">
        <v>9.2431450799999997E-6</v>
      </c>
      <c r="AL332" s="11">
        <v>6.4200239999999994E-4</v>
      </c>
      <c r="AM332" s="11">
        <v>9.6300359999999992E-4</v>
      </c>
      <c r="AN332" s="11">
        <v>1.1657411999999997E-3</v>
      </c>
      <c r="AO332" s="11">
        <v>1.2466544903696106</v>
      </c>
      <c r="AP332" s="11">
        <v>233.85085450577927</v>
      </c>
      <c r="AQ332" s="11">
        <v>174.51948983132692</v>
      </c>
      <c r="AR332" s="11">
        <v>1372.1804604693682</v>
      </c>
      <c r="AS332" s="11">
        <v>158986.50445134204</v>
      </c>
      <c r="AT332" s="11">
        <v>160768.3019106389</v>
      </c>
      <c r="AU332" s="11">
        <v>1.5752640842524731E-3</v>
      </c>
    </row>
    <row r="333" spans="1:47" x14ac:dyDescent="0.2">
      <c r="A333" s="11" t="s">
        <v>417</v>
      </c>
      <c r="B333" s="29">
        <v>17760</v>
      </c>
      <c r="C333" s="11">
        <v>27.577222219999999</v>
      </c>
      <c r="D333" s="11">
        <v>-11.64833333</v>
      </c>
      <c r="E333" s="11" t="s">
        <v>395</v>
      </c>
      <c r="F333" s="11" t="s">
        <v>386</v>
      </c>
      <c r="G333" s="11">
        <v>4.3749999999999997E-2</v>
      </c>
      <c r="H333" s="11">
        <v>6159.5624999999991</v>
      </c>
      <c r="I333" s="11">
        <v>6.1595624999999992E-3</v>
      </c>
      <c r="J333" s="11">
        <v>9.1379163458305264E-8</v>
      </c>
      <c r="K333" s="11">
        <v>3.5278025156652877E-11</v>
      </c>
      <c r="L333" s="11">
        <v>2.7711902228259E-9</v>
      </c>
      <c r="M333" s="11">
        <v>2.1939771629685262E-8</v>
      </c>
      <c r="N333" s="11">
        <v>3.125090622293631E-7</v>
      </c>
      <c r="O333" s="11">
        <v>4.4059524859463943E-6</v>
      </c>
      <c r="P333" s="11">
        <v>5.832074159847629E-5</v>
      </c>
      <c r="Q333" s="11">
        <v>4.92235806254033E-5</v>
      </c>
      <c r="R333" s="11">
        <v>2.0427489860037674E-3</v>
      </c>
      <c r="S333" s="11">
        <v>2.784968655193881</v>
      </c>
      <c r="T333" s="11">
        <v>2.7871233544545948</v>
      </c>
      <c r="U333" s="11">
        <v>7.900009508091255E-6</v>
      </c>
      <c r="V333" s="11">
        <v>1.1613013976894146E-7</v>
      </c>
      <c r="W333" s="11">
        <v>1.2881284449483045E-3</v>
      </c>
      <c r="X333" s="11">
        <v>1.2730486564364327E-6</v>
      </c>
      <c r="Y333" s="11">
        <v>2.0579463248047289E-4</v>
      </c>
      <c r="Z333" s="11">
        <v>3.0927448711830821E-4</v>
      </c>
      <c r="AA333" s="11">
        <v>3.3158445124024076E-5</v>
      </c>
      <c r="AB333" s="11">
        <v>6.2108608893403229E-2</v>
      </c>
      <c r="AC333" s="11">
        <v>2.104571936910566</v>
      </c>
      <c r="AD333" s="11">
        <v>3.6554504994781123</v>
      </c>
      <c r="AE333" s="11">
        <v>28.795657294032754</v>
      </c>
      <c r="AF333" s="11">
        <v>295.49616790823654</v>
      </c>
      <c r="AG333" s="11">
        <v>330.11395624755136</v>
      </c>
      <c r="AH333" s="11">
        <v>9.3569715489668747E-4</v>
      </c>
      <c r="AI333" s="11">
        <v>1.3754748176981307E-5</v>
      </c>
      <c r="AJ333" s="11">
        <v>6.1595624999999992E-3</v>
      </c>
      <c r="AK333" s="11">
        <v>3.3698966437499996E-5</v>
      </c>
      <c r="AL333" s="11">
        <v>2.3406337499999996E-3</v>
      </c>
      <c r="AM333" s="11">
        <v>2.5254206249999997E-3</v>
      </c>
      <c r="AN333" s="11">
        <v>4.6196718749999992E-3</v>
      </c>
      <c r="AO333" s="11">
        <v>0.29699045911708444</v>
      </c>
      <c r="AP333" s="11">
        <v>55.710281542404552</v>
      </c>
      <c r="AQ333" s="11">
        <v>41.575772445594176</v>
      </c>
      <c r="AR333" s="11">
        <v>235.13464533840983</v>
      </c>
      <c r="AS333" s="11">
        <v>41168.858520055088</v>
      </c>
      <c r="AT333" s="11">
        <v>41501.576209840612</v>
      </c>
      <c r="AU333" s="11">
        <v>1.7292323420766921E-3</v>
      </c>
    </row>
    <row r="334" spans="1:47" x14ac:dyDescent="0.2">
      <c r="A334" s="11" t="s">
        <v>425</v>
      </c>
      <c r="B334" s="29">
        <v>8683.16</v>
      </c>
      <c r="C334" s="11">
        <v>-74.372</v>
      </c>
      <c r="D334" s="11">
        <v>-12.592000000000001</v>
      </c>
      <c r="E334" s="11" t="s">
        <v>23</v>
      </c>
      <c r="F334" s="11" t="s">
        <v>386</v>
      </c>
      <c r="G334" s="11">
        <v>9.4999999999999998E-3</v>
      </c>
      <c r="H334" s="11">
        <v>1337.5049999999999</v>
      </c>
      <c r="I334" s="11">
        <v>1.3375049999999999E-3</v>
      </c>
      <c r="J334" s="11">
        <v>4.0182961504883465E-7</v>
      </c>
      <c r="K334" s="11">
        <v>1.5513115607420814E-10</v>
      </c>
      <c r="L334" s="11">
        <v>1.2185997970678707E-8</v>
      </c>
      <c r="M334" s="11">
        <v>1.0118391170621696E-7</v>
      </c>
      <c r="N334" s="11">
        <v>1.2642856435605207E-6</v>
      </c>
      <c r="O334" s="11">
        <v>3.6291804049164606E-5</v>
      </c>
      <c r="P334" s="11">
        <v>4.8038759674441401E-4</v>
      </c>
      <c r="Q334" s="11">
        <v>4.0545433668508397E-4</v>
      </c>
      <c r="R334" s="11">
        <v>1.7646896981566972E-2</v>
      </c>
      <c r="S334" s="11">
        <v>21.104588412282794</v>
      </c>
      <c r="T334" s="11">
        <v>21.123157443001841</v>
      </c>
      <c r="U334" s="11">
        <v>3.1963643269973074E-5</v>
      </c>
      <c r="V334" s="11">
        <v>1.8001668180502677E-6</v>
      </c>
      <c r="W334" s="11">
        <v>1.3375049999999999E-3</v>
      </c>
      <c r="X334" s="11">
        <v>5.5980885816239573E-6</v>
      </c>
      <c r="Y334" s="11">
        <v>5.0825190000000002E-4</v>
      </c>
      <c r="Z334" s="11">
        <v>5.7512714999999987E-4</v>
      </c>
      <c r="AA334" s="11">
        <v>1.3414569751684486E-4</v>
      </c>
      <c r="AB334" s="11">
        <v>0.12079863593149735</v>
      </c>
      <c r="AC334" s="11">
        <v>17.335346349138621</v>
      </c>
      <c r="AD334" s="11">
        <v>16.910632799978735</v>
      </c>
      <c r="AE334" s="11">
        <v>100.30457803232592</v>
      </c>
      <c r="AF334" s="11">
        <v>2239.2801403633703</v>
      </c>
      <c r="AG334" s="11">
        <v>2373.9514961807449</v>
      </c>
      <c r="AH334" s="11">
        <v>3.5922725553172202E-3</v>
      </c>
      <c r="AI334" s="11">
        <v>2.023139164974216E-4</v>
      </c>
      <c r="AJ334" s="11">
        <v>1.3375049999999999E-3</v>
      </c>
      <c r="AK334" s="11">
        <v>7.317489855E-6</v>
      </c>
      <c r="AL334" s="11">
        <v>5.0825190000000002E-4</v>
      </c>
      <c r="AM334" s="11">
        <v>5.7512714999999987E-4</v>
      </c>
      <c r="AN334" s="11">
        <v>9.2287844999999985E-4</v>
      </c>
      <c r="AO334" s="11">
        <v>0.12079863593149735</v>
      </c>
      <c r="AP334" s="11">
        <v>22.659738086162033</v>
      </c>
      <c r="AQ334" s="11">
        <v>16.910632799978735</v>
      </c>
      <c r="AR334" s="11">
        <v>100.30457803232592</v>
      </c>
      <c r="AS334" s="11">
        <v>15405.513731029843</v>
      </c>
      <c r="AT334" s="11">
        <v>15545.509478584241</v>
      </c>
      <c r="AU334" s="11">
        <v>1.3248261018053726E-3</v>
      </c>
    </row>
    <row r="335" spans="1:47" x14ac:dyDescent="0.2">
      <c r="A335" s="11" t="s">
        <v>426</v>
      </c>
      <c r="B335" s="29">
        <v>7417.76</v>
      </c>
      <c r="C335" s="11">
        <v>28.05</v>
      </c>
      <c r="D335" s="11">
        <v>-12.83333333</v>
      </c>
      <c r="E335" s="11" t="s">
        <v>388</v>
      </c>
      <c r="F335" s="11" t="s">
        <v>386</v>
      </c>
      <c r="G335" s="11">
        <v>4.1136363640000007E-2</v>
      </c>
      <c r="H335" s="11">
        <v>5791.588636875601</v>
      </c>
      <c r="I335" s="11">
        <v>5.7915886368756012E-3</v>
      </c>
      <c r="J335" s="11">
        <v>3.7604998780921673E-8</v>
      </c>
      <c r="K335" s="11">
        <v>1.451786209024089E-11</v>
      </c>
      <c r="L335" s="11">
        <v>1.1404197741273867E-9</v>
      </c>
      <c r="M335" s="11">
        <v>9.6894544058874043E-9</v>
      </c>
      <c r="N335" s="11">
        <v>1.1317322422612723E-7</v>
      </c>
      <c r="O335" s="11">
        <v>6.744232943332818E-7</v>
      </c>
      <c r="P335" s="11">
        <v>8.9272108136127123E-6</v>
      </c>
      <c r="Q335" s="11">
        <v>7.5346998203349005E-6</v>
      </c>
      <c r="R335" s="11">
        <v>3.3556493769073084E-4</v>
      </c>
      <c r="S335" s="11">
        <v>0.37514204070897067</v>
      </c>
      <c r="T335" s="11">
        <v>0.37549474198058969</v>
      </c>
      <c r="U335" s="11">
        <v>2.8614155416144455E-6</v>
      </c>
      <c r="V335" s="11">
        <v>3.7459571227113897E-8</v>
      </c>
      <c r="W335" s="11">
        <v>5.300997160480014E-4</v>
      </c>
      <c r="X335" s="11">
        <v>5.2389397496716681E-7</v>
      </c>
      <c r="Y335" s="11">
        <v>8.4690060738841613E-5</v>
      </c>
      <c r="Z335" s="11">
        <v>1.3658761323579222E-4</v>
      </c>
      <c r="AA335" s="11">
        <v>1.2008125838785085E-5</v>
      </c>
      <c r="AB335" s="11">
        <v>9.5070232259549629E-3</v>
      </c>
      <c r="AC335" s="11">
        <v>0.3221488074099646</v>
      </c>
      <c r="AD335" s="11">
        <v>0.55954324881938022</v>
      </c>
      <c r="AE335" s="11">
        <v>4.7302987355970298</v>
      </c>
      <c r="AF335" s="11">
        <v>39.804051382782703</v>
      </c>
      <c r="AG335" s="11">
        <v>45.425549197835032</v>
      </c>
      <c r="AH335" s="11">
        <v>3.4616029980993944E-4</v>
      </c>
      <c r="AI335" s="11">
        <v>4.5316788904464317E-6</v>
      </c>
      <c r="AJ335" s="11">
        <v>5.7915886368756012E-3</v>
      </c>
      <c r="AK335" s="11">
        <v>3.1685781432346415E-5</v>
      </c>
      <c r="AL335" s="11">
        <v>2.2008036820127287E-3</v>
      </c>
      <c r="AM335" s="11">
        <v>2.5482990002252646E-3</v>
      </c>
      <c r="AN335" s="11">
        <v>3.8224485003378965E-3</v>
      </c>
      <c r="AO335" s="11">
        <v>0.10386869869775094</v>
      </c>
      <c r="AP335" s="11">
        <v>19.483974216200746</v>
      </c>
      <c r="AQ335" s="11">
        <v>14.540606436030998</v>
      </c>
      <c r="AR335" s="11">
        <v>88.2526259381915</v>
      </c>
      <c r="AS335" s="11">
        <v>12670.498174166694</v>
      </c>
      <c r="AT335" s="11">
        <v>12792.879249455815</v>
      </c>
      <c r="AU335" s="11">
        <v>1.2762249849816256E-3</v>
      </c>
    </row>
    <row r="336" spans="1:47" x14ac:dyDescent="0.2">
      <c r="A336" s="11" t="s">
        <v>413</v>
      </c>
      <c r="B336" s="29">
        <v>23641.52</v>
      </c>
      <c r="C336" s="11">
        <v>28.045833330000001</v>
      </c>
      <c r="D336" s="11">
        <v>-12.67777778</v>
      </c>
      <c r="E336" s="11" t="s">
        <v>388</v>
      </c>
      <c r="F336" s="11" t="s">
        <v>386</v>
      </c>
      <c r="G336" s="11">
        <v>2.2939549310000001E-2</v>
      </c>
      <c r="H336" s="11">
        <v>3229.6591473549001</v>
      </c>
      <c r="I336" s="11">
        <v>3.2296591473549002E-3</v>
      </c>
      <c r="J336" s="11">
        <v>6.3732022788492149E-8</v>
      </c>
      <c r="K336" s="11">
        <v>2.4604513962777521E-11</v>
      </c>
      <c r="L336" s="11">
        <v>1.9327552556658352E-9</v>
      </c>
      <c r="M336" s="11">
        <v>1.5675018468875222E-8</v>
      </c>
      <c r="N336" s="11">
        <v>1.9470929298156481E-7</v>
      </c>
      <c r="O336" s="11">
        <v>1.0561825895294939E-5</v>
      </c>
      <c r="P336" s="11">
        <v>1.3980484828475889E-4</v>
      </c>
      <c r="Q336" s="11">
        <v>1.1799738879772573E-4</v>
      </c>
      <c r="R336" s="11">
        <v>5.0162553050826977E-3</v>
      </c>
      <c r="S336" s="11">
        <v>5.9639369793686434</v>
      </c>
      <c r="T336" s="11">
        <v>5.9692215987367039</v>
      </c>
      <c r="U336" s="11">
        <v>4.9226669656006783E-6</v>
      </c>
      <c r="V336" s="11">
        <v>1.8684179287394216E-7</v>
      </c>
      <c r="W336" s="11">
        <v>8.9839990103880588E-4</v>
      </c>
      <c r="X336" s="11">
        <v>8.8788256438664022E-7</v>
      </c>
      <c r="Y336" s="11">
        <v>1.4353062241568166E-4</v>
      </c>
      <c r="Z336" s="11">
        <v>2.2096325246029639E-4</v>
      </c>
      <c r="AA336" s="11">
        <v>2.065942459527216E-5</v>
      </c>
      <c r="AB336" s="11">
        <v>0.14888501767176635</v>
      </c>
      <c r="AC336" s="11">
        <v>5.0450209013088037</v>
      </c>
      <c r="AD336" s="11">
        <v>8.7627435537502727</v>
      </c>
      <c r="AE336" s="11">
        <v>70.711756390155273</v>
      </c>
      <c r="AF336" s="11">
        <v>632.79725599890833</v>
      </c>
      <c r="AG336" s="11">
        <v>717.46566186179439</v>
      </c>
      <c r="AH336" s="11">
        <v>5.9167589176909493E-4</v>
      </c>
      <c r="AI336" s="11">
        <v>2.2457295037617203E-5</v>
      </c>
      <c r="AJ336" s="11">
        <v>3.2296591473549002E-3</v>
      </c>
      <c r="AK336" s="11">
        <v>1.766946519517866E-5</v>
      </c>
      <c r="AL336" s="11">
        <v>1.2272704759948622E-3</v>
      </c>
      <c r="AM336" s="11">
        <v>1.3564568418890581E-3</v>
      </c>
      <c r="AN336" s="11">
        <v>2.1638716287277829E-3</v>
      </c>
      <c r="AO336" s="11">
        <v>0.53522697261177266</v>
      </c>
      <c r="AP336" s="11">
        <v>100.39933748018321</v>
      </c>
      <c r="AQ336" s="11">
        <v>74.926564598085619</v>
      </c>
      <c r="AR336" s="11">
        <v>434.08777110869732</v>
      </c>
      <c r="AS336" s="11">
        <v>66279.291694609303</v>
      </c>
      <c r="AT336" s="11">
        <v>66889.240594768882</v>
      </c>
      <c r="AU336" s="11">
        <v>2.0936910164883211E-3</v>
      </c>
    </row>
    <row r="337" spans="1:47" x14ac:dyDescent="0.2">
      <c r="A337" s="11" t="s">
        <v>423</v>
      </c>
      <c r="B337" s="29">
        <v>10360</v>
      </c>
      <c r="C337" s="11">
        <v>139.35647</v>
      </c>
      <c r="D337" s="11">
        <v>-19.699393000000001</v>
      </c>
      <c r="E337" s="11" t="s">
        <v>75</v>
      </c>
      <c r="F337" s="11" t="s">
        <v>386</v>
      </c>
      <c r="G337" s="11">
        <v>2.2245041319999999E-2</v>
      </c>
      <c r="H337" s="11">
        <v>3131.8793674427998</v>
      </c>
      <c r="I337" s="11">
        <v>3.1318793674427999E-3</v>
      </c>
      <c r="J337" s="11">
        <v>2.3133413127454115E-8</v>
      </c>
      <c r="K337" s="11">
        <v>8.9309323852799659E-12</v>
      </c>
      <c r="L337" s="11">
        <v>7.0155039566152438E-10</v>
      </c>
      <c r="M337" s="11">
        <v>7.9926867691879062E-9</v>
      </c>
      <c r="N337" s="11">
        <v>7.2785183093188118E-8</v>
      </c>
      <c r="O337" s="11">
        <v>1.7219885255067827E-6</v>
      </c>
      <c r="P337" s="11">
        <v>2.2793629334849831E-5</v>
      </c>
      <c r="Q337" s="11">
        <v>1.923816502598883E-5</v>
      </c>
      <c r="R337" s="11">
        <v>1.148877177735689E-3</v>
      </c>
      <c r="S337" s="11">
        <v>1.0013792379199991</v>
      </c>
      <c r="T337" s="11">
        <v>1.0025718688806211</v>
      </c>
      <c r="U337" s="11">
        <v>1.8407255059097101E-6</v>
      </c>
      <c r="V337" s="11">
        <v>7.1612276348615787E-8</v>
      </c>
      <c r="W337" s="11">
        <v>3.2610068149519498E-4</v>
      </c>
      <c r="X337" s="11">
        <v>3.22283104661293E-7</v>
      </c>
      <c r="Y337" s="11">
        <v>5.2098663113233758E-5</v>
      </c>
      <c r="Z337" s="11">
        <v>1.1266908985931584E-4</v>
      </c>
      <c r="AA337" s="11">
        <v>7.7227952438262381E-6</v>
      </c>
      <c r="AB337" s="11">
        <v>2.4274050206117021E-2</v>
      </c>
      <c r="AC337" s="11">
        <v>0.82253468189299761</v>
      </c>
      <c r="AD337" s="11">
        <v>1.4286681110922748</v>
      </c>
      <c r="AE337" s="11">
        <v>16.195173126842239</v>
      </c>
      <c r="AF337" s="11">
        <v>106.25029006210846</v>
      </c>
      <c r="AG337" s="11">
        <v>124.7209400321421</v>
      </c>
      <c r="AH337" s="11">
        <v>2.2898808810038109E-4</v>
      </c>
      <c r="AI337" s="11">
        <v>8.9086385737244349E-6</v>
      </c>
      <c r="AJ337" s="11">
        <v>3.1318793674427999E-3</v>
      </c>
      <c r="AK337" s="11">
        <v>1.7134512019279557E-5</v>
      </c>
      <c r="AL337" s="11">
        <v>1.1901141596282639E-3</v>
      </c>
      <c r="AM337" s="11">
        <v>1.8478088267912516E-3</v>
      </c>
      <c r="AN337" s="11">
        <v>2.1609967635355318E-3</v>
      </c>
      <c r="AO337" s="11">
        <v>0.23312860511740063</v>
      </c>
      <c r="AP337" s="11">
        <v>43.730900532256619</v>
      </c>
      <c r="AQ337" s="11">
        <v>32.635734715971786</v>
      </c>
      <c r="AR337" s="11">
        <v>265.60597846807957</v>
      </c>
      <c r="AS337" s="11">
        <v>29731.013926917214</v>
      </c>
      <c r="AT337" s="11">
        <v>30073.219669238639</v>
      </c>
      <c r="AU337" s="11">
        <v>2.1480871192313313E-3</v>
      </c>
    </row>
    <row r="338" spans="1:47" x14ac:dyDescent="0.2">
      <c r="A338" s="11" t="s">
        <v>407</v>
      </c>
      <c r="B338" s="29">
        <v>33300</v>
      </c>
      <c r="C338" s="11">
        <v>26.312180000000001</v>
      </c>
      <c r="D338" s="11">
        <v>-10.759180000000001</v>
      </c>
      <c r="E338" s="11" t="s">
        <v>395</v>
      </c>
      <c r="F338" s="11" t="s">
        <v>386</v>
      </c>
      <c r="G338" s="11">
        <v>0.02</v>
      </c>
      <c r="H338" s="11">
        <v>2815.8</v>
      </c>
      <c r="I338" s="11">
        <v>2.8158000000000002E-3</v>
      </c>
      <c r="J338" s="11">
        <v>1.8080009818314887E-7</v>
      </c>
      <c r="K338" s="11">
        <v>6.9800052557284915E-11</v>
      </c>
      <c r="L338" s="11">
        <v>5.4829946500847208E-9</v>
      </c>
      <c r="M338" s="11">
        <v>4.4468145748341831E-8</v>
      </c>
      <c r="N338" s="11">
        <v>5.6061117300965274E-7</v>
      </c>
      <c r="O338" s="11">
        <v>4.6669687722819566E-5</v>
      </c>
      <c r="P338" s="11">
        <v>6.1775763738847948E-4</v>
      </c>
      <c r="Q338" s="11">
        <v>5.2139671131590909E-4</v>
      </c>
      <c r="R338" s="11">
        <v>2.2165397436672011E-2</v>
      </c>
      <c r="S338" s="11">
        <v>26.746259036856372</v>
      </c>
      <c r="T338" s="11">
        <v>26.769610258329472</v>
      </c>
      <c r="U338" s="11">
        <v>1.4173263794026427E-5</v>
      </c>
      <c r="V338" s="11">
        <v>5.9488022796287716E-7</v>
      </c>
      <c r="W338" s="11">
        <v>2.5486526742546267E-3</v>
      </c>
      <c r="X338" s="11">
        <v>2.5188162526860311E-6</v>
      </c>
      <c r="Y338" s="11">
        <v>4.0717914620669256E-4</v>
      </c>
      <c r="Z338" s="11">
        <v>6.2684622253827375E-4</v>
      </c>
      <c r="AA338" s="11">
        <v>5.9483058454516495E-5</v>
      </c>
      <c r="AB338" s="11">
        <v>0.65788030878668202</v>
      </c>
      <c r="AC338" s="11">
        <v>22.292504378818364</v>
      </c>
      <c r="AD338" s="11">
        <v>38.720057431627957</v>
      </c>
      <c r="AE338" s="11">
        <v>312.45502641079855</v>
      </c>
      <c r="AF338" s="11">
        <v>2837.8836639803717</v>
      </c>
      <c r="AG338" s="11">
        <v>3212.0091325104031</v>
      </c>
      <c r="AH338" s="11">
        <v>1.7006094711344089E-3</v>
      </c>
      <c r="AI338" s="11">
        <v>7.1377980722453407E-5</v>
      </c>
      <c r="AJ338" s="11">
        <v>2.8158000000000002E-3</v>
      </c>
      <c r="AK338" s="11">
        <v>1.5405241800000001E-5</v>
      </c>
      <c r="AL338" s="11">
        <v>1.0700040000000001E-3</v>
      </c>
      <c r="AM338" s="11">
        <v>1.1826359999999999E-3</v>
      </c>
      <c r="AN338" s="11">
        <v>1.9147440000000001E-3</v>
      </c>
      <c r="AO338" s="11">
        <v>0.72683869096572984</v>
      </c>
      <c r="AP338" s="11">
        <v>136.34238699112561</v>
      </c>
      <c r="AQ338" s="11">
        <v>101.75033942195213</v>
      </c>
      <c r="AR338" s="11">
        <v>589.49156799265734</v>
      </c>
      <c r="AS338" s="11">
        <v>91350.728417224615</v>
      </c>
      <c r="AT338" s="11">
        <v>92179.039550321322</v>
      </c>
      <c r="AU338" s="11">
        <v>2.0484231011182515E-3</v>
      </c>
    </row>
    <row r="339" spans="1:47" x14ac:dyDescent="0.2">
      <c r="A339" s="11" t="s">
        <v>393</v>
      </c>
      <c r="B339" s="29">
        <v>132535</v>
      </c>
      <c r="C339" s="11">
        <v>-112.1538889</v>
      </c>
      <c r="D339" s="11">
        <v>40.529166670000002</v>
      </c>
      <c r="E339" s="11" t="s">
        <v>26</v>
      </c>
      <c r="F339" s="11" t="s">
        <v>386</v>
      </c>
      <c r="G339" s="11">
        <v>8.8199999999999997E-3</v>
      </c>
      <c r="H339" s="11">
        <v>1241.7678000000001</v>
      </c>
      <c r="I339" s="11">
        <v>1.2417678E-3</v>
      </c>
      <c r="J339" s="11">
        <v>1.360968005718106E-7</v>
      </c>
      <c r="K339" s="11">
        <v>5.2541806825612067E-11</v>
      </c>
      <c r="L339" s="11">
        <v>4.1273098683440567E-9</v>
      </c>
      <c r="M339" s="11">
        <v>4.6225006120614336E-8</v>
      </c>
      <c r="N339" s="11">
        <v>4.6543962441196525E-7</v>
      </c>
      <c r="O339" s="11">
        <v>2.171161782087664E-4</v>
      </c>
      <c r="P339" s="11">
        <v>2.8739248928696349E-3</v>
      </c>
      <c r="Q339" s="11">
        <v>2.42563571378211E-3</v>
      </c>
      <c r="R339" s="11">
        <v>0.14240050083656738</v>
      </c>
      <c r="S339" s="11">
        <v>137.23746517366777</v>
      </c>
      <c r="T339" s="11">
        <v>137.38538235128919</v>
      </c>
      <c r="U339" s="11">
        <v>1.1769562290304206E-5</v>
      </c>
      <c r="V339" s="11">
        <v>6.7378804488126139E-7</v>
      </c>
      <c r="W339" s="11">
        <v>1.2417678E-3</v>
      </c>
      <c r="X339" s="11">
        <v>1.8960323399359547E-6</v>
      </c>
      <c r="Y339" s="11">
        <v>3.0650303631006142E-4</v>
      </c>
      <c r="Z339" s="11">
        <v>6.5161184452122484E-4</v>
      </c>
      <c r="AA339" s="11">
        <v>4.9384981461060589E-5</v>
      </c>
      <c r="AB339" s="11">
        <v>1.9810008598729028</v>
      </c>
      <c r="AC339" s="11">
        <v>103.70892949139318</v>
      </c>
      <c r="AD339" s="11">
        <v>180.13300066433584</v>
      </c>
      <c r="AE339" s="11">
        <v>2007.3518815497064</v>
      </c>
      <c r="AF339" s="11">
        <v>14561.436796291593</v>
      </c>
      <c r="AG339" s="11">
        <v>16854.611608856903</v>
      </c>
      <c r="AH339" s="11">
        <v>1.4439047139825807E-3</v>
      </c>
      <c r="AI339" s="11">
        <v>8.2661165320534104E-5</v>
      </c>
      <c r="AJ339" s="11">
        <v>1.2417678E-3</v>
      </c>
      <c r="AK339" s="11">
        <v>6.7937116338000006E-6</v>
      </c>
      <c r="AL339" s="11">
        <v>4.7187176400000005E-4</v>
      </c>
      <c r="AM339" s="11">
        <v>7.2022532400000012E-4</v>
      </c>
      <c r="AN339" s="11">
        <v>9.3132585000000006E-4</v>
      </c>
      <c r="AO339" s="11">
        <v>1.9810008598729028</v>
      </c>
      <c r="AP339" s="11">
        <v>371.60155234399701</v>
      </c>
      <c r="AQ339" s="11">
        <v>277.32083114539472</v>
      </c>
      <c r="AR339" s="11">
        <v>2218.7221908671968</v>
      </c>
      <c r="AS339" s="11">
        <v>274606.61319110886</v>
      </c>
      <c r="AT339" s="11">
        <v>277476.23876632535</v>
      </c>
      <c r="AU339" s="11">
        <v>1.3608447217573582E-3</v>
      </c>
    </row>
    <row r="340" spans="1:47" x14ac:dyDescent="0.2">
      <c r="A340" s="11" t="s">
        <v>427</v>
      </c>
      <c r="B340" s="29">
        <v>10000</v>
      </c>
      <c r="C340" s="11">
        <v>28.377777779999999</v>
      </c>
      <c r="D340" s="11">
        <v>-13.05</v>
      </c>
      <c r="E340" s="11" t="s">
        <v>388</v>
      </c>
      <c r="F340" s="11" t="s">
        <v>386</v>
      </c>
      <c r="G340" s="11">
        <v>1.8948746759999999E-2</v>
      </c>
      <c r="H340" s="11">
        <v>2667.7940563403999</v>
      </c>
      <c r="I340" s="11">
        <v>2.6677940563404E-3</v>
      </c>
      <c r="J340" s="11">
        <v>8.808061376084162E-8</v>
      </c>
      <c r="K340" s="11">
        <v>3.4004580371171909E-11</v>
      </c>
      <c r="L340" s="11">
        <v>2.6711574765720193E-9</v>
      </c>
      <c r="M340" s="11">
        <v>2.1663603115706514E-8</v>
      </c>
      <c r="N340" s="11">
        <v>2.610645261262511E-7</v>
      </c>
      <c r="O340" s="11">
        <v>5.2253873552815444E-6</v>
      </c>
      <c r="P340" s="11">
        <v>6.9167442606649164E-5</v>
      </c>
      <c r="Q340" s="11">
        <v>5.8378358959178634E-5</v>
      </c>
      <c r="R340" s="11">
        <v>2.4817562135463623E-3</v>
      </c>
      <c r="S340" s="11">
        <v>2.8625368452883788</v>
      </c>
      <c r="T340" s="11">
        <v>2.8651513726908462</v>
      </c>
      <c r="U340" s="11">
        <v>6.6004488356039986E-6</v>
      </c>
      <c r="V340" s="11">
        <v>2.8651513726908462E-7</v>
      </c>
      <c r="W340" s="11">
        <v>1.2416303645153702E-3</v>
      </c>
      <c r="X340" s="11">
        <v>1.2270949170759172E-6</v>
      </c>
      <c r="Y340" s="11">
        <v>1.9836598247955842E-4</v>
      </c>
      <c r="Z340" s="11">
        <v>3.053814714132843E-4</v>
      </c>
      <c r="AA340" s="11">
        <v>2.7699976767500247E-5</v>
      </c>
      <c r="AB340" s="11">
        <v>7.365979106694906E-2</v>
      </c>
      <c r="AC340" s="11">
        <v>2.4959877852724213</v>
      </c>
      <c r="AD340" s="11">
        <v>4.3353043135978417</v>
      </c>
      <c r="AE340" s="11">
        <v>34.984132608687354</v>
      </c>
      <c r="AF340" s="11">
        <v>303.72645907569887</v>
      </c>
      <c r="AG340" s="11">
        <v>345.61554357432345</v>
      </c>
      <c r="AH340" s="11">
        <v>7.9619448169307341E-4</v>
      </c>
      <c r="AI340" s="11">
        <v>3.4561554357432344E-5</v>
      </c>
      <c r="AJ340" s="11">
        <v>2.6677940563404E-3</v>
      </c>
      <c r="AK340" s="11">
        <v>1.4595501282238329E-5</v>
      </c>
      <c r="AL340" s="11">
        <v>1.0137617414093521E-3</v>
      </c>
      <c r="AM340" s="11">
        <v>1.120473503662968E-3</v>
      </c>
      <c r="AN340" s="11">
        <v>1.7340661366212601E-3</v>
      </c>
      <c r="AO340" s="11">
        <v>0.15826703213430454</v>
      </c>
      <c r="AP340" s="11">
        <v>29.688162189772143</v>
      </c>
      <c r="AQ340" s="11">
        <v>22.155843434220504</v>
      </c>
      <c r="AR340" s="11">
        <v>128.36009157745067</v>
      </c>
      <c r="AS340" s="11">
        <v>19013.798166682802</v>
      </c>
      <c r="AT340" s="11">
        <v>19194.160530916379</v>
      </c>
      <c r="AU340" s="11">
        <v>1.9194160530916378E-3</v>
      </c>
    </row>
    <row r="341" spans="1:47" x14ac:dyDescent="0.2">
      <c r="A341" s="11" t="s">
        <v>392</v>
      </c>
      <c r="B341" s="29">
        <v>154050</v>
      </c>
      <c r="C341" s="11">
        <v>-71.346666670000005</v>
      </c>
      <c r="D341" s="11">
        <v>-14.96</v>
      </c>
      <c r="E341" s="11" t="s">
        <v>23</v>
      </c>
      <c r="F341" s="11" t="s">
        <v>386</v>
      </c>
      <c r="G341" s="11">
        <v>7.4000000000000003E-3</v>
      </c>
      <c r="H341" s="11">
        <v>1041.8460000000002</v>
      </c>
      <c r="I341" s="11">
        <v>1.0418460000000001E-3</v>
      </c>
      <c r="J341" s="11">
        <v>5.2882007607898286E-7</v>
      </c>
      <c r="K341" s="11">
        <v>2.0415735098920811E-10</v>
      </c>
      <c r="L341" s="11">
        <v>1.6037146423788292E-8</v>
      </c>
      <c r="M341" s="11">
        <v>1.6103205900696323E-7</v>
      </c>
      <c r="N341" s="11">
        <v>1.663838615110505E-6</v>
      </c>
      <c r="O341" s="11">
        <v>8.786396340116783E-4</v>
      </c>
      <c r="P341" s="11">
        <v>1.1630383036772118E-2</v>
      </c>
      <c r="Q341" s="11">
        <v>9.8162177198691889E-3</v>
      </c>
      <c r="R341" s="11">
        <v>0.51666075091280861</v>
      </c>
      <c r="S341" s="11">
        <v>510.95084205278317</v>
      </c>
      <c r="T341" s="11">
        <v>511.48982804408661</v>
      </c>
      <c r="U341" s="11">
        <v>4.2072488555029548E-5</v>
      </c>
      <c r="V341" s="11">
        <v>2.4902133789877636E-6</v>
      </c>
      <c r="W341" s="11">
        <v>1.0418460000000001E-3</v>
      </c>
      <c r="X341" s="11">
        <v>5.6999394660000018E-6</v>
      </c>
      <c r="Y341" s="11">
        <v>3.9590148000000013E-4</v>
      </c>
      <c r="Z341" s="11">
        <v>5.4175992000000007E-4</v>
      </c>
      <c r="AA341" s="11">
        <v>1.7653984502338105E-4</v>
      </c>
      <c r="AB341" s="11">
        <v>1.7310371325611489</v>
      </c>
      <c r="AC341" s="11">
        <v>324.71267360585307</v>
      </c>
      <c r="AD341" s="11">
        <v>242.32834324776513</v>
      </c>
      <c r="AE341" s="11">
        <v>1738.2010067297199</v>
      </c>
      <c r="AF341" s="11">
        <v>54213.901307112938</v>
      </c>
      <c r="AG341" s="11">
        <v>56520.874367828837</v>
      </c>
      <c r="AH341" s="11">
        <v>4.6491126696575832E-3</v>
      </c>
      <c r="AI341" s="11">
        <v>2.7517465612380155E-4</v>
      </c>
      <c r="AJ341" s="11">
        <v>1.0418460000000001E-3</v>
      </c>
      <c r="AK341" s="11">
        <v>5.6999394660000018E-6</v>
      </c>
      <c r="AL341" s="11">
        <v>3.9590148000000013E-4</v>
      </c>
      <c r="AM341" s="11">
        <v>5.4175992000000007E-4</v>
      </c>
      <c r="AN341" s="11">
        <v>7.1887374000000016E-4</v>
      </c>
      <c r="AO341" s="11">
        <v>1.7310371325611489</v>
      </c>
      <c r="AP341" s="11">
        <v>324.71267360585307</v>
      </c>
      <c r="AQ341" s="11">
        <v>242.32834324776513</v>
      </c>
      <c r="AR341" s="11">
        <v>1738.2010067297199</v>
      </c>
      <c r="AS341" s="11">
        <v>220760.0781991939</v>
      </c>
      <c r="AT341" s="11">
        <v>223067.05125990979</v>
      </c>
      <c r="AU341" s="11">
        <v>1.0860129077892395E-3</v>
      </c>
    </row>
    <row r="342" spans="1:47" x14ac:dyDescent="0.2">
      <c r="A342" s="11" t="s">
        <v>411</v>
      </c>
      <c r="B342" s="29">
        <v>33966</v>
      </c>
      <c r="C342" s="11">
        <v>-9.0333333329999999</v>
      </c>
      <c r="D342" s="11">
        <v>29.383333329999999</v>
      </c>
      <c r="E342" s="11" t="s">
        <v>412</v>
      </c>
      <c r="F342" s="11" t="s">
        <v>386</v>
      </c>
      <c r="G342" s="11">
        <v>1.9799374999999998E-2</v>
      </c>
      <c r="H342" s="11">
        <v>2787.5540062499995</v>
      </c>
      <c r="I342" s="11">
        <v>2.7875540062499995E-3</v>
      </c>
      <c r="J342" s="11">
        <v>1.183579954541028E-8</v>
      </c>
      <c r="K342" s="11">
        <v>4.5693527748544385E-12</v>
      </c>
      <c r="L342" s="11">
        <v>3.5893578730925815E-10</v>
      </c>
      <c r="M342" s="11">
        <v>2.8417281276548263E-9</v>
      </c>
      <c r="N342" s="11">
        <v>3.7778944107624839E-8</v>
      </c>
      <c r="O342" s="11">
        <v>2.3210956288549505E-6</v>
      </c>
      <c r="P342" s="11">
        <v>3.0723894283377742E-5</v>
      </c>
      <c r="Q342" s="11">
        <v>2.5931427583625305E-5</v>
      </c>
      <c r="R342" s="11">
        <v>1.0761386459306709E-3</v>
      </c>
      <c r="S342" s="11">
        <v>1.3693369034674756</v>
      </c>
      <c r="T342" s="11">
        <v>1.3704720185309021</v>
      </c>
      <c r="U342" s="11">
        <v>9.5507789881839714E-7</v>
      </c>
      <c r="V342" s="11">
        <v>4.0348348893920453E-8</v>
      </c>
      <c r="W342" s="11">
        <v>1.6684361605154868E-4</v>
      </c>
      <c r="X342" s="11">
        <v>1.6489042073591054E-7</v>
      </c>
      <c r="Y342" s="11">
        <v>2.6655354737096541E-5</v>
      </c>
      <c r="Z342" s="11">
        <v>4.0058484839512629E-5</v>
      </c>
      <c r="AA342" s="11">
        <v>4.0084951012295762E-6</v>
      </c>
      <c r="AB342" s="11">
        <v>3.2719377041982439E-2</v>
      </c>
      <c r="AC342" s="11">
        <v>1.1087075357610527</v>
      </c>
      <c r="AD342" s="11">
        <v>1.9257243928293963</v>
      </c>
      <c r="AE342" s="11">
        <v>15.169812767698955</v>
      </c>
      <c r="AF342" s="11">
        <v>145.2920508801204</v>
      </c>
      <c r="AG342" s="11">
        <v>163.52901495345179</v>
      </c>
      <c r="AH342" s="11">
        <v>1.1396288715548359E-4</v>
      </c>
      <c r="AI342" s="11">
        <v>4.8144914017974382E-6</v>
      </c>
      <c r="AJ342" s="11">
        <v>2.7875540062499995E-3</v>
      </c>
      <c r="AK342" s="11">
        <v>1.5250707968193748E-5</v>
      </c>
      <c r="AL342" s="11">
        <v>1.0592705223749998E-3</v>
      </c>
      <c r="AM342" s="11">
        <v>1.1428971425624997E-3</v>
      </c>
      <c r="AN342" s="11">
        <v>1.9512878043749995E-3</v>
      </c>
      <c r="AO342" s="11">
        <v>0.54666179452261876</v>
      </c>
      <c r="AP342" s="11">
        <v>102.5443126081194</v>
      </c>
      <c r="AQ342" s="11">
        <v>76.52732832340719</v>
      </c>
      <c r="AR342" s="11">
        <v>432.80557751675059</v>
      </c>
      <c r="AS342" s="11">
        <v>70726.444661999776</v>
      </c>
      <c r="AT342" s="11">
        <v>71338.868542242577</v>
      </c>
      <c r="AU342" s="11">
        <v>2.1003023182665777E-3</v>
      </c>
    </row>
    <row r="343" spans="1:47" x14ac:dyDescent="0.2">
      <c r="A343" s="11" t="s">
        <v>355</v>
      </c>
      <c r="B343" s="29">
        <v>962</v>
      </c>
      <c r="C343" s="11">
        <v>27.376390000000001</v>
      </c>
      <c r="D343" s="11">
        <v>-24.821940000000001</v>
      </c>
      <c r="E343" s="11" t="s">
        <v>191</v>
      </c>
      <c r="F343" s="11" t="s">
        <v>330</v>
      </c>
      <c r="G343" s="11">
        <v>4.1234023999999999E-4</v>
      </c>
      <c r="H343" s="11">
        <v>47.419127599999996</v>
      </c>
      <c r="I343" s="11">
        <v>4.7419127599999998E-5</v>
      </c>
      <c r="J343" s="11">
        <v>1.6068863481452871E-7</v>
      </c>
      <c r="K343" s="11">
        <v>3.6426275667980666E-10</v>
      </c>
      <c r="L343" s="11">
        <v>3.2844900269110173E-9</v>
      </c>
      <c r="M343" s="11">
        <v>4.107619296309872E-8</v>
      </c>
      <c r="N343" s="11">
        <v>1.3654514725858431E-9</v>
      </c>
      <c r="O343" s="11">
        <v>3.4881562654915476E-6</v>
      </c>
      <c r="P343" s="11">
        <v>2.7111383619731968E-4</v>
      </c>
      <c r="Q343" s="11">
        <v>2.6265940220585308E-5</v>
      </c>
      <c r="R343" s="11">
        <v>1.7218337899854959E-3</v>
      </c>
      <c r="S343" s="11">
        <v>5.4783794065870637E-3</v>
      </c>
      <c r="T343" s="11">
        <v>7.5010811292559564E-3</v>
      </c>
      <c r="U343" s="11">
        <v>4.7225563223988412E-8</v>
      </c>
      <c r="V343" s="11">
        <v>7.7973816312431985E-9</v>
      </c>
      <c r="W343" s="11">
        <v>4.7419127599999998E-5</v>
      </c>
      <c r="X343" s="11">
        <v>1.0432208071999997E-6</v>
      </c>
      <c r="Y343" s="11">
        <v>9.48382552E-6</v>
      </c>
      <c r="Z343" s="11">
        <v>1.4699929556E-5</v>
      </c>
      <c r="AA343" s="11">
        <v>5.6902953119999999E-7</v>
      </c>
      <c r="AB343" s="11">
        <v>1.029352992095543E-3</v>
      </c>
      <c r="AC343" s="11">
        <v>0.77644938949789555</v>
      </c>
      <c r="AD343" s="11">
        <v>7.5841787348964892E-2</v>
      </c>
      <c r="AE343" s="11">
        <v>0.61619233901899273</v>
      </c>
      <c r="AF343" s="11">
        <v>2.2830248661729642</v>
      </c>
      <c r="AG343" s="11">
        <v>3.7525377350309128</v>
      </c>
      <c r="AH343" s="11">
        <v>2.3625355465750437E-5</v>
      </c>
      <c r="AI343" s="11">
        <v>3.9007668763315106E-6</v>
      </c>
      <c r="AJ343" s="11">
        <v>4.7419127599999998E-5</v>
      </c>
      <c r="AK343" s="11">
        <v>1.0432208071999997E-6</v>
      </c>
      <c r="AL343" s="11">
        <v>9.48382552E-6</v>
      </c>
      <c r="AM343" s="11">
        <v>1.4699929556E-5</v>
      </c>
      <c r="AN343" s="11">
        <v>5.6902953119999999E-7</v>
      </c>
      <c r="AO343" s="11">
        <v>1.029352992095543E-3</v>
      </c>
      <c r="AP343" s="11">
        <v>0.77644938949789555</v>
      </c>
      <c r="AQ343" s="11">
        <v>7.5841787348964892E-2</v>
      </c>
      <c r="AR343" s="11">
        <v>0.61619233901899273</v>
      </c>
      <c r="AS343" s="11">
        <v>2.2830248661729642</v>
      </c>
      <c r="AT343" s="11">
        <v>3.7525377350309128</v>
      </c>
      <c r="AU343" s="11">
        <v>3.9007668763315106E-6</v>
      </c>
    </row>
    <row r="344" spans="1:47" x14ac:dyDescent="0.2">
      <c r="A344" s="11" t="s">
        <v>346</v>
      </c>
      <c r="B344" s="29">
        <v>3720</v>
      </c>
      <c r="C344" s="11">
        <v>30.30613</v>
      </c>
      <c r="D344" s="11">
        <v>-18.602630000000001</v>
      </c>
      <c r="E344" s="11" t="s">
        <v>347</v>
      </c>
      <c r="F344" s="11" t="s">
        <v>330</v>
      </c>
      <c r="G344" s="11">
        <v>8.9999999999999998E-4</v>
      </c>
      <c r="H344" s="11">
        <v>103.5</v>
      </c>
      <c r="I344" s="11">
        <v>1.0349999999999999E-4</v>
      </c>
      <c r="J344" s="11">
        <v>1.6104328004622413E-7</v>
      </c>
      <c r="K344" s="11">
        <v>3.650666968582134E-10</v>
      </c>
      <c r="L344" s="11">
        <v>3.4563259574303651E-9</v>
      </c>
      <c r="M344" s="11">
        <v>4.1166849505096092E-8</v>
      </c>
      <c r="N344" s="11">
        <v>1.7105813374961312E-9</v>
      </c>
      <c r="O344" s="11">
        <v>1.3170589871267877E-5</v>
      </c>
      <c r="P344" s="11">
        <v>1.0236723567422555E-3</v>
      </c>
      <c r="Q344" s="11">
        <v>1.0413375860866432E-4</v>
      </c>
      <c r="R344" s="11">
        <v>6.5013046860141312E-3</v>
      </c>
      <c r="S344" s="11">
        <v>2.5856599744819034E-2</v>
      </c>
      <c r="T344" s="11">
        <v>3.3498881136055356E-2</v>
      </c>
      <c r="U344" s="11">
        <v>5.5979850992326568E-8</v>
      </c>
      <c r="V344" s="11">
        <v>9.0050755742084286E-9</v>
      </c>
      <c r="W344" s="11">
        <v>1.0349999999999999E-4</v>
      </c>
      <c r="X344" s="11">
        <v>2.2769999999999995E-6</v>
      </c>
      <c r="Y344" s="11">
        <v>2.1735000000000001E-5</v>
      </c>
      <c r="Z344" s="11">
        <v>3.2085000000000002E-5</v>
      </c>
      <c r="AA344" s="11">
        <v>1.5525E-6</v>
      </c>
      <c r="AB344" s="11">
        <v>8.4645323374248193E-3</v>
      </c>
      <c r="AC344" s="11">
        <v>6.3848660432792199</v>
      </c>
      <c r="AD344" s="11">
        <v>0.65484195392324163</v>
      </c>
      <c r="AE344" s="11">
        <v>5.0670469894700414</v>
      </c>
      <c r="AF344" s="11">
        <v>23.467092867147766</v>
      </c>
      <c r="AG344" s="11">
        <v>35.582312386157696</v>
      </c>
      <c r="AH344" s="11">
        <v>5.9461464914289913E-5</v>
      </c>
      <c r="AI344" s="11">
        <v>9.5651377382144336E-6</v>
      </c>
      <c r="AJ344" s="11">
        <v>1.0349999999999999E-4</v>
      </c>
      <c r="AK344" s="11">
        <v>2.2769999999999995E-6</v>
      </c>
      <c r="AL344" s="11">
        <v>2.1735000000000001E-5</v>
      </c>
      <c r="AM344" s="11">
        <v>3.2085000000000002E-5</v>
      </c>
      <c r="AN344" s="11">
        <v>1.5525E-6</v>
      </c>
      <c r="AO344" s="11">
        <v>8.4645323374248193E-3</v>
      </c>
      <c r="AP344" s="11">
        <v>6.3848660432792199</v>
      </c>
      <c r="AQ344" s="11">
        <v>0.65484195392324163</v>
      </c>
      <c r="AR344" s="11">
        <v>5.0670469894700414</v>
      </c>
      <c r="AS344" s="11">
        <v>23.467092867147766</v>
      </c>
      <c r="AT344" s="11">
        <v>35.582312386157696</v>
      </c>
      <c r="AU344" s="11">
        <v>9.5651377382144336E-6</v>
      </c>
    </row>
    <row r="345" spans="1:47" x14ac:dyDescent="0.2">
      <c r="A345" s="11" t="s">
        <v>371</v>
      </c>
      <c r="B345" s="29">
        <v>224</v>
      </c>
      <c r="C345" s="11">
        <v>82.172319999999999</v>
      </c>
      <c r="D345" s="11">
        <v>51.167529999999999</v>
      </c>
      <c r="E345" s="11" t="s">
        <v>129</v>
      </c>
      <c r="F345" s="11" t="s">
        <v>330</v>
      </c>
      <c r="G345" s="11">
        <v>2.8699999999999997E-3</v>
      </c>
      <c r="H345" s="11">
        <v>330.05</v>
      </c>
      <c r="I345" s="11">
        <v>3.3005000000000003E-4</v>
      </c>
      <c r="J345" s="11">
        <v>9.4434102658300967E-8</v>
      </c>
      <c r="K345" s="11">
        <v>2.1407131001268788E-10</v>
      </c>
      <c r="L345" s="11">
        <v>2.1232656286702145E-9</v>
      </c>
      <c r="M345" s="11">
        <v>2.569721914717154E-8</v>
      </c>
      <c r="N345" s="11">
        <v>1.0030670859666886E-9</v>
      </c>
      <c r="O345" s="11">
        <v>4.1545309375882588E-7</v>
      </c>
      <c r="P345" s="11">
        <v>3.2290721354230266E-5</v>
      </c>
      <c r="Q345" s="11">
        <v>3.4412141613006778E-6</v>
      </c>
      <c r="R345" s="11">
        <v>2.1830794281467203E-4</v>
      </c>
      <c r="S345" s="11">
        <v>8.1562059581729489E-4</v>
      </c>
      <c r="T345" s="11">
        <v>1.0700759272412566E-3</v>
      </c>
      <c r="U345" s="11">
        <v>3.3241874812182962E-8</v>
      </c>
      <c r="V345" s="11">
        <v>4.7771246751841817E-9</v>
      </c>
      <c r="W345" s="11">
        <v>3.3005000000000003E-4</v>
      </c>
      <c r="X345" s="11">
        <v>5.8278943924974393E-6</v>
      </c>
      <c r="Y345" s="11">
        <v>7.2611E-5</v>
      </c>
      <c r="Z345" s="11">
        <v>1.0891649999999999E-4</v>
      </c>
      <c r="AA345" s="11">
        <v>4.95075E-6</v>
      </c>
      <c r="AB345" s="11">
        <v>1.4520209303121631E-3</v>
      </c>
      <c r="AC345" s="11">
        <v>0.879085169791609</v>
      </c>
      <c r="AD345" s="11">
        <v>0.11768193206362748</v>
      </c>
      <c r="AE345" s="11">
        <v>0.9252883324611163</v>
      </c>
      <c r="AF345" s="11">
        <v>4.0255868438260869</v>
      </c>
      <c r="AG345" s="11">
        <v>5.949094299072752</v>
      </c>
      <c r="AH345" s="11">
        <v>1.8480842611373082E-4</v>
      </c>
      <c r="AI345" s="11">
        <v>2.655845669228907E-5</v>
      </c>
      <c r="AJ345" s="11">
        <v>3.3005000000000003E-4</v>
      </c>
      <c r="AK345" s="11">
        <v>7.2610999999999998E-6</v>
      </c>
      <c r="AL345" s="11">
        <v>7.2611E-5</v>
      </c>
      <c r="AM345" s="11">
        <v>1.0891649999999999E-4</v>
      </c>
      <c r="AN345" s="11">
        <v>4.95075E-6</v>
      </c>
      <c r="AO345" s="11">
        <v>1.4520209303121631E-3</v>
      </c>
      <c r="AP345" s="11">
        <v>1.0952712757786398</v>
      </c>
      <c r="AQ345" s="11">
        <v>0.11768193206362748</v>
      </c>
      <c r="AR345" s="11">
        <v>0.9252883324611163</v>
      </c>
      <c r="AS345" s="11">
        <v>4.0255868438260869</v>
      </c>
      <c r="AT345" s="11">
        <v>6.1652804050597823</v>
      </c>
      <c r="AU345" s="11">
        <v>2.7523573236874029E-5</v>
      </c>
    </row>
    <row r="346" spans="1:47" x14ac:dyDescent="0.2">
      <c r="A346" s="11" t="s">
        <v>338</v>
      </c>
      <c r="B346" s="29">
        <v>13860</v>
      </c>
      <c r="C346" s="11">
        <v>117.75833</v>
      </c>
      <c r="D346" s="11">
        <v>28.220829999999999</v>
      </c>
      <c r="E346" s="11" t="s">
        <v>44</v>
      </c>
      <c r="F346" s="11" t="s">
        <v>330</v>
      </c>
      <c r="G346" s="11">
        <v>2.7000000000000001E-3</v>
      </c>
      <c r="H346" s="11">
        <v>310.5</v>
      </c>
      <c r="I346" s="11">
        <v>3.1050000000000001E-4</v>
      </c>
      <c r="J346" s="11">
        <v>1.3528800629017317E-7</v>
      </c>
      <c r="K346" s="11">
        <v>3.0668243696173219E-10</v>
      </c>
      <c r="L346" s="11">
        <v>2.9035638601965473E-9</v>
      </c>
      <c r="M346" s="11">
        <v>3.458313189593182E-8</v>
      </c>
      <c r="N346" s="11">
        <v>1.3412112741901709E-9</v>
      </c>
      <c r="O346" s="11">
        <v>3.7206472861176839E-5</v>
      </c>
      <c r="P346" s="11">
        <v>2.8918399351995899E-3</v>
      </c>
      <c r="Q346" s="11">
        <v>2.9417436132134558E-4</v>
      </c>
      <c r="R346" s="11">
        <v>1.8365966803819463E-2</v>
      </c>
      <c r="S346" s="11">
        <v>6.8174421977423294E-2</v>
      </c>
      <c r="T346" s="11">
        <v>8.9763609550624873E-2</v>
      </c>
      <c r="U346" s="11">
        <v>4.4607220036369915E-8</v>
      </c>
      <c r="V346" s="11">
        <v>6.4764509055284899E-9</v>
      </c>
      <c r="W346" s="11">
        <v>3.1050000000000001E-4</v>
      </c>
      <c r="X346" s="11">
        <v>6.8309999999999995E-6</v>
      </c>
      <c r="Y346" s="11">
        <v>6.5204999999999997E-5</v>
      </c>
      <c r="Z346" s="11">
        <v>9.6254999999999992E-5</v>
      </c>
      <c r="AA346" s="11">
        <v>4.3470000000000001E-6</v>
      </c>
      <c r="AB346" s="11">
        <v>8.5392712481967836E-2</v>
      </c>
      <c r="AC346" s="11">
        <v>64.412422155799291</v>
      </c>
      <c r="AD346" s="11">
        <v>6.6062398326792433</v>
      </c>
      <c r="AE346" s="11">
        <v>51.117872725390704</v>
      </c>
      <c r="AF346" s="11">
        <v>220.96012614776072</v>
      </c>
      <c r="AG346" s="11">
        <v>343.18205357411193</v>
      </c>
      <c r="AH346" s="11">
        <v>1.7054124107698755E-4</v>
      </c>
      <c r="AI346" s="11">
        <v>2.4760609925982103E-5</v>
      </c>
      <c r="AJ346" s="11">
        <v>3.1050000000000001E-4</v>
      </c>
      <c r="AK346" s="11">
        <v>6.8309999999999995E-6</v>
      </c>
      <c r="AL346" s="11">
        <v>6.5204999999999997E-5</v>
      </c>
      <c r="AM346" s="11">
        <v>9.6254999999999992E-5</v>
      </c>
      <c r="AN346" s="11">
        <v>4.3470000000000001E-6</v>
      </c>
      <c r="AO346" s="11">
        <v>8.5392712481967836E-2</v>
      </c>
      <c r="AP346" s="11">
        <v>64.412422155799291</v>
      </c>
      <c r="AQ346" s="11">
        <v>6.6062398326792433</v>
      </c>
      <c r="AR346" s="11">
        <v>51.117872725390704</v>
      </c>
      <c r="AS346" s="11">
        <v>220.96012614776072</v>
      </c>
      <c r="AT346" s="11">
        <v>343.18205357411193</v>
      </c>
      <c r="AU346" s="11">
        <v>2.4760609925982103E-5</v>
      </c>
    </row>
    <row r="347" spans="1:47" x14ac:dyDescent="0.2">
      <c r="A347" s="11" t="s">
        <v>364</v>
      </c>
      <c r="B347" s="29">
        <v>370</v>
      </c>
      <c r="C347" s="11">
        <v>102.82916</v>
      </c>
      <c r="D347" s="11">
        <v>25.377050000000001</v>
      </c>
      <c r="E347" s="11" t="s">
        <v>44</v>
      </c>
      <c r="F347" s="11" t="s">
        <v>330</v>
      </c>
      <c r="G347" s="11">
        <v>1.2E-2</v>
      </c>
      <c r="H347" s="11">
        <v>1380.0000000000002</v>
      </c>
      <c r="I347" s="11">
        <v>1.3800000000000002E-3</v>
      </c>
      <c r="J347" s="11">
        <v>2.7335586047765704E-8</v>
      </c>
      <c r="K347" s="11">
        <v>6.1966647116706373E-11</v>
      </c>
      <c r="L347" s="11">
        <v>6.9842727098656506E-10</v>
      </c>
      <c r="M347" s="11">
        <v>7.6639142466957857E-9</v>
      </c>
      <c r="N347" s="11">
        <v>1.9357009010002867E-10</v>
      </c>
      <c r="O347" s="11">
        <v>8.8747525827073786E-8</v>
      </c>
      <c r="P347" s="11">
        <v>6.8978223303903727E-6</v>
      </c>
      <c r="Q347" s="11">
        <v>8.3534001585587075E-7</v>
      </c>
      <c r="R347" s="11">
        <v>4.804727605540775E-5</v>
      </c>
      <c r="S347" s="11">
        <v>1.1615320073398932E-4</v>
      </c>
      <c r="T347" s="11">
        <v>1.7202238666147039E-4</v>
      </c>
      <c r="U347" s="11">
        <v>7.2413770069672508E-9</v>
      </c>
      <c r="V347" s="11">
        <v>4.6492536935532538E-10</v>
      </c>
      <c r="W347" s="11">
        <v>1.6268390434869199E-4</v>
      </c>
      <c r="X347" s="11">
        <v>1.6869849361500914E-6</v>
      </c>
      <c r="Y347" s="11">
        <v>7.7593593545695612E-5</v>
      </c>
      <c r="Z347" s="11">
        <v>4.5610710158816673E-5</v>
      </c>
      <c r="AA347" s="11">
        <v>2.5108499496487726E-6</v>
      </c>
      <c r="AB347" s="11">
        <v>5.281684459812351E-4</v>
      </c>
      <c r="AC347" s="11">
        <v>0.18778686446746676</v>
      </c>
      <c r="AD347" s="11">
        <v>9.2804270903136282E-2</v>
      </c>
      <c r="AE347" s="11">
        <v>0.28594662094877749</v>
      </c>
      <c r="AF347" s="11">
        <v>1.5066545563096665</v>
      </c>
      <c r="AG347" s="11">
        <v>2.0737204810750285</v>
      </c>
      <c r="AH347" s="11">
        <v>8.7294404536343979E-5</v>
      </c>
      <c r="AI347" s="11">
        <v>5.6046499488514282E-6</v>
      </c>
      <c r="AJ347" s="11">
        <v>1.3800000000000002E-3</v>
      </c>
      <c r="AK347" s="11">
        <v>3.0360000000000004E-5</v>
      </c>
      <c r="AL347" s="11">
        <v>3.4500000000000004E-4</v>
      </c>
      <c r="AM347" s="11">
        <v>4.6920000000000002E-4</v>
      </c>
      <c r="AN347" s="11">
        <v>1.3800000000000002E-5</v>
      </c>
      <c r="AO347" s="11">
        <v>4.4802985173742838E-3</v>
      </c>
      <c r="AP347" s="11">
        <v>3.3795258529356857</v>
      </c>
      <c r="AQ347" s="11">
        <v>0.41263037318572732</v>
      </c>
      <c r="AR347" s="11">
        <v>2.9415493440465919</v>
      </c>
      <c r="AS347" s="11">
        <v>8.280794668746271</v>
      </c>
      <c r="AT347" s="11">
        <v>15.01898053743165</v>
      </c>
      <c r="AU347" s="11">
        <v>4.0591839290355813E-5</v>
      </c>
    </row>
    <row r="348" spans="1:47" x14ac:dyDescent="0.2">
      <c r="A348" s="11" t="s">
        <v>368</v>
      </c>
      <c r="B348" s="29">
        <v>270</v>
      </c>
      <c r="C348" s="11">
        <v>96.319270000000003</v>
      </c>
      <c r="D348" s="11">
        <v>39.381100000000004</v>
      </c>
      <c r="E348" s="11" t="s">
        <v>44</v>
      </c>
      <c r="F348" s="11" t="s">
        <v>330</v>
      </c>
      <c r="G348" s="11">
        <v>1.2E-2</v>
      </c>
      <c r="H348" s="11">
        <v>1380.0000000000002</v>
      </c>
      <c r="I348" s="11">
        <v>1.3800000000000002E-3</v>
      </c>
      <c r="J348" s="11">
        <v>2.8106036612809843E-8</v>
      </c>
      <c r="K348" s="11">
        <v>6.3713170428902169E-11</v>
      </c>
      <c r="L348" s="11">
        <v>6.0321438980539774E-10</v>
      </c>
      <c r="M348" s="11">
        <v>8.1116832268230486E-9</v>
      </c>
      <c r="N348" s="11">
        <v>1.9902584235763947E-10</v>
      </c>
      <c r="O348" s="11">
        <v>6.658700984081982E-8</v>
      </c>
      <c r="P348" s="11">
        <v>5.1754159804848582E-6</v>
      </c>
      <c r="Q348" s="11">
        <v>5.2647266956230729E-7</v>
      </c>
      <c r="R348" s="11">
        <v>3.7110017328190995E-5</v>
      </c>
      <c r="S348" s="11">
        <v>8.7149407808700859E-5</v>
      </c>
      <c r="T348" s="11">
        <v>1.3002790079677984E-4</v>
      </c>
      <c r="U348" s="11">
        <v>7.5008538060845323E-9</v>
      </c>
      <c r="V348" s="11">
        <v>4.8158481776585131E-10</v>
      </c>
      <c r="W348" s="11">
        <v>1.6726913276889191E-4</v>
      </c>
      <c r="X348" s="11">
        <v>1.7345324258950206E-6</v>
      </c>
      <c r="Y348" s="11">
        <v>6.7015670962217015E-5</v>
      </c>
      <c r="Z348" s="11">
        <v>4.8275544408429898E-5</v>
      </c>
      <c r="AA348" s="11">
        <v>2.5816179865610829E-6</v>
      </c>
      <c r="AB348" s="11">
        <v>3.9628324488381531E-4</v>
      </c>
      <c r="AC348" s="11">
        <v>0.14089593682461077</v>
      </c>
      <c r="AD348" s="11">
        <v>5.848985002723469E-2</v>
      </c>
      <c r="AE348" s="11">
        <v>0.22085506046398384</v>
      </c>
      <c r="AF348" s="11">
        <v>1.1304385202038216</v>
      </c>
      <c r="AG348" s="11">
        <v>1.5510756507645347</v>
      </c>
      <c r="AH348" s="11">
        <v>8.9476117258445583E-5</v>
      </c>
      <c r="AI348" s="11">
        <v>5.7447246324612397E-6</v>
      </c>
      <c r="AJ348" s="11">
        <v>1.3800000000000002E-3</v>
      </c>
      <c r="AK348" s="11">
        <v>3.0360000000000004E-5</v>
      </c>
      <c r="AL348" s="11">
        <v>2.898E-4</v>
      </c>
      <c r="AM348" s="11">
        <v>4.8300000000000003E-4</v>
      </c>
      <c r="AN348" s="11">
        <v>1.3800000000000002E-5</v>
      </c>
      <c r="AO348" s="11">
        <v>3.2694070261920448E-3</v>
      </c>
      <c r="AP348" s="11">
        <v>2.4661404872773924</v>
      </c>
      <c r="AQ348" s="11">
        <v>0.2529312665906025</v>
      </c>
      <c r="AR348" s="11">
        <v>2.2096694198124234</v>
      </c>
      <c r="AS348" s="11">
        <v>6.042742055571602</v>
      </c>
      <c r="AT348" s="11">
        <v>10.974752636278211</v>
      </c>
      <c r="AU348" s="11">
        <v>4.0647231986215596E-5</v>
      </c>
    </row>
    <row r="349" spans="1:47" x14ac:dyDescent="0.2">
      <c r="A349" s="11" t="s">
        <v>335</v>
      </c>
      <c r="B349" s="29">
        <v>18247</v>
      </c>
      <c r="C349" s="11">
        <v>-62</v>
      </c>
      <c r="D349" s="11">
        <v>56</v>
      </c>
      <c r="E349" s="11" t="s">
        <v>55</v>
      </c>
      <c r="F349" s="11" t="s">
        <v>330</v>
      </c>
      <c r="G349" s="11">
        <v>5.5500000000000002E-3</v>
      </c>
      <c r="H349" s="11">
        <v>638.25000000000011</v>
      </c>
      <c r="I349" s="11">
        <v>6.3825000000000015E-4</v>
      </c>
      <c r="J349" s="11">
        <v>7.8387324816406271E-8</v>
      </c>
      <c r="K349" s="11">
        <v>1.7769509996358428E-10</v>
      </c>
      <c r="L349" s="11">
        <v>1.6823561058785255E-9</v>
      </c>
      <c r="M349" s="11">
        <v>2.0037838293518673E-8</v>
      </c>
      <c r="N349" s="11">
        <v>7.2160421039328138E-10</v>
      </c>
      <c r="O349" s="11">
        <v>3.3140835026822093E-5</v>
      </c>
      <c r="P349" s="11">
        <v>2.5758418588618165E-3</v>
      </c>
      <c r="Q349" s="11">
        <v>2.6202924458997213E-4</v>
      </c>
      <c r="R349" s="11">
        <v>1.6359074890664595E-2</v>
      </c>
      <c r="S349" s="11">
        <v>5.6387355430303383E-2</v>
      </c>
      <c r="T349" s="11">
        <v>7.5617442259446582E-2</v>
      </c>
      <c r="U349" s="11">
        <v>2.4443783850733784E-8</v>
      </c>
      <c r="V349" s="11">
        <v>2.9423129283831357E-9</v>
      </c>
      <c r="W349" s="11">
        <v>4.665111635177258E-4</v>
      </c>
      <c r="X349" s="11">
        <v>4.8375855531068876E-6</v>
      </c>
      <c r="Y349" s="11">
        <v>1.3403250000000003E-4</v>
      </c>
      <c r="Z349" s="11">
        <v>1.1925238268538215E-4</v>
      </c>
      <c r="AA349" s="11">
        <v>8.2972500000000026E-6</v>
      </c>
      <c r="AB349" s="11">
        <v>0.19723302899445191</v>
      </c>
      <c r="AC349" s="11">
        <v>70.124923906576853</v>
      </c>
      <c r="AD349" s="11">
        <v>20.875743609088975</v>
      </c>
      <c r="AE349" s="11">
        <v>97.358738535751854</v>
      </c>
      <c r="AF349" s="11">
        <v>648.36094095002102</v>
      </c>
      <c r="AG349" s="11">
        <v>836.9175800304331</v>
      </c>
      <c r="AH349" s="11">
        <v>2.7053853999653676E-4</v>
      </c>
      <c r="AI349" s="11">
        <v>3.2564886382507122E-5</v>
      </c>
      <c r="AJ349" s="11">
        <v>6.3825000000000015E-4</v>
      </c>
      <c r="AK349" s="11">
        <v>1.4041500000000001E-5</v>
      </c>
      <c r="AL349" s="11">
        <v>1.3403250000000003E-4</v>
      </c>
      <c r="AM349" s="11">
        <v>1.9785750000000005E-4</v>
      </c>
      <c r="AN349" s="11">
        <v>8.2972500000000026E-6</v>
      </c>
      <c r="AO349" s="11">
        <v>0.26984130413189095</v>
      </c>
      <c r="AP349" s="11">
        <v>203.54350496226618</v>
      </c>
      <c r="AQ349" s="11">
        <v>20.875743609088975</v>
      </c>
      <c r="AR349" s="11">
        <v>161.53267696678722</v>
      </c>
      <c r="AS349" s="11">
        <v>648.36094095002102</v>
      </c>
      <c r="AT349" s="11">
        <v>1034.5827077922954</v>
      </c>
      <c r="AU349" s="11">
        <v>4.0256136489972586E-5</v>
      </c>
    </row>
    <row r="350" spans="1:47" x14ac:dyDescent="0.2">
      <c r="A350" s="11" t="s">
        <v>349</v>
      </c>
      <c r="B350" s="29">
        <v>2200</v>
      </c>
      <c r="C350" s="11">
        <v>30.095009999999998</v>
      </c>
      <c r="D350" s="11">
        <v>-19.622630000000001</v>
      </c>
      <c r="E350" s="11" t="s">
        <v>347</v>
      </c>
      <c r="F350" s="11" t="s">
        <v>330</v>
      </c>
      <c r="G350" s="11">
        <v>1.4000000000000002E-3</v>
      </c>
      <c r="H350" s="11">
        <v>161.00000000000003</v>
      </c>
      <c r="I350" s="11">
        <v>1.6100000000000004E-4</v>
      </c>
      <c r="J350" s="11">
        <v>1.127025837019553E-7</v>
      </c>
      <c r="K350" s="11">
        <v>2.554838671172719E-10</v>
      </c>
      <c r="L350" s="11">
        <v>2.534015948693454E-9</v>
      </c>
      <c r="M350" s="11">
        <v>2.880971066139603E-8</v>
      </c>
      <c r="N350" s="11">
        <v>7.9807505292086632E-10</v>
      </c>
      <c r="O350" s="11">
        <v>5.3034608804115416E-6</v>
      </c>
      <c r="P350" s="11">
        <v>4.1220676912769234E-4</v>
      </c>
      <c r="Q350" s="11">
        <v>4.3928773090737501E-5</v>
      </c>
      <c r="R350" s="11">
        <v>2.6179097072280945E-3</v>
      </c>
      <c r="S350" s="11">
        <v>6.9411958303785982E-3</v>
      </c>
      <c r="T350" s="11">
        <v>1.0020544540705535E-2</v>
      </c>
      <c r="U350" s="11">
        <v>2.9102472021049109E-8</v>
      </c>
      <c r="V350" s="11">
        <v>4.5547929730479702E-9</v>
      </c>
      <c r="W350" s="11">
        <v>1.6100000000000004E-4</v>
      </c>
      <c r="X350" s="11">
        <v>3.5420000000000001E-6</v>
      </c>
      <c r="Y350" s="11">
        <v>3.5420000000000003E-5</v>
      </c>
      <c r="Z350" s="11">
        <v>4.9910000000000008E-5</v>
      </c>
      <c r="AA350" s="11">
        <v>1.6100000000000003E-6</v>
      </c>
      <c r="AB350" s="11">
        <v>7.5761989982794401E-3</v>
      </c>
      <c r="AC350" s="11">
        <v>5.71478893256341</v>
      </c>
      <c r="AD350" s="11">
        <v>0.61402815703515135</v>
      </c>
      <c r="AE350" s="11">
        <v>4.5352719790703668</v>
      </c>
      <c r="AF350" s="11">
        <v>14.002850040242572</v>
      </c>
      <c r="AG350" s="11">
        <v>24.874515307909782</v>
      </c>
      <c r="AH350" s="11">
        <v>7.2242569537506638E-5</v>
      </c>
      <c r="AI350" s="11">
        <v>1.130659786723172E-5</v>
      </c>
      <c r="AJ350" s="11">
        <v>1.6100000000000004E-4</v>
      </c>
      <c r="AK350" s="11">
        <v>3.5420000000000001E-6</v>
      </c>
      <c r="AL350" s="11">
        <v>3.5420000000000003E-5</v>
      </c>
      <c r="AM350" s="11">
        <v>4.9910000000000008E-5</v>
      </c>
      <c r="AN350" s="11">
        <v>1.6100000000000003E-6</v>
      </c>
      <c r="AO350" s="11">
        <v>7.5761989982794401E-3</v>
      </c>
      <c r="AP350" s="11">
        <v>5.71478893256341</v>
      </c>
      <c r="AQ350" s="11">
        <v>0.61402815703515135</v>
      </c>
      <c r="AR350" s="11">
        <v>4.5352719790703668</v>
      </c>
      <c r="AS350" s="11">
        <v>14.002850040242572</v>
      </c>
      <c r="AT350" s="11">
        <v>24.874515307909782</v>
      </c>
      <c r="AU350" s="11">
        <v>1.130659786723172E-5</v>
      </c>
    </row>
    <row r="351" spans="1:47" x14ac:dyDescent="0.2">
      <c r="A351" s="11" t="s">
        <v>381</v>
      </c>
      <c r="B351" s="29">
        <v>120</v>
      </c>
      <c r="C351" s="11">
        <v>27.143429999999999</v>
      </c>
      <c r="D351" s="11">
        <v>-24.98094</v>
      </c>
      <c r="E351" s="11" t="s">
        <v>191</v>
      </c>
      <c r="F351" s="11" t="s">
        <v>330</v>
      </c>
      <c r="G351" s="11">
        <v>3.0134771000000002E-4</v>
      </c>
      <c r="H351" s="11">
        <v>34.654986650000005</v>
      </c>
      <c r="I351" s="11">
        <v>3.4654986650000007E-5</v>
      </c>
      <c r="J351" s="11">
        <v>2.507838455984239E-7</v>
      </c>
      <c r="K351" s="11">
        <v>5.6849829506539153E-10</v>
      </c>
      <c r="L351" s="11">
        <v>6.1512530047627814E-9</v>
      </c>
      <c r="M351" s="11">
        <v>6.410687131494272E-8</v>
      </c>
      <c r="N351" s="11">
        <v>2.1310354131040727E-9</v>
      </c>
      <c r="O351" s="11">
        <v>6.8304824469479948E-7</v>
      </c>
      <c r="P351" s="11">
        <v>5.3089315911412223E-5</v>
      </c>
      <c r="Q351" s="11">
        <v>6.1720529692156272E-6</v>
      </c>
      <c r="R351" s="11">
        <v>3.3716825118786727E-4</v>
      </c>
      <c r="S351" s="11">
        <v>1.0727723050888358E-3</v>
      </c>
      <c r="T351" s="11">
        <v>1.4698849734020257E-3</v>
      </c>
      <c r="U351" s="11">
        <v>7.3755698989431274E-8</v>
      </c>
      <c r="V351" s="11">
        <v>1.2249041445016881E-8</v>
      </c>
      <c r="W351" s="11">
        <v>3.4654986650000007E-5</v>
      </c>
      <c r="X351" s="11">
        <v>7.6240970630000007E-7</v>
      </c>
      <c r="Y351" s="11">
        <v>8.3171967960000013E-6</v>
      </c>
      <c r="Z351" s="11">
        <v>1.0743045861500002E-5</v>
      </c>
      <c r="AA351" s="11">
        <v>4.1585983980000003E-7</v>
      </c>
      <c r="AB351" s="11">
        <v>9.4388168204056686E-5</v>
      </c>
      <c r="AC351" s="11">
        <v>7.1197768054927904E-2</v>
      </c>
      <c r="AD351" s="11">
        <v>8.3453207241769387E-3</v>
      </c>
      <c r="AE351" s="11">
        <v>5.650274161342056E-2</v>
      </c>
      <c r="AF351" s="11">
        <v>0.20934561490289641</v>
      </c>
      <c r="AG351" s="11">
        <v>0.34548583346362588</v>
      </c>
      <c r="AH351" s="11">
        <v>1.7335743680050913E-5</v>
      </c>
      <c r="AI351" s="11">
        <v>2.8790486121968823E-6</v>
      </c>
      <c r="AJ351" s="11">
        <v>3.4654986650000007E-5</v>
      </c>
      <c r="AK351" s="11">
        <v>7.6240970630000007E-7</v>
      </c>
      <c r="AL351" s="11">
        <v>8.3171967960000013E-6</v>
      </c>
      <c r="AM351" s="11">
        <v>1.0743045861500002E-5</v>
      </c>
      <c r="AN351" s="11">
        <v>4.1585983980000003E-7</v>
      </c>
      <c r="AO351" s="11">
        <v>9.4388168204056686E-5</v>
      </c>
      <c r="AP351" s="11">
        <v>7.1197768054927904E-2</v>
      </c>
      <c r="AQ351" s="11">
        <v>8.3453207241769387E-3</v>
      </c>
      <c r="AR351" s="11">
        <v>5.650274161342056E-2</v>
      </c>
      <c r="AS351" s="11">
        <v>0.20934561490289641</v>
      </c>
      <c r="AT351" s="11">
        <v>0.34548583346362588</v>
      </c>
      <c r="AU351" s="11">
        <v>2.8790486121968823E-6</v>
      </c>
    </row>
    <row r="352" spans="1:47" x14ac:dyDescent="0.2">
      <c r="A352" s="11" t="s">
        <v>370</v>
      </c>
      <c r="B352" s="29">
        <v>240</v>
      </c>
      <c r="C352" s="11">
        <v>30.105889999999999</v>
      </c>
      <c r="D352" s="11">
        <v>-24.95532</v>
      </c>
      <c r="E352" s="11" t="s">
        <v>191</v>
      </c>
      <c r="F352" s="11" t="s">
        <v>330</v>
      </c>
      <c r="G352" s="11">
        <v>4.7878615999999999E-4</v>
      </c>
      <c r="H352" s="11">
        <v>55.0604084</v>
      </c>
      <c r="I352" s="11">
        <v>5.5060408400000001E-5</v>
      </c>
      <c r="J352" s="11">
        <v>1.4438675317350359E-7</v>
      </c>
      <c r="K352" s="11">
        <v>3.2730825549506678E-10</v>
      </c>
      <c r="L352" s="11">
        <v>3.0988420178689262E-9</v>
      </c>
      <c r="M352" s="11">
        <v>4.0480847666736166E-8</v>
      </c>
      <c r="N352" s="11">
        <v>1.3291701082929285E-9</v>
      </c>
      <c r="O352" s="11">
        <v>7.7920130665786134E-7</v>
      </c>
      <c r="P352" s="11">
        <v>6.0562726936262264E-5</v>
      </c>
      <c r="Q352" s="11">
        <v>6.160784108240891E-6</v>
      </c>
      <c r="R352" s="11">
        <v>4.2185401716634115E-4</v>
      </c>
      <c r="S352" s="11">
        <v>1.3257692811515988E-3</v>
      </c>
      <c r="T352" s="11">
        <v>1.815126010669101E-3</v>
      </c>
      <c r="U352" s="11">
        <v>4.5967249029997957E-8</v>
      </c>
      <c r="V352" s="11">
        <v>7.563025044454588E-9</v>
      </c>
      <c r="W352" s="11">
        <v>5.5060408400000001E-5</v>
      </c>
      <c r="X352" s="11">
        <v>1.2113289848E-6</v>
      </c>
      <c r="Y352" s="11">
        <v>1.1562685764000001E-5</v>
      </c>
      <c r="Z352" s="11">
        <v>1.8720538856000003E-5</v>
      </c>
      <c r="AA352" s="11">
        <v>7.1578530920000011E-7</v>
      </c>
      <c r="AB352" s="11">
        <v>2.9714043170456607E-4</v>
      </c>
      <c r="AC352" s="11">
        <v>0.22413546039485058</v>
      </c>
      <c r="AD352" s="11">
        <v>2.2987687107851613E-2</v>
      </c>
      <c r="AE352" s="11">
        <v>0.19508817070576223</v>
      </c>
      <c r="AF352" s="11">
        <v>0.71395389417516264</v>
      </c>
      <c r="AG352" s="11">
        <v>1.1564623528153315</v>
      </c>
      <c r="AH352" s="11">
        <v>2.9286888432656979E-5</v>
      </c>
      <c r="AI352" s="11">
        <v>4.8185931367305477E-6</v>
      </c>
      <c r="AJ352" s="11">
        <v>5.5060408400000001E-5</v>
      </c>
      <c r="AK352" s="11">
        <v>1.2113289848E-6</v>
      </c>
      <c r="AL352" s="11">
        <v>1.1562685764000001E-5</v>
      </c>
      <c r="AM352" s="11">
        <v>1.8720538856000003E-5</v>
      </c>
      <c r="AN352" s="11">
        <v>7.1578530920000011E-7</v>
      </c>
      <c r="AO352" s="11">
        <v>2.9714043170456607E-4</v>
      </c>
      <c r="AP352" s="11">
        <v>0.22413546039485058</v>
      </c>
      <c r="AQ352" s="11">
        <v>2.2987687107851613E-2</v>
      </c>
      <c r="AR352" s="11">
        <v>0.19508817070576223</v>
      </c>
      <c r="AS352" s="11">
        <v>0.71395389417516264</v>
      </c>
      <c r="AT352" s="11">
        <v>1.1564623528153315</v>
      </c>
      <c r="AU352" s="11">
        <v>4.8185931367305477E-6</v>
      </c>
    </row>
    <row r="353" spans="1:47" x14ac:dyDescent="0.2">
      <c r="A353" s="11" t="s">
        <v>366</v>
      </c>
      <c r="B353" s="29">
        <v>302</v>
      </c>
      <c r="C353" s="11">
        <v>31.282240000000002</v>
      </c>
      <c r="D353" s="11">
        <v>-17.32921</v>
      </c>
      <c r="E353" s="11" t="s">
        <v>347</v>
      </c>
      <c r="F353" s="11" t="s">
        <v>330</v>
      </c>
      <c r="G353" s="11">
        <v>1.4000000000000002E-3</v>
      </c>
      <c r="H353" s="11">
        <v>161.00000000000003</v>
      </c>
      <c r="I353" s="11">
        <v>1.6100000000000004E-4</v>
      </c>
      <c r="J353" s="11">
        <v>1.1538597855200185E-7</v>
      </c>
      <c r="K353" s="11">
        <v>2.6156681633434985E-10</v>
      </c>
      <c r="L353" s="11">
        <v>2.5943496617575838E-9</v>
      </c>
      <c r="M353" s="11">
        <v>3.3301547269893258E-8</v>
      </c>
      <c r="N353" s="11">
        <v>8.9878452388468991E-10</v>
      </c>
      <c r="O353" s="11">
        <v>7.4535436139636677E-7</v>
      </c>
      <c r="P353" s="11">
        <v>5.7932003288876767E-5</v>
      </c>
      <c r="Q353" s="11">
        <v>6.1737992138129573E-6</v>
      </c>
      <c r="R353" s="11">
        <v>4.1539803834389092E-4</v>
      </c>
      <c r="S353" s="11">
        <v>1.0730758220630534E-3</v>
      </c>
      <c r="T353" s="11">
        <v>1.5533250172710305E-3</v>
      </c>
      <c r="U353" s="11">
        <v>3.2863713235865999E-8</v>
      </c>
      <c r="V353" s="11">
        <v>5.1434603220895047E-9</v>
      </c>
      <c r="W353" s="11">
        <v>1.6100000000000004E-4</v>
      </c>
      <c r="X353" s="11">
        <v>3.5420000000000001E-6</v>
      </c>
      <c r="Y353" s="11">
        <v>3.5420000000000003E-5</v>
      </c>
      <c r="Z353" s="11">
        <v>5.6350000000000008E-5</v>
      </c>
      <c r="AA353" s="11">
        <v>1.7710000000000001E-6</v>
      </c>
      <c r="AB353" s="11">
        <v>1.0400054988547233E-3</v>
      </c>
      <c r="AC353" s="11">
        <v>0.78448466256097704</v>
      </c>
      <c r="AD353" s="11">
        <v>8.4289319738461696E-2</v>
      </c>
      <c r="AE353" s="11">
        <v>0.70290065716677086</v>
      </c>
      <c r="AF353" s="11">
        <v>2.1144303560766282</v>
      </c>
      <c r="AG353" s="11">
        <v>3.6871450010416926</v>
      </c>
      <c r="AH353" s="11">
        <v>7.8008964399591736E-5</v>
      </c>
      <c r="AI353" s="11">
        <v>1.2209089407422824E-5</v>
      </c>
      <c r="AJ353" s="11">
        <v>1.6100000000000004E-4</v>
      </c>
      <c r="AK353" s="11">
        <v>3.5420000000000001E-6</v>
      </c>
      <c r="AL353" s="11">
        <v>3.5420000000000003E-5</v>
      </c>
      <c r="AM353" s="11">
        <v>5.6350000000000008E-5</v>
      </c>
      <c r="AN353" s="11">
        <v>1.7710000000000001E-6</v>
      </c>
      <c r="AO353" s="11">
        <v>1.0400054988547233E-3</v>
      </c>
      <c r="AP353" s="11">
        <v>0.78448466256097704</v>
      </c>
      <c r="AQ353" s="11">
        <v>8.4289319738461696E-2</v>
      </c>
      <c r="AR353" s="11">
        <v>0.70290065716677086</v>
      </c>
      <c r="AS353" s="11">
        <v>2.1144303560766282</v>
      </c>
      <c r="AT353" s="11">
        <v>3.6871450010416926</v>
      </c>
      <c r="AU353" s="11">
        <v>1.2209089407422824E-5</v>
      </c>
    </row>
    <row r="354" spans="1:47" x14ac:dyDescent="0.2">
      <c r="A354" s="11" t="s">
        <v>360</v>
      </c>
      <c r="B354" s="29">
        <v>390</v>
      </c>
      <c r="C354" s="11">
        <v>117.60391</v>
      </c>
      <c r="D354" s="11">
        <v>30.49699</v>
      </c>
      <c r="E354" s="11" t="s">
        <v>44</v>
      </c>
      <c r="F354" s="11" t="s">
        <v>330</v>
      </c>
      <c r="G354" s="11">
        <v>1.2E-2</v>
      </c>
      <c r="H354" s="11">
        <v>1380.0000000000002</v>
      </c>
      <c r="I354" s="11">
        <v>1.3800000000000002E-3</v>
      </c>
      <c r="J354" s="11">
        <v>2.6946158307616128E-8</v>
      </c>
      <c r="K354" s="11">
        <v>6.1083858969814689E-11</v>
      </c>
      <c r="L354" s="11">
        <v>6.8847734881098533E-10</v>
      </c>
      <c r="M354" s="11">
        <v>7.7769307491610926E-9</v>
      </c>
      <c r="N354" s="11">
        <v>2.6713743745156369E-10</v>
      </c>
      <c r="O354" s="11">
        <v>9.2212034693835997E-8</v>
      </c>
      <c r="P354" s="11">
        <v>7.1670981936020702E-6</v>
      </c>
      <c r="Q354" s="11">
        <v>8.6794985894415068E-7</v>
      </c>
      <c r="R354" s="11">
        <v>5.1391258047725437E-5</v>
      </c>
      <c r="S354" s="11">
        <v>1.6896259390322465E-4</v>
      </c>
      <c r="T354" s="11">
        <v>2.2848111203819014E-4</v>
      </c>
      <c r="U354" s="11">
        <v>9.1248053894792931E-9</v>
      </c>
      <c r="V354" s="11">
        <v>5.8584900522612855E-10</v>
      </c>
      <c r="W354" s="11">
        <v>1.603662798017546E-4</v>
      </c>
      <c r="X354" s="11">
        <v>1.6629518413335634E-6</v>
      </c>
      <c r="Y354" s="11">
        <v>7.6488181072307108E-5</v>
      </c>
      <c r="Z354" s="11">
        <v>4.62833120135844E-5</v>
      </c>
      <c r="AA354" s="11">
        <v>3.4651118932059704E-6</v>
      </c>
      <c r="AB354" s="11">
        <v>5.4878698432574613E-4</v>
      </c>
      <c r="AC354" s="11">
        <v>0.19511765201276343</v>
      </c>
      <c r="AD354" s="11">
        <v>9.6427146204965064E-2</v>
      </c>
      <c r="AE354" s="11">
        <v>0.30584786051362034</v>
      </c>
      <c r="AF354" s="11">
        <v>2.1916594664765032</v>
      </c>
      <c r="AG354" s="11">
        <v>2.7896009121921779</v>
      </c>
      <c r="AH354" s="11">
        <v>1.1140774487220134E-4</v>
      </c>
      <c r="AI354" s="11">
        <v>7.1528228517748153E-6</v>
      </c>
      <c r="AJ354" s="11">
        <v>1.3800000000000002E-3</v>
      </c>
      <c r="AK354" s="11">
        <v>3.0360000000000004E-5</v>
      </c>
      <c r="AL354" s="11">
        <v>3.4500000000000004E-4</v>
      </c>
      <c r="AM354" s="11">
        <v>4.8300000000000003E-4</v>
      </c>
      <c r="AN354" s="11">
        <v>1.9320000000000005E-5</v>
      </c>
      <c r="AO354" s="11">
        <v>4.7224768156107315E-3</v>
      </c>
      <c r="AP354" s="11">
        <v>3.5622029260673447</v>
      </c>
      <c r="AQ354" s="11">
        <v>0.43493471768225311</v>
      </c>
      <c r="AR354" s="11">
        <v>3.1917447175068352</v>
      </c>
      <c r="AS354" s="11">
        <v>12.219767267933689</v>
      </c>
      <c r="AT354" s="11">
        <v>19.413372106005731</v>
      </c>
      <c r="AU354" s="11">
        <v>4.9777877194886493E-5</v>
      </c>
    </row>
    <row r="355" spans="1:47" x14ac:dyDescent="0.2">
      <c r="A355" s="11" t="s">
        <v>343</v>
      </c>
      <c r="B355" s="29">
        <v>7400</v>
      </c>
      <c r="C355" s="11">
        <v>-81.398660000000007</v>
      </c>
      <c r="D355" s="11">
        <v>46.63626</v>
      </c>
      <c r="E355" s="11" t="s">
        <v>55</v>
      </c>
      <c r="F355" s="11" t="s">
        <v>330</v>
      </c>
      <c r="G355" s="11">
        <v>9.7888420800000004E-3</v>
      </c>
      <c r="H355" s="11">
        <v>1125.7168392000003</v>
      </c>
      <c r="I355" s="11">
        <v>1.1257168392000004E-3</v>
      </c>
      <c r="J355" s="11">
        <v>4.5234453842438543E-8</v>
      </c>
      <c r="K355" s="11">
        <v>1.0254133325963353E-10</v>
      </c>
      <c r="L355" s="11">
        <v>9.2459627085476349E-10</v>
      </c>
      <c r="M355" s="11">
        <v>1.1563102497927197E-8</v>
      </c>
      <c r="N355" s="11">
        <v>3.2031642894380529E-10</v>
      </c>
      <c r="O355" s="11">
        <v>3.8180100749794797E-6</v>
      </c>
      <c r="P355" s="11">
        <v>2.9675142948959476E-4</v>
      </c>
      <c r="Q355" s="11">
        <v>2.8749751088594533E-5</v>
      </c>
      <c r="R355" s="11">
        <v>1.8846571819735622E-3</v>
      </c>
      <c r="S355" s="11">
        <v>4.9970304694195384E-3</v>
      </c>
      <c r="T355" s="11">
        <v>7.2110068420462694E-3</v>
      </c>
      <c r="U355" s="11">
        <v>1.1675950458386493E-8</v>
      </c>
      <c r="V355" s="11">
        <v>9.7446038406030661E-10</v>
      </c>
      <c r="W355" s="11">
        <v>2.6920650427284632E-4</v>
      </c>
      <c r="X355" s="11">
        <v>2.7915934230869615E-6</v>
      </c>
      <c r="Y355" s="11">
        <v>1.0272042661396944E-4</v>
      </c>
      <c r="Z355" s="11">
        <v>6.8816181861250614E-5</v>
      </c>
      <c r="AA355" s="11">
        <v>4.154910963101881E-6</v>
      </c>
      <c r="AB355" s="11">
        <v>2.2722351178239054E-2</v>
      </c>
      <c r="AC355" s="11">
        <v>8.0787845498096225</v>
      </c>
      <c r="AD355" s="11">
        <v>3.1940283450805227</v>
      </c>
      <c r="AE355" s="11">
        <v>11.216272743760067</v>
      </c>
      <c r="AF355" s="11">
        <v>64.817832631331569</v>
      </c>
      <c r="AG355" s="11">
        <v>87.329640621160024</v>
      </c>
      <c r="AH355" s="11">
        <v>1.4140279988307609E-4</v>
      </c>
      <c r="AI355" s="11">
        <v>1.1801302786643246E-5</v>
      </c>
      <c r="AJ355" s="11">
        <v>1.1257168392000004E-3</v>
      </c>
      <c r="AK355" s="11">
        <v>2.4765770462400006E-5</v>
      </c>
      <c r="AL355" s="11">
        <v>2.2514336784000005E-4</v>
      </c>
      <c r="AM355" s="11">
        <v>3.4897222015200011E-4</v>
      </c>
      <c r="AN355" s="11">
        <v>1.1257168392000004E-5</v>
      </c>
      <c r="AO355" s="11">
        <v>9.5016030227987727E-2</v>
      </c>
      <c r="AP355" s="11">
        <v>71.671369520036308</v>
      </c>
      <c r="AQ355" s="11">
        <v>7.000694236700677</v>
      </c>
      <c r="AR355" s="11">
        <v>56.87859301918531</v>
      </c>
      <c r="AS355" s="11">
        <v>175.61513669371988</v>
      </c>
      <c r="AT355" s="11">
        <v>311.26080949987016</v>
      </c>
      <c r="AU355" s="11">
        <v>4.2062271554036512E-5</v>
      </c>
    </row>
    <row r="356" spans="1:47" x14ac:dyDescent="0.2">
      <c r="A356" s="11" t="s">
        <v>331</v>
      </c>
      <c r="B356" s="29">
        <v>36610</v>
      </c>
      <c r="C356" s="11">
        <v>-84.61527778</v>
      </c>
      <c r="D356" s="11">
        <v>47.043055559999999</v>
      </c>
      <c r="E356" s="11" t="s">
        <v>55</v>
      </c>
      <c r="F356" s="11" t="s">
        <v>330</v>
      </c>
      <c r="G356" s="11">
        <v>1.9E-3</v>
      </c>
      <c r="H356" s="11">
        <v>218.5</v>
      </c>
      <c r="I356" s="11">
        <v>2.185E-4</v>
      </c>
      <c r="J356" s="11">
        <v>2.3251267031207373E-7</v>
      </c>
      <c r="K356" s="11">
        <v>5.2707963042076456E-10</v>
      </c>
      <c r="L356" s="11">
        <v>5.4654666759706509E-9</v>
      </c>
      <c r="M356" s="11">
        <v>6.5188182299374239E-8</v>
      </c>
      <c r="N356" s="11">
        <v>2.3050721447232019E-9</v>
      </c>
      <c r="O356" s="11">
        <v>2.5287041729981296E-4</v>
      </c>
      <c r="P356" s="11">
        <v>1.9654127761764253E-2</v>
      </c>
      <c r="Q356" s="11">
        <v>2.1897416780230425E-3</v>
      </c>
      <c r="R356" s="11">
        <v>0.13690223623725864</v>
      </c>
      <c r="S356" s="11">
        <v>0.46334127394787089</v>
      </c>
      <c r="T356" s="11">
        <v>0.6223402500422166</v>
      </c>
      <c r="U356" s="11">
        <v>7.8206084639822026E-8</v>
      </c>
      <c r="V356" s="11">
        <v>1.1899431167155194E-8</v>
      </c>
      <c r="W356" s="11">
        <v>2.185E-4</v>
      </c>
      <c r="X356" s="11">
        <v>4.8069999999999999E-6</v>
      </c>
      <c r="Y356" s="11">
        <v>5.0255000000000006E-5</v>
      </c>
      <c r="Z356" s="11">
        <v>7.4290000000000009E-5</v>
      </c>
      <c r="AA356" s="11">
        <v>3.0590000000000003E-6</v>
      </c>
      <c r="AB356" s="11">
        <v>0.23763086160358821</v>
      </c>
      <c r="AC356" s="11">
        <v>179.24690444853658</v>
      </c>
      <c r="AD356" s="11">
        <v>20.134688317261446</v>
      </c>
      <c r="AE356" s="11">
        <v>156.01703823184488</v>
      </c>
      <c r="AF356" s="11">
        <v>614.88789418204385</v>
      </c>
      <c r="AG356" s="11">
        <v>970.52415604129033</v>
      </c>
      <c r="AH356" s="11">
        <v>1.2196044573239195E-4</v>
      </c>
      <c r="AI356" s="11">
        <v>1.855686722832295E-5</v>
      </c>
      <c r="AJ356" s="11">
        <v>2.185E-4</v>
      </c>
      <c r="AK356" s="11">
        <v>4.8069999999999999E-6</v>
      </c>
      <c r="AL356" s="11">
        <v>5.0255000000000006E-5</v>
      </c>
      <c r="AM356" s="11">
        <v>7.4290000000000009E-5</v>
      </c>
      <c r="AN356" s="11">
        <v>3.0590000000000003E-6</v>
      </c>
      <c r="AO356" s="11">
        <v>0.23763086160358821</v>
      </c>
      <c r="AP356" s="11">
        <v>179.24690444853658</v>
      </c>
      <c r="AQ356" s="11">
        <v>20.134688317261446</v>
      </c>
      <c r="AR356" s="11">
        <v>156.01703823184488</v>
      </c>
      <c r="AS356" s="11">
        <v>614.88789418204385</v>
      </c>
      <c r="AT356" s="11">
        <v>970.52415604129033</v>
      </c>
      <c r="AU356" s="11">
        <v>1.855686722832295E-5</v>
      </c>
    </row>
    <row r="357" spans="1:47" x14ac:dyDescent="0.2">
      <c r="A357" s="11" t="s">
        <v>358</v>
      </c>
      <c r="B357" s="29">
        <v>493</v>
      </c>
      <c r="C357" s="11">
        <v>-109.87917</v>
      </c>
      <c r="D357" s="11">
        <v>45.387779999999999</v>
      </c>
      <c r="E357" s="11" t="s">
        <v>26</v>
      </c>
      <c r="F357" s="11" t="s">
        <v>330</v>
      </c>
      <c r="G357" s="11">
        <v>6.9615541000000005E-4</v>
      </c>
      <c r="H357" s="11">
        <v>80.057872150000009</v>
      </c>
      <c r="I357" s="11">
        <v>8.0057872150000002E-5</v>
      </c>
      <c r="J357" s="11">
        <v>6.7887916575580781E-7</v>
      </c>
      <c r="K357" s="11">
        <v>1.5389414233068034E-9</v>
      </c>
      <c r="L357" s="11">
        <v>1.3876350695096059E-8</v>
      </c>
      <c r="M357" s="11">
        <v>1.9033327842796132E-7</v>
      </c>
      <c r="N357" s="11">
        <v>5.7687748586516934E-9</v>
      </c>
      <c r="O357" s="11">
        <v>7.4391815242068634E-6</v>
      </c>
      <c r="P357" s="11">
        <v>5.7820375226559173E-4</v>
      </c>
      <c r="Q357" s="11">
        <v>5.6017300353762968E-5</v>
      </c>
      <c r="R357" s="11">
        <v>4.0275196969019713E-3</v>
      </c>
      <c r="S357" s="11">
        <v>1.1683725086305656E-2</v>
      </c>
      <c r="T357" s="11">
        <v>1.6352905017351191E-2</v>
      </c>
      <c r="U357" s="11">
        <v>2.0395121358072963E-7</v>
      </c>
      <c r="V357" s="11">
        <v>3.3170192732963874E-8</v>
      </c>
      <c r="W357" s="11">
        <v>8.0057872150000002E-5</v>
      </c>
      <c r="X357" s="11">
        <v>1.7612731873E-6</v>
      </c>
      <c r="Y357" s="11">
        <v>1.6011574429999999E-5</v>
      </c>
      <c r="Z357" s="11">
        <v>2.7219676531000005E-5</v>
      </c>
      <c r="AA357" s="11">
        <v>9.6069446580000007E-7</v>
      </c>
      <c r="AB357" s="11">
        <v>8.7727694913503854E-4</v>
      </c>
      <c r="AC357" s="11">
        <v>0.66173718520969027</v>
      </c>
      <c r="AD357" s="11">
        <v>6.4636963542505213E-2</v>
      </c>
      <c r="AE357" s="11">
        <v>0.57597801223917622</v>
      </c>
      <c r="AF357" s="11">
        <v>1.9457320324277512</v>
      </c>
      <c r="AG357" s="11">
        <v>3.2489614703682581</v>
      </c>
      <c r="AH357" s="11">
        <v>4.0520606831358538E-5</v>
      </c>
      <c r="AI357" s="11">
        <v>6.5901855382723286E-6</v>
      </c>
      <c r="AJ357" s="11">
        <v>8.0057872150000002E-5</v>
      </c>
      <c r="AK357" s="11">
        <v>1.7612731873E-6</v>
      </c>
      <c r="AL357" s="11">
        <v>1.6011574429999999E-5</v>
      </c>
      <c r="AM357" s="11">
        <v>2.7219676531000005E-5</v>
      </c>
      <c r="AN357" s="11">
        <v>9.6069446580000007E-7</v>
      </c>
      <c r="AO357" s="11">
        <v>8.7727694913503854E-4</v>
      </c>
      <c r="AP357" s="11">
        <v>0.66173718520969027</v>
      </c>
      <c r="AQ357" s="11">
        <v>6.4636963542505213E-2</v>
      </c>
      <c r="AR357" s="11">
        <v>0.57597801223917622</v>
      </c>
      <c r="AS357" s="11">
        <v>1.9457320324277512</v>
      </c>
      <c r="AT357" s="11">
        <v>3.2489614703682581</v>
      </c>
      <c r="AU357" s="11">
        <v>6.5901855382723286E-6</v>
      </c>
    </row>
    <row r="358" spans="1:47" x14ac:dyDescent="0.2">
      <c r="A358" s="11" t="s">
        <v>345</v>
      </c>
      <c r="B358" s="29">
        <v>5090</v>
      </c>
      <c r="C358" s="11">
        <v>88.416669999999996</v>
      </c>
      <c r="D358" s="11">
        <v>46.466670000000001</v>
      </c>
      <c r="E358" s="11" t="s">
        <v>44</v>
      </c>
      <c r="F358" s="11" t="s">
        <v>330</v>
      </c>
      <c r="G358" s="11">
        <v>0.01</v>
      </c>
      <c r="H358" s="11">
        <v>1150</v>
      </c>
      <c r="I358" s="11">
        <v>1.15E-3</v>
      </c>
      <c r="J358" s="11">
        <v>3.301786908784754E-8</v>
      </c>
      <c r="K358" s="11">
        <v>7.4847732868689946E-11</v>
      </c>
      <c r="L358" s="11">
        <v>8.0986582669566807E-10</v>
      </c>
      <c r="M358" s="11">
        <v>8.4402258034501147E-9</v>
      </c>
      <c r="N358" s="11">
        <v>3.5071162639851258E-10</v>
      </c>
      <c r="O358" s="11">
        <v>1.8746813937618424E-6</v>
      </c>
      <c r="P358" s="11">
        <v>1.457079401340664E-4</v>
      </c>
      <c r="Q358" s="11">
        <v>1.6939700749646279E-5</v>
      </c>
      <c r="R358" s="11">
        <v>9.2538565464221634E-4</v>
      </c>
      <c r="S358" s="11">
        <v>3.6803884200589075E-3</v>
      </c>
      <c r="T358" s="11">
        <v>4.7702963969785978E-3</v>
      </c>
      <c r="U358" s="11">
        <v>1.1482355573166459E-8</v>
      </c>
      <c r="V358" s="11">
        <v>9.3718986188184638E-10</v>
      </c>
      <c r="W358" s="11">
        <v>1.965012144645081E-4</v>
      </c>
      <c r="X358" s="11">
        <v>2.0376606405161479E-6</v>
      </c>
      <c r="Y358" s="11">
        <v>8.9974149626785154E-5</v>
      </c>
      <c r="Z358" s="11">
        <v>5.0230819448704339E-5</v>
      </c>
      <c r="AA358" s="11">
        <v>4.5491752833761468E-6</v>
      </c>
      <c r="AB358" s="11">
        <v>1.1156903240124682E-2</v>
      </c>
      <c r="AC358" s="11">
        <v>3.9667645664397928</v>
      </c>
      <c r="AD358" s="11">
        <v>1.8819600971438193</v>
      </c>
      <c r="AE358" s="11">
        <v>5.5073028638349237</v>
      </c>
      <c r="AF358" s="11">
        <v>47.739312795781267</v>
      </c>
      <c r="AG358" s="11">
        <v>59.106497226439927</v>
      </c>
      <c r="AH358" s="11">
        <v>1.4227246304196584E-4</v>
      </c>
      <c r="AI358" s="11">
        <v>1.1612278433485251E-5</v>
      </c>
      <c r="AJ358" s="11">
        <v>1.15E-3</v>
      </c>
      <c r="AK358" s="11">
        <v>2.5299999999999998E-5</v>
      </c>
      <c r="AL358" s="11">
        <v>2.7599999999999999E-4</v>
      </c>
      <c r="AM358" s="11">
        <v>3.5649999999999999E-4</v>
      </c>
      <c r="AN358" s="11">
        <v>1.7249999999999999E-5</v>
      </c>
      <c r="AO358" s="11">
        <v>6.5294450017054764E-2</v>
      </c>
      <c r="AP358" s="11">
        <v>49.252138229212377</v>
      </c>
      <c r="AQ358" s="11">
        <v>5.773002456441815</v>
      </c>
      <c r="AR358" s="11">
        <v>39.086630329854053</v>
      </c>
      <c r="AS358" s="11">
        <v>181.02251384696442</v>
      </c>
      <c r="AT358" s="11">
        <v>275.19957931248973</v>
      </c>
      <c r="AU358" s="11">
        <v>5.4066714992630593E-5</v>
      </c>
    </row>
    <row r="359" spans="1:47" x14ac:dyDescent="0.2">
      <c r="A359" s="11" t="s">
        <v>382</v>
      </c>
      <c r="B359" s="29">
        <v>120</v>
      </c>
      <c r="C359" s="11">
        <v>102.88754</v>
      </c>
      <c r="D359" s="11">
        <v>24.90035</v>
      </c>
      <c r="E359" s="11" t="s">
        <v>44</v>
      </c>
      <c r="F359" s="11" t="s">
        <v>330</v>
      </c>
      <c r="G359" s="11">
        <v>1.2E-2</v>
      </c>
      <c r="H359" s="11">
        <v>1380.0000000000002</v>
      </c>
      <c r="I359" s="11">
        <v>1.3800000000000002E-3</v>
      </c>
      <c r="J359" s="11">
        <v>3.0725568533959877E-8</v>
      </c>
      <c r="K359" s="11">
        <v>6.9651349690367805E-11</v>
      </c>
      <c r="L359" s="11">
        <v>7.2223836532098861E-10</v>
      </c>
      <c r="M359" s="11">
        <v>7.8542541820620279E-9</v>
      </c>
      <c r="N359" s="11">
        <v>3.0460556004692235E-10</v>
      </c>
      <c r="O359" s="11">
        <v>3.235246043435543E-8</v>
      </c>
      <c r="P359" s="11">
        <v>2.5145661464636466E-6</v>
      </c>
      <c r="Q359" s="11">
        <v>2.8015744884742575E-7</v>
      </c>
      <c r="R359" s="11">
        <v>1.596991514289055E-5</v>
      </c>
      <c r="S359" s="11">
        <v>5.9280284317438931E-5</v>
      </c>
      <c r="T359" s="11">
        <v>7.8077275516074912E-5</v>
      </c>
      <c r="U359" s="11">
        <v>1.0134009760045442E-8</v>
      </c>
      <c r="V359" s="11">
        <v>6.5064396263395762E-10</v>
      </c>
      <c r="W359" s="11">
        <v>1.8285890939757156E-4</v>
      </c>
      <c r="X359" s="11">
        <v>1.8961938910277803E-6</v>
      </c>
      <c r="Y359" s="11">
        <v>8.0238948978414703E-5</v>
      </c>
      <c r="Z359" s="11">
        <v>4.674349157366362E-5</v>
      </c>
      <c r="AA359" s="11">
        <v>3.9511210368881139E-6</v>
      </c>
      <c r="AB359" s="11">
        <v>1.925411282403333E-4</v>
      </c>
      <c r="AC359" s="11">
        <v>6.8456749032230479E-2</v>
      </c>
      <c r="AD359" s="11">
        <v>3.1124820174847273E-2</v>
      </c>
      <c r="AE359" s="11">
        <v>9.5042708907829968E-2</v>
      </c>
      <c r="AF359" s="11">
        <v>0.76894058796320397</v>
      </c>
      <c r="AG359" s="11">
        <v>0.96375740720635206</v>
      </c>
      <c r="AH359" s="11">
        <v>1.2509051969845494E-4</v>
      </c>
      <c r="AI359" s="11">
        <v>8.0313117267196003E-6</v>
      </c>
      <c r="AJ359" s="11">
        <v>1.3800000000000002E-3</v>
      </c>
      <c r="AK359" s="11">
        <v>3.0360000000000004E-5</v>
      </c>
      <c r="AL359" s="11">
        <v>3.1740000000000002E-4</v>
      </c>
      <c r="AM359" s="11">
        <v>4.2780000000000004E-4</v>
      </c>
      <c r="AN359" s="11">
        <v>1.9320000000000005E-5</v>
      </c>
      <c r="AO359" s="11">
        <v>1.4530697894186866E-3</v>
      </c>
      <c r="AP359" s="11">
        <v>1.096062438789952</v>
      </c>
      <c r="AQ359" s="11">
        <v>0.12311998162082241</v>
      </c>
      <c r="AR359" s="11">
        <v>0.86983812081504941</v>
      </c>
      <c r="AS359" s="11">
        <v>3.7599283901334419</v>
      </c>
      <c r="AT359" s="11">
        <v>5.8504020011486837</v>
      </c>
      <c r="AU359" s="11">
        <v>4.8753350009572363E-5</v>
      </c>
    </row>
    <row r="360" spans="1:47" x14ac:dyDescent="0.2">
      <c r="A360" s="11" t="s">
        <v>337</v>
      </c>
      <c r="B360" s="29">
        <v>14167</v>
      </c>
      <c r="C360" s="11">
        <v>114.93472</v>
      </c>
      <c r="D360" s="11">
        <v>30.08389</v>
      </c>
      <c r="E360" s="11" t="s">
        <v>44</v>
      </c>
      <c r="F360" s="11" t="s">
        <v>330</v>
      </c>
      <c r="G360" s="11">
        <v>2.7000000000000001E-3</v>
      </c>
      <c r="H360" s="11">
        <v>310.5</v>
      </c>
      <c r="I360" s="11">
        <v>3.1050000000000001E-4</v>
      </c>
      <c r="J360" s="11">
        <v>1.2347131802792061E-7</v>
      </c>
      <c r="K360" s="11">
        <v>2.7989535618154962E-10</v>
      </c>
      <c r="L360" s="11">
        <v>2.7761412277500805E-9</v>
      </c>
      <c r="M360" s="11">
        <v>3.3598768119121705E-8</v>
      </c>
      <c r="N360" s="11">
        <v>1.2240635982392761E-9</v>
      </c>
      <c r="O360" s="11">
        <v>3.4708828245354625E-5</v>
      </c>
      <c r="P360" s="11">
        <v>2.6977127339752145E-3</v>
      </c>
      <c r="Q360" s="11">
        <v>2.8749457658246136E-4</v>
      </c>
      <c r="R360" s="11">
        <v>1.8238431740141989E-2</v>
      </c>
      <c r="S360" s="11">
        <v>6.35979205008112E-2</v>
      </c>
      <c r="T360" s="11">
        <v>8.4856268379756211E-2</v>
      </c>
      <c r="U360" s="11">
        <v>4.1254764871989369E-8</v>
      </c>
      <c r="V360" s="11">
        <v>5.9897133041403407E-9</v>
      </c>
      <c r="W360" s="11">
        <v>3.1050000000000001E-4</v>
      </c>
      <c r="X360" s="11">
        <v>6.8309999999999995E-6</v>
      </c>
      <c r="Y360" s="11">
        <v>6.8310000000000002E-5</v>
      </c>
      <c r="Z360" s="11">
        <v>1.02465E-4</v>
      </c>
      <c r="AA360" s="11">
        <v>4.3470000000000001E-6</v>
      </c>
      <c r="AB360" s="11">
        <v>8.7284167224533762E-2</v>
      </c>
      <c r="AC360" s="11">
        <v>65.839161953911145</v>
      </c>
      <c r="AD360" s="11">
        <v>7.0741194035953763</v>
      </c>
      <c r="AE360" s="11">
        <v>55.621113894056073</v>
      </c>
      <c r="AF360" s="11">
        <v>225.85440888422269</v>
      </c>
      <c r="AG360" s="11">
        <v>354.47608830300982</v>
      </c>
      <c r="AH360" s="11">
        <v>1.7233644555564681E-4</v>
      </c>
      <c r="AI360" s="11">
        <v>2.5021252791911471E-5</v>
      </c>
      <c r="AJ360" s="11">
        <v>3.1050000000000001E-4</v>
      </c>
      <c r="AK360" s="11">
        <v>6.8309999999999995E-6</v>
      </c>
      <c r="AL360" s="11">
        <v>6.8310000000000002E-5</v>
      </c>
      <c r="AM360" s="11">
        <v>1.02465E-4</v>
      </c>
      <c r="AN360" s="11">
        <v>4.3470000000000001E-6</v>
      </c>
      <c r="AO360" s="11">
        <v>8.7284167224533762E-2</v>
      </c>
      <c r="AP360" s="11">
        <v>65.839161953911145</v>
      </c>
      <c r="AQ360" s="11">
        <v>7.0741194035953763</v>
      </c>
      <c r="AR360" s="11">
        <v>55.621113894056073</v>
      </c>
      <c r="AS360" s="11">
        <v>225.85440888422269</v>
      </c>
      <c r="AT360" s="11">
        <v>354.47608830300982</v>
      </c>
      <c r="AU360" s="11">
        <v>2.5021252791911471E-5</v>
      </c>
    </row>
    <row r="361" spans="1:47" x14ac:dyDescent="0.2">
      <c r="A361" s="11" t="s">
        <v>342</v>
      </c>
      <c r="B361" s="29">
        <v>9594</v>
      </c>
      <c r="C361" s="11">
        <v>-73.678002000000006</v>
      </c>
      <c r="D361" s="11">
        <v>61.687434000000003</v>
      </c>
      <c r="E361" s="11" t="s">
        <v>55</v>
      </c>
      <c r="F361" s="11" t="s">
        <v>330</v>
      </c>
      <c r="G361" s="11">
        <v>9.3069391100000006E-3</v>
      </c>
      <c r="H361" s="11">
        <v>1070.2979976500001</v>
      </c>
      <c r="I361" s="11">
        <v>1.0702979976500002E-3</v>
      </c>
      <c r="J361" s="11">
        <v>4.3902754619788196E-8</v>
      </c>
      <c r="K361" s="11">
        <v>9.9522523432349391E-11</v>
      </c>
      <c r="L361" s="11">
        <v>9.87113841971206E-10</v>
      </c>
      <c r="M361" s="11">
        <v>1.0860663437843204E-8</v>
      </c>
      <c r="N361" s="11">
        <v>3.730636022600933E-10</v>
      </c>
      <c r="O361" s="11">
        <v>5.0458356027480159E-6</v>
      </c>
      <c r="P361" s="11">
        <v>3.9218307408290756E-4</v>
      </c>
      <c r="Q361" s="11">
        <v>4.179485287899059E-5</v>
      </c>
      <c r="R361" s="11">
        <v>2.4103935214238592E-3</v>
      </c>
      <c r="S361" s="11">
        <v>7.924817511357431E-3</v>
      </c>
      <c r="T361" s="11">
        <v>1.0774234795345936E-2</v>
      </c>
      <c r="U361" s="11">
        <v>1.2811770903833806E-8</v>
      </c>
      <c r="V361" s="11">
        <v>1.123018010771934E-9</v>
      </c>
      <c r="W361" s="11">
        <v>2.6128108322716928E-4</v>
      </c>
      <c r="X361" s="11">
        <v>2.709409103929935E-6</v>
      </c>
      <c r="Y361" s="11">
        <v>1.0966597871966132E-4</v>
      </c>
      <c r="Z361" s="11">
        <v>6.4635714368737132E-5</v>
      </c>
      <c r="AA361" s="11">
        <v>4.839108802741659E-6</v>
      </c>
      <c r="AB361" s="11">
        <v>3.0029582505467365E-2</v>
      </c>
      <c r="AC361" s="11">
        <v>10.676823242426639</v>
      </c>
      <c r="AD361" s="11">
        <v>4.6433078450868859</v>
      </c>
      <c r="AE361" s="11">
        <v>14.345118791191132</v>
      </c>
      <c r="AF361" s="11">
        <v>102.79494956625308</v>
      </c>
      <c r="AG361" s="11">
        <v>132.49022902746322</v>
      </c>
      <c r="AH361" s="11">
        <v>1.5754570914210616E-4</v>
      </c>
      <c r="AI361" s="11">
        <v>1.3809696584059122E-5</v>
      </c>
      <c r="AJ361" s="11">
        <v>1.0702979976500002E-3</v>
      </c>
      <c r="AK361" s="11">
        <v>2.3546555948300001E-5</v>
      </c>
      <c r="AL361" s="11">
        <v>2.3546555948300002E-4</v>
      </c>
      <c r="AM361" s="11">
        <v>3.2108939929500005E-4</v>
      </c>
      <c r="AN361" s="11">
        <v>1.2843575971799999E-5</v>
      </c>
      <c r="AO361" s="11">
        <v>0.12301159207122064</v>
      </c>
      <c r="AP361" s="11">
        <v>92.788651024777067</v>
      </c>
      <c r="AQ361" s="11">
        <v>9.969719801526459</v>
      </c>
      <c r="AR361" s="11">
        <v>71.261927255913946</v>
      </c>
      <c r="AS361" s="11">
        <v>272.83014250961122</v>
      </c>
      <c r="AT361" s="11">
        <v>446.97345218389989</v>
      </c>
      <c r="AU361" s="11">
        <v>4.6588852635386687E-5</v>
      </c>
    </row>
    <row r="362" spans="1:47" x14ac:dyDescent="0.2">
      <c r="A362" s="11" t="s">
        <v>380</v>
      </c>
      <c r="B362" s="29">
        <v>130</v>
      </c>
      <c r="C362" s="11">
        <v>103.21692</v>
      </c>
      <c r="D362" s="11">
        <v>26.088609999999999</v>
      </c>
      <c r="E362" s="11" t="s">
        <v>44</v>
      </c>
      <c r="F362" s="11" t="s">
        <v>330</v>
      </c>
      <c r="G362" s="11">
        <v>1.2E-2</v>
      </c>
      <c r="H362" s="11">
        <v>1380.0000000000002</v>
      </c>
      <c r="I362" s="11">
        <v>1.3800000000000002E-3</v>
      </c>
      <c r="J362" s="11">
        <v>2.6226137234102162E-8</v>
      </c>
      <c r="K362" s="11">
        <v>5.9451653547144435E-11</v>
      </c>
      <c r="L362" s="11">
        <v>5.8967104249878087E-10</v>
      </c>
      <c r="M362" s="11">
        <v>6.7040825566045986E-9</v>
      </c>
      <c r="N362" s="11">
        <v>2.0428518753397615E-10</v>
      </c>
      <c r="O362" s="11">
        <v>2.9916020543737396E-8</v>
      </c>
      <c r="P362" s="11">
        <v>2.3251960279444437E-6</v>
      </c>
      <c r="Q362" s="11">
        <v>2.4779556366628706E-7</v>
      </c>
      <c r="R362" s="11">
        <v>1.4767232633383327E-5</v>
      </c>
      <c r="S362" s="11">
        <v>4.3069659212411597E-5</v>
      </c>
      <c r="T362" s="11">
        <v>6.0439799457949394E-5</v>
      </c>
      <c r="U362" s="11">
        <v>7.2413172744987599E-9</v>
      </c>
      <c r="V362" s="11">
        <v>4.649215342919184E-10</v>
      </c>
      <c r="W362" s="11">
        <v>1.5608117542360414E-4</v>
      </c>
      <c r="X362" s="11">
        <v>1.618516550917393E-6</v>
      </c>
      <c r="Y362" s="11">
        <v>6.5511037581173081E-5</v>
      </c>
      <c r="Z362" s="11">
        <v>3.9898406548834233E-5</v>
      </c>
      <c r="AA362" s="11">
        <v>2.6498383741445492E-6</v>
      </c>
      <c r="AB362" s="11">
        <v>1.7804099813798117E-4</v>
      </c>
      <c r="AC362" s="11">
        <v>6.3301321844162969E-2</v>
      </c>
      <c r="AD362" s="11">
        <v>2.7529492401390326E-2</v>
      </c>
      <c r="AE362" s="11">
        <v>8.7885112725453254E-2</v>
      </c>
      <c r="AF362" s="11">
        <v>0.55866818891798087</v>
      </c>
      <c r="AG362" s="11">
        <v>0.73756215688712534</v>
      </c>
      <c r="AH362" s="11">
        <v>8.8367625895238405E-5</v>
      </c>
      <c r="AI362" s="11">
        <v>5.673555052977887E-6</v>
      </c>
      <c r="AJ362" s="11">
        <v>1.3800000000000002E-3</v>
      </c>
      <c r="AK362" s="11">
        <v>3.0360000000000004E-5</v>
      </c>
      <c r="AL362" s="11">
        <v>3.0360000000000001E-4</v>
      </c>
      <c r="AM362" s="11">
        <v>4.2780000000000004E-4</v>
      </c>
      <c r="AN362" s="11">
        <v>1.5180000000000002E-5</v>
      </c>
      <c r="AO362" s="11">
        <v>1.5741589385369107E-3</v>
      </c>
      <c r="AP362" s="11">
        <v>1.1874009753557817</v>
      </c>
      <c r="AQ362" s="11">
        <v>0.12758085052012758</v>
      </c>
      <c r="AR362" s="11">
        <v>0.94232463088297025</v>
      </c>
      <c r="AS362" s="11">
        <v>3.2004152368397754</v>
      </c>
      <c r="AT362" s="11">
        <v>5.459295852537192</v>
      </c>
      <c r="AU362" s="11">
        <v>4.199458348105532E-5</v>
      </c>
    </row>
    <row r="363" spans="1:47" x14ac:dyDescent="0.2">
      <c r="A363" s="11" t="s">
        <v>362</v>
      </c>
      <c r="B363" s="29">
        <v>380</v>
      </c>
      <c r="C363" s="11">
        <v>100.83732999999999</v>
      </c>
      <c r="D363" s="11">
        <v>36.972749999999998</v>
      </c>
      <c r="E363" s="11" t="s">
        <v>44</v>
      </c>
      <c r="F363" s="11" t="s">
        <v>330</v>
      </c>
      <c r="G363" s="11">
        <v>1.2E-2</v>
      </c>
      <c r="H363" s="11">
        <v>1380.0000000000002</v>
      </c>
      <c r="I363" s="11">
        <v>1.3800000000000002E-3</v>
      </c>
      <c r="J363" s="11">
        <v>3.0392173562177147E-8</v>
      </c>
      <c r="K363" s="11">
        <v>6.8895581420726734E-11</v>
      </c>
      <c r="L363" s="11">
        <v>7.4546248582922699E-10</v>
      </c>
      <c r="M363" s="11">
        <v>8.0196436221988084E-9</v>
      </c>
      <c r="N363" s="11">
        <v>2.3673600196224485E-10</v>
      </c>
      <c r="O363" s="11">
        <v>1.0133780622239243E-7</v>
      </c>
      <c r="P363" s="11">
        <v>7.8763906504348678E-6</v>
      </c>
      <c r="Q363" s="11">
        <v>9.1569272397176696E-7</v>
      </c>
      <c r="R363" s="11">
        <v>5.1636295395378031E-5</v>
      </c>
      <c r="S363" s="11">
        <v>1.4589456418345477E-4</v>
      </c>
      <c r="T363" s="11">
        <v>2.0642428075946182E-4</v>
      </c>
      <c r="U363" s="11">
        <v>8.4608714639628071E-9</v>
      </c>
      <c r="V363" s="11">
        <v>5.4322179147226798E-10</v>
      </c>
      <c r="W363" s="11">
        <v>1.8087475600846682E-4</v>
      </c>
      <c r="X363" s="11">
        <v>1.8756187954654291E-6</v>
      </c>
      <c r="Y363" s="11">
        <v>8.2819093027811617E-5</v>
      </c>
      <c r="Z363" s="11">
        <v>4.7727783617466169E-5</v>
      </c>
      <c r="AA363" s="11">
        <v>3.070766657698972E-6</v>
      </c>
      <c r="AB363" s="11">
        <v>6.0309773295449314E-4</v>
      </c>
      <c r="AC363" s="11">
        <v>0.21442748634587228</v>
      </c>
      <c r="AD363" s="11">
        <v>0.10173126392423312</v>
      </c>
      <c r="AE363" s="11">
        <v>0.30730616590197807</v>
      </c>
      <c r="AF363" s="11">
        <v>1.8924378190078786</v>
      </c>
      <c r="AG363" s="11">
        <v>2.5165058329129164</v>
      </c>
      <c r="AH363" s="11">
        <v>1.0314596864406368E-4</v>
      </c>
      <c r="AI363" s="11">
        <v>6.6223837708234639E-6</v>
      </c>
      <c r="AJ363" s="11">
        <v>1.3800000000000002E-3</v>
      </c>
      <c r="AK363" s="11">
        <v>3.0360000000000004E-5</v>
      </c>
      <c r="AL363" s="11">
        <v>3.3120000000000003E-4</v>
      </c>
      <c r="AM363" s="11">
        <v>4.4160000000000005E-4</v>
      </c>
      <c r="AN363" s="11">
        <v>1.5180000000000002E-5</v>
      </c>
      <c r="AO363" s="11">
        <v>4.6013876664925072E-3</v>
      </c>
      <c r="AP363" s="11">
        <v>3.4708643895015148</v>
      </c>
      <c r="AQ363" s="11">
        <v>0.40683124361663053</v>
      </c>
      <c r="AR363" s="11">
        <v>2.8433418142771503</v>
      </c>
      <c r="AS363" s="11">
        <v>9.3550599230701117</v>
      </c>
      <c r="AT363" s="11">
        <v>16.080698758131899</v>
      </c>
      <c r="AU363" s="11">
        <v>4.2317628310873417E-5</v>
      </c>
    </row>
    <row r="364" spans="1:47" x14ac:dyDescent="0.2">
      <c r="A364" s="11" t="s">
        <v>357</v>
      </c>
      <c r="B364" s="29">
        <v>497</v>
      </c>
      <c r="C364" s="11">
        <v>26.991800000000001</v>
      </c>
      <c r="D364" s="11">
        <v>-25.10594</v>
      </c>
      <c r="E364" s="11" t="s">
        <v>191</v>
      </c>
      <c r="F364" s="11" t="s">
        <v>330</v>
      </c>
      <c r="G364" s="11">
        <v>2.0899999999999998E-4</v>
      </c>
      <c r="H364" s="11">
        <v>24.034999999999997</v>
      </c>
      <c r="I364" s="11">
        <v>2.4034999999999996E-5</v>
      </c>
      <c r="J364" s="11">
        <v>3.3370959886337254E-7</v>
      </c>
      <c r="K364" s="11">
        <v>7.5648149324804542E-10</v>
      </c>
      <c r="L364" s="11">
        <v>6.8210539632521797E-9</v>
      </c>
      <c r="M364" s="11">
        <v>8.8056619271275841E-8</v>
      </c>
      <c r="N364" s="11">
        <v>3.0720049721362913E-9</v>
      </c>
      <c r="O364" s="11">
        <v>3.7826268991604567E-6</v>
      </c>
      <c r="P364" s="11">
        <v>2.940013036916073E-4</v>
      </c>
      <c r="Q364" s="11">
        <v>2.8483314521497112E-5</v>
      </c>
      <c r="R364" s="11">
        <v>1.9274232116975952E-3</v>
      </c>
      <c r="S364" s="11">
        <v>6.435937032080263E-3</v>
      </c>
      <c r="T364" s="11">
        <v>8.6896274888901229E-3</v>
      </c>
      <c r="U364" s="11">
        <v>1.0477083535367501E-7</v>
      </c>
      <c r="V364" s="11">
        <v>1.7484159937404673E-8</v>
      </c>
      <c r="W364" s="11">
        <v>2.4034999999999996E-5</v>
      </c>
      <c r="X364" s="11">
        <v>5.2876999999999983E-7</v>
      </c>
      <c r="Y364" s="11">
        <v>4.8069999999999999E-6</v>
      </c>
      <c r="Z364" s="11">
        <v>7.6911999999999985E-6</v>
      </c>
      <c r="AA364" s="11">
        <v>3.1245499999999995E-7</v>
      </c>
      <c r="AB364" s="11">
        <v>2.7243878459290048E-4</v>
      </c>
      <c r="AC364" s="11">
        <v>0.20550280574020219</v>
      </c>
      <c r="AD364" s="11">
        <v>2.0073040565648227E-2</v>
      </c>
      <c r="AE364" s="11">
        <v>0.16834847315838539</v>
      </c>
      <c r="AF364" s="11">
        <v>0.65460203469664868</v>
      </c>
      <c r="AG364" s="11">
        <v>1.0487987929454774</v>
      </c>
      <c r="AH364" s="11">
        <v>1.2645366650677738E-5</v>
      </c>
      <c r="AI364" s="11">
        <v>2.1102591407353668E-6</v>
      </c>
      <c r="AJ364" s="11">
        <v>2.4034999999999996E-5</v>
      </c>
      <c r="AK364" s="11">
        <v>5.2876999999999983E-7</v>
      </c>
      <c r="AL364" s="11">
        <v>4.8069999999999999E-6</v>
      </c>
      <c r="AM364" s="11">
        <v>7.6911999999999985E-6</v>
      </c>
      <c r="AN364" s="11">
        <v>3.1245499999999995E-7</v>
      </c>
      <c r="AO364" s="11">
        <v>2.7243878459290048E-4</v>
      </c>
      <c r="AP364" s="11">
        <v>0.20550280574020219</v>
      </c>
      <c r="AQ364" s="11">
        <v>2.0073040565648227E-2</v>
      </c>
      <c r="AR364" s="11">
        <v>0.16834847315838539</v>
      </c>
      <c r="AS364" s="11">
        <v>0.65460203469664868</v>
      </c>
      <c r="AT364" s="11">
        <v>1.0487987929454774</v>
      </c>
      <c r="AU364" s="11">
        <v>2.1102591407353668E-6</v>
      </c>
    </row>
    <row r="365" spans="1:47" x14ac:dyDescent="0.2">
      <c r="A365" s="11" t="s">
        <v>339</v>
      </c>
      <c r="B365" s="29">
        <v>12203</v>
      </c>
      <c r="C365" s="11">
        <v>122</v>
      </c>
      <c r="D365" s="11">
        <v>-32</v>
      </c>
      <c r="E365" s="11" t="s">
        <v>75</v>
      </c>
      <c r="F365" s="11" t="s">
        <v>330</v>
      </c>
      <c r="G365" s="11">
        <v>9.0000000000000011E-3</v>
      </c>
      <c r="H365" s="11">
        <v>1035</v>
      </c>
      <c r="I365" s="11">
        <v>1.0349999999999999E-3</v>
      </c>
      <c r="J365" s="11">
        <v>2.0075493006199872E-8</v>
      </c>
      <c r="K365" s="11">
        <v>4.5508846550256207E-11</v>
      </c>
      <c r="L365" s="11">
        <v>4.7189659764261761E-10</v>
      </c>
      <c r="M365" s="11">
        <v>5.1318179752028482E-9</v>
      </c>
      <c r="N365" s="11">
        <v>2.1323934576831018E-10</v>
      </c>
      <c r="O365" s="11">
        <v>3.0242610766660718E-6</v>
      </c>
      <c r="P365" s="11">
        <v>2.3505799618803283E-4</v>
      </c>
      <c r="Q365" s="11">
        <v>2.6188711971581955E-5</v>
      </c>
      <c r="R365" s="11">
        <v>1.492844504432703E-3</v>
      </c>
      <c r="S365" s="11">
        <v>5.9372517820010413E-3</v>
      </c>
      <c r="T365" s="11">
        <v>7.6943672556700256E-3</v>
      </c>
      <c r="U365" s="11">
        <v>6.9804577990574672E-9</v>
      </c>
      <c r="V365" s="11">
        <v>6.3053079207326275E-10</v>
      </c>
      <c r="W365" s="11">
        <v>1.1947647942380225E-4</v>
      </c>
      <c r="X365" s="11">
        <v>1.2389364628242107E-6</v>
      </c>
      <c r="Y365" s="11">
        <v>5.2426579422300764E-5</v>
      </c>
      <c r="Z365" s="11">
        <v>3.0541294529188871E-5</v>
      </c>
      <c r="AA365" s="11">
        <v>2.7659851804006545E-6</v>
      </c>
      <c r="AB365" s="11">
        <v>1.7998465401916245E-2</v>
      </c>
      <c r="AC365" s="11">
        <v>6.3992376083218643</v>
      </c>
      <c r="AD365" s="11">
        <v>2.9095030458043385</v>
      </c>
      <c r="AE365" s="11">
        <v>8.8844545766177525</v>
      </c>
      <c r="AF365" s="11">
        <v>77.013697365051698</v>
      </c>
      <c r="AG365" s="11">
        <v>95.224891061197567</v>
      </c>
      <c r="AH365" s="11">
        <v>8.6389603119438183E-5</v>
      </c>
      <c r="AI365" s="11">
        <v>7.8034000705726105E-6</v>
      </c>
      <c r="AJ365" s="11">
        <v>1.0349999999999999E-3</v>
      </c>
      <c r="AK365" s="11">
        <v>2.2770000000000001E-5</v>
      </c>
      <c r="AL365" s="11">
        <v>2.3805000000000001E-4</v>
      </c>
      <c r="AM365" s="11">
        <v>3.2085000000000002E-4</v>
      </c>
      <c r="AN365" s="11">
        <v>1.5525000000000001E-5</v>
      </c>
      <c r="AO365" s="11">
        <v>0.15591697864569098</v>
      </c>
      <c r="AP365" s="11">
        <v>117.6094535222048</v>
      </c>
      <c r="AQ365" s="11">
        <v>13.210993501496832</v>
      </c>
      <c r="AR365" s="11">
        <v>93.335180936206129</v>
      </c>
      <c r="AS365" s="11">
        <v>432.26466290005175</v>
      </c>
      <c r="AT365" s="11">
        <v>656.57620783860523</v>
      </c>
      <c r="AU365" s="11">
        <v>5.3804491341359108E-5</v>
      </c>
    </row>
    <row r="366" spans="1:47" x14ac:dyDescent="0.2">
      <c r="A366" s="11" t="s">
        <v>344</v>
      </c>
      <c r="B366" s="29">
        <v>6111</v>
      </c>
      <c r="C366" s="11">
        <v>30.62</v>
      </c>
      <c r="D366" s="11">
        <v>-25.741109999999999</v>
      </c>
      <c r="E366" s="11" t="s">
        <v>191</v>
      </c>
      <c r="F366" s="11" t="s">
        <v>330</v>
      </c>
      <c r="G366" s="11">
        <v>1.3891595200000001E-3</v>
      </c>
      <c r="H366" s="11">
        <v>159.75334480000004</v>
      </c>
      <c r="I366" s="11">
        <v>1.5975334480000005E-4</v>
      </c>
      <c r="J366" s="11">
        <v>4.9648480640618135E-8</v>
      </c>
      <c r="K366" s="11">
        <v>1.1254742716552353E-10</v>
      </c>
      <c r="L366" s="11">
        <v>1.0148193722823951E-9</v>
      </c>
      <c r="M366" s="11">
        <v>1.2282041140876118E-8</v>
      </c>
      <c r="N366" s="11">
        <v>3.8673057674911098E-10</v>
      </c>
      <c r="O366" s="11">
        <v>6.4935610860153589E-6</v>
      </c>
      <c r="P366" s="11">
        <v>5.0470624668621914E-4</v>
      </c>
      <c r="Q366" s="11">
        <v>4.8896744962761422E-5</v>
      </c>
      <c r="R366" s="11">
        <v>3.1019713690587218E-3</v>
      </c>
      <c r="S366" s="11">
        <v>9.3486853520765526E-3</v>
      </c>
      <c r="T366" s="11">
        <v>1.301075327387027E-2</v>
      </c>
      <c r="U366" s="11">
        <v>1.3595322951549278E-8</v>
      </c>
      <c r="V366" s="11">
        <v>2.1290710642890313E-9</v>
      </c>
      <c r="W366" s="11">
        <v>1.5975334480000005E-4</v>
      </c>
      <c r="X366" s="11">
        <v>3.0640001204696364E-6</v>
      </c>
      <c r="Y366" s="11">
        <v>3.1950668960000008E-5</v>
      </c>
      <c r="Z366" s="11">
        <v>4.7926003440000016E-5</v>
      </c>
      <c r="AA366" s="11">
        <v>1.7572867928000004E-6</v>
      </c>
      <c r="AB366" s="11">
        <v>2.0894256778230366E-2</v>
      </c>
      <c r="AC366" s="11">
        <v>13.740163054762977</v>
      </c>
      <c r="AD366" s="11">
        <v>1.5394697363857568</v>
      </c>
      <c r="AE366" s="11">
        <v>12.104265797442615</v>
      </c>
      <c r="AF366" s="11">
        <v>42.480016546260103</v>
      </c>
      <c r="AG366" s="11">
        <v>69.884809391629688</v>
      </c>
      <c r="AH366" s="11">
        <v>7.3024715255709733E-5</v>
      </c>
      <c r="AI366" s="11">
        <v>1.143590400779409E-5</v>
      </c>
      <c r="AJ366" s="11">
        <v>1.5975334480000005E-4</v>
      </c>
      <c r="AK366" s="11">
        <v>3.5145735856000004E-6</v>
      </c>
      <c r="AL366" s="11">
        <v>3.1950668960000008E-5</v>
      </c>
      <c r="AM366" s="11">
        <v>4.7926003440000016E-5</v>
      </c>
      <c r="AN366" s="11">
        <v>1.7572867928000004E-6</v>
      </c>
      <c r="AO366" s="11">
        <v>2.0894256778230366E-2</v>
      </c>
      <c r="AP366" s="11">
        <v>15.760708954118831</v>
      </c>
      <c r="AQ366" s="11">
        <v>1.5394697363857568</v>
      </c>
      <c r="AR366" s="11">
        <v>12.104265797442615</v>
      </c>
      <c r="AS366" s="11">
        <v>42.480016546260103</v>
      </c>
      <c r="AT366" s="11">
        <v>71.90535529098554</v>
      </c>
      <c r="AU366" s="11">
        <v>1.176654480297587E-5</v>
      </c>
    </row>
    <row r="367" spans="1:47" x14ac:dyDescent="0.2">
      <c r="A367" s="11" t="s">
        <v>363</v>
      </c>
      <c r="B367" s="29">
        <v>380</v>
      </c>
      <c r="C367" s="11">
        <v>117.252</v>
      </c>
      <c r="D367" s="11">
        <v>30.483000000000001</v>
      </c>
      <c r="E367" s="11" t="s">
        <v>44</v>
      </c>
      <c r="F367" s="11" t="s">
        <v>330</v>
      </c>
      <c r="G367" s="11">
        <v>1.2E-2</v>
      </c>
      <c r="H367" s="11">
        <v>1380.0000000000002</v>
      </c>
      <c r="I367" s="11">
        <v>1.3800000000000002E-3</v>
      </c>
      <c r="J367" s="11">
        <v>2.9557285313511143E-8</v>
      </c>
      <c r="K367" s="11">
        <v>6.7002985249692752E-11</v>
      </c>
      <c r="L367" s="11">
        <v>6.3436122532365887E-10</v>
      </c>
      <c r="M367" s="11">
        <v>8.0430693649420262E-9</v>
      </c>
      <c r="N367" s="11">
        <v>2.0930249570106622E-10</v>
      </c>
      <c r="O367" s="11">
        <v>9.8554005867094395E-8</v>
      </c>
      <c r="P367" s="11">
        <v>7.6600222494549991E-6</v>
      </c>
      <c r="Q367" s="11">
        <v>7.7922091244140606E-7</v>
      </c>
      <c r="R367" s="11">
        <v>5.1787127356139554E-5</v>
      </c>
      <c r="S367" s="11">
        <v>1.2898797031169951E-4</v>
      </c>
      <c r="T367" s="11">
        <v>1.8931289483560255E-4</v>
      </c>
      <c r="U367" s="11">
        <v>7.7595138700819826E-9</v>
      </c>
      <c r="V367" s="11">
        <v>4.9819182851474354E-10</v>
      </c>
      <c r="W367" s="11">
        <v>1.7590603575675935E-4</v>
      </c>
      <c r="X367" s="11">
        <v>1.8240946065781967E-6</v>
      </c>
      <c r="Y367" s="11">
        <v>7.0476009634309173E-5</v>
      </c>
      <c r="Z367" s="11">
        <v>4.786719863805784E-5</v>
      </c>
      <c r="AA367" s="11">
        <v>2.7149192342722717E-6</v>
      </c>
      <c r="AB367" s="11">
        <v>5.8653033579184229E-4</v>
      </c>
      <c r="AC367" s="11">
        <v>0.20853705576594325</v>
      </c>
      <c r="AD367" s="11">
        <v>8.6569573202486816E-2</v>
      </c>
      <c r="AE367" s="11">
        <v>0.30820382115013617</v>
      </c>
      <c r="AF367" s="11">
        <v>1.6731378210087426</v>
      </c>
      <c r="AG367" s="11">
        <v>2.2770348014631008</v>
      </c>
      <c r="AH367" s="11">
        <v>9.3330584480025064E-5</v>
      </c>
      <c r="AI367" s="11">
        <v>5.992196845955528E-6</v>
      </c>
      <c r="AJ367" s="11">
        <v>1.3800000000000002E-3</v>
      </c>
      <c r="AK367" s="11">
        <v>3.0360000000000004E-5</v>
      </c>
      <c r="AL367" s="11">
        <v>2.898E-4</v>
      </c>
      <c r="AM367" s="11">
        <v>4.5540000000000006E-4</v>
      </c>
      <c r="AN367" s="11">
        <v>1.3800000000000002E-5</v>
      </c>
      <c r="AO367" s="11">
        <v>4.6013876664925072E-3</v>
      </c>
      <c r="AP367" s="11">
        <v>3.4708643895015148</v>
      </c>
      <c r="AQ367" s="11">
        <v>0.35597733816455168</v>
      </c>
      <c r="AR367" s="11">
        <v>2.9321962459733113</v>
      </c>
      <c r="AS367" s="11">
        <v>8.5045999300637369</v>
      </c>
      <c r="AT367" s="11">
        <v>15.268239291369607</v>
      </c>
      <c r="AU367" s="11">
        <v>4.0179577082551595E-5</v>
      </c>
    </row>
    <row r="368" spans="1:47" x14ac:dyDescent="0.2">
      <c r="A368" s="11" t="s">
        <v>373</v>
      </c>
      <c r="B368" s="29">
        <v>200</v>
      </c>
      <c r="C368" s="11">
        <v>30.107199999999999</v>
      </c>
      <c r="D368" s="11">
        <v>-24.984999999999999</v>
      </c>
      <c r="E368" s="11" t="s">
        <v>191</v>
      </c>
      <c r="F368" s="11" t="s">
        <v>330</v>
      </c>
      <c r="G368" s="11">
        <v>2.0000000000000001E-4</v>
      </c>
      <c r="H368" s="11">
        <v>23.000000000000004</v>
      </c>
      <c r="I368" s="11">
        <v>2.3000000000000003E-5</v>
      </c>
      <c r="J368" s="11">
        <v>3.7031885583396092E-7</v>
      </c>
      <c r="K368" s="11">
        <v>8.3947049168902434E-10</v>
      </c>
      <c r="L368" s="11">
        <v>9.4616880509909785E-9</v>
      </c>
      <c r="M368" s="11">
        <v>1.0687772498223943E-7</v>
      </c>
      <c r="N368" s="11">
        <v>3.6712480145831631E-9</v>
      </c>
      <c r="O368" s="11">
        <v>1.6899667140220807E-6</v>
      </c>
      <c r="P368" s="11">
        <v>1.3135115631631247E-4</v>
      </c>
      <c r="Q368" s="11">
        <v>1.5906886513521693E-5</v>
      </c>
      <c r="R368" s="11">
        <v>9.4184577729723251E-4</v>
      </c>
      <c r="S368" s="11">
        <v>3.0965715110759504E-3</v>
      </c>
      <c r="T368" s="11">
        <v>4.1873652979170393E-3</v>
      </c>
      <c r="U368" s="11">
        <v>1.2540145622852876E-7</v>
      </c>
      <c r="V368" s="11">
        <v>2.0936826489585197E-8</v>
      </c>
      <c r="W368" s="11">
        <v>2.3000000000000003E-5</v>
      </c>
      <c r="X368" s="11">
        <v>5.06E-7</v>
      </c>
      <c r="Y368" s="11">
        <v>5.7500000000000009E-6</v>
      </c>
      <c r="Z368" s="11">
        <v>8.0500000000000009E-6</v>
      </c>
      <c r="AA368" s="11">
        <v>3.2200000000000005E-7</v>
      </c>
      <c r="AB368" s="11">
        <v>1.0496153196135273E-4</v>
      </c>
      <c r="AC368" s="11">
        <v>7.9173342903725422E-2</v>
      </c>
      <c r="AD368" s="11">
        <v>9.66683713940137E-3</v>
      </c>
      <c r="AE368" s="11">
        <v>7.093955741013995E-2</v>
      </c>
      <c r="AF368" s="11">
        <v>0.27159593212055638</v>
      </c>
      <c r="AG368" s="11">
        <v>0.4314806311057845</v>
      </c>
      <c r="AH368" s="11">
        <v>1.2921800613379875E-5</v>
      </c>
      <c r="AI368" s="11">
        <v>2.1574031555289225E-6</v>
      </c>
      <c r="AJ368" s="11">
        <v>2.3000000000000003E-5</v>
      </c>
      <c r="AK368" s="11">
        <v>5.06E-7</v>
      </c>
      <c r="AL368" s="11">
        <v>5.7500000000000009E-6</v>
      </c>
      <c r="AM368" s="11">
        <v>8.0500000000000009E-6</v>
      </c>
      <c r="AN368" s="11">
        <v>3.2200000000000005E-7</v>
      </c>
      <c r="AO368" s="11">
        <v>1.0496153196135273E-4</v>
      </c>
      <c r="AP368" s="11">
        <v>7.9173342903725422E-2</v>
      </c>
      <c r="AQ368" s="11">
        <v>9.66683713940137E-3</v>
      </c>
      <c r="AR368" s="11">
        <v>7.093955741013995E-2</v>
      </c>
      <c r="AS368" s="11">
        <v>0.27159593212055638</v>
      </c>
      <c r="AT368" s="11">
        <v>0.4314806311057845</v>
      </c>
      <c r="AU368" s="11">
        <v>2.1574031555289225E-6</v>
      </c>
    </row>
    <row r="369" spans="1:47" x14ac:dyDescent="0.2">
      <c r="A369" s="11" t="s">
        <v>341</v>
      </c>
      <c r="B369" s="29">
        <v>6868.0000000000009</v>
      </c>
      <c r="C369" s="11">
        <v>28.75</v>
      </c>
      <c r="D369" s="11">
        <v>-24.05</v>
      </c>
      <c r="E369" s="11" t="s">
        <v>191</v>
      </c>
      <c r="F369" s="11" t="s">
        <v>330</v>
      </c>
      <c r="G369" s="11">
        <v>1E-3</v>
      </c>
      <c r="H369" s="11">
        <v>115</v>
      </c>
      <c r="I369" s="11">
        <v>1.15E-4</v>
      </c>
      <c r="J369" s="11">
        <v>7.4888332445939423E-8</v>
      </c>
      <c r="K369" s="11">
        <v>1.6976328445006652E-10</v>
      </c>
      <c r="L369" s="11">
        <v>1.6837966136687215E-9</v>
      </c>
      <c r="M369" s="11">
        <v>1.8525875680476491E-8</v>
      </c>
      <c r="N369" s="11">
        <v>6.3636351093425685E-10</v>
      </c>
      <c r="O369" s="11">
        <v>1.6538566213318473E-5</v>
      </c>
      <c r="P369" s="11">
        <v>1.2854453155252471E-3</v>
      </c>
      <c r="Q369" s="11">
        <v>1.3698958827327638E-4</v>
      </c>
      <c r="R369" s="11">
        <v>7.9004660462009026E-3</v>
      </c>
      <c r="S369" s="11">
        <v>2.5974908708613315E-2</v>
      </c>
      <c r="T369" s="11">
        <v>3.5314348224826056E-2</v>
      </c>
      <c r="U369" s="11">
        <v>2.185403095948489E-8</v>
      </c>
      <c r="V369" s="11">
        <v>3.4964701212699064E-9</v>
      </c>
      <c r="W369" s="11">
        <v>1.15E-4</v>
      </c>
      <c r="X369" s="11">
        <v>2.5299999999999999E-6</v>
      </c>
      <c r="Y369" s="11">
        <v>2.5300000000000002E-5</v>
      </c>
      <c r="Z369" s="11">
        <v>3.4499999999999998E-5</v>
      </c>
      <c r="AA369" s="11">
        <v>1.3799999999999999E-6</v>
      </c>
      <c r="AB369" s="11">
        <v>2.5396948395193578E-2</v>
      </c>
      <c r="AC369" s="11">
        <v>19.157126105412136</v>
      </c>
      <c r="AD369" s="11">
        <v>2.0583463318425337</v>
      </c>
      <c r="AE369" s="11">
        <v>14.712723074201296</v>
      </c>
      <c r="AF369" s="11">
        <v>56.328455987775179</v>
      </c>
      <c r="AG369" s="11">
        <v>92.282048447626337</v>
      </c>
      <c r="AH369" s="11">
        <v>5.710808340393897E-5</v>
      </c>
      <c r="AI369" s="11">
        <v>9.1368364799630038E-6</v>
      </c>
      <c r="AJ369" s="11">
        <v>1.15E-4</v>
      </c>
      <c r="AK369" s="11">
        <v>2.5299999999999999E-6</v>
      </c>
      <c r="AL369" s="11">
        <v>2.5300000000000002E-5</v>
      </c>
      <c r="AM369" s="11">
        <v>3.4499999999999998E-5</v>
      </c>
      <c r="AN369" s="11">
        <v>1.3799999999999999E-6</v>
      </c>
      <c r="AO369" s="11">
        <v>2.5396948395193578E-2</v>
      </c>
      <c r="AP369" s="11">
        <v>19.157126105412136</v>
      </c>
      <c r="AQ369" s="11">
        <v>2.0583463318425337</v>
      </c>
      <c r="AR369" s="11">
        <v>14.712723074201296</v>
      </c>
      <c r="AS369" s="11">
        <v>56.328455987775179</v>
      </c>
      <c r="AT369" s="11">
        <v>92.282048447626337</v>
      </c>
      <c r="AU369" s="11">
        <v>9.1368364799630038E-6</v>
      </c>
    </row>
    <row r="370" spans="1:47" x14ac:dyDescent="0.2">
      <c r="A370" s="11" t="s">
        <v>359</v>
      </c>
      <c r="B370" s="29">
        <v>400</v>
      </c>
      <c r="C370" s="11">
        <v>30.16667</v>
      </c>
      <c r="D370" s="11">
        <v>-24.66667</v>
      </c>
      <c r="E370" s="11" t="s">
        <v>191</v>
      </c>
      <c r="F370" s="11" t="s">
        <v>330</v>
      </c>
      <c r="G370" s="11">
        <v>3.8977367999999999E-4</v>
      </c>
      <c r="H370" s="11">
        <v>44.823973199999998</v>
      </c>
      <c r="I370" s="11">
        <v>4.4823973199999999E-5</v>
      </c>
      <c r="J370" s="11">
        <v>1.9819247765568647E-7</v>
      </c>
      <c r="K370" s="11">
        <v>4.4927967897287716E-10</v>
      </c>
      <c r="L370" s="11">
        <v>5.063839899289117E-9</v>
      </c>
      <c r="M370" s="11">
        <v>5.0663150293212522E-8</v>
      </c>
      <c r="N370" s="11">
        <v>1.6841403300410988E-9</v>
      </c>
      <c r="O370" s="11">
        <v>1.7910158877086352E-6</v>
      </c>
      <c r="P370" s="11">
        <v>1.3920511326020259E-4</v>
      </c>
      <c r="Q370" s="11">
        <v>1.6858016334470445E-5</v>
      </c>
      <c r="R370" s="11">
        <v>8.8408644542850665E-4</v>
      </c>
      <c r="S370" s="11">
        <v>2.8129085423042426E-3</v>
      </c>
      <c r="T370" s="11">
        <v>3.8548491332151308E-3</v>
      </c>
      <c r="U370" s="11">
        <v>5.8298740103365854E-8</v>
      </c>
      <c r="V370" s="11">
        <v>9.6371228330378269E-9</v>
      </c>
      <c r="W370" s="11">
        <v>4.4823973199999999E-5</v>
      </c>
      <c r="X370" s="11">
        <v>9.8612741039999975E-7</v>
      </c>
      <c r="Y370" s="11">
        <v>1.12059933E-5</v>
      </c>
      <c r="Z370" s="11">
        <v>1.3895431691999999E-5</v>
      </c>
      <c r="AA370" s="11">
        <v>5.3788767839999993E-7</v>
      </c>
      <c r="AB370" s="11">
        <v>4.0506304326491519E-4</v>
      </c>
      <c r="AC370" s="11">
        <v>0.30554236988316891</v>
      </c>
      <c r="AD370" s="11">
        <v>3.7305843362442491E-2</v>
      </c>
      <c r="AE370" s="11">
        <v>0.24247925249766242</v>
      </c>
      <c r="AF370" s="11">
        <v>0.89839832131722297</v>
      </c>
      <c r="AG370" s="11">
        <v>1.4841308501037616</v>
      </c>
      <c r="AH370" s="11">
        <v>2.2445225667605384E-5</v>
      </c>
      <c r="AI370" s="11">
        <v>3.7103271252594037E-6</v>
      </c>
      <c r="AJ370" s="11">
        <v>4.4823973199999999E-5</v>
      </c>
      <c r="AK370" s="11">
        <v>9.8612741039999975E-7</v>
      </c>
      <c r="AL370" s="11">
        <v>1.12059933E-5</v>
      </c>
      <c r="AM370" s="11">
        <v>1.3895431691999999E-5</v>
      </c>
      <c r="AN370" s="11">
        <v>5.3788767839999993E-7</v>
      </c>
      <c r="AO370" s="11">
        <v>4.0506304326491519E-4</v>
      </c>
      <c r="AP370" s="11">
        <v>0.30554236988316891</v>
      </c>
      <c r="AQ370" s="11">
        <v>3.7305843362442491E-2</v>
      </c>
      <c r="AR370" s="11">
        <v>0.24247925249766242</v>
      </c>
      <c r="AS370" s="11">
        <v>0.89839832131722297</v>
      </c>
      <c r="AT370" s="11">
        <v>1.4841308501037616</v>
      </c>
      <c r="AU370" s="11">
        <v>3.7103271252594037E-6</v>
      </c>
    </row>
    <row r="371" spans="1:47" x14ac:dyDescent="0.2">
      <c r="A371" s="11" t="s">
        <v>348</v>
      </c>
      <c r="B371" s="29">
        <v>2859</v>
      </c>
      <c r="C371" s="11">
        <v>29.824860000000001</v>
      </c>
      <c r="D371" s="11">
        <v>-20.329270000000001</v>
      </c>
      <c r="E371" s="11" t="s">
        <v>347</v>
      </c>
      <c r="F371" s="11" t="s">
        <v>330</v>
      </c>
      <c r="G371" s="11">
        <v>1.1000000000000001E-3</v>
      </c>
      <c r="H371" s="11">
        <v>126.50000000000001</v>
      </c>
      <c r="I371" s="11">
        <v>1.2650000000000001E-4</v>
      </c>
      <c r="J371" s="11">
        <v>1.5673212319170444E-7</v>
      </c>
      <c r="K371" s="11">
        <v>3.552937973490541E-10</v>
      </c>
      <c r="L371" s="11">
        <v>3.2036185764719548E-9</v>
      </c>
      <c r="M371" s="11">
        <v>3.8772392635163852E-8</v>
      </c>
      <c r="N371" s="11">
        <v>1.3318310200384432E-9</v>
      </c>
      <c r="O371" s="11">
        <v>9.7446057394302237E-6</v>
      </c>
      <c r="P371" s="11">
        <v>7.5739079420945985E-4</v>
      </c>
      <c r="Q371" s="11">
        <v>7.3377226346531903E-5</v>
      </c>
      <c r="R371" s="11">
        <v>4.6549940173160548E-3</v>
      </c>
      <c r="S371" s="11">
        <v>1.5304545824492108E-2</v>
      </c>
      <c r="T371" s="11">
        <v>2.0800052468103583E-2</v>
      </c>
      <c r="U371" s="11">
        <v>4.5721685267013716E-8</v>
      </c>
      <c r="V371" s="11">
        <v>7.2752894257095429E-9</v>
      </c>
      <c r="W371" s="11">
        <v>1.2650000000000001E-4</v>
      </c>
      <c r="X371" s="11">
        <v>2.7830000000000003E-6</v>
      </c>
      <c r="Y371" s="11">
        <v>2.5300000000000005E-5</v>
      </c>
      <c r="Z371" s="11">
        <v>3.7950000000000001E-5</v>
      </c>
      <c r="AA371" s="11">
        <v>1.5180000000000003E-6</v>
      </c>
      <c r="AB371" s="11">
        <v>7.8649647623938237E-3</v>
      </c>
      <c r="AC371" s="11">
        <v>5.9326073126295711</v>
      </c>
      <c r="AD371" s="11">
        <v>0.57948341297599204</v>
      </c>
      <c r="AE371" s="11">
        <v>4.5562579699280326</v>
      </c>
      <c r="AF371" s="11">
        <v>17.44388005087044</v>
      </c>
      <c r="AG371" s="11">
        <v>28.520093711166432</v>
      </c>
      <c r="AH371" s="11">
        <v>6.2691512458794204E-5</v>
      </c>
      <c r="AI371" s="11">
        <v>9.9755486922582837E-6</v>
      </c>
      <c r="AJ371" s="11">
        <v>1.2650000000000001E-4</v>
      </c>
      <c r="AK371" s="11">
        <v>2.7830000000000003E-6</v>
      </c>
      <c r="AL371" s="11">
        <v>2.5300000000000005E-5</v>
      </c>
      <c r="AM371" s="11">
        <v>3.7950000000000001E-5</v>
      </c>
      <c r="AN371" s="11">
        <v>1.5180000000000003E-6</v>
      </c>
      <c r="AO371" s="11">
        <v>7.8649647623938237E-3</v>
      </c>
      <c r="AP371" s="11">
        <v>5.9326073126295711</v>
      </c>
      <c r="AQ371" s="11">
        <v>0.57948341297599204</v>
      </c>
      <c r="AR371" s="11">
        <v>4.5562579699280326</v>
      </c>
      <c r="AS371" s="11">
        <v>17.44388005087044</v>
      </c>
      <c r="AT371" s="11">
        <v>28.520093711166432</v>
      </c>
      <c r="AU371" s="11">
        <v>9.9755486922582837E-6</v>
      </c>
    </row>
    <row r="372" spans="1:47" x14ac:dyDescent="0.2">
      <c r="A372" s="11" t="s">
        <v>350</v>
      </c>
      <c r="B372" s="29">
        <v>2082</v>
      </c>
      <c r="C372" s="11">
        <v>27.457039999999999</v>
      </c>
      <c r="D372" s="11">
        <v>-25.693200000000001</v>
      </c>
      <c r="E372" s="11" t="s">
        <v>191</v>
      </c>
      <c r="F372" s="11" t="s">
        <v>330</v>
      </c>
      <c r="G372" s="11">
        <v>4.5735651000000004E-4</v>
      </c>
      <c r="H372" s="11">
        <v>52.595998650000006</v>
      </c>
      <c r="I372" s="11">
        <v>5.2595998650000003E-5</v>
      </c>
      <c r="J372" s="11">
        <v>1.623360606816389E-7</v>
      </c>
      <c r="K372" s="11">
        <v>3.679972826994709E-10</v>
      </c>
      <c r="L372" s="11">
        <v>3.6499799144196947E-9</v>
      </c>
      <c r="M372" s="11">
        <v>4.283594100418542E-8</v>
      </c>
      <c r="N372" s="11">
        <v>1.2644962658379397E-9</v>
      </c>
      <c r="O372" s="11">
        <v>7.6085010020158625E-6</v>
      </c>
      <c r="P372" s="11">
        <v>5.9136395773742314E-4</v>
      </c>
      <c r="Q372" s="11">
        <v>6.3021510220372874E-5</v>
      </c>
      <c r="R372" s="11">
        <v>3.876882872261231E-3</v>
      </c>
      <c r="S372" s="11">
        <v>1.0953848116096277E-2</v>
      </c>
      <c r="T372" s="11">
        <v>1.549272495731732E-2</v>
      </c>
      <c r="U372" s="11">
        <v>4.5175999167168639E-8</v>
      </c>
      <c r="V372" s="11">
        <v>7.4412703925635541E-9</v>
      </c>
      <c r="W372" s="11">
        <v>5.2595998650000003E-5</v>
      </c>
      <c r="X372" s="11">
        <v>1.1571119703000001E-6</v>
      </c>
      <c r="Y372" s="11">
        <v>1.1571119703000001E-5</v>
      </c>
      <c r="Z372" s="11">
        <v>1.6830719568000003E-5</v>
      </c>
      <c r="AA372" s="11">
        <v>5.7855598515000007E-7</v>
      </c>
      <c r="AB372" s="11">
        <v>2.4651128452312641E-3</v>
      </c>
      <c r="AC372" s="11">
        <v>1.8594548016290005</v>
      </c>
      <c r="AD372" s="11">
        <v>0.19978998671824519</v>
      </c>
      <c r="AE372" s="11">
        <v>1.5232705735269274</v>
      </c>
      <c r="AF372" s="11">
        <v>5.0118094922106877</v>
      </c>
      <c r="AG372" s="11">
        <v>8.5967899669300927</v>
      </c>
      <c r="AH372" s="11">
        <v>2.5067802949856695E-5</v>
      </c>
      <c r="AI372" s="11">
        <v>4.1291018092843863E-6</v>
      </c>
      <c r="AJ372" s="11">
        <v>5.2595998650000003E-5</v>
      </c>
      <c r="AK372" s="11">
        <v>1.1571119703000001E-6</v>
      </c>
      <c r="AL372" s="11">
        <v>1.1571119703000001E-5</v>
      </c>
      <c r="AM372" s="11">
        <v>1.6830719568000003E-5</v>
      </c>
      <c r="AN372" s="11">
        <v>5.7855598515000007E-7</v>
      </c>
      <c r="AO372" s="11">
        <v>2.4651128452312641E-3</v>
      </c>
      <c r="AP372" s="11">
        <v>1.8594548016290005</v>
      </c>
      <c r="AQ372" s="11">
        <v>0.19978998671824519</v>
      </c>
      <c r="AR372" s="11">
        <v>1.5232705735269274</v>
      </c>
      <c r="AS372" s="11">
        <v>5.0118094922106877</v>
      </c>
      <c r="AT372" s="11">
        <v>8.5967899669300927</v>
      </c>
      <c r="AU372" s="11">
        <v>4.1291018092843863E-6</v>
      </c>
    </row>
    <row r="373" spans="1:47" x14ac:dyDescent="0.2">
      <c r="A373" s="11" t="s">
        <v>354</v>
      </c>
      <c r="B373" s="29">
        <v>1300</v>
      </c>
      <c r="C373" s="11">
        <v>-97.889039999999994</v>
      </c>
      <c r="D373" s="11">
        <v>55.707279999999997</v>
      </c>
      <c r="E373" s="11" t="s">
        <v>55</v>
      </c>
      <c r="F373" s="11" t="s">
        <v>330</v>
      </c>
      <c r="G373" s="11">
        <v>7.4999999999999997E-3</v>
      </c>
      <c r="H373" s="11">
        <v>862.49999999999989</v>
      </c>
      <c r="I373" s="11">
        <v>8.6249999999999988E-4</v>
      </c>
      <c r="J373" s="11">
        <v>5.2089130005681731E-8</v>
      </c>
      <c r="K373" s="11">
        <v>1.1808010013167968E-10</v>
      </c>
      <c r="L373" s="11">
        <v>1.2244124324246477E-9</v>
      </c>
      <c r="M373" s="11">
        <v>1.3744862912859247E-8</v>
      </c>
      <c r="N373" s="11">
        <v>5.1639853629399222E-10</v>
      </c>
      <c r="O373" s="11">
        <v>9.5682617305507881E-7</v>
      </c>
      <c r="P373" s="11">
        <v>7.4368461332223972E-5</v>
      </c>
      <c r="Q373" s="11">
        <v>8.2856752171126498E-6</v>
      </c>
      <c r="R373" s="11">
        <v>4.8754715298922438E-4</v>
      </c>
      <c r="S373" s="11">
        <v>1.7532183586519278E-3</v>
      </c>
      <c r="T373" s="11">
        <v>2.3243764743635436E-3</v>
      </c>
      <c r="U373" s="11">
        <v>1.7293567108584704E-8</v>
      </c>
      <c r="V373" s="11">
        <v>1.787981903356572E-9</v>
      </c>
      <c r="W373" s="11">
        <v>3.100011475387242E-4</v>
      </c>
      <c r="X373" s="11">
        <v>3.2146220499242306E-6</v>
      </c>
      <c r="Y373" s="11">
        <v>1.3602928259037316E-4</v>
      </c>
      <c r="Z373" s="11">
        <v>8.1800622803338222E-5</v>
      </c>
      <c r="AA373" s="11">
        <v>6.6983449673575259E-6</v>
      </c>
      <c r="AB373" s="11">
        <v>5.6944166971075582E-3</v>
      </c>
      <c r="AC373" s="11">
        <v>2.0246129140380495</v>
      </c>
      <c r="AD373" s="11">
        <v>0.92051863058000383</v>
      </c>
      <c r="AE373" s="11">
        <v>2.901568463313009</v>
      </c>
      <c r="AF373" s="11">
        <v>22.741469125057993</v>
      </c>
      <c r="AG373" s="11">
        <v>28.593863549686162</v>
      </c>
      <c r="AH373" s="11">
        <v>2.1274088068096281E-4</v>
      </c>
      <c r="AI373" s="11">
        <v>2.1995279653604739E-5</v>
      </c>
      <c r="AJ373" s="11">
        <v>8.6249999999999988E-4</v>
      </c>
      <c r="AK373" s="11">
        <v>1.8974999999999997E-5</v>
      </c>
      <c r="AL373" s="11">
        <v>1.9837499999999998E-4</v>
      </c>
      <c r="AM373" s="11">
        <v>2.7599999999999993E-4</v>
      </c>
      <c r="AN373" s="11">
        <v>1.2074999999999997E-5</v>
      </c>
      <c r="AO373" s="11">
        <v>1.5843278130580951E-2</v>
      </c>
      <c r="AP373" s="11">
        <v>11.950714406621296</v>
      </c>
      <c r="AQ373" s="11">
        <v>1.342415984734683</v>
      </c>
      <c r="AR373" s="11">
        <v>9.7900586625082386</v>
      </c>
      <c r="AS373" s="11">
        <v>40.995684907731061</v>
      </c>
      <c r="AT373" s="11">
        <v>64.094717239725867</v>
      </c>
      <c r="AU373" s="11">
        <v>4.9303628645942972E-5</v>
      </c>
    </row>
    <row r="374" spans="1:47" x14ac:dyDescent="0.2">
      <c r="A374" s="11" t="s">
        <v>369</v>
      </c>
      <c r="B374" s="29">
        <v>250</v>
      </c>
      <c r="C374" s="11">
        <v>117.56604</v>
      </c>
      <c r="D374" s="11">
        <v>30.686769999999999</v>
      </c>
      <c r="E374" s="11" t="s">
        <v>44</v>
      </c>
      <c r="F374" s="11" t="s">
        <v>330</v>
      </c>
      <c r="G374" s="11">
        <v>1.2E-2</v>
      </c>
      <c r="H374" s="11">
        <v>1380.0000000000002</v>
      </c>
      <c r="I374" s="11">
        <v>1.3800000000000002E-3</v>
      </c>
      <c r="J374" s="11">
        <v>2.6584746951649975E-8</v>
      </c>
      <c r="K374" s="11">
        <v>6.0264580761548291E-11</v>
      </c>
      <c r="L374" s="11">
        <v>6.2490378850468318E-10</v>
      </c>
      <c r="M374" s="11">
        <v>7.0149703476257831E-9</v>
      </c>
      <c r="N374" s="11">
        <v>2.4472917499712248E-10</v>
      </c>
      <c r="O374" s="11">
        <v>5.8317470795264328E-8</v>
      </c>
      <c r="P374" s="11">
        <v>4.5326734300996807E-6</v>
      </c>
      <c r="Q374" s="11">
        <v>5.0500251362291845E-7</v>
      </c>
      <c r="R374" s="11">
        <v>2.9715446396057857E-5</v>
      </c>
      <c r="S374" s="11">
        <v>9.9224052467824353E-5</v>
      </c>
      <c r="T374" s="11">
        <v>1.3403549227840008E-4</v>
      </c>
      <c r="U374" s="11">
        <v>8.3506007275808419E-9</v>
      </c>
      <c r="V374" s="11">
        <v>5.3614196911360035E-10</v>
      </c>
      <c r="W374" s="11">
        <v>1.5821539083373356E-4</v>
      </c>
      <c r="X374" s="11">
        <v>1.6406477461441235E-6</v>
      </c>
      <c r="Y374" s="11">
        <v>6.9425311102049511E-5</v>
      </c>
      <c r="Z374" s="11">
        <v>4.1748611610078942E-5</v>
      </c>
      <c r="AA374" s="11">
        <v>3.1744482652334077E-6</v>
      </c>
      <c r="AB374" s="11">
        <v>3.4706824372217451E-4</v>
      </c>
      <c r="AC374" s="11">
        <v>0.12339786244468913</v>
      </c>
      <c r="AD374" s="11">
        <v>5.6104567231832936E-2</v>
      </c>
      <c r="AE374" s="11">
        <v>0.17684730924472308</v>
      </c>
      <c r="AF374" s="11">
        <v>1.2870619991654741</v>
      </c>
      <c r="AG374" s="11">
        <v>1.6437588063304416</v>
      </c>
      <c r="AH374" s="11">
        <v>1.0240849830729809E-4</v>
      </c>
      <c r="AI374" s="11">
        <v>6.5750352253217666E-6</v>
      </c>
      <c r="AJ374" s="11">
        <v>1.3800000000000002E-3</v>
      </c>
      <c r="AK374" s="11">
        <v>3.0360000000000004E-5</v>
      </c>
      <c r="AL374" s="11">
        <v>3.1740000000000002E-4</v>
      </c>
      <c r="AM374" s="11">
        <v>4.4160000000000005E-4</v>
      </c>
      <c r="AN374" s="11">
        <v>1.7940000000000004E-5</v>
      </c>
      <c r="AO374" s="11">
        <v>3.0272287279555967E-3</v>
      </c>
      <c r="AP374" s="11">
        <v>2.2834634141457335</v>
      </c>
      <c r="AQ374" s="11">
        <v>0.25649996171004669</v>
      </c>
      <c r="AR374" s="11">
        <v>1.8706196146560203</v>
      </c>
      <c r="AS374" s="11">
        <v>7.2736709928176699</v>
      </c>
      <c r="AT374" s="11">
        <v>11.687281212057425</v>
      </c>
      <c r="AU374" s="11">
        <v>4.6749124848229698E-5</v>
      </c>
    </row>
    <row r="375" spans="1:47" x14ac:dyDescent="0.2">
      <c r="A375" s="11" t="s">
        <v>340</v>
      </c>
      <c r="B375" s="29">
        <v>7937.9999999999991</v>
      </c>
      <c r="C375" s="11">
        <v>-109.13333</v>
      </c>
      <c r="D375" s="11">
        <v>38.15</v>
      </c>
      <c r="E375" s="11" t="s">
        <v>26</v>
      </c>
      <c r="F375" s="11" t="s">
        <v>330</v>
      </c>
      <c r="G375" s="11">
        <v>5.2212393900000001E-3</v>
      </c>
      <c r="H375" s="11">
        <v>600.44252985000003</v>
      </c>
      <c r="I375" s="11">
        <v>6.0044252985E-4</v>
      </c>
      <c r="J375" s="11">
        <v>8.2681640088988768E-8</v>
      </c>
      <c r="K375" s="11">
        <v>1.8742982153271456E-10</v>
      </c>
      <c r="L375" s="11">
        <v>2.1125251219103018E-9</v>
      </c>
      <c r="M375" s="11">
        <v>2.3862748146083053E-8</v>
      </c>
      <c r="N375" s="11">
        <v>7.0258713284627843E-10</v>
      </c>
      <c r="O375" s="11">
        <v>1.5791187496076846E-5</v>
      </c>
      <c r="P375" s="11">
        <v>1.2273559709829215E-3</v>
      </c>
      <c r="Q375" s="11">
        <v>1.4863525141037496E-4</v>
      </c>
      <c r="R375" s="11">
        <v>8.8006841426431295E-3</v>
      </c>
      <c r="S375" s="11">
        <v>2.4801101154759083E-2</v>
      </c>
      <c r="T375" s="11">
        <v>3.499356770729159E-2</v>
      </c>
      <c r="U375" s="11">
        <v>2.5040706048693444E-8</v>
      </c>
      <c r="V375" s="11">
        <v>3.085852531507195E-9</v>
      </c>
      <c r="W375" s="11">
        <v>4.9206817823938518E-4</v>
      </c>
      <c r="X375" s="11">
        <v>5.102604388381432E-6</v>
      </c>
      <c r="Y375" s="11">
        <v>1.501106324625E-4</v>
      </c>
      <c r="Z375" s="11">
        <v>1.4201579692166896E-4</v>
      </c>
      <c r="AA375" s="11">
        <v>7.2053103582000005E-6</v>
      </c>
      <c r="AB375" s="11">
        <v>9.3979036398745996E-2</v>
      </c>
      <c r="AC375" s="11">
        <v>33.413636701086524</v>
      </c>
      <c r="AD375" s="11">
        <v>10.56164083637413</v>
      </c>
      <c r="AE375" s="11">
        <v>52.376036671137271</v>
      </c>
      <c r="AF375" s="11">
        <v>254.34515192615964</v>
      </c>
      <c r="AG375" s="11">
        <v>350.79044517115631</v>
      </c>
      <c r="AH375" s="11">
        <v>2.5101871565930427E-4</v>
      </c>
      <c r="AI375" s="11">
        <v>3.0933901690578157E-5</v>
      </c>
      <c r="AJ375" s="11">
        <v>6.0044252985E-4</v>
      </c>
      <c r="AK375" s="11">
        <v>1.32097356567E-5</v>
      </c>
      <c r="AL375" s="11">
        <v>1.501106324625E-4</v>
      </c>
      <c r="AM375" s="11">
        <v>2.1015488544750001E-4</v>
      </c>
      <c r="AN375" s="11">
        <v>7.2053103582000005E-6</v>
      </c>
      <c r="AO375" s="11">
        <v>0.11467721926264506</v>
      </c>
      <c r="AP375" s="11">
        <v>86.501965379756157</v>
      </c>
      <c r="AQ375" s="11">
        <v>10.56164083637413</v>
      </c>
      <c r="AR375" s="11">
        <v>77.50602556480419</v>
      </c>
      <c r="AS375" s="11">
        <v>254.34515192615964</v>
      </c>
      <c r="AT375" s="11">
        <v>429.02946092635676</v>
      </c>
      <c r="AU375" s="11">
        <v>3.7833285795975022E-5</v>
      </c>
    </row>
    <row r="376" spans="1:47" x14ac:dyDescent="0.2">
      <c r="A376" s="11" t="s">
        <v>361</v>
      </c>
      <c r="B376" s="29">
        <v>390</v>
      </c>
      <c r="C376" s="11">
        <v>88.150130000000004</v>
      </c>
      <c r="D376" s="11">
        <v>47.843780000000002</v>
      </c>
      <c r="E376" s="11" t="s">
        <v>44</v>
      </c>
      <c r="F376" s="11" t="s">
        <v>330</v>
      </c>
      <c r="G376" s="11">
        <v>2.7000000000000001E-3</v>
      </c>
      <c r="H376" s="11">
        <v>310.5</v>
      </c>
      <c r="I376" s="11">
        <v>3.1050000000000001E-4</v>
      </c>
      <c r="J376" s="11">
        <v>1.1586331325633334E-7</v>
      </c>
      <c r="K376" s="11">
        <v>2.6264887951485675E-10</v>
      </c>
      <c r="L376" s="11">
        <v>2.6050821020789134E-9</v>
      </c>
      <c r="M376" s="11">
        <v>2.8662266433351745E-8</v>
      </c>
      <c r="N376" s="11">
        <v>9.0250266234787307E-10</v>
      </c>
      <c r="O376" s="11">
        <v>8.9661608318785615E-7</v>
      </c>
      <c r="P376" s="11">
        <v>6.9688685771943044E-5</v>
      </c>
      <c r="Q376" s="11">
        <v>7.4267059484388524E-6</v>
      </c>
      <c r="R376" s="11">
        <v>4.2831312160535577E-4</v>
      </c>
      <c r="S376" s="11">
        <v>1.290845120620574E-3</v>
      </c>
      <c r="T376" s="11">
        <v>1.7971702500294996E-3</v>
      </c>
      <c r="U376" s="11">
        <v>3.1738960180217467E-8</v>
      </c>
      <c r="V376" s="11">
        <v>4.6081288462294861E-9</v>
      </c>
      <c r="W376" s="11">
        <v>3.1050000000000001E-4</v>
      </c>
      <c r="X376" s="11">
        <v>6.8309999999999995E-6</v>
      </c>
      <c r="Y376" s="11">
        <v>6.8310000000000002E-5</v>
      </c>
      <c r="Z376" s="11">
        <v>9.3150000000000001E-5</v>
      </c>
      <c r="AA376" s="11">
        <v>3.4155000000000002E-6</v>
      </c>
      <c r="AB376" s="11">
        <v>2.4028252429990943E-3</v>
      </c>
      <c r="AC376" s="11">
        <v>1.8124707533017115</v>
      </c>
      <c r="AD376" s="11">
        <v>0.19474176377512512</v>
      </c>
      <c r="AE376" s="11">
        <v>1.391982290385587</v>
      </c>
      <c r="AF376" s="11">
        <v>4.8851728570083157</v>
      </c>
      <c r="AG376" s="11">
        <v>8.2867704897137386</v>
      </c>
      <c r="AH376" s="11">
        <v>1.4634867152475307E-4</v>
      </c>
      <c r="AI376" s="11">
        <v>2.1248129460804456E-5</v>
      </c>
      <c r="AJ376" s="11">
        <v>3.1050000000000001E-4</v>
      </c>
      <c r="AK376" s="11">
        <v>6.8309999999999995E-6</v>
      </c>
      <c r="AL376" s="11">
        <v>6.8310000000000002E-5</v>
      </c>
      <c r="AM376" s="11">
        <v>9.3150000000000001E-5</v>
      </c>
      <c r="AN376" s="11">
        <v>3.4155000000000002E-6</v>
      </c>
      <c r="AO376" s="11">
        <v>2.4028252429990943E-3</v>
      </c>
      <c r="AP376" s="11">
        <v>1.8124707533017115</v>
      </c>
      <c r="AQ376" s="11">
        <v>0.19474176377512512</v>
      </c>
      <c r="AR376" s="11">
        <v>1.391982290385587</v>
      </c>
      <c r="AS376" s="11">
        <v>4.8851728570083157</v>
      </c>
      <c r="AT376" s="11">
        <v>8.2867704897137386</v>
      </c>
      <c r="AU376" s="11">
        <v>2.1248129460804456E-5</v>
      </c>
    </row>
    <row r="377" spans="1:47" x14ac:dyDescent="0.2">
      <c r="A377" s="11" t="s">
        <v>351</v>
      </c>
      <c r="B377" s="29">
        <v>2062</v>
      </c>
      <c r="C377" s="11">
        <v>-89.610560000000007</v>
      </c>
      <c r="D377" s="11">
        <v>49.169170000000001</v>
      </c>
      <c r="E377" s="11" t="s">
        <v>55</v>
      </c>
      <c r="F377" s="11" t="s">
        <v>330</v>
      </c>
      <c r="G377" s="11">
        <v>5.9855930999999998E-4</v>
      </c>
      <c r="H377" s="11">
        <v>68.834320650000009</v>
      </c>
      <c r="I377" s="11">
        <v>6.8834320650000013E-5</v>
      </c>
      <c r="J377" s="11">
        <v>7.2063206692175692E-7</v>
      </c>
      <c r="K377" s="11">
        <v>1.6335904748445354E-9</v>
      </c>
      <c r="L377" s="11">
        <v>1.5466272904671645E-8</v>
      </c>
      <c r="M377" s="11">
        <v>2.0203928881045146E-7</v>
      </c>
      <c r="N377" s="11">
        <v>6.633867590877595E-9</v>
      </c>
      <c r="O377" s="11">
        <v>3.3201025983085891E-5</v>
      </c>
      <c r="P377" s="11">
        <v>2.5805201472798283E-3</v>
      </c>
      <c r="Q377" s="11">
        <v>2.6250514662406945E-4</v>
      </c>
      <c r="R377" s="11">
        <v>1.7974798123841861E-2</v>
      </c>
      <c r="S377" s="11">
        <v>5.6489767117932528E-2</v>
      </c>
      <c r="T377" s="11">
        <v>7.7340791561661376E-2</v>
      </c>
      <c r="U377" s="11">
        <v>2.2942183372867336E-7</v>
      </c>
      <c r="V377" s="11">
        <v>3.7507658371319773E-8</v>
      </c>
      <c r="W377" s="11">
        <v>6.8834320650000013E-5</v>
      </c>
      <c r="X377" s="11">
        <v>1.5143550543000001E-6</v>
      </c>
      <c r="Y377" s="11">
        <v>1.4455207336500002E-5</v>
      </c>
      <c r="Z377" s="11">
        <v>2.3403669021000006E-5</v>
      </c>
      <c r="AA377" s="11">
        <v>8.9484616845000019E-7</v>
      </c>
      <c r="AB377" s="11">
        <v>3.1713410675587549E-3</v>
      </c>
      <c r="AC377" s="11">
        <v>2.3921685317907393</v>
      </c>
      <c r="AD377" s="11">
        <v>0.24534458590880637</v>
      </c>
      <c r="AE377" s="11">
        <v>2.0821505979678805</v>
      </c>
      <c r="AF377" s="11">
        <v>7.6199367819199297</v>
      </c>
      <c r="AG377" s="11">
        <v>12.342771838654915</v>
      </c>
      <c r="AH377" s="11">
        <v>3.6613296700761253E-5</v>
      </c>
      <c r="AI377" s="11">
        <v>5.9858253339742554E-6</v>
      </c>
      <c r="AJ377" s="11">
        <v>6.8834320650000013E-5</v>
      </c>
      <c r="AK377" s="11">
        <v>1.5143550543000001E-6</v>
      </c>
      <c r="AL377" s="11">
        <v>1.4455207336500002E-5</v>
      </c>
      <c r="AM377" s="11">
        <v>2.3403669021000006E-5</v>
      </c>
      <c r="AN377" s="11">
        <v>8.9484616845000019E-7</v>
      </c>
      <c r="AO377" s="11">
        <v>3.1713410675587549E-3</v>
      </c>
      <c r="AP377" s="11">
        <v>2.3921685317907393</v>
      </c>
      <c r="AQ377" s="11">
        <v>0.24534458590880637</v>
      </c>
      <c r="AR377" s="11">
        <v>2.0821505979678805</v>
      </c>
      <c r="AS377" s="11">
        <v>7.6199367819199297</v>
      </c>
      <c r="AT377" s="11">
        <v>12.342771838654915</v>
      </c>
      <c r="AU377" s="11">
        <v>5.9858253339742554E-6</v>
      </c>
    </row>
    <row r="378" spans="1:47" x14ac:dyDescent="0.2">
      <c r="A378" s="11" t="s">
        <v>374</v>
      </c>
      <c r="B378" s="29">
        <v>200</v>
      </c>
      <c r="C378" s="11">
        <v>27.34862</v>
      </c>
      <c r="D378" s="11">
        <v>-25.709029999999998</v>
      </c>
      <c r="E378" s="11" t="s">
        <v>191</v>
      </c>
      <c r="F378" s="11" t="s">
        <v>330</v>
      </c>
      <c r="G378" s="11">
        <v>1E-4</v>
      </c>
      <c r="H378" s="11">
        <v>11.500000000000002</v>
      </c>
      <c r="I378" s="11">
        <v>1.1500000000000002E-5</v>
      </c>
      <c r="J378" s="11">
        <v>6.9926989156155221E-7</v>
      </c>
      <c r="K378" s="11">
        <v>1.5851648665594991E-9</v>
      </c>
      <c r="L378" s="11">
        <v>1.7151766738978405E-8</v>
      </c>
      <c r="M378" s="11">
        <v>1.7875156530031336E-7</v>
      </c>
      <c r="N378" s="11">
        <v>6.9323858631821324E-9</v>
      </c>
      <c r="O378" s="11">
        <v>3.2077935093095542E-6</v>
      </c>
      <c r="P378" s="11">
        <v>2.4932289090414983E-4</v>
      </c>
      <c r="Q378" s="11">
        <v>2.8985758484177231E-5</v>
      </c>
      <c r="R378" s="11">
        <v>1.5834403149501697E-3</v>
      </c>
      <c r="S378" s="11">
        <v>5.8777264143277854E-3</v>
      </c>
      <c r="T378" s="11">
        <v>7.7426831721755917E-3</v>
      </c>
      <c r="U378" s="11">
        <v>2.3067151521235852E-7</v>
      </c>
      <c r="V378" s="11">
        <v>3.8713415860877959E-8</v>
      </c>
      <c r="W378" s="11">
        <v>1.1500000000000002E-5</v>
      </c>
      <c r="X378" s="11">
        <v>2.53E-7</v>
      </c>
      <c r="Y378" s="11">
        <v>2.7600000000000007E-6</v>
      </c>
      <c r="Z378" s="11">
        <v>3.5650000000000006E-6</v>
      </c>
      <c r="AA378" s="11">
        <v>1.6100000000000003E-7</v>
      </c>
      <c r="AB378" s="11">
        <v>5.2754488363113976E-5</v>
      </c>
      <c r="AC378" s="11">
        <v>3.9793142485966305E-2</v>
      </c>
      <c r="AD378" s="11">
        <v>4.6642829647702052E-3</v>
      </c>
      <c r="AE378" s="11">
        <v>3.1579945682229278E-2</v>
      </c>
      <c r="AF378" s="11">
        <v>0.13650624350451152</v>
      </c>
      <c r="AG378" s="11">
        <v>0.21259636912584043</v>
      </c>
      <c r="AH378" s="11">
        <v>6.3337121646841092E-6</v>
      </c>
      <c r="AI378" s="11">
        <v>1.062981845629202E-6</v>
      </c>
      <c r="AJ378" s="11">
        <v>1.1500000000000002E-5</v>
      </c>
      <c r="AK378" s="11">
        <v>2.53E-7</v>
      </c>
      <c r="AL378" s="11">
        <v>2.7600000000000007E-6</v>
      </c>
      <c r="AM378" s="11">
        <v>3.5650000000000006E-6</v>
      </c>
      <c r="AN378" s="11">
        <v>1.6100000000000003E-7</v>
      </c>
      <c r="AO378" s="11">
        <v>5.2754488363113976E-5</v>
      </c>
      <c r="AP378" s="11">
        <v>3.9793142485966305E-2</v>
      </c>
      <c r="AQ378" s="11">
        <v>4.6642829647702052E-3</v>
      </c>
      <c r="AR378" s="11">
        <v>3.1579945682229278E-2</v>
      </c>
      <c r="AS378" s="11">
        <v>0.13650624350451152</v>
      </c>
      <c r="AT378" s="11">
        <v>0.21259636912584043</v>
      </c>
      <c r="AU378" s="11">
        <v>1.062981845629202E-6</v>
      </c>
    </row>
    <row r="379" spans="1:47" x14ac:dyDescent="0.2">
      <c r="A379" s="11" t="s">
        <v>329</v>
      </c>
      <c r="B379" s="29">
        <v>53995.5</v>
      </c>
      <c r="C379" s="11">
        <v>60.566666669999996</v>
      </c>
      <c r="D379" s="11">
        <v>53.233333330000001</v>
      </c>
      <c r="E379" s="11" t="s">
        <v>129</v>
      </c>
      <c r="F379" s="11" t="s">
        <v>330</v>
      </c>
      <c r="G379" s="11">
        <v>3.7000000000000002E-3</v>
      </c>
      <c r="H379" s="11">
        <v>425.50000000000006</v>
      </c>
      <c r="I379" s="11">
        <v>4.2550000000000004E-4</v>
      </c>
      <c r="J379" s="11">
        <v>7.3750384313248797E-8</v>
      </c>
      <c r="K379" s="11">
        <v>1.6718368618382347E-10</v>
      </c>
      <c r="L379" s="11">
        <v>1.7335840978604905E-9</v>
      </c>
      <c r="M379" s="11">
        <v>2.0676952747599688E-8</v>
      </c>
      <c r="N379" s="11">
        <v>7.8336724763181883E-10</v>
      </c>
      <c r="O379" s="11">
        <v>1.1427279235736023E-4</v>
      </c>
      <c r="P379" s="11">
        <v>8.8817509168035765E-3</v>
      </c>
      <c r="Q379" s="11">
        <v>9.8954989975084712E-4</v>
      </c>
      <c r="R379" s="11">
        <v>6.1866472883026741E-2</v>
      </c>
      <c r="S379" s="11">
        <v>0.2243411937192637</v>
      </c>
      <c r="T379" s="11">
        <v>0.29619324021120219</v>
      </c>
      <c r="U379" s="11">
        <v>2.6125261464064746E-8</v>
      </c>
      <c r="V379" s="11">
        <v>3.5655861347201418E-9</v>
      </c>
      <c r="W379" s="11">
        <v>4.2550000000000004E-4</v>
      </c>
      <c r="X379" s="11">
        <v>4.5514219872341076E-6</v>
      </c>
      <c r="Y379" s="11">
        <v>9.7865000000000026E-5</v>
      </c>
      <c r="Z379" s="11">
        <v>1.2305598267163819E-4</v>
      </c>
      <c r="AA379" s="11">
        <v>6.3825000000000011E-6</v>
      </c>
      <c r="AB379" s="11">
        <v>0.65929247150135806</v>
      </c>
      <c r="AC379" s="11">
        <v>241.79749430472799</v>
      </c>
      <c r="AD379" s="11">
        <v>55.862476506697874</v>
      </c>
      <c r="AE379" s="11">
        <v>368.18963161449807</v>
      </c>
      <c r="AF379" s="11">
        <v>1827.8242717471526</v>
      </c>
      <c r="AG379" s="11">
        <v>2494.3331666445779</v>
      </c>
      <c r="AH379" s="11">
        <v>2.2000875546859829E-4</v>
      </c>
      <c r="AI379" s="11">
        <v>3.0026882949856482E-5</v>
      </c>
      <c r="AJ379" s="11">
        <v>4.2550000000000004E-4</v>
      </c>
      <c r="AK379" s="11">
        <v>9.3610000000000007E-6</v>
      </c>
      <c r="AL379" s="11">
        <v>9.7865000000000026E-5</v>
      </c>
      <c r="AM379" s="11">
        <v>1.4467000000000001E-4</v>
      </c>
      <c r="AN379" s="11">
        <v>6.3825000000000011E-6</v>
      </c>
      <c r="AO379" s="11">
        <v>0.65929247150135806</v>
      </c>
      <c r="AP379" s="11">
        <v>497.3097090393203</v>
      </c>
      <c r="AQ379" s="11">
        <v>55.862476506697874</v>
      </c>
      <c r="AR379" s="11">
        <v>432.85984841390501</v>
      </c>
      <c r="AS379" s="11">
        <v>1827.8242717471526</v>
      </c>
      <c r="AT379" s="11">
        <v>2814.5155981785774</v>
      </c>
      <c r="AU379" s="11">
        <v>3.3881251934255179E-5</v>
      </c>
    </row>
    <row r="380" spans="1:47" x14ac:dyDescent="0.2">
      <c r="A380" s="11" t="s">
        <v>333</v>
      </c>
      <c r="B380" s="29">
        <v>17873.7</v>
      </c>
      <c r="C380" s="11">
        <v>26</v>
      </c>
      <c r="D380" s="11">
        <v>67</v>
      </c>
      <c r="E380" s="11" t="s">
        <v>334</v>
      </c>
      <c r="F380" s="11" t="s">
        <v>330</v>
      </c>
      <c r="G380" s="11">
        <v>3.3482727499999998E-3</v>
      </c>
      <c r="H380" s="11">
        <v>385.05136625000006</v>
      </c>
      <c r="I380" s="11">
        <v>3.8505136625000008E-4</v>
      </c>
      <c r="J380" s="11">
        <v>1.9545597965133544E-7</v>
      </c>
      <c r="K380" s="11">
        <v>4.4307635097855917E-10</v>
      </c>
      <c r="L380" s="11">
        <v>4.1948945389710561E-9</v>
      </c>
      <c r="M380" s="11">
        <v>5.641055028717192E-8</v>
      </c>
      <c r="N380" s="11">
        <v>1.7992941868253097E-9</v>
      </c>
      <c r="O380" s="11">
        <v>1.0249977908247354E-4</v>
      </c>
      <c r="P380" s="11">
        <v>7.9667039551369351E-3</v>
      </c>
      <c r="Q380" s="11">
        <v>8.1041831510529085E-4</v>
      </c>
      <c r="R380" s="11">
        <v>5.7124784353276663E-2</v>
      </c>
      <c r="S380" s="11">
        <v>0.17439788315452204</v>
      </c>
      <c r="T380" s="11">
        <v>0.24040228955712339</v>
      </c>
      <c r="U380" s="11">
        <v>6.2651097992170803E-8</v>
      </c>
      <c r="V380" s="11">
        <v>8.7425372593324384E-9</v>
      </c>
      <c r="W380" s="11">
        <v>3.8505136625000008E-4</v>
      </c>
      <c r="X380" s="11">
        <v>8.4711300574999995E-6</v>
      </c>
      <c r="Y380" s="11">
        <v>8.0860786912500014E-5</v>
      </c>
      <c r="Z380" s="11">
        <v>1.3476797818750001E-4</v>
      </c>
      <c r="AA380" s="11">
        <v>5.0056677612500005E-6</v>
      </c>
      <c r="AB380" s="11">
        <v>0.20192618330958265</v>
      </c>
      <c r="AC380" s="11">
        <v>152.31457328858963</v>
      </c>
      <c r="AD380" s="11">
        <v>15.621623399331034</v>
      </c>
      <c r="AE380" s="11">
        <v>136.47432355288927</v>
      </c>
      <c r="AF380" s="11">
        <v>485.1779479580963</v>
      </c>
      <c r="AG380" s="11">
        <v>789.79039438221582</v>
      </c>
      <c r="AH380" s="11">
        <v>2.0582680590468296E-4</v>
      </c>
      <c r="AI380" s="11">
        <v>2.8721739558593929E-5</v>
      </c>
      <c r="AJ380" s="11">
        <v>3.8505136625000008E-4</v>
      </c>
      <c r="AK380" s="11">
        <v>8.4711300574999995E-6</v>
      </c>
      <c r="AL380" s="11">
        <v>8.0860786912500014E-5</v>
      </c>
      <c r="AM380" s="11">
        <v>1.3476797818750001E-4</v>
      </c>
      <c r="AN380" s="11">
        <v>5.0056677612500005E-6</v>
      </c>
      <c r="AO380" s="11">
        <v>0.20192618330958265</v>
      </c>
      <c r="AP380" s="11">
        <v>152.31457328858963</v>
      </c>
      <c r="AQ380" s="11">
        <v>15.621623399331034</v>
      </c>
      <c r="AR380" s="11">
        <v>136.47432355288927</v>
      </c>
      <c r="AS380" s="11">
        <v>485.1779479580963</v>
      </c>
      <c r="AT380" s="11">
        <v>789.79039438221582</v>
      </c>
      <c r="AU380" s="11">
        <v>2.8721739558593929E-5</v>
      </c>
    </row>
    <row r="381" spans="1:47" x14ac:dyDescent="0.2">
      <c r="A381" s="11" t="s">
        <v>352</v>
      </c>
      <c r="B381" s="29">
        <v>2050</v>
      </c>
      <c r="C381" s="11">
        <v>89.66722</v>
      </c>
      <c r="D381" s="11">
        <v>46.759169999999997</v>
      </c>
      <c r="E381" s="11" t="s">
        <v>44</v>
      </c>
      <c r="F381" s="11" t="s">
        <v>330</v>
      </c>
      <c r="G381" s="11">
        <v>0.01</v>
      </c>
      <c r="H381" s="11">
        <v>1150</v>
      </c>
      <c r="I381" s="11">
        <v>1.15E-3</v>
      </c>
      <c r="J381" s="11">
        <v>3.6500865969530677E-8</v>
      </c>
      <c r="K381" s="11">
        <v>8.2743288438587409E-11</v>
      </c>
      <c r="L381" s="11">
        <v>8.2068905139313344E-10</v>
      </c>
      <c r="M381" s="11">
        <v>9.0295842235424985E-9</v>
      </c>
      <c r="N381" s="11">
        <v>3.8770757843484899E-10</v>
      </c>
      <c r="O381" s="11">
        <v>8.3467551647472612E-7</v>
      </c>
      <c r="P381" s="11">
        <v>6.4874410441458018E-5</v>
      </c>
      <c r="Q381" s="11">
        <v>6.9136498212026268E-6</v>
      </c>
      <c r="R381" s="11">
        <v>3.9872413923000045E-4</v>
      </c>
      <c r="S381" s="11">
        <v>1.6386411662068934E-3</v>
      </c>
      <c r="T381" s="11">
        <v>2.1099880412160294E-3</v>
      </c>
      <c r="U381" s="11">
        <v>1.2610419739399296E-8</v>
      </c>
      <c r="V381" s="11">
        <v>1.0292624591297704E-9</v>
      </c>
      <c r="W381" s="11">
        <v>2.1722978163538989E-4</v>
      </c>
      <c r="X381" s="11">
        <v>2.2526098741557705E-6</v>
      </c>
      <c r="Y381" s="11">
        <v>9.1176583914384749E-5</v>
      </c>
      <c r="Z381" s="11">
        <v>5.373830338096276E-5</v>
      </c>
      <c r="AA381" s="11">
        <v>5.029059775136425E-6</v>
      </c>
      <c r="AB381" s="11">
        <v>4.9674542059239355E-3</v>
      </c>
      <c r="AC381" s="11">
        <v>1.7661461164783918</v>
      </c>
      <c r="AD381" s="11">
        <v>0.76808990202501259</v>
      </c>
      <c r="AE381" s="11">
        <v>2.372950761496837</v>
      </c>
      <c r="AF381" s="11">
        <v>21.255257398169558</v>
      </c>
      <c r="AG381" s="11">
        <v>26.167411632375725</v>
      </c>
      <c r="AH381" s="11">
        <v>1.5639048076676403E-4</v>
      </c>
      <c r="AI381" s="11">
        <v>1.276459104018328E-5</v>
      </c>
      <c r="AJ381" s="11">
        <v>1.15E-3</v>
      </c>
      <c r="AK381" s="11">
        <v>2.5299999999999998E-5</v>
      </c>
      <c r="AL381" s="11">
        <v>2.5300000000000002E-4</v>
      </c>
      <c r="AM381" s="11">
        <v>3.4499999999999998E-4</v>
      </c>
      <c r="AN381" s="11">
        <v>1.7249999999999999E-5</v>
      </c>
      <c r="AO381" s="11">
        <v>2.6297371814334433E-2</v>
      </c>
      <c r="AP381" s="11">
        <v>19.836322862452921</v>
      </c>
      <c r="AQ381" s="11">
        <v>2.1313229435619343</v>
      </c>
      <c r="AR381" s="11">
        <v>15.234347964294471</v>
      </c>
      <c r="AS381" s="11">
        <v>72.906906362726332</v>
      </c>
      <c r="AT381" s="11">
        <v>110.13519750485</v>
      </c>
      <c r="AU381" s="11">
        <v>5.3724486587731705E-5</v>
      </c>
    </row>
    <row r="382" spans="1:47" x14ac:dyDescent="0.2">
      <c r="A382" s="11" t="s">
        <v>375</v>
      </c>
      <c r="B382" s="29">
        <v>200</v>
      </c>
      <c r="C382" s="11">
        <v>113.37078</v>
      </c>
      <c r="D382" s="11">
        <v>44.281860000000002</v>
      </c>
      <c r="E382" s="11" t="s">
        <v>44</v>
      </c>
      <c r="F382" s="11" t="s">
        <v>330</v>
      </c>
      <c r="G382" s="11">
        <v>1.2E-2</v>
      </c>
      <c r="H382" s="11">
        <v>1380.0000000000002</v>
      </c>
      <c r="I382" s="11">
        <v>1.3800000000000002E-3</v>
      </c>
      <c r="J382" s="11">
        <v>2.8243316895308606E-8</v>
      </c>
      <c r="K382" s="11">
        <v>6.4024369128166115E-11</v>
      </c>
      <c r="L382" s="11">
        <v>6.0616071208415193E-10</v>
      </c>
      <c r="M382" s="11">
        <v>8.1513036891550158E-9</v>
      </c>
      <c r="N382" s="11">
        <v>2.7999714150023002E-10</v>
      </c>
      <c r="O382" s="11">
        <v>4.9564626248250369E-8</v>
      </c>
      <c r="P382" s="11">
        <v>3.8523663904592587E-6</v>
      </c>
      <c r="Q382" s="11">
        <v>3.9188456065461772E-7</v>
      </c>
      <c r="R382" s="11">
        <v>2.7623167691940852E-5</v>
      </c>
      <c r="S382" s="11">
        <v>9.081859916174303E-5</v>
      </c>
      <c r="T382" s="11">
        <v>1.22735582431046E-4</v>
      </c>
      <c r="U382" s="11">
        <v>9.5582504541030159E-9</v>
      </c>
      <c r="V382" s="11">
        <v>6.1367791215523004E-10</v>
      </c>
      <c r="W382" s="11">
        <v>1.68086137105582E-4</v>
      </c>
      <c r="X382" s="11">
        <v>1.7430045240677531E-6</v>
      </c>
      <c r="Y382" s="11">
        <v>6.7343000296063557E-5</v>
      </c>
      <c r="Z382" s="11">
        <v>4.8511340030042023E-5</v>
      </c>
      <c r="AA382" s="11">
        <v>3.6319185896661866E-6</v>
      </c>
      <c r="AB382" s="11">
        <v>2.9497691769107305E-4</v>
      </c>
      <c r="AC382" s="11">
        <v>0.104877129417634</v>
      </c>
      <c r="AD382" s="11">
        <v>4.353743414588522E-2</v>
      </c>
      <c r="AE382" s="11">
        <v>0.16439540614754414</v>
      </c>
      <c r="AF382" s="11">
        <v>1.1780325928174002</v>
      </c>
      <c r="AG382" s="11">
        <v>1.4911375394461546</v>
      </c>
      <c r="AH382" s="11">
        <v>1.1612497192123191E-4</v>
      </c>
      <c r="AI382" s="11">
        <v>7.4556876972307726E-6</v>
      </c>
      <c r="AJ382" s="11">
        <v>1.3800000000000002E-3</v>
      </c>
      <c r="AK382" s="11">
        <v>3.0360000000000004E-5</v>
      </c>
      <c r="AL382" s="11">
        <v>2.898E-4</v>
      </c>
      <c r="AM382" s="11">
        <v>4.8300000000000003E-4</v>
      </c>
      <c r="AN382" s="11">
        <v>1.9320000000000005E-5</v>
      </c>
      <c r="AO382" s="11">
        <v>2.4217829823644779E-3</v>
      </c>
      <c r="AP382" s="11">
        <v>1.8267707313165868</v>
      </c>
      <c r="AQ382" s="11">
        <v>0.18735649377081667</v>
      </c>
      <c r="AR382" s="11">
        <v>1.6367921628240176</v>
      </c>
      <c r="AS382" s="11">
        <v>6.2665473168890706</v>
      </c>
      <c r="AT382" s="11">
        <v>9.9198884877828561</v>
      </c>
      <c r="AU382" s="11">
        <v>4.9599442438914279E-5</v>
      </c>
    </row>
    <row r="383" spans="1:47" x14ac:dyDescent="0.2">
      <c r="A383" s="11" t="s">
        <v>378</v>
      </c>
      <c r="B383" s="29">
        <v>160</v>
      </c>
      <c r="C383" s="11">
        <v>115.55829</v>
      </c>
      <c r="D383" s="11">
        <v>29.132680000000001</v>
      </c>
      <c r="E383" s="11" t="s">
        <v>44</v>
      </c>
      <c r="F383" s="11" t="s">
        <v>330</v>
      </c>
      <c r="G383" s="11">
        <v>1.2E-2</v>
      </c>
      <c r="H383" s="11">
        <v>1380.0000000000002</v>
      </c>
      <c r="I383" s="11">
        <v>1.3800000000000002E-3</v>
      </c>
      <c r="J383" s="11">
        <v>2.6587548590068318E-8</v>
      </c>
      <c r="K383" s="11">
        <v>6.027093175541082E-11</v>
      </c>
      <c r="L383" s="11">
        <v>6.7931483054858082E-10</v>
      </c>
      <c r="M383" s="11">
        <v>7.454191472905914E-9</v>
      </c>
      <c r="N383" s="11">
        <v>2.447549658259767E-10</v>
      </c>
      <c r="O383" s="11">
        <v>3.7327114619255713E-8</v>
      </c>
      <c r="P383" s="11">
        <v>2.9012167082994443E-6</v>
      </c>
      <c r="Q383" s="11">
        <v>3.5134311889054127E-7</v>
      </c>
      <c r="R383" s="11">
        <v>2.0208633015390509E-5</v>
      </c>
      <c r="S383" s="11">
        <v>6.3510085896151147E-5</v>
      </c>
      <c r="T383" s="11">
        <v>8.7008605853350904E-5</v>
      </c>
      <c r="U383" s="11">
        <v>8.4699362435898576E-9</v>
      </c>
      <c r="V383" s="11">
        <v>5.4380378658344313E-10</v>
      </c>
      <c r="W383" s="11">
        <v>1.5823206439162518E-4</v>
      </c>
      <c r="X383" s="11">
        <v>1.6408206461068326E-6</v>
      </c>
      <c r="Y383" s="11">
        <v>7.5470247283863017E-5</v>
      </c>
      <c r="Z383" s="11">
        <v>4.4362574501093602E-5</v>
      </c>
      <c r="AA383" s="11">
        <v>3.1747828050442662E-6</v>
      </c>
      <c r="AB383" s="11">
        <v>2.2214708452639886E-4</v>
      </c>
      <c r="AC383" s="11">
        <v>7.8982954720630633E-2</v>
      </c>
      <c r="AD383" s="11">
        <v>3.903337726741498E-2</v>
      </c>
      <c r="AE383" s="11">
        <v>0.12026884350490535</v>
      </c>
      <c r="AF383" s="11">
        <v>0.82380648731493578</v>
      </c>
      <c r="AG383" s="11">
        <v>1.0623138098924132</v>
      </c>
      <c r="AH383" s="11">
        <v>1.034119573831472E-4</v>
      </c>
      <c r="AI383" s="11">
        <v>6.6394613118275822E-6</v>
      </c>
      <c r="AJ383" s="11">
        <v>1.3800000000000002E-3</v>
      </c>
      <c r="AK383" s="11">
        <v>3.0360000000000004E-5</v>
      </c>
      <c r="AL383" s="11">
        <v>3.4500000000000004E-4</v>
      </c>
      <c r="AM383" s="11">
        <v>4.6920000000000002E-4</v>
      </c>
      <c r="AN383" s="11">
        <v>1.7940000000000004E-5</v>
      </c>
      <c r="AO383" s="11">
        <v>1.937426385891582E-3</v>
      </c>
      <c r="AP383" s="11">
        <v>1.4614165850532694</v>
      </c>
      <c r="AQ383" s="11">
        <v>0.1784347559722064</v>
      </c>
      <c r="AR383" s="11">
        <v>1.2720213379660938</v>
      </c>
      <c r="AS383" s="11">
        <v>4.6551494354033096</v>
      </c>
      <c r="AT383" s="11">
        <v>7.5689595407807708</v>
      </c>
      <c r="AU383" s="11">
        <v>4.730599712987982E-5</v>
      </c>
    </row>
    <row r="384" spans="1:47" x14ac:dyDescent="0.2">
      <c r="A384" s="11" t="s">
        <v>365</v>
      </c>
      <c r="B384" s="29">
        <v>330</v>
      </c>
      <c r="C384" s="11">
        <v>102.23714</v>
      </c>
      <c r="D384" s="11">
        <v>27.867159999999998</v>
      </c>
      <c r="E384" s="11" t="s">
        <v>44</v>
      </c>
      <c r="F384" s="11" t="s">
        <v>330</v>
      </c>
      <c r="G384" s="11">
        <v>3.0129389999999999E-4</v>
      </c>
      <c r="H384" s="11">
        <v>34.648798499999998</v>
      </c>
      <c r="I384" s="11">
        <v>3.4648798499999999E-5</v>
      </c>
      <c r="J384" s="11">
        <v>1.173978144239066E-6</v>
      </c>
      <c r="K384" s="11">
        <v>2.6612741815620986E-9</v>
      </c>
      <c r="L384" s="11">
        <v>2.6395839768735718E-8</v>
      </c>
      <c r="M384" s="11">
        <v>3.2914120843144151E-7</v>
      </c>
      <c r="N384" s="11">
        <v>1.0807200957255973E-8</v>
      </c>
      <c r="O384" s="11">
        <v>8.7931757370354165E-6</v>
      </c>
      <c r="P384" s="11">
        <v>6.8344174543135663E-4</v>
      </c>
      <c r="Q384" s="11">
        <v>7.2834217204451786E-5</v>
      </c>
      <c r="R384" s="11">
        <v>4.7605624844604703E-3</v>
      </c>
      <c r="S384" s="11">
        <v>1.4961117462612132E-2</v>
      </c>
      <c r="T384" s="11">
        <v>2.0486749085445448E-2</v>
      </c>
      <c r="U384" s="11">
        <v>3.7381038476926548E-7</v>
      </c>
      <c r="V384" s="11">
        <v>6.2081057834683174E-8</v>
      </c>
      <c r="W384" s="11">
        <v>3.4648798499999999E-5</v>
      </c>
      <c r="X384" s="11">
        <v>7.6227356699999993E-7</v>
      </c>
      <c r="Y384" s="11">
        <v>7.6227356699999999E-6</v>
      </c>
      <c r="Z384" s="11">
        <v>1.1780591489999999E-5</v>
      </c>
      <c r="AA384" s="11">
        <v>4.5043438049999995E-7</v>
      </c>
      <c r="AB384" s="11">
        <v>2.5952184525982646E-4</v>
      </c>
      <c r="AC384" s="11">
        <v>0.19575945264717914</v>
      </c>
      <c r="AD384" s="11">
        <v>2.1033465513701843E-2</v>
      </c>
      <c r="AE384" s="11">
        <v>0.17038960924800128</v>
      </c>
      <c r="AF384" s="11">
        <v>0.62356587080347103</v>
      </c>
      <c r="AG384" s="11">
        <v>1.011007920057613</v>
      </c>
      <c r="AH384" s="11">
        <v>1.8447302596682034E-5</v>
      </c>
      <c r="AI384" s="11">
        <v>3.0636603638109484E-6</v>
      </c>
      <c r="AJ384" s="11">
        <v>3.4648798499999999E-5</v>
      </c>
      <c r="AK384" s="11">
        <v>7.6227356699999993E-7</v>
      </c>
      <c r="AL384" s="11">
        <v>7.6227356699999999E-6</v>
      </c>
      <c r="AM384" s="11">
        <v>1.1780591489999999E-5</v>
      </c>
      <c r="AN384" s="11">
        <v>4.5043438049999995E-7</v>
      </c>
      <c r="AO384" s="11">
        <v>2.5952184525982646E-4</v>
      </c>
      <c r="AP384" s="11">
        <v>0.19575945264717914</v>
      </c>
      <c r="AQ384" s="11">
        <v>2.1033465513701843E-2</v>
      </c>
      <c r="AR384" s="11">
        <v>0.17038960924800128</v>
      </c>
      <c r="AS384" s="11">
        <v>0.62356587080347103</v>
      </c>
      <c r="AT384" s="11">
        <v>1.011007920057613</v>
      </c>
      <c r="AU384" s="11">
        <v>3.0636603638109484E-6</v>
      </c>
    </row>
    <row r="385" spans="1:47" x14ac:dyDescent="0.2">
      <c r="A385" s="11" t="s">
        <v>383</v>
      </c>
      <c r="B385" s="29">
        <v>100</v>
      </c>
      <c r="C385" s="11">
        <v>102.812</v>
      </c>
      <c r="D385" s="11">
        <v>25.02093</v>
      </c>
      <c r="E385" s="11" t="s">
        <v>44</v>
      </c>
      <c r="F385" s="11" t="s">
        <v>330</v>
      </c>
      <c r="G385" s="11">
        <v>1.2E-2</v>
      </c>
      <c r="H385" s="11">
        <v>1380.0000000000002</v>
      </c>
      <c r="I385" s="11">
        <v>1.3800000000000002E-3</v>
      </c>
      <c r="J385" s="11">
        <v>3.0854443901203614E-8</v>
      </c>
      <c r="K385" s="11">
        <v>6.9943495408044216E-11</v>
      </c>
      <c r="L385" s="11">
        <v>7.8833448143640865E-10</v>
      </c>
      <c r="M385" s="11">
        <v>7.6327723322797521E-9</v>
      </c>
      <c r="N385" s="11">
        <v>2.1848799859297079E-10</v>
      </c>
      <c r="O385" s="11">
        <v>2.7073466366034184E-8</v>
      </c>
      <c r="P385" s="11">
        <v>2.1042610384945857E-6</v>
      </c>
      <c r="Q385" s="11">
        <v>2.5483020076011127E-7</v>
      </c>
      <c r="R385" s="11">
        <v>1.2932983368628879E-5</v>
      </c>
      <c r="S385" s="11">
        <v>3.5433886681036331E-5</v>
      </c>
      <c r="T385" s="11">
        <v>5.0753034755285936E-5</v>
      </c>
      <c r="U385" s="11">
        <v>7.904964605832337E-9</v>
      </c>
      <c r="V385" s="11">
        <v>5.0753034755285938E-10</v>
      </c>
      <c r="W385" s="11">
        <v>1.8362589306058675E-4</v>
      </c>
      <c r="X385" s="11">
        <v>1.9041472893123864E-6</v>
      </c>
      <c r="Y385" s="11">
        <v>8.7582068844803301E-5</v>
      </c>
      <c r="Z385" s="11">
        <v>4.5425373425327952E-5</v>
      </c>
      <c r="AA385" s="11">
        <v>2.8340668746009974E-6</v>
      </c>
      <c r="AB385" s="11">
        <v>1.6112393584623492E-4</v>
      </c>
      <c r="AC385" s="11">
        <v>5.7286570096042225E-2</v>
      </c>
      <c r="AD385" s="11">
        <v>2.8311023699027996E-2</v>
      </c>
      <c r="AE385" s="11">
        <v>7.6968835627257953E-2</v>
      </c>
      <c r="AF385" s="11">
        <v>0.45962251989945829</v>
      </c>
      <c r="AG385" s="11">
        <v>0.6223500732576327</v>
      </c>
      <c r="AH385" s="11">
        <v>9.6933224294067777E-5</v>
      </c>
      <c r="AI385" s="11">
        <v>6.2235007325763266E-6</v>
      </c>
      <c r="AJ385" s="11">
        <v>1.3800000000000002E-3</v>
      </c>
      <c r="AK385" s="11">
        <v>3.0360000000000004E-5</v>
      </c>
      <c r="AL385" s="11">
        <v>3.4500000000000004E-4</v>
      </c>
      <c r="AM385" s="11">
        <v>4.1400000000000003E-4</v>
      </c>
      <c r="AN385" s="11">
        <v>1.3800000000000002E-5</v>
      </c>
      <c r="AO385" s="11">
        <v>1.2108914911822389E-3</v>
      </c>
      <c r="AP385" s="11">
        <v>0.91338536565829342</v>
      </c>
      <c r="AQ385" s="11">
        <v>0.11152172248262901</v>
      </c>
      <c r="AR385" s="11">
        <v>0.70148235549600757</v>
      </c>
      <c r="AS385" s="11">
        <v>2.2380526131746676</v>
      </c>
      <c r="AT385" s="11">
        <v>3.9656529483027798</v>
      </c>
      <c r="AU385" s="11">
        <v>3.9656529483027797E-5</v>
      </c>
    </row>
    <row r="386" spans="1:47" x14ac:dyDescent="0.2">
      <c r="A386" s="11" t="s">
        <v>332</v>
      </c>
      <c r="B386" s="29">
        <v>33305.299999999996</v>
      </c>
      <c r="C386" s="11">
        <v>102.14801</v>
      </c>
      <c r="D386" s="11">
        <v>38.49053</v>
      </c>
      <c r="E386" s="11" t="s">
        <v>44</v>
      </c>
      <c r="F386" s="11" t="s">
        <v>330</v>
      </c>
      <c r="G386" s="11">
        <v>6.9444444400000001E-3</v>
      </c>
      <c r="H386" s="11">
        <v>798.61111060000007</v>
      </c>
      <c r="I386" s="11">
        <v>7.9861111060000004E-4</v>
      </c>
      <c r="J386" s="11">
        <v>4.7962077399269207E-8</v>
      </c>
      <c r="K386" s="11">
        <v>1.0872454389642015E-10</v>
      </c>
      <c r="L386" s="11">
        <v>1.1764189675492158E-9</v>
      </c>
      <c r="M386" s="11">
        <v>1.3446839867968711E-8</v>
      </c>
      <c r="N386" s="11">
        <v>3.7359455144192589E-10</v>
      </c>
      <c r="O386" s="11">
        <v>3.3753288534406044E-5</v>
      </c>
      <c r="P386" s="11">
        <v>2.6234442617633935E-3</v>
      </c>
      <c r="Q386" s="11">
        <v>3.0499614974145429E-4</v>
      </c>
      <c r="R386" s="11">
        <v>1.8273789121180158E-2</v>
      </c>
      <c r="S386" s="11">
        <v>4.8594118069603801E-2</v>
      </c>
      <c r="T386" s="11">
        <v>6.9830100890823213E-2</v>
      </c>
      <c r="U386" s="11">
        <v>1.3560903270696315E-8</v>
      </c>
      <c r="V386" s="11">
        <v>1.4676664261716979E-9</v>
      </c>
      <c r="W386" s="11">
        <v>2.854395731027332E-4</v>
      </c>
      <c r="X386" s="11">
        <v>2.9599256418958398E-6</v>
      </c>
      <c r="Y386" s="11">
        <v>1.3069732382946518E-4</v>
      </c>
      <c r="Z386" s="11">
        <v>8.00269804733747E-5</v>
      </c>
      <c r="AA386" s="11">
        <v>4.8459958880645077E-6</v>
      </c>
      <c r="AB386" s="11">
        <v>0.20087796009897269</v>
      </c>
      <c r="AC386" s="11">
        <v>71.420855514240941</v>
      </c>
      <c r="AD386" s="11">
        <v>33.884340230030553</v>
      </c>
      <c r="AE386" s="11">
        <v>108.75389158599106</v>
      </c>
      <c r="AF386" s="11">
        <v>630.32743770094021</v>
      </c>
      <c r="AG386" s="11">
        <v>844.5874029913017</v>
      </c>
      <c r="AH386" s="11">
        <v>1.6401763608390839E-4</v>
      </c>
      <c r="AI386" s="11">
        <v>1.7751264276073515E-5</v>
      </c>
      <c r="AJ386" s="11">
        <v>7.9861111060000004E-4</v>
      </c>
      <c r="AK386" s="11">
        <v>1.75694444332E-5</v>
      </c>
      <c r="AL386" s="11">
        <v>1.9166666654400004E-4</v>
      </c>
      <c r="AM386" s="11">
        <v>2.7152777760400005E-4</v>
      </c>
      <c r="AN386" s="11">
        <v>8.7847222166000001E-6</v>
      </c>
      <c r="AO386" s="11">
        <v>0.56202217886573402</v>
      </c>
      <c r="AP386" s="11">
        <v>423.93793092901603</v>
      </c>
      <c r="AQ386" s="11">
        <v>49.691136357212493</v>
      </c>
      <c r="AR386" s="11">
        <v>368.99683473569462</v>
      </c>
      <c r="AS386" s="11">
        <v>1142.6446851393391</v>
      </c>
      <c r="AT386" s="11">
        <v>1985.8326093401279</v>
      </c>
      <c r="AU386" s="11">
        <v>4.1737586106057883E-5</v>
      </c>
    </row>
    <row r="387" spans="1:47" x14ac:dyDescent="0.2">
      <c r="A387" s="11" t="s">
        <v>379</v>
      </c>
      <c r="B387" s="29">
        <v>160</v>
      </c>
      <c r="C387" s="11">
        <v>117.55594000000001</v>
      </c>
      <c r="D387" s="11">
        <v>32.268450000000001</v>
      </c>
      <c r="E387" s="11" t="s">
        <v>44</v>
      </c>
      <c r="F387" s="11" t="s">
        <v>330</v>
      </c>
      <c r="G387" s="11">
        <v>1.2E-2</v>
      </c>
      <c r="H387" s="11">
        <v>1380.0000000000002</v>
      </c>
      <c r="I387" s="11">
        <v>1.3800000000000002E-3</v>
      </c>
      <c r="J387" s="11">
        <v>2.7800658025210528E-8</v>
      </c>
      <c r="K387" s="11">
        <v>6.3020912097886372E-11</v>
      </c>
      <c r="L387" s="11">
        <v>5.6824792948649678E-10</v>
      </c>
      <c r="M387" s="11">
        <v>6.8773267822765818E-9</v>
      </c>
      <c r="N387" s="11">
        <v>1.9686338055371374E-10</v>
      </c>
      <c r="O387" s="11">
        <v>3.903023797332712E-8</v>
      </c>
      <c r="P387" s="11">
        <v>3.0335904527350253E-6</v>
      </c>
      <c r="Q387" s="11">
        <v>2.9389907428879592E-7</v>
      </c>
      <c r="R387" s="11">
        <v>1.8644728080182241E-5</v>
      </c>
      <c r="S387" s="11">
        <v>5.1082968497001519E-5</v>
      </c>
      <c r="T387" s="11">
        <v>7.3094216342180907E-5</v>
      </c>
      <c r="U387" s="11">
        <v>7.1154266422439516E-9</v>
      </c>
      <c r="V387" s="11">
        <v>4.5683885213863064E-10</v>
      </c>
      <c r="W387" s="11">
        <v>1.6545171495870362E-4</v>
      </c>
      <c r="X387" s="11">
        <v>1.7156863299597578E-6</v>
      </c>
      <c r="Y387" s="11">
        <v>6.313098114206725E-5</v>
      </c>
      <c r="Z387" s="11">
        <v>4.0929445246484092E-5</v>
      </c>
      <c r="AA387" s="11">
        <v>2.5535681101122036E-6</v>
      </c>
      <c r="AB387" s="11">
        <v>2.322829841681198E-4</v>
      </c>
      <c r="AC387" s="11">
        <v>8.2586708081434965E-2</v>
      </c>
      <c r="AD387" s="11">
        <v>3.2651481780784732E-2</v>
      </c>
      <c r="AE387" s="11">
        <v>0.11096148274646775</v>
      </c>
      <c r="AF387" s="11">
        <v>0.66261098918911476</v>
      </c>
      <c r="AG387" s="11">
        <v>0.88904294478197032</v>
      </c>
      <c r="AH387" s="11">
        <v>8.6544738721688912E-5</v>
      </c>
      <c r="AI387" s="11">
        <v>5.5565184048873148E-6</v>
      </c>
      <c r="AJ387" s="11">
        <v>1.3800000000000002E-3</v>
      </c>
      <c r="AK387" s="11">
        <v>3.0360000000000004E-5</v>
      </c>
      <c r="AL387" s="11">
        <v>2.7600000000000004E-4</v>
      </c>
      <c r="AM387" s="11">
        <v>4.1400000000000003E-4</v>
      </c>
      <c r="AN387" s="11">
        <v>1.3800000000000002E-5</v>
      </c>
      <c r="AO387" s="11">
        <v>1.937426385891582E-3</v>
      </c>
      <c r="AP387" s="11">
        <v>1.4614165850532694</v>
      </c>
      <c r="AQ387" s="11">
        <v>0.14274780477776511</v>
      </c>
      <c r="AR387" s="11">
        <v>1.1223717687936123</v>
      </c>
      <c r="AS387" s="11">
        <v>3.5808841810794685</v>
      </c>
      <c r="AT387" s="11">
        <v>6.3093577660900069</v>
      </c>
      <c r="AU387" s="11">
        <v>3.943348603806254E-5</v>
      </c>
    </row>
    <row r="388" spans="1:47" x14ac:dyDescent="0.2">
      <c r="A388" s="11" t="s">
        <v>367</v>
      </c>
      <c r="B388" s="29">
        <v>280</v>
      </c>
      <c r="C388" s="11">
        <v>102.9622</v>
      </c>
      <c r="D388" s="11">
        <v>26.25995</v>
      </c>
      <c r="E388" s="11" t="s">
        <v>44</v>
      </c>
      <c r="F388" s="11" t="s">
        <v>330</v>
      </c>
      <c r="G388" s="11">
        <v>1.2E-2</v>
      </c>
      <c r="H388" s="11">
        <v>1380.0000000000002</v>
      </c>
      <c r="I388" s="11">
        <v>1.3800000000000002E-3</v>
      </c>
      <c r="J388" s="11">
        <v>2.9702970511264946E-8</v>
      </c>
      <c r="K388" s="11">
        <v>6.7333236930544322E-11</v>
      </c>
      <c r="L388" s="11">
        <v>6.9820107131696184E-10</v>
      </c>
      <c r="M388" s="11">
        <v>8.0827129295843956E-9</v>
      </c>
      <c r="N388" s="11">
        <v>2.3136754174075585E-10</v>
      </c>
      <c r="O388" s="11">
        <v>7.2976672401302525E-8</v>
      </c>
      <c r="P388" s="11">
        <v>5.6720468068950206E-6</v>
      </c>
      <c r="Q388" s="11">
        <v>6.3194446699987388E-7</v>
      </c>
      <c r="R388" s="11">
        <v>3.8347017905797366E-5</v>
      </c>
      <c r="S388" s="11">
        <v>1.0506345274715603E-4</v>
      </c>
      <c r="T388" s="11">
        <v>1.4978743859924961E-4</v>
      </c>
      <c r="U388" s="11">
        <v>8.3321154111030917E-9</v>
      </c>
      <c r="V388" s="11">
        <v>5.349551378544629E-10</v>
      </c>
      <c r="W388" s="11">
        <v>1.767730607671244E-4</v>
      </c>
      <c r="X388" s="11">
        <v>1.8330854046390559E-6</v>
      </c>
      <c r="Y388" s="11">
        <v>7.7568463305293395E-5</v>
      </c>
      <c r="Z388" s="11">
        <v>4.8103131749828349E-5</v>
      </c>
      <c r="AA388" s="11">
        <v>3.0011309093772589E-6</v>
      </c>
      <c r="AB388" s="11">
        <v>4.3431042494842387E-4</v>
      </c>
      <c r="AC388" s="11">
        <v>0.1544162539946492</v>
      </c>
      <c r="AD388" s="11">
        <v>7.0207513584879352E-2</v>
      </c>
      <c r="AE388" s="11">
        <v>0.22821689581278323</v>
      </c>
      <c r="AF388" s="11">
        <v>1.3628064382457183</v>
      </c>
      <c r="AG388" s="11">
        <v>1.8160814120629785</v>
      </c>
      <c r="AH388" s="11">
        <v>1.0102182174135672E-4</v>
      </c>
      <c r="AI388" s="11">
        <v>6.4860050430820656E-6</v>
      </c>
      <c r="AJ388" s="11">
        <v>1.3800000000000002E-3</v>
      </c>
      <c r="AK388" s="11">
        <v>3.0360000000000004E-5</v>
      </c>
      <c r="AL388" s="11">
        <v>3.1740000000000002E-4</v>
      </c>
      <c r="AM388" s="11">
        <v>4.5540000000000006E-4</v>
      </c>
      <c r="AN388" s="11">
        <v>1.5180000000000002E-5</v>
      </c>
      <c r="AO388" s="11">
        <v>3.3904961753102683E-3</v>
      </c>
      <c r="AP388" s="11">
        <v>2.5574790238432215</v>
      </c>
      <c r="AQ388" s="11">
        <v>0.28727995711525228</v>
      </c>
      <c r="AR388" s="11">
        <v>2.1605656549277032</v>
      </c>
      <c r="AS388" s="11">
        <v>6.8932020485779759</v>
      </c>
      <c r="AT388" s="11">
        <v>11.901917180639463</v>
      </c>
      <c r="AU388" s="11">
        <v>4.2506847073712371E-5</v>
      </c>
    </row>
    <row r="389" spans="1:47" x14ac:dyDescent="0.2">
      <c r="A389" s="11" t="s">
        <v>377</v>
      </c>
      <c r="B389" s="29">
        <v>170</v>
      </c>
      <c r="C389" s="11">
        <v>114.97366</v>
      </c>
      <c r="D389" s="11">
        <v>30.03069</v>
      </c>
      <c r="E389" s="11" t="s">
        <v>44</v>
      </c>
      <c r="F389" s="11" t="s">
        <v>330</v>
      </c>
      <c r="G389" s="11">
        <v>1.2E-2</v>
      </c>
      <c r="H389" s="11">
        <v>1380.0000000000002</v>
      </c>
      <c r="I389" s="11">
        <v>1.3800000000000002E-3</v>
      </c>
      <c r="J389" s="11">
        <v>2.7988367799239461E-8</v>
      </c>
      <c r="K389" s="11">
        <v>6.3446428686675886E-11</v>
      </c>
      <c r="L389" s="11">
        <v>7.1510591751109827E-10</v>
      </c>
      <c r="M389" s="11">
        <v>8.0777228305385013E-9</v>
      </c>
      <c r="N389" s="11">
        <v>1.9819260019465891E-10</v>
      </c>
      <c r="O389" s="11">
        <v>4.174963037268307E-8</v>
      </c>
      <c r="P389" s="11">
        <v>3.2449528027561552E-6</v>
      </c>
      <c r="Q389" s="11">
        <v>3.9297024421220112E-7</v>
      </c>
      <c r="R389" s="11">
        <v>2.3267744118253726E-5</v>
      </c>
      <c r="S389" s="11">
        <v>5.4642122718972126E-5</v>
      </c>
      <c r="T389" s="11">
        <v>8.1589539514566886E-5</v>
      </c>
      <c r="U389" s="11">
        <v>7.4752113222345407E-9</v>
      </c>
      <c r="V389" s="11">
        <v>4.7993846773274644E-10</v>
      </c>
      <c r="W389" s="11">
        <v>1.6656884333744322E-4</v>
      </c>
      <c r="X389" s="11">
        <v>1.7272706274612497E-6</v>
      </c>
      <c r="Y389" s="11">
        <v>7.9446551144972771E-5</v>
      </c>
      <c r="Z389" s="11">
        <v>4.8073433875619479E-5</v>
      </c>
      <c r="AA389" s="11">
        <v>2.5708097772872028E-6</v>
      </c>
      <c r="AB389" s="11">
        <v>2.4846706641937786E-4</v>
      </c>
      <c r="AC389" s="11">
        <v>8.8340853531379743E-2</v>
      </c>
      <c r="AD389" s="11">
        <v>4.3658050983437086E-2</v>
      </c>
      <c r="AE389" s="11">
        <v>0.13847471394721469</v>
      </c>
      <c r="AF389" s="11">
        <v>0.7087777404387996</v>
      </c>
      <c r="AG389" s="11">
        <v>0.97949982596725049</v>
      </c>
      <c r="AH389" s="11">
        <v>8.9741506481843777E-5</v>
      </c>
      <c r="AI389" s="11">
        <v>5.7617636821602974E-6</v>
      </c>
      <c r="AJ389" s="11">
        <v>1.3800000000000002E-3</v>
      </c>
      <c r="AK389" s="11">
        <v>3.0360000000000004E-5</v>
      </c>
      <c r="AL389" s="11">
        <v>3.4500000000000004E-4</v>
      </c>
      <c r="AM389" s="11">
        <v>4.8300000000000003E-4</v>
      </c>
      <c r="AN389" s="11">
        <v>1.3800000000000002E-5</v>
      </c>
      <c r="AO389" s="11">
        <v>2.0585155350098059E-3</v>
      </c>
      <c r="AP389" s="11">
        <v>1.5527551216190987</v>
      </c>
      <c r="AQ389" s="11">
        <v>0.18958692822046927</v>
      </c>
      <c r="AR389" s="11">
        <v>1.3912733384004148</v>
      </c>
      <c r="AS389" s="11">
        <v>3.8046894423969353</v>
      </c>
      <c r="AT389" s="11">
        <v>6.9403633461719281</v>
      </c>
      <c r="AU389" s="11">
        <v>4.082566674218781E-5</v>
      </c>
    </row>
    <row r="390" spans="1:47" x14ac:dyDescent="0.2">
      <c r="A390" s="11" t="s">
        <v>336</v>
      </c>
      <c r="B390" s="29">
        <v>17974</v>
      </c>
      <c r="C390" s="11">
        <v>-123.3713889</v>
      </c>
      <c r="D390" s="11">
        <v>41.863333330000003</v>
      </c>
      <c r="E390" s="11" t="s">
        <v>26</v>
      </c>
      <c r="F390" s="11" t="s">
        <v>330</v>
      </c>
      <c r="G390" s="11">
        <v>1.8200000000000001E-2</v>
      </c>
      <c r="H390" s="11">
        <v>2093</v>
      </c>
      <c r="I390" s="11">
        <v>2.0929999999999998E-3</v>
      </c>
      <c r="J390" s="11">
        <v>2.1830290661608026E-8</v>
      </c>
      <c r="K390" s="11">
        <v>4.9486772133556032E-11</v>
      </c>
      <c r="L390" s="11">
        <v>5.5776636012077028E-10</v>
      </c>
      <c r="M390" s="11">
        <v>6.1204276110510728E-9</v>
      </c>
      <c r="N390" s="11">
        <v>2.009614397789533E-10</v>
      </c>
      <c r="O390" s="11">
        <v>1.6891914103260482E-6</v>
      </c>
      <c r="P390" s="11">
        <v>1.3129089652768754E-4</v>
      </c>
      <c r="Q390" s="11">
        <v>1.5899588933158742E-5</v>
      </c>
      <c r="R390" s="11">
        <v>9.1451615406724679E-4</v>
      </c>
      <c r="S390" s="11">
        <v>2.8740686940079141E-3</v>
      </c>
      <c r="T390" s="11">
        <v>3.9374645249463328E-3</v>
      </c>
      <c r="U390" s="11">
        <v>6.9544271618905131E-9</v>
      </c>
      <c r="V390" s="11">
        <v>2.1906445559955117E-10</v>
      </c>
      <c r="W390" s="11">
        <v>1.2991991141845168E-4</v>
      </c>
      <c r="X390" s="11">
        <v>1.3472318257073131E-6</v>
      </c>
      <c r="Y390" s="11">
        <v>6.1966503941833693E-5</v>
      </c>
      <c r="Z390" s="11">
        <v>3.642486604492279E-5</v>
      </c>
      <c r="AA390" s="11">
        <v>2.6067251437945938E-6</v>
      </c>
      <c r="AB390" s="11">
        <v>1.0052985633595966E-2</v>
      </c>
      <c r="AC390" s="11">
        <v>3.5742738231214712</v>
      </c>
      <c r="AD390" s="11">
        <v>1.7664061706532233</v>
      </c>
      <c r="AE390" s="11">
        <v>5.4426145564846982</v>
      </c>
      <c r="AF390" s="11">
        <v>37.280321726914437</v>
      </c>
      <c r="AG390" s="11">
        <v>48.073669262807428</v>
      </c>
      <c r="AH390" s="11">
        <v>8.4908658649455608E-5</v>
      </c>
      <c r="AI390" s="11">
        <v>2.6746227474578516E-6</v>
      </c>
      <c r="AJ390" s="11">
        <v>2.0929999999999998E-3</v>
      </c>
      <c r="AK390" s="11">
        <v>4.6045999999999999E-5</v>
      </c>
      <c r="AL390" s="11">
        <v>5.2324999999999995E-4</v>
      </c>
      <c r="AM390" s="11">
        <v>7.1162000000000005E-4</v>
      </c>
      <c r="AN390" s="11">
        <v>2.7209E-5</v>
      </c>
      <c r="AO390" s="11">
        <v>0.16195284234259455</v>
      </c>
      <c r="AP390" s="11">
        <v>122.16235492584526</v>
      </c>
      <c r="AQ390" s="11">
        <v>14.915671693563484</v>
      </c>
      <c r="AR390" s="11">
        <v>106.33047671085406</v>
      </c>
      <c r="AS390" s="11">
        <v>389.13204036196043</v>
      </c>
      <c r="AT390" s="11">
        <v>632.70249653456585</v>
      </c>
      <c r="AU390" s="11">
        <v>3.5200984562955708E-5</v>
      </c>
    </row>
    <row r="391" spans="1:47" x14ac:dyDescent="0.2">
      <c r="A391" s="11" t="s">
        <v>376</v>
      </c>
      <c r="B391" s="29">
        <v>190</v>
      </c>
      <c r="C391" s="11">
        <v>103.20753999999999</v>
      </c>
      <c r="D391" s="11">
        <v>26.086880000000001</v>
      </c>
      <c r="E391" s="11" t="s">
        <v>44</v>
      </c>
      <c r="F391" s="11" t="s">
        <v>330</v>
      </c>
      <c r="G391" s="11">
        <v>1.2E-2</v>
      </c>
      <c r="H391" s="11">
        <v>1380.0000000000002</v>
      </c>
      <c r="I391" s="11">
        <v>1.3800000000000002E-3</v>
      </c>
      <c r="J391" s="11">
        <v>2.6531515821701471E-8</v>
      </c>
      <c r="K391" s="11">
        <v>6.0143911878160207E-11</v>
      </c>
      <c r="L391" s="11">
        <v>5.4230654965606399E-10</v>
      </c>
      <c r="M391" s="11">
        <v>7.4384819018355104E-9</v>
      </c>
      <c r="N391" s="11">
        <v>2.4423914924889345E-10</v>
      </c>
      <c r="O391" s="11">
        <v>4.4232532491060852E-8</v>
      </c>
      <c r="P391" s="11">
        <v>3.437934156508949E-6</v>
      </c>
      <c r="Q391" s="11">
        <v>3.3307253625908889E-7</v>
      </c>
      <c r="R391" s="11">
        <v>2.3947176886585968E-5</v>
      </c>
      <c r="S391" s="11">
        <v>7.5259284479020492E-5</v>
      </c>
      <c r="T391" s="11">
        <v>1.0302170059086556E-4</v>
      </c>
      <c r="U391" s="11">
        <v>8.4452600584703343E-9</v>
      </c>
      <c r="V391" s="11">
        <v>5.4221947679402928E-10</v>
      </c>
      <c r="W391" s="11">
        <v>1.5789859323379245E-4</v>
      </c>
      <c r="X391" s="11">
        <v>1.6373626468526556E-6</v>
      </c>
      <c r="Y391" s="11">
        <v>6.0248956103534895E-5</v>
      </c>
      <c r="Z391" s="11">
        <v>4.4269081193398988E-5</v>
      </c>
      <c r="AA391" s="11">
        <v>3.1680920088271031E-6</v>
      </c>
      <c r="AB391" s="11">
        <v>2.6324370995017745E-4</v>
      </c>
      <c r="AC391" s="11">
        <v>9.3594593275046531E-2</v>
      </c>
      <c r="AD391" s="11">
        <v>3.7003559387386593E-2</v>
      </c>
      <c r="AE391" s="11">
        <v>0.14251826272285048</v>
      </c>
      <c r="AF391" s="11">
        <v>0.97620851727197322</v>
      </c>
      <c r="AG391" s="11">
        <v>1.249588176367207</v>
      </c>
      <c r="AH391" s="11">
        <v>1.0243567185248396E-4</v>
      </c>
      <c r="AI391" s="11">
        <v>6.5767798756168791E-6</v>
      </c>
      <c r="AJ391" s="11">
        <v>1.3800000000000002E-3</v>
      </c>
      <c r="AK391" s="11">
        <v>3.0360000000000004E-5</v>
      </c>
      <c r="AL391" s="11">
        <v>2.7600000000000004E-4</v>
      </c>
      <c r="AM391" s="11">
        <v>4.6920000000000002E-4</v>
      </c>
      <c r="AN391" s="11">
        <v>1.7940000000000004E-5</v>
      </c>
      <c r="AO391" s="11">
        <v>2.3006938332462536E-3</v>
      </c>
      <c r="AP391" s="11">
        <v>1.7354321947507574</v>
      </c>
      <c r="AQ391" s="11">
        <v>0.1695130181735961</v>
      </c>
      <c r="AR391" s="11">
        <v>1.5105253388347359</v>
      </c>
      <c r="AS391" s="11">
        <v>5.5279899545414297</v>
      </c>
      <c r="AT391" s="11">
        <v>8.9457612001337665</v>
      </c>
      <c r="AU391" s="11">
        <v>4.7082953684914562E-5</v>
      </c>
    </row>
    <row r="392" spans="1:47" x14ac:dyDescent="0.2">
      <c r="A392" s="11" t="s">
        <v>353</v>
      </c>
      <c r="B392" s="29">
        <v>1820</v>
      </c>
      <c r="C392" s="11">
        <v>27.137499999999999</v>
      </c>
      <c r="D392" s="11">
        <v>-25.470279999999999</v>
      </c>
      <c r="E392" s="11" t="s">
        <v>191</v>
      </c>
      <c r="F392" s="11" t="s">
        <v>330</v>
      </c>
      <c r="G392" s="11">
        <v>5.8819725000000002E-4</v>
      </c>
      <c r="H392" s="11">
        <v>67.642683750000003</v>
      </c>
      <c r="I392" s="11">
        <v>6.7642683750000006E-5</v>
      </c>
      <c r="J392" s="11">
        <v>1.141196739164366E-7</v>
      </c>
      <c r="K392" s="11">
        <v>2.5869624855661113E-10</v>
      </c>
      <c r="L392" s="11">
        <v>2.4492471284592229E-9</v>
      </c>
      <c r="M392" s="11">
        <v>3.011298659567796E-8</v>
      </c>
      <c r="N392" s="11">
        <v>1.2121647322792309E-9</v>
      </c>
      <c r="O392" s="11">
        <v>4.6432364653581572E-6</v>
      </c>
      <c r="P392" s="11">
        <v>3.6089141502871806E-4</v>
      </c>
      <c r="Q392" s="11">
        <v>3.6711921787297135E-5</v>
      </c>
      <c r="R392" s="11">
        <v>2.3659435570339542E-3</v>
      </c>
      <c r="S392" s="11">
        <v>9.1156362758835676E-3</v>
      </c>
      <c r="T392" s="11">
        <v>1.1883826406198896E-2</v>
      </c>
      <c r="U392" s="11">
        <v>3.9917200435193442E-8</v>
      </c>
      <c r="V392" s="11">
        <v>6.5295749484609318E-9</v>
      </c>
      <c r="W392" s="11">
        <v>6.7642683750000006E-5</v>
      </c>
      <c r="X392" s="11">
        <v>1.4881390425000001E-6</v>
      </c>
      <c r="Y392" s="11">
        <v>1.4204963587500002E-5</v>
      </c>
      <c r="Z392" s="11">
        <v>2.16456588E-5</v>
      </c>
      <c r="AA392" s="11">
        <v>1.0146402562500002E-6</v>
      </c>
      <c r="AB392" s="11">
        <v>2.7522070912389166E-3</v>
      </c>
      <c r="AC392" s="11">
        <v>2.0760123419021332</v>
      </c>
      <c r="AD392" s="11">
        <v>0.21291910732738709</v>
      </c>
      <c r="AE392" s="11">
        <v>1.7006751161296536</v>
      </c>
      <c r="AF392" s="11">
        <v>7.6302265529976712</v>
      </c>
      <c r="AG392" s="11">
        <v>11.622585325448085</v>
      </c>
      <c r="AH392" s="11">
        <v>3.9039704229358832E-5</v>
      </c>
      <c r="AI392" s="11">
        <v>6.386035893103344E-6</v>
      </c>
      <c r="AJ392" s="11">
        <v>6.7642683750000006E-5</v>
      </c>
      <c r="AK392" s="11">
        <v>1.4881390425000001E-6</v>
      </c>
      <c r="AL392" s="11">
        <v>1.4204963587500002E-5</v>
      </c>
      <c r="AM392" s="11">
        <v>2.16456588E-5</v>
      </c>
      <c r="AN392" s="11">
        <v>1.0146402562500002E-6</v>
      </c>
      <c r="AO392" s="11">
        <v>2.7522070912389166E-3</v>
      </c>
      <c r="AP392" s="11">
        <v>2.0760123419021332</v>
      </c>
      <c r="AQ392" s="11">
        <v>0.21291910732738709</v>
      </c>
      <c r="AR392" s="11">
        <v>1.7006751161296536</v>
      </c>
      <c r="AS392" s="11">
        <v>7.6302265529976712</v>
      </c>
      <c r="AT392" s="11">
        <v>11.622585325448085</v>
      </c>
      <c r="AU392" s="11">
        <v>6.386035893103344E-6</v>
      </c>
    </row>
    <row r="393" spans="1:47" x14ac:dyDescent="0.2">
      <c r="A393" s="11" t="s">
        <v>356</v>
      </c>
      <c r="B393" s="29">
        <v>600</v>
      </c>
      <c r="C393" s="11">
        <v>27.334720000000001</v>
      </c>
      <c r="D393" s="11">
        <v>-24.80611</v>
      </c>
      <c r="E393" s="11" t="s">
        <v>191</v>
      </c>
      <c r="F393" s="11" t="s">
        <v>330</v>
      </c>
      <c r="G393" s="11">
        <v>3.2128628000000002E-4</v>
      </c>
      <c r="H393" s="11">
        <v>36.947922200000001</v>
      </c>
      <c r="I393" s="11">
        <v>3.6947922200000003E-5</v>
      </c>
      <c r="J393" s="11">
        <v>2.1866920712059057E-7</v>
      </c>
      <c r="K393" s="11">
        <v>4.9569808268438967E-10</v>
      </c>
      <c r="L393" s="11">
        <v>4.9165799055422668E-9</v>
      </c>
      <c r="M393" s="11">
        <v>5.9503827303240875E-8</v>
      </c>
      <c r="N393" s="11">
        <v>1.7032962035465002E-9</v>
      </c>
      <c r="O393" s="11">
        <v>2.9747822608684314E-6</v>
      </c>
      <c r="P393" s="11">
        <v>2.312122993383511E-4</v>
      </c>
      <c r="Q393" s="11">
        <v>2.4640237361739518E-5</v>
      </c>
      <c r="R393" s="11">
        <v>1.5631574429164311E-3</v>
      </c>
      <c r="S393" s="11">
        <v>4.2827507094205372E-3</v>
      </c>
      <c r="T393" s="11">
        <v>6.1047354712979278E-3</v>
      </c>
      <c r="U393" s="11">
        <v>6.1328642552595564E-8</v>
      </c>
      <c r="V393" s="11">
        <v>1.017455911882988E-8</v>
      </c>
      <c r="W393" s="11">
        <v>3.6947922200000003E-5</v>
      </c>
      <c r="X393" s="11">
        <v>8.1285428839999995E-7</v>
      </c>
      <c r="Y393" s="11">
        <v>8.1285428839999995E-6</v>
      </c>
      <c r="Z393" s="11">
        <v>1.2192814326000001E-5</v>
      </c>
      <c r="AA393" s="11">
        <v>4.0642714419999997E-7</v>
      </c>
      <c r="AB393" s="11">
        <v>5.0264060945669957E-4</v>
      </c>
      <c r="AC393" s="11">
        <v>0.37914592695260735</v>
      </c>
      <c r="AD393" s="11">
        <v>4.0737510609979218E-2</v>
      </c>
      <c r="AE393" s="11">
        <v>0.32030357251905589</v>
      </c>
      <c r="AF393" s="11">
        <v>1.0219162917912259</v>
      </c>
      <c r="AG393" s="11">
        <v>1.762605942482325</v>
      </c>
      <c r="AH393" s="11">
        <v>1.770727500246568E-5</v>
      </c>
      <c r="AI393" s="11">
        <v>2.9376765708038751E-6</v>
      </c>
      <c r="AJ393" s="11">
        <v>3.6947922200000003E-5</v>
      </c>
      <c r="AK393" s="11">
        <v>8.1285428839999995E-7</v>
      </c>
      <c r="AL393" s="11">
        <v>8.1285428839999995E-6</v>
      </c>
      <c r="AM393" s="11">
        <v>1.2192814326000001E-5</v>
      </c>
      <c r="AN393" s="11">
        <v>4.0642714419999997E-7</v>
      </c>
      <c r="AO393" s="11">
        <v>5.0264060945669957E-4</v>
      </c>
      <c r="AP393" s="11">
        <v>0.37914592695260735</v>
      </c>
      <c r="AQ393" s="11">
        <v>4.0737510609979218E-2</v>
      </c>
      <c r="AR393" s="11">
        <v>0.32030357251905589</v>
      </c>
      <c r="AS393" s="11">
        <v>1.0219162917912259</v>
      </c>
      <c r="AT393" s="11">
        <v>1.762605942482325</v>
      </c>
      <c r="AU393" s="11">
        <v>2.9376765708038751E-6</v>
      </c>
    </row>
    <row r="394" spans="1:47" x14ac:dyDescent="0.2">
      <c r="A394" s="11" t="s">
        <v>372</v>
      </c>
      <c r="B394" s="29">
        <v>220</v>
      </c>
      <c r="C394" s="11">
        <v>92.615160000000003</v>
      </c>
      <c r="D394" s="11">
        <v>42.518639999999998</v>
      </c>
      <c r="E394" s="11" t="s">
        <v>44</v>
      </c>
      <c r="F394" s="11" t="s">
        <v>330</v>
      </c>
      <c r="G394" s="11">
        <v>1.2E-2</v>
      </c>
      <c r="H394" s="11">
        <v>1380.0000000000002</v>
      </c>
      <c r="I394" s="11">
        <v>1.3800000000000002E-3</v>
      </c>
      <c r="J394" s="11">
        <v>2.973378853386671E-8</v>
      </c>
      <c r="K394" s="11">
        <v>6.7403097863032151E-11</v>
      </c>
      <c r="L394" s="11">
        <v>7.2931354739173898E-10</v>
      </c>
      <c r="M394" s="11">
        <v>8.5814687087592717E-9</v>
      </c>
      <c r="N394" s="11">
        <v>3.158285384183055E-10</v>
      </c>
      <c r="O394" s="11">
        <v>5.7398305347678745E-8</v>
      </c>
      <c r="P394" s="11">
        <v>4.4612321150816924E-6</v>
      </c>
      <c r="Q394" s="11">
        <v>5.186535266002755E-7</v>
      </c>
      <c r="R394" s="11">
        <v>3.1989003728402469E-5</v>
      </c>
      <c r="S394" s="11">
        <v>1.1268477888325319E-4</v>
      </c>
      <c r="T394" s="11">
        <v>1.4971106655868531E-4</v>
      </c>
      <c r="U394" s="11">
        <v>1.0599103607158808E-8</v>
      </c>
      <c r="V394" s="11">
        <v>6.8050484799402412E-10</v>
      </c>
      <c r="W394" s="11">
        <v>1.7695646990393237E-4</v>
      </c>
      <c r="X394" s="11">
        <v>1.834987304228853E-6</v>
      </c>
      <c r="Y394" s="11">
        <v>8.102498472567889E-5</v>
      </c>
      <c r="Z394" s="11">
        <v>5.1071406778973921E-5</v>
      </c>
      <c r="AA394" s="11">
        <v>4.0966973222746364E-6</v>
      </c>
      <c r="AB394" s="11">
        <v>3.4159795954775274E-4</v>
      </c>
      <c r="AC394" s="11">
        <v>0.12145293839502876</v>
      </c>
      <c r="AD394" s="11">
        <v>5.7621162010493082E-2</v>
      </c>
      <c r="AE394" s="11">
        <v>0.19037806665889051</v>
      </c>
      <c r="AF394" s="11">
        <v>1.4616647191670515</v>
      </c>
      <c r="AG394" s="11">
        <v>1.8314584841910118</v>
      </c>
      <c r="AH394" s="11">
        <v>1.2966187919408957E-4</v>
      </c>
      <c r="AI394" s="11">
        <v>8.3248112917773263E-6</v>
      </c>
      <c r="AJ394" s="11">
        <v>1.3800000000000002E-3</v>
      </c>
      <c r="AK394" s="11">
        <v>3.0360000000000004E-5</v>
      </c>
      <c r="AL394" s="11">
        <v>3.3120000000000003E-4</v>
      </c>
      <c r="AM394" s="11">
        <v>4.8300000000000003E-4</v>
      </c>
      <c r="AN394" s="11">
        <v>2.0700000000000002E-5</v>
      </c>
      <c r="AO394" s="11">
        <v>2.6639612806009256E-3</v>
      </c>
      <c r="AP394" s="11">
        <v>2.0094478044482456</v>
      </c>
      <c r="AQ394" s="11">
        <v>0.23553387788331248</v>
      </c>
      <c r="AR394" s="11">
        <v>1.8004713791064195</v>
      </c>
      <c r="AS394" s="11">
        <v>7.3855736234764047</v>
      </c>
      <c r="AT394" s="11">
        <v>11.433690646194982</v>
      </c>
      <c r="AU394" s="11">
        <v>5.1971321119068105E-5</v>
      </c>
    </row>
    <row r="395" spans="1:47" x14ac:dyDescent="0.2">
      <c r="A395" s="11" t="s">
        <v>313</v>
      </c>
      <c r="B395" s="29">
        <v>66384</v>
      </c>
      <c r="C395" s="11">
        <v>-50.068579999999997</v>
      </c>
      <c r="D395" s="11">
        <v>-6.4180599999999997</v>
      </c>
      <c r="E395" s="11" t="s">
        <v>86</v>
      </c>
      <c r="F395" s="11" t="s">
        <v>312</v>
      </c>
      <c r="G395" s="11">
        <v>6.7000000000000002E-3</v>
      </c>
      <c r="H395" s="11">
        <v>567.49</v>
      </c>
      <c r="I395" s="11">
        <v>5.6749000000000003E-4</v>
      </c>
      <c r="J395" s="11">
        <v>1.2774368502120198E-7</v>
      </c>
      <c r="K395" s="11">
        <v>1.4191311129474919E-11</v>
      </c>
      <c r="L395" s="11">
        <v>1.728307940680832E-9</v>
      </c>
      <c r="M395" s="11">
        <v>7.653284417021649E-8</v>
      </c>
      <c r="N395" s="11">
        <v>3.1739371947067816E-7</v>
      </c>
      <c r="O395" s="11">
        <v>1.242368536840381E-4</v>
      </c>
      <c r="P395" s="11">
        <v>4.732162683935842E-4</v>
      </c>
      <c r="Q395" s="11">
        <v>6.1922197749227027E-4</v>
      </c>
      <c r="R395" s="11">
        <v>0.14373056303474296</v>
      </c>
      <c r="S395" s="11">
        <v>57.052462922919361</v>
      </c>
      <c r="T395" s="11">
        <v>57.197410161053675</v>
      </c>
      <c r="U395" s="11">
        <v>8.0376560101053205E-6</v>
      </c>
      <c r="V395" s="11">
        <v>6.2036236617194873E-7</v>
      </c>
      <c r="W395" s="11">
        <v>5.6749000000000003E-4</v>
      </c>
      <c r="X395" s="11">
        <v>3.8634538438967592E-7</v>
      </c>
      <c r="Y395" s="11">
        <v>5.7316489999999998E-5</v>
      </c>
      <c r="Z395" s="11">
        <v>1.7592190000000001E-4</v>
      </c>
      <c r="AA395" s="11">
        <v>3.3676726539386474E-5</v>
      </c>
      <c r="AB395" s="11">
        <v>0.55191121256172604</v>
      </c>
      <c r="AC395" s="11">
        <v>12.882877377851688</v>
      </c>
      <c r="AD395" s="11">
        <v>20.535478340008506</v>
      </c>
      <c r="AE395" s="11">
        <v>330.38565352288049</v>
      </c>
      <c r="AF395" s="11">
        <v>6053.4915292523328</v>
      </c>
      <c r="AG395" s="11">
        <v>6417.847449705635</v>
      </c>
      <c r="AH395" s="11">
        <v>9.0186688489595282E-4</v>
      </c>
      <c r="AI395" s="11">
        <v>6.960788991003943E-5</v>
      </c>
      <c r="AJ395" s="11">
        <v>5.6749000000000003E-4</v>
      </c>
      <c r="AK395" s="11">
        <v>4.7958579899999998E-7</v>
      </c>
      <c r="AL395" s="11">
        <v>5.7316489999999998E-5</v>
      </c>
      <c r="AM395" s="11">
        <v>1.7592190000000001E-4</v>
      </c>
      <c r="AN395" s="11">
        <v>4.596669E-4</v>
      </c>
      <c r="AO395" s="11">
        <v>0.55191121256172604</v>
      </c>
      <c r="AP395" s="11">
        <v>15.992024986752062</v>
      </c>
      <c r="AQ395" s="11">
        <v>20.535478340008506</v>
      </c>
      <c r="AR395" s="11">
        <v>330.38565352288049</v>
      </c>
      <c r="AS395" s="11">
        <v>82626.489310750345</v>
      </c>
      <c r="AT395" s="11">
        <v>82993.954378812545</v>
      </c>
      <c r="AU395" s="11">
        <v>9.0015134901098208E-4</v>
      </c>
    </row>
    <row r="396" spans="1:47" x14ac:dyDescent="0.2">
      <c r="A396" s="11" t="s">
        <v>325</v>
      </c>
      <c r="B396" s="29">
        <v>1070</v>
      </c>
      <c r="C396" s="11">
        <v>-66.316670000000002</v>
      </c>
      <c r="D396" s="11">
        <v>-21.266670000000001</v>
      </c>
      <c r="E396" s="11" t="s">
        <v>326</v>
      </c>
      <c r="F396" s="11" t="s">
        <v>312</v>
      </c>
      <c r="G396" s="11">
        <v>1.0223519869999999E-2</v>
      </c>
      <c r="H396" s="11">
        <v>865.93213298899991</v>
      </c>
      <c r="I396" s="11">
        <v>8.6593213298899994E-4</v>
      </c>
      <c r="J396" s="11">
        <v>3.7465762621381434E-8</v>
      </c>
      <c r="K396" s="11">
        <v>4.1621493381440348E-12</v>
      </c>
      <c r="L396" s="11">
        <v>5.0689296329168444E-10</v>
      </c>
      <c r="M396" s="11">
        <v>2.1722137135916798E-8</v>
      </c>
      <c r="N396" s="11">
        <v>1.0113258754491979E-7</v>
      </c>
      <c r="O396" s="11">
        <v>3.9313281477276527E-7</v>
      </c>
      <c r="P396" s="11">
        <v>1.4974368560794942E-6</v>
      </c>
      <c r="Q396" s="11">
        <v>1.9594546365429301E-6</v>
      </c>
      <c r="R396" s="11">
        <v>4.4014679042351086E-4</v>
      </c>
      <c r="S396" s="11">
        <v>0.19613762051369674</v>
      </c>
      <c r="T396" s="11">
        <v>0.19658161732842763</v>
      </c>
      <c r="U396" s="11">
        <v>2.5603671122497377E-6</v>
      </c>
      <c r="V396" s="11">
        <v>1.8372113769011928E-7</v>
      </c>
      <c r="W396" s="11">
        <v>5.1831633444763441E-4</v>
      </c>
      <c r="X396" s="11">
        <v>1.1331068505662375E-7</v>
      </c>
      <c r="Y396" s="11">
        <v>5.6314591652857664E-5</v>
      </c>
      <c r="Z396" s="11">
        <v>1.5083005332426158E-4</v>
      </c>
      <c r="AA396" s="11">
        <v>1.0730566756805236E-5</v>
      </c>
      <c r="AB396" s="11">
        <v>5.4387564871777646E-3</v>
      </c>
      <c r="AC396" s="11">
        <v>4.0766340226289256E-2</v>
      </c>
      <c r="AD396" s="11">
        <v>0.21769070732930407</v>
      </c>
      <c r="AE396" s="11">
        <v>3.0562077504018488</v>
      </c>
      <c r="AF396" s="11">
        <v>20.810975784717566</v>
      </c>
      <c r="AG396" s="11">
        <v>24.131079339162188</v>
      </c>
      <c r="AH396" s="11">
        <v>3.1429399535286745E-4</v>
      </c>
      <c r="AI396" s="11">
        <v>2.255241059734784E-5</v>
      </c>
      <c r="AJ396" s="11">
        <v>8.6593213298899994E-4</v>
      </c>
      <c r="AK396" s="11">
        <v>7.3179924558900378E-7</v>
      </c>
      <c r="AL396" s="11">
        <v>8.7459145431889002E-5</v>
      </c>
      <c r="AM396" s="11">
        <v>2.5977963989669994E-4</v>
      </c>
      <c r="AN396" s="11">
        <v>7.6202027703031988E-4</v>
      </c>
      <c r="AO396" s="11">
        <v>9.0863314403714091E-3</v>
      </c>
      <c r="AP396" s="11">
        <v>0.26328299937569938</v>
      </c>
      <c r="AQ396" s="11">
        <v>0.33808365953974312</v>
      </c>
      <c r="AR396" s="11">
        <v>5.2638087128567461</v>
      </c>
      <c r="AS396" s="11">
        <v>1477.8702646516317</v>
      </c>
      <c r="AT396" s="11">
        <v>1483.7445263548443</v>
      </c>
      <c r="AU396" s="11">
        <v>1.3866771274344339E-3</v>
      </c>
    </row>
    <row r="397" spans="1:47" x14ac:dyDescent="0.2">
      <c r="A397" s="11" t="s">
        <v>317</v>
      </c>
      <c r="B397" s="29">
        <v>27631.439999999999</v>
      </c>
      <c r="C397" s="11">
        <v>-70.252809999999997</v>
      </c>
      <c r="D397" s="11">
        <v>-27.49859</v>
      </c>
      <c r="E397" s="11" t="s">
        <v>15</v>
      </c>
      <c r="F397" s="11" t="s">
        <v>312</v>
      </c>
      <c r="G397" s="11">
        <v>4.4968288399999997E-3</v>
      </c>
      <c r="H397" s="11">
        <v>380.88140274799997</v>
      </c>
      <c r="I397" s="11">
        <v>3.8088140274799995E-4</v>
      </c>
      <c r="J397" s="11">
        <v>4.5755655123063923E-8</v>
      </c>
      <c r="K397" s="11">
        <v>5.0830907036741706E-12</v>
      </c>
      <c r="L397" s="11">
        <v>6.1905104794119447E-10</v>
      </c>
      <c r="M397" s="11">
        <v>3.0065637314986446E-8</v>
      </c>
      <c r="N397" s="11">
        <v>1.122816108662755E-7</v>
      </c>
      <c r="O397" s="11">
        <v>1.93365745458282E-5</v>
      </c>
      <c r="P397" s="11">
        <v>7.3652715589229574E-5</v>
      </c>
      <c r="Q397" s="11">
        <v>9.6377456230870414E-5</v>
      </c>
      <c r="R397" s="11">
        <v>2.4535530211566629E-2</v>
      </c>
      <c r="S397" s="11">
        <v>8.7701791117835608</v>
      </c>
      <c r="T397" s="11">
        <v>8.7949040087414936</v>
      </c>
      <c r="U397" s="11">
        <v>2.8442017211077765E-6</v>
      </c>
      <c r="V397" s="11">
        <v>2.2917122257449757E-7</v>
      </c>
      <c r="W397" s="11">
        <v>3.8088140274799995E-4</v>
      </c>
      <c r="X397" s="11">
        <v>1.3838246613590013E-7</v>
      </c>
      <c r="Y397" s="11">
        <v>3.8469021677548002E-5</v>
      </c>
      <c r="Z397" s="11">
        <v>1.2949967693432E-4</v>
      </c>
      <c r="AA397" s="11">
        <v>1.1913522141683998E-5</v>
      </c>
      <c r="AB397" s="11">
        <v>0.16096243442581354</v>
      </c>
      <c r="AC397" s="11">
        <v>2.0051273949285355</v>
      </c>
      <c r="AD397" s="11">
        <v>5.9890803275475255</v>
      </c>
      <c r="AE397" s="11">
        <v>105.68022232564999</v>
      </c>
      <c r="AF397" s="11">
        <v>930.55062381680091</v>
      </c>
      <c r="AG397" s="11">
        <v>1044.3860162993528</v>
      </c>
      <c r="AH397" s="11">
        <v>3.3774609729760648E-4</v>
      </c>
      <c r="AI397" s="11">
        <v>2.7213852471515563E-5</v>
      </c>
      <c r="AJ397" s="11">
        <v>3.8088140274799995E-4</v>
      </c>
      <c r="AK397" s="11">
        <v>3.2188287346233479E-7</v>
      </c>
      <c r="AL397" s="11">
        <v>3.8469021677548002E-5</v>
      </c>
      <c r="AM397" s="11">
        <v>1.2949967693432E-4</v>
      </c>
      <c r="AN397" s="11">
        <v>3.047051221984E-4</v>
      </c>
      <c r="AO397" s="11">
        <v>0.16096243442581354</v>
      </c>
      <c r="AP397" s="11">
        <v>4.664002496557651</v>
      </c>
      <c r="AQ397" s="11">
        <v>5.9890803275475255</v>
      </c>
      <c r="AR397" s="11">
        <v>105.68022232564999</v>
      </c>
      <c r="AS397" s="11">
        <v>23800.14391796113</v>
      </c>
      <c r="AT397" s="11">
        <v>23916.638185545311</v>
      </c>
      <c r="AU397" s="11">
        <v>6.2320239168109316E-4</v>
      </c>
    </row>
    <row r="398" spans="1:47" x14ac:dyDescent="0.2">
      <c r="A398" s="11" t="s">
        <v>311</v>
      </c>
      <c r="B398" s="29">
        <v>110111</v>
      </c>
      <c r="C398" s="11">
        <v>148.8666667</v>
      </c>
      <c r="D398" s="11">
        <v>-33.049999999999997</v>
      </c>
      <c r="E398" s="11" t="s">
        <v>75</v>
      </c>
      <c r="F398" s="11" t="s">
        <v>312</v>
      </c>
      <c r="G398" s="11">
        <v>3.3E-3</v>
      </c>
      <c r="H398" s="11">
        <v>279.51</v>
      </c>
      <c r="I398" s="11">
        <v>2.7951000000000001E-4</v>
      </c>
      <c r="J398" s="11">
        <v>2.8019641600085418E-8</v>
      </c>
      <c r="K398" s="11">
        <v>3.112760146360221E-12</v>
      </c>
      <c r="L398" s="11">
        <v>3.7909168711096062E-10</v>
      </c>
      <c r="M398" s="11">
        <v>1.7328432282372409E-8</v>
      </c>
      <c r="N398" s="11">
        <v>7.3915394124802162E-8</v>
      </c>
      <c r="O398" s="11">
        <v>3.4751968442382853E-5</v>
      </c>
      <c r="P398" s="11">
        <v>1.323697142834911E-4</v>
      </c>
      <c r="Q398" s="11">
        <v>1.7321094331130873E-4</v>
      </c>
      <c r="R398" s="11">
        <v>4.1501746778118354E-2</v>
      </c>
      <c r="S398" s="11">
        <v>16.94403323762123</v>
      </c>
      <c r="T398" s="11">
        <v>16.985875317025386</v>
      </c>
      <c r="U398" s="11">
        <v>1.8716953162633798E-6</v>
      </c>
      <c r="V398" s="11">
        <v>1.5426138457579521E-7</v>
      </c>
      <c r="W398" s="11">
        <v>2.7951000000000001E-4</v>
      </c>
      <c r="X398" s="11">
        <v>8.4742030125788663E-8</v>
      </c>
      <c r="Y398" s="11">
        <v>2.8230510000000001E-5</v>
      </c>
      <c r="Z398" s="11">
        <v>8.9443199999999991E-5</v>
      </c>
      <c r="AA398" s="11">
        <v>7.8427150957594765E-6</v>
      </c>
      <c r="AB398" s="11">
        <v>0.34666834208546121</v>
      </c>
      <c r="AC398" s="11">
        <v>3.6036436436228811</v>
      </c>
      <c r="AD398" s="11">
        <v>12.898814280324943</v>
      </c>
      <c r="AE398" s="11">
        <v>214.2172457920922</v>
      </c>
      <c r="AF398" s="11">
        <v>1797.8288126471923</v>
      </c>
      <c r="AG398" s="11">
        <v>2028.8951847053179</v>
      </c>
      <c r="AH398" s="11">
        <v>2.2356655418257789E-4</v>
      </c>
      <c r="AI398" s="11">
        <v>1.84259082626197E-5</v>
      </c>
      <c r="AJ398" s="11">
        <v>2.7951000000000001E-4</v>
      </c>
      <c r="AK398" s="11">
        <v>2.3621390100000001E-7</v>
      </c>
      <c r="AL398" s="11">
        <v>2.8230510000000001E-5</v>
      </c>
      <c r="AM398" s="11">
        <v>8.9443199999999991E-5</v>
      </c>
      <c r="AN398" s="11">
        <v>2.4037860000000001E-4</v>
      </c>
      <c r="AO398" s="11">
        <v>0.34666834208546121</v>
      </c>
      <c r="AP398" s="11">
        <v>10.04496495553</v>
      </c>
      <c r="AQ398" s="11">
        <v>12.898814280324943</v>
      </c>
      <c r="AR398" s="11">
        <v>214.2172457920922</v>
      </c>
      <c r="AS398" s="11">
        <v>55103.311512292639</v>
      </c>
      <c r="AT398" s="11">
        <v>55340.819205662672</v>
      </c>
      <c r="AU398" s="11">
        <v>5.025911962080325E-4</v>
      </c>
    </row>
    <row r="399" spans="1:47" x14ac:dyDescent="0.2">
      <c r="A399" s="11" t="s">
        <v>315</v>
      </c>
      <c r="B399" s="29">
        <v>32816.879999999997</v>
      </c>
      <c r="C399" s="11">
        <v>31.129719999999999</v>
      </c>
      <c r="D399" s="11">
        <v>-23.991109999999999</v>
      </c>
      <c r="E399" s="11" t="s">
        <v>191</v>
      </c>
      <c r="F399" s="11" t="s">
        <v>312</v>
      </c>
      <c r="G399" s="11">
        <v>6.2748537999999998E-3</v>
      </c>
      <c r="H399" s="11">
        <v>531.48011685999995</v>
      </c>
      <c r="I399" s="11">
        <v>5.3148011685999995E-4</v>
      </c>
      <c r="J399" s="11">
        <v>6.7422432565823665E-9</v>
      </c>
      <c r="K399" s="11">
        <v>7.4900979840126005E-13</v>
      </c>
      <c r="L399" s="11">
        <v>9.1219167166025217E-11</v>
      </c>
      <c r="M399" s="11">
        <v>4.1696645292783978E-9</v>
      </c>
      <c r="N399" s="11">
        <v>1.716549690093385E-8</v>
      </c>
      <c r="O399" s="11">
        <v>3.2690218285730258E-6</v>
      </c>
      <c r="P399" s="11">
        <v>1.2451653958886839E-5</v>
      </c>
      <c r="Q399" s="11">
        <v>1.6293475737098941E-5</v>
      </c>
      <c r="R399" s="11">
        <v>3.9039548613343704E-3</v>
      </c>
      <c r="S399" s="11">
        <v>1.5382780645715437</v>
      </c>
      <c r="T399" s="11">
        <v>1.5422140335844026</v>
      </c>
      <c r="U399" s="11">
        <v>4.3470566788275742E-7</v>
      </c>
      <c r="V399" s="11">
        <v>3.3836065591267964E-8</v>
      </c>
      <c r="W399" s="11">
        <v>9.327488795628313E-5</v>
      </c>
      <c r="X399" s="11">
        <v>2.0391102403071302E-8</v>
      </c>
      <c r="Y399" s="11">
        <v>1.0134230541512714E-5</v>
      </c>
      <c r="Z399" s="11">
        <v>2.8952525221630287E-5</v>
      </c>
      <c r="AA399" s="11">
        <v>1.8213269815467786E-6</v>
      </c>
      <c r="AB399" s="11">
        <v>4.5224954541517835E-2</v>
      </c>
      <c r="AC399" s="11">
        <v>0.33898481903069672</v>
      </c>
      <c r="AD399" s="11">
        <v>1.8101660492226517</v>
      </c>
      <c r="AE399" s="11">
        <v>27.107540856878092</v>
      </c>
      <c r="AF399" s="11">
        <v>163.21737496415204</v>
      </c>
      <c r="AG399" s="11">
        <v>192.519291643825</v>
      </c>
      <c r="AH399" s="11">
        <v>5.4265637214981386E-5</v>
      </c>
      <c r="AI399" s="11">
        <v>4.2238594888835866E-6</v>
      </c>
      <c r="AJ399" s="11">
        <v>5.3148011685999995E-4</v>
      </c>
      <c r="AK399" s="11">
        <v>4.4915384675838592E-7</v>
      </c>
      <c r="AL399" s="11">
        <v>5.3679491802859998E-5</v>
      </c>
      <c r="AM399" s="11">
        <v>1.7007363739519998E-4</v>
      </c>
      <c r="AN399" s="11">
        <v>4.411284969937999E-4</v>
      </c>
      <c r="AO399" s="11">
        <v>0.2576916965687438</v>
      </c>
      <c r="AP399" s="11">
        <v>7.4668025519503027</v>
      </c>
      <c r="AQ399" s="11">
        <v>9.5881767444535182</v>
      </c>
      <c r="AR399" s="11">
        <v>159.23578475717682</v>
      </c>
      <c r="AS399" s="11">
        <v>39531.526206273702</v>
      </c>
      <c r="AT399" s="11">
        <v>39708.07466202385</v>
      </c>
      <c r="AU399" s="11">
        <v>8.711923179978466E-4</v>
      </c>
    </row>
    <row r="400" spans="1:47" x14ac:dyDescent="0.2">
      <c r="A400" s="11" t="s">
        <v>318</v>
      </c>
      <c r="B400" s="29">
        <v>21906.719999999998</v>
      </c>
      <c r="C400" s="11">
        <v>-39.871000000000002</v>
      </c>
      <c r="D400" s="11">
        <v>-9.8689999999999998</v>
      </c>
      <c r="E400" s="11" t="s">
        <v>86</v>
      </c>
      <c r="F400" s="11" t="s">
        <v>312</v>
      </c>
      <c r="G400" s="11">
        <v>7.7000000000000002E-3</v>
      </c>
      <c r="H400" s="11">
        <v>652.18999999999994</v>
      </c>
      <c r="I400" s="11">
        <v>6.5218999999999997E-4</v>
      </c>
      <c r="J400" s="11">
        <v>1.2641378227055658E-7</v>
      </c>
      <c r="K400" s="11">
        <v>1.4043569472396362E-11</v>
      </c>
      <c r="L400" s="11">
        <v>1.7103150239750691E-9</v>
      </c>
      <c r="M400" s="11">
        <v>8.0622281636467577E-8</v>
      </c>
      <c r="N400" s="11">
        <v>3.4511060253279459E-7</v>
      </c>
      <c r="O400" s="11">
        <v>3.9761828212401907E-5</v>
      </c>
      <c r="P400" s="11">
        <v>1.5145219323593539E-4</v>
      </c>
      <c r="Q400" s="11">
        <v>1.9818111264318665E-4</v>
      </c>
      <c r="R400" s="11">
        <v>4.8968553253670867E-2</v>
      </c>
      <c r="S400" s="11">
        <v>20.062972853810844</v>
      </c>
      <c r="T400" s="11">
        <v>20.112330802198606</v>
      </c>
      <c r="U400" s="11">
        <v>8.738855121972174E-6</v>
      </c>
      <c r="V400" s="11">
        <v>6.6102447913621928E-7</v>
      </c>
      <c r="W400" s="11">
        <v>6.5218999999999997E-4</v>
      </c>
      <c r="X400" s="11">
        <v>3.8232325375117343E-7</v>
      </c>
      <c r="Y400" s="11">
        <v>6.5871189999999993E-5</v>
      </c>
      <c r="Z400" s="11">
        <v>2.1522269999999996E-4</v>
      </c>
      <c r="AA400" s="11">
        <v>3.661759724396032E-5</v>
      </c>
      <c r="AB400" s="11">
        <v>0.20513797052875901</v>
      </c>
      <c r="AC400" s="11">
        <v>4.1231465703593466</v>
      </c>
      <c r="AD400" s="11">
        <v>7.6327609489098656</v>
      </c>
      <c r="AE400" s="11">
        <v>130.72247562864425</v>
      </c>
      <c r="AF400" s="11">
        <v>2128.760617858859</v>
      </c>
      <c r="AG400" s="11">
        <v>2271.444138977301</v>
      </c>
      <c r="AH400" s="11">
        <v>9.8694783033329752E-4</v>
      </c>
      <c r="AI400" s="11">
        <v>7.4654707782071295E-5</v>
      </c>
      <c r="AJ400" s="11">
        <v>6.5218999999999997E-4</v>
      </c>
      <c r="AK400" s="11">
        <v>5.5116576899999993E-7</v>
      </c>
      <c r="AL400" s="11">
        <v>6.5871189999999993E-5</v>
      </c>
      <c r="AM400" s="11">
        <v>2.1522269999999996E-4</v>
      </c>
      <c r="AN400" s="11">
        <v>5.8044909999999995E-4</v>
      </c>
      <c r="AO400" s="11">
        <v>0.20513797052875901</v>
      </c>
      <c r="AP400" s="11">
        <v>5.9440204796720302</v>
      </c>
      <c r="AQ400" s="11">
        <v>7.6327609489098656</v>
      </c>
      <c r="AR400" s="11">
        <v>130.72247562864425</v>
      </c>
      <c r="AS400" s="11">
        <v>33744.354565902693</v>
      </c>
      <c r="AT400" s="11">
        <v>33888.858960930447</v>
      </c>
      <c r="AU400" s="11">
        <v>1.1138124946075871E-3</v>
      </c>
    </row>
    <row r="401" spans="1:47" x14ac:dyDescent="0.2">
      <c r="A401" s="11" t="s">
        <v>323</v>
      </c>
      <c r="B401" s="29">
        <v>15000</v>
      </c>
      <c r="C401" s="11">
        <v>-70</v>
      </c>
      <c r="D401" s="11">
        <v>-22.254999999999999</v>
      </c>
      <c r="E401" s="11" t="s">
        <v>15</v>
      </c>
      <c r="F401" s="11" t="s">
        <v>312</v>
      </c>
      <c r="G401" s="11">
        <v>4.4598236000000001E-3</v>
      </c>
      <c r="H401" s="11">
        <v>377.74705892000003</v>
      </c>
      <c r="I401" s="11">
        <v>3.7774705892000001E-4</v>
      </c>
      <c r="J401" s="11">
        <v>4.9339084496430866E-8</v>
      </c>
      <c r="K401" s="11">
        <v>5.4811813109672762E-12</v>
      </c>
      <c r="L401" s="11">
        <v>6.6753304875267193E-10</v>
      </c>
      <c r="M401" s="11">
        <v>3.146673957941695E-8</v>
      </c>
      <c r="N401" s="11">
        <v>1.3166920372446596E-7</v>
      </c>
      <c r="O401" s="11">
        <v>8.155547879278921E-6</v>
      </c>
      <c r="P401" s="11">
        <v>3.1064356667891259E-5</v>
      </c>
      <c r="Q401" s="11">
        <v>4.0648924498550937E-5</v>
      </c>
      <c r="R401" s="11">
        <v>1.0043939089168145E-2</v>
      </c>
      <c r="S401" s="11">
        <v>4.0226414891403088</v>
      </c>
      <c r="T401" s="11">
        <v>4.032765297058523</v>
      </c>
      <c r="U401" s="11">
        <v>3.3343021100998557E-6</v>
      </c>
      <c r="V401" s="11">
        <v>2.6885101980390152E-7</v>
      </c>
      <c r="W401" s="11">
        <v>3.7774705892000001E-4</v>
      </c>
      <c r="X401" s="11">
        <v>1.492201165329192E-7</v>
      </c>
      <c r="Y401" s="11">
        <v>3.8152452950920007E-5</v>
      </c>
      <c r="Z401" s="11">
        <v>1.246565294436E-4</v>
      </c>
      <c r="AA401" s="11">
        <v>1.3970622275962368E-5</v>
      </c>
      <c r="AB401" s="11">
        <v>6.2440036265806922E-2</v>
      </c>
      <c r="AC401" s="11">
        <v>0.84569851990261491</v>
      </c>
      <c r="AD401" s="11">
        <v>2.3232650163678605</v>
      </c>
      <c r="AE401" s="11">
        <v>39.789396853101394</v>
      </c>
      <c r="AF401" s="11">
        <v>426.81814127164438</v>
      </c>
      <c r="AG401" s="11">
        <v>469.83894169728205</v>
      </c>
      <c r="AH401" s="11">
        <v>3.8846420738915531E-4</v>
      </c>
      <c r="AI401" s="11">
        <v>3.1322596113152136E-5</v>
      </c>
      <c r="AJ401" s="11">
        <v>3.7774705892000001E-4</v>
      </c>
      <c r="AK401" s="11">
        <v>3.1923403949329205E-7</v>
      </c>
      <c r="AL401" s="11">
        <v>3.8152452950920007E-5</v>
      </c>
      <c r="AM401" s="11">
        <v>1.246565294436E-4</v>
      </c>
      <c r="AN401" s="11">
        <v>3.2863994126040001E-4</v>
      </c>
      <c r="AO401" s="11">
        <v>6.2440036265806922E-2</v>
      </c>
      <c r="AP401" s="11">
        <v>1.8092450332757319</v>
      </c>
      <c r="AQ401" s="11">
        <v>2.3232650163678605</v>
      </c>
      <c r="AR401" s="11">
        <v>39.789396853101394</v>
      </c>
      <c r="AS401" s="11">
        <v>10040.317897487772</v>
      </c>
      <c r="AT401" s="11">
        <v>10084.302244426783</v>
      </c>
      <c r="AU401" s="11">
        <v>6.7228681629511887E-4</v>
      </c>
    </row>
    <row r="402" spans="1:47" x14ac:dyDescent="0.2">
      <c r="A402" s="11" t="s">
        <v>316</v>
      </c>
      <c r="B402" s="29">
        <v>30240</v>
      </c>
      <c r="C402" s="11">
        <v>-70</v>
      </c>
      <c r="D402" s="11">
        <v>-24.3</v>
      </c>
      <c r="E402" s="11" t="s">
        <v>15</v>
      </c>
      <c r="F402" s="11" t="s">
        <v>312</v>
      </c>
      <c r="G402" s="11">
        <v>4.4598236000000001E-3</v>
      </c>
      <c r="H402" s="11">
        <v>377.74705892000003</v>
      </c>
      <c r="I402" s="11">
        <v>3.7774705892000001E-4</v>
      </c>
      <c r="J402" s="11">
        <v>4.6364500434084273E-8</v>
      </c>
      <c r="K402" s="11">
        <v>5.1507285930694674E-12</v>
      </c>
      <c r="L402" s="11">
        <v>6.2728841940506069E-10</v>
      </c>
      <c r="M402" s="11">
        <v>3.0465704197491649E-8</v>
      </c>
      <c r="N402" s="11">
        <v>1.2230885647639591E-7</v>
      </c>
      <c r="O402" s="11">
        <v>2.1458811806811143E-5</v>
      </c>
      <c r="P402" s="11">
        <v>8.1736284735646226E-5</v>
      </c>
      <c r="Q402" s="11">
        <v>1.0695512231372033E-4</v>
      </c>
      <c r="R402" s="11">
        <v>2.7228365817456978E-2</v>
      </c>
      <c r="S402" s="11">
        <v>10.462682742627855</v>
      </c>
      <c r="T402" s="11">
        <v>10.490121258664168</v>
      </c>
      <c r="U402" s="11">
        <v>3.0975938762593615E-6</v>
      </c>
      <c r="V402" s="11">
        <v>2.4976479187295639E-7</v>
      </c>
      <c r="W402" s="11">
        <v>3.7774705892000001E-4</v>
      </c>
      <c r="X402" s="11">
        <v>1.4022384542350225E-7</v>
      </c>
      <c r="Y402" s="11">
        <v>3.8152452950920007E-5</v>
      </c>
      <c r="Z402" s="11">
        <v>1.2843400003280001E-4</v>
      </c>
      <c r="AA402" s="11">
        <v>1.2977452483212025E-5</v>
      </c>
      <c r="AB402" s="11">
        <v>0.17483210154425941</v>
      </c>
      <c r="AC402" s="11">
        <v>2.2251951251487818</v>
      </c>
      <c r="AD402" s="11">
        <v>6.5051420458300093</v>
      </c>
      <c r="AE402" s="11">
        <v>114.78638122470464</v>
      </c>
      <c r="AF402" s="11">
        <v>1110.1319401639496</v>
      </c>
      <c r="AG402" s="11">
        <v>1233.8234906611774</v>
      </c>
      <c r="AH402" s="11">
        <v>3.6433173600356443E-4</v>
      </c>
      <c r="AI402" s="11">
        <v>2.9376749777647081E-5</v>
      </c>
      <c r="AJ402" s="11">
        <v>3.7774705892000001E-4</v>
      </c>
      <c r="AK402" s="11">
        <v>3.1923403949329205E-7</v>
      </c>
      <c r="AL402" s="11">
        <v>3.8152452950920007E-5</v>
      </c>
      <c r="AM402" s="11">
        <v>1.2843400003280001E-4</v>
      </c>
      <c r="AN402" s="11">
        <v>3.2486247067120002E-4</v>
      </c>
      <c r="AO402" s="11">
        <v>0.17483210154425941</v>
      </c>
      <c r="AP402" s="11">
        <v>5.0658860931720495</v>
      </c>
      <c r="AQ402" s="11">
        <v>6.5051420458300093</v>
      </c>
      <c r="AR402" s="11">
        <v>114.78638122470464</v>
      </c>
      <c r="AS402" s="11">
        <v>27789.753445000635</v>
      </c>
      <c r="AT402" s="11">
        <v>27916.285686465886</v>
      </c>
      <c r="AU402" s="11">
        <v>6.6467346872537824E-4</v>
      </c>
    </row>
    <row r="403" spans="1:47" x14ac:dyDescent="0.2">
      <c r="A403" s="11" t="s">
        <v>319</v>
      </c>
      <c r="B403" s="29">
        <v>28137</v>
      </c>
      <c r="C403" s="11">
        <v>-14.43333</v>
      </c>
      <c r="D403" s="11">
        <v>19.75</v>
      </c>
      <c r="E403" s="11" t="s">
        <v>320</v>
      </c>
      <c r="F403" s="11" t="s">
        <v>312</v>
      </c>
      <c r="G403" s="11">
        <v>7.8762690099999991E-3</v>
      </c>
      <c r="H403" s="11">
        <v>667.11998514699985</v>
      </c>
      <c r="I403" s="11">
        <v>6.6711998514699987E-4</v>
      </c>
      <c r="J403" s="11">
        <v>1.3694043993153385E-9</v>
      </c>
      <c r="K403" s="11">
        <v>1.5212997722376824E-13</v>
      </c>
      <c r="L403" s="11">
        <v>1.8527354185431146E-11</v>
      </c>
      <c r="M403" s="11">
        <v>7.9396195553429109E-10</v>
      </c>
      <c r="N403" s="11">
        <v>3.5284573686550723E-9</v>
      </c>
      <c r="O403" s="11">
        <v>3.9689463109130387E-7</v>
      </c>
      <c r="P403" s="11">
        <v>1.5117655566852599E-6</v>
      </c>
      <c r="Q403" s="11">
        <v>1.9782043011605837E-6</v>
      </c>
      <c r="R403" s="11">
        <v>4.4435847491422075E-4</v>
      </c>
      <c r="S403" s="11">
        <v>0.1890137699763024</v>
      </c>
      <c r="T403" s="11">
        <v>0.18946201531570556</v>
      </c>
      <c r="U403" s="11">
        <v>8.9339332273005168E-8</v>
      </c>
      <c r="V403" s="11">
        <v>6.7335542280877691E-9</v>
      </c>
      <c r="W403" s="11">
        <v>1.8944887784681632E-5</v>
      </c>
      <c r="X403" s="11">
        <v>4.1415986156230556E-9</v>
      </c>
      <c r="Y403" s="11">
        <v>2.0583445834106622E-6</v>
      </c>
      <c r="Z403" s="11">
        <v>5.5129623453423551E-6</v>
      </c>
      <c r="AA403" s="11">
        <v>3.743832553090504E-7</v>
      </c>
      <c r="AB403" s="11">
        <v>5.4907989576539291E-3</v>
      </c>
      <c r="AC403" s="11">
        <v>4.1156425912723234E-2</v>
      </c>
      <c r="AD403" s="11">
        <v>0.21977375006817831</v>
      </c>
      <c r="AE403" s="11">
        <v>3.0854520458569388</v>
      </c>
      <c r="AF403" s="11">
        <v>20.055107121483179</v>
      </c>
      <c r="AG403" s="11">
        <v>23.406980142278673</v>
      </c>
      <c r="AH403" s="11">
        <v>1.10373785106957E-5</v>
      </c>
      <c r="AI403" s="11">
        <v>8.3189324172010778E-7</v>
      </c>
      <c r="AJ403" s="11">
        <v>6.6711998514699987E-4</v>
      </c>
      <c r="AK403" s="11">
        <v>5.6378309944772955E-7</v>
      </c>
      <c r="AL403" s="11">
        <v>6.7379118499846999E-5</v>
      </c>
      <c r="AM403" s="11">
        <v>2.0013599554409995E-4</v>
      </c>
      <c r="AN403" s="11">
        <v>5.6038078752347988E-4</v>
      </c>
      <c r="AO403" s="11">
        <v>0.19335146033628553</v>
      </c>
      <c r="AP403" s="11">
        <v>5.6024978557163463</v>
      </c>
      <c r="AQ403" s="11">
        <v>7.1942092049828341</v>
      </c>
      <c r="AR403" s="11">
        <v>112.01056314539565</v>
      </c>
      <c r="AS403" s="11">
        <v>30018.694915527685</v>
      </c>
      <c r="AT403" s="11">
        <v>30143.695537194115</v>
      </c>
      <c r="AU403" s="11">
        <v>1.0713187453244523E-3</v>
      </c>
    </row>
    <row r="404" spans="1:47" x14ac:dyDescent="0.2">
      <c r="A404" s="11" t="s">
        <v>321</v>
      </c>
      <c r="B404" s="29">
        <v>20200</v>
      </c>
      <c r="C404" s="11">
        <v>-69.338888890000007</v>
      </c>
      <c r="D404" s="11">
        <v>-22.880555560000001</v>
      </c>
      <c r="E404" s="11" t="s">
        <v>15</v>
      </c>
      <c r="F404" s="11" t="s">
        <v>312</v>
      </c>
      <c r="G404" s="11">
        <v>6.0000000000000001E-3</v>
      </c>
      <c r="H404" s="11">
        <v>508.2</v>
      </c>
      <c r="I404" s="11">
        <v>5.0819999999999999E-4</v>
      </c>
      <c r="J404" s="11">
        <v>3.9272790268462324E-8</v>
      </c>
      <c r="K404" s="11">
        <v>4.3628957903465974E-12</v>
      </c>
      <c r="L404" s="11">
        <v>5.313411403656538E-10</v>
      </c>
      <c r="M404" s="11">
        <v>2.2769827069656012E-8</v>
      </c>
      <c r="N404" s="11">
        <v>1.0480569462249461E-7</v>
      </c>
      <c r="O404" s="11">
        <v>8.4849058229355759E-6</v>
      </c>
      <c r="P404" s="11">
        <v>3.2318876018963754E-5</v>
      </c>
      <c r="Q404" s="11">
        <v>4.2290512088112261E-5</v>
      </c>
      <c r="R404" s="11">
        <v>9.4995989260512163E-3</v>
      </c>
      <c r="S404" s="11">
        <v>4.1850939630320259</v>
      </c>
      <c r="T404" s="11">
        <v>4.1946766562520068</v>
      </c>
      <c r="U404" s="11">
        <v>2.6534278074430792E-6</v>
      </c>
      <c r="V404" s="11">
        <v>2.076572602104954E-7</v>
      </c>
      <c r="W404" s="11">
        <v>5.0819999999999999E-4</v>
      </c>
      <c r="X404" s="11">
        <v>1.1877582245890214E-7</v>
      </c>
      <c r="Y404" s="11">
        <v>5.1328200000000001E-5</v>
      </c>
      <c r="Z404" s="11">
        <v>1.5246000000000001E-4</v>
      </c>
      <c r="AA404" s="11">
        <v>1.1120297917231681E-5</v>
      </c>
      <c r="AB404" s="11">
        <v>0.1097968621465279</v>
      </c>
      <c r="AC404" s="11">
        <v>0.87985165462656056</v>
      </c>
      <c r="AD404" s="11">
        <v>4.0853148714726526</v>
      </c>
      <c r="AE404" s="11">
        <v>63.606493270027656</v>
      </c>
      <c r="AF404" s="11">
        <v>444.05499002851963</v>
      </c>
      <c r="AG404" s="11">
        <v>512.73644668679299</v>
      </c>
      <c r="AH404" s="11">
        <v>3.2434184015125577E-4</v>
      </c>
      <c r="AI404" s="11">
        <v>2.5382992410237276E-5</v>
      </c>
      <c r="AJ404" s="11">
        <v>5.0819999999999999E-4</v>
      </c>
      <c r="AK404" s="11">
        <v>4.2947981999999999E-7</v>
      </c>
      <c r="AL404" s="11">
        <v>5.1328200000000001E-5</v>
      </c>
      <c r="AM404" s="11">
        <v>1.5246000000000001E-4</v>
      </c>
      <c r="AN404" s="11">
        <v>4.4213400000000001E-4</v>
      </c>
      <c r="AO404" s="11">
        <v>0.1097968621465279</v>
      </c>
      <c r="AP404" s="11">
        <v>3.1814431795365419</v>
      </c>
      <c r="AQ404" s="11">
        <v>4.0853148714726526</v>
      </c>
      <c r="AR404" s="11">
        <v>63.606493270027656</v>
      </c>
      <c r="AS404" s="11">
        <v>17655.265211648657</v>
      </c>
      <c r="AT404" s="11">
        <v>17726.248259831842</v>
      </c>
      <c r="AU404" s="11">
        <v>8.7753704256593272E-4</v>
      </c>
    </row>
    <row r="405" spans="1:47" x14ac:dyDescent="0.2">
      <c r="A405" s="11" t="s">
        <v>314</v>
      </c>
      <c r="B405" s="29">
        <v>50690.159999999996</v>
      </c>
      <c r="C405" s="11">
        <v>140.69999999999999</v>
      </c>
      <c r="D405" s="11">
        <v>-20.440000000000001</v>
      </c>
      <c r="E405" s="11" t="s">
        <v>75</v>
      </c>
      <c r="F405" s="11" t="s">
        <v>312</v>
      </c>
      <c r="G405" s="11">
        <v>1.1687721120000001E-2</v>
      </c>
      <c r="H405" s="11">
        <v>989.94997886399995</v>
      </c>
      <c r="I405" s="11">
        <v>9.8994997886400001E-4</v>
      </c>
      <c r="J405" s="11">
        <v>7.3768711624547683E-9</v>
      </c>
      <c r="K405" s="11">
        <v>8.1951192977618933E-13</v>
      </c>
      <c r="L405" s="11">
        <v>9.9805364197329559E-11</v>
      </c>
      <c r="M405" s="11">
        <v>4.419576052203369E-9</v>
      </c>
      <c r="N405" s="11">
        <v>1.9686355388468102E-8</v>
      </c>
      <c r="O405" s="11">
        <v>4.9330771417687606E-6</v>
      </c>
      <c r="P405" s="11">
        <v>1.8790015100208743E-5</v>
      </c>
      <c r="Q405" s="11">
        <v>2.4587468953589825E-5</v>
      </c>
      <c r="R405" s="11">
        <v>5.7071145481796823E-3</v>
      </c>
      <c r="S405" s="11">
        <v>2.4331903966902124</v>
      </c>
      <c r="T405" s="11">
        <v>2.4389458217995879</v>
      </c>
      <c r="U405" s="11">
        <v>4.9844873685287434E-7</v>
      </c>
      <c r="V405" s="11">
        <v>3.4642640538039397E-8</v>
      </c>
      <c r="W405" s="11">
        <v>1.0205458405466812E-4</v>
      </c>
      <c r="X405" s="11">
        <v>2.2310458042436125E-8</v>
      </c>
      <c r="Y405" s="11">
        <v>1.1088136424381801E-5</v>
      </c>
      <c r="Z405" s="11">
        <v>3.0687813425238705E-5</v>
      </c>
      <c r="AA405" s="11">
        <v>2.0888000180982322E-6</v>
      </c>
      <c r="AB405" s="11">
        <v>6.8246160835113923E-2</v>
      </c>
      <c r="AC405" s="11">
        <v>0.51154086753128392</v>
      </c>
      <c r="AD405" s="11">
        <v>2.7316087895699561</v>
      </c>
      <c r="AE405" s="11">
        <v>39.627978879034906</v>
      </c>
      <c r="AF405" s="11">
        <v>258.17110604536606</v>
      </c>
      <c r="AG405" s="11">
        <v>301.1104807423373</v>
      </c>
      <c r="AH405" s="11">
        <v>6.1538119230724245E-5</v>
      </c>
      <c r="AI405" s="11">
        <v>4.2769552539286294E-6</v>
      </c>
      <c r="AJ405" s="11">
        <v>9.8994997886400001E-4</v>
      </c>
      <c r="AK405" s="11">
        <v>8.3660672713796633E-7</v>
      </c>
      <c r="AL405" s="11">
        <v>9.9984947865264004E-5</v>
      </c>
      <c r="AM405" s="11">
        <v>3.0688449344783999E-4</v>
      </c>
      <c r="AN405" s="11">
        <v>8.6125648161167992E-4</v>
      </c>
      <c r="AO405" s="11">
        <v>0.66200147795497155</v>
      </c>
      <c r="AP405" s="11">
        <v>19.181969736733102</v>
      </c>
      <c r="AQ405" s="11">
        <v>24.631710141379891</v>
      </c>
      <c r="AR405" s="11">
        <v>396.28800058633476</v>
      </c>
      <c r="AS405" s="11">
        <v>106449.41426650787</v>
      </c>
      <c r="AT405" s="11">
        <v>106890.17794845028</v>
      </c>
      <c r="AU405" s="11">
        <v>1.5182616926615383E-3</v>
      </c>
    </row>
    <row r="406" spans="1:47" x14ac:dyDescent="0.2">
      <c r="A406" s="11" t="s">
        <v>322</v>
      </c>
      <c r="B406" s="29">
        <v>14400</v>
      </c>
      <c r="C406" s="11">
        <v>140.26888890000001</v>
      </c>
      <c r="D406" s="11">
        <v>-20.361944439999998</v>
      </c>
      <c r="E406" s="11" t="s">
        <v>75</v>
      </c>
      <c r="F406" s="11" t="s">
        <v>312</v>
      </c>
      <c r="G406" s="11">
        <v>3.0875621889999996E-2</v>
      </c>
      <c r="H406" s="11">
        <v>2615.1651740829993</v>
      </c>
      <c r="I406" s="11">
        <v>2.6151651740829993E-3</v>
      </c>
      <c r="J406" s="11">
        <v>2.8288571965106507E-9</v>
      </c>
      <c r="K406" s="11">
        <v>3.1426361788352829E-13</v>
      </c>
      <c r="L406" s="11">
        <v>3.8273017996701848E-11</v>
      </c>
      <c r="M406" s="11">
        <v>1.9134881984146405E-9</v>
      </c>
      <c r="N406" s="11">
        <v>7.5492558955309921E-9</v>
      </c>
      <c r="O406" s="11">
        <v>1.1723023105597351E-7</v>
      </c>
      <c r="P406" s="11">
        <v>4.4652815036922407E-7</v>
      </c>
      <c r="Q406" s="11">
        <v>5.8429953225451176E-7</v>
      </c>
      <c r="R406" s="11">
        <v>1.5312448957316733E-4</v>
      </c>
      <c r="S406" s="11">
        <v>5.7822625555961848E-2</v>
      </c>
      <c r="T406" s="11">
        <v>5.7976898103448693E-2</v>
      </c>
      <c r="U406" s="11">
        <v>1.9120112105558162E-7</v>
      </c>
      <c r="V406" s="11">
        <v>3.6235561314655434E-9</v>
      </c>
      <c r="W406" s="11">
        <v>3.9135541096244441E-5</v>
      </c>
      <c r="X406" s="11">
        <v>8.5555377613227159E-9</v>
      </c>
      <c r="Y406" s="11">
        <v>4.252040442247138E-6</v>
      </c>
      <c r="Z406" s="11">
        <v>1.3286516202174987E-5</v>
      </c>
      <c r="AA406" s="11">
        <v>8.0100585100939707E-7</v>
      </c>
      <c r="AB406" s="11">
        <v>1.6218098710929429E-3</v>
      </c>
      <c r="AC406" s="11">
        <v>1.2156317927305703E-2</v>
      </c>
      <c r="AD406" s="11">
        <v>6.4914275684932063E-2</v>
      </c>
      <c r="AE406" s="11">
        <v>1.0632367700774299</v>
      </c>
      <c r="AF406" s="11">
        <v>6.1352088248153329</v>
      </c>
      <c r="AG406" s="11">
        <v>7.2771379983760935</v>
      </c>
      <c r="AH406" s="11">
        <v>2.3999161543327111E-5</v>
      </c>
      <c r="AI406" s="11">
        <v>4.5482112489850586E-7</v>
      </c>
      <c r="AJ406" s="11">
        <v>2.6151651740829993E-3</v>
      </c>
      <c r="AK406" s="11">
        <v>2.2100760886175424E-6</v>
      </c>
      <c r="AL406" s="11">
        <v>2.6413168258238295E-4</v>
      </c>
      <c r="AM406" s="11">
        <v>9.1530781092904979E-4</v>
      </c>
      <c r="AN406" s="11">
        <v>2.2751937014522097E-3</v>
      </c>
      <c r="AO406" s="11">
        <v>0.10837465319403264</v>
      </c>
      <c r="AP406" s="11">
        <v>3.1402336505633586</v>
      </c>
      <c r="AQ406" s="11">
        <v>4.0323974085289809</v>
      </c>
      <c r="AR406" s="11">
        <v>73.246357864639933</v>
      </c>
      <c r="AS406" s="11">
        <v>17426.574921673204</v>
      </c>
      <c r="AT406" s="11">
        <v>17507.10228525013</v>
      </c>
      <c r="AU406" s="11">
        <v>1.0941938928281331E-3</v>
      </c>
    </row>
    <row r="407" spans="1:47" x14ac:dyDescent="0.2">
      <c r="A407" s="11" t="s">
        <v>328</v>
      </c>
      <c r="B407" s="29">
        <v>561</v>
      </c>
      <c r="C407" s="11">
        <v>-59.683610000000002</v>
      </c>
      <c r="D407" s="11">
        <v>-17.339169999999999</v>
      </c>
      <c r="E407" s="11" t="s">
        <v>326</v>
      </c>
      <c r="F407" s="11" t="s">
        <v>312</v>
      </c>
      <c r="G407" s="11">
        <v>1.0223519869999999E-2</v>
      </c>
      <c r="H407" s="11">
        <v>865.93213298899991</v>
      </c>
      <c r="I407" s="11">
        <v>8.6593213298899994E-4</v>
      </c>
      <c r="J407" s="11">
        <v>4.1674922030291661E-8</v>
      </c>
      <c r="K407" s="11">
        <v>4.6297535939276964E-12</v>
      </c>
      <c r="L407" s="11">
        <v>5.6384077741497037E-10</v>
      </c>
      <c r="M407" s="11">
        <v>2.7384223600844036E-8</v>
      </c>
      <c r="N407" s="11">
        <v>1.0738112554584163E-7</v>
      </c>
      <c r="O407" s="11">
        <v>2.2927600102431344E-7</v>
      </c>
      <c r="P407" s="11">
        <v>8.7330876804769622E-7</v>
      </c>
      <c r="Q407" s="11">
        <v>1.1427586463744758E-6</v>
      </c>
      <c r="R407" s="11">
        <v>2.909206197088763E-4</v>
      </c>
      <c r="S407" s="11">
        <v>0.109188479570858</v>
      </c>
      <c r="T407" s="11">
        <v>0.10948164553398233</v>
      </c>
      <c r="U407" s="11">
        <v>2.7197035555665082E-6</v>
      </c>
      <c r="V407" s="11">
        <v>1.9515444836716992E-7</v>
      </c>
      <c r="W407" s="11">
        <v>5.7654752803041373E-4</v>
      </c>
      <c r="X407" s="11">
        <v>1.2604078055624035E-7</v>
      </c>
      <c r="Y407" s="11">
        <v>6.2641357124309399E-5</v>
      </c>
      <c r="Z407" s="11">
        <v>1.9014537474443046E-4</v>
      </c>
      <c r="AA407" s="11">
        <v>1.1393561304646157E-5</v>
      </c>
      <c r="AB407" s="11">
        <v>3.1718958353703585E-3</v>
      </c>
      <c r="AC407" s="11">
        <v>2.3775027451938151E-2</v>
      </c>
      <c r="AD407" s="11">
        <v>0.12695774293343143</v>
      </c>
      <c r="AE407" s="11">
        <v>2.020039386974668</v>
      </c>
      <c r="AF407" s="11">
        <v>11.585328701183942</v>
      </c>
      <c r="AG407" s="11">
        <v>13.759272754379349</v>
      </c>
      <c r="AH407" s="11">
        <v>3.4180289170461579E-4</v>
      </c>
      <c r="AI407" s="11">
        <v>2.4526332895506861E-5</v>
      </c>
      <c r="AJ407" s="11">
        <v>8.6593213298899994E-4</v>
      </c>
      <c r="AK407" s="11">
        <v>7.3179924558900378E-7</v>
      </c>
      <c r="AL407" s="11">
        <v>8.7459145431889002E-5</v>
      </c>
      <c r="AM407" s="11">
        <v>2.9441692521625998E-4</v>
      </c>
      <c r="AN407" s="11">
        <v>7.2738299171075989E-4</v>
      </c>
      <c r="AO407" s="11">
        <v>4.7639550822881878E-3</v>
      </c>
      <c r="AP407" s="11">
        <v>0.13803903051380129</v>
      </c>
      <c r="AQ407" s="11">
        <v>0.17725694673065037</v>
      </c>
      <c r="AR407" s="11">
        <v>3.1277846538638499</v>
      </c>
      <c r="AS407" s="11">
        <v>739.62572590742889</v>
      </c>
      <c r="AT407" s="11">
        <v>743.07357049361951</v>
      </c>
      <c r="AU407" s="11">
        <v>1.3245518190617104E-3</v>
      </c>
    </row>
    <row r="408" spans="1:47" x14ac:dyDescent="0.2">
      <c r="A408" s="11" t="s">
        <v>324</v>
      </c>
      <c r="B408" s="29">
        <v>11774</v>
      </c>
      <c r="C408" s="11">
        <v>-48.237777780000002</v>
      </c>
      <c r="D408" s="11">
        <v>-13.08305556</v>
      </c>
      <c r="E408" s="11" t="s">
        <v>86</v>
      </c>
      <c r="F408" s="11" t="s">
        <v>312</v>
      </c>
      <c r="G408" s="11">
        <v>1.4307897930000001E-2</v>
      </c>
      <c r="H408" s="11">
        <v>1211.878954671</v>
      </c>
      <c r="I408" s="11">
        <v>1.211878954671E-3</v>
      </c>
      <c r="J408" s="11">
        <v>6.1781282863060935E-8</v>
      </c>
      <c r="K408" s="11">
        <v>6.8634109540700742E-12</v>
      </c>
      <c r="L408" s="11">
        <v>8.3586974761182716E-10</v>
      </c>
      <c r="M408" s="11">
        <v>3.9401937806017965E-8</v>
      </c>
      <c r="N408" s="11">
        <v>1.6108300305184334E-7</v>
      </c>
      <c r="O408" s="11">
        <v>6.5081826766687487E-6</v>
      </c>
      <c r="P408" s="11">
        <v>2.4789567901562554E-5</v>
      </c>
      <c r="Q408" s="11">
        <v>3.2438118218745052E-5</v>
      </c>
      <c r="R408" s="11">
        <v>8.0151317058320994E-3</v>
      </c>
      <c r="S408" s="11">
        <v>3.1362999743451403</v>
      </c>
      <c r="T408" s="11">
        <v>3.1443788419197696</v>
      </c>
      <c r="U408" s="11">
        <v>4.0793982734955933E-6</v>
      </c>
      <c r="V408" s="11">
        <v>2.670612231968549E-7</v>
      </c>
      <c r="W408" s="11">
        <v>8.5470695991596724E-4</v>
      </c>
      <c r="X408" s="11">
        <v>1.868500464179892E-7</v>
      </c>
      <c r="Y408" s="11">
        <v>9.2863122829839909E-5</v>
      </c>
      <c r="Z408" s="11">
        <v>2.7359169786910105E-4</v>
      </c>
      <c r="AA408" s="11">
        <v>1.7091542494813736E-5</v>
      </c>
      <c r="AB408" s="11">
        <v>9.0036800344254153E-2</v>
      </c>
      <c r="AC408" s="11">
        <v>0.67487317080176801</v>
      </c>
      <c r="AD408" s="11">
        <v>3.6037970809718618</v>
      </c>
      <c r="AE408" s="11">
        <v>55.653950392971403</v>
      </c>
      <c r="AF408" s="11">
        <v>332.77380774153494</v>
      </c>
      <c r="AG408" s="11">
        <v>392.79646518662423</v>
      </c>
      <c r="AH408" s="11">
        <v>5.095992889136647E-4</v>
      </c>
      <c r="AI408" s="11">
        <v>3.3361344079040618E-5</v>
      </c>
      <c r="AJ408" s="11">
        <v>1.211878954671E-3</v>
      </c>
      <c r="AK408" s="11">
        <v>1.0241589045924621E-6</v>
      </c>
      <c r="AL408" s="11">
        <v>1.2239977442177099E-4</v>
      </c>
      <c r="AM408" s="11">
        <v>3.9992005504143002E-4</v>
      </c>
      <c r="AN408" s="11">
        <v>1.0300971114703501E-3</v>
      </c>
      <c r="AO408" s="11">
        <v>0.12766212117173359</v>
      </c>
      <c r="AP408" s="11">
        <v>3.6991019301167078</v>
      </c>
      <c r="AQ408" s="11">
        <v>4.7500443268643959</v>
      </c>
      <c r="AR408" s="11">
        <v>81.351631200004405</v>
      </c>
      <c r="AS408" s="11">
        <v>20056.079679851064</v>
      </c>
      <c r="AT408" s="11">
        <v>20146.008119429222</v>
      </c>
      <c r="AU408" s="11">
        <v>1.7110589535781571E-3</v>
      </c>
    </row>
    <row r="409" spans="1:47" x14ac:dyDescent="0.2">
      <c r="A409" s="11" t="s">
        <v>327</v>
      </c>
      <c r="B409" s="29">
        <v>800</v>
      </c>
      <c r="C409" s="11">
        <v>-76.450069999999997</v>
      </c>
      <c r="D409" s="11">
        <v>-11.223509999999999</v>
      </c>
      <c r="E409" s="11" t="s">
        <v>23</v>
      </c>
      <c r="F409" s="11" t="s">
        <v>312</v>
      </c>
      <c r="G409" s="11">
        <v>7.000000000000001E-4</v>
      </c>
      <c r="H409" s="11">
        <v>59.290000000000013</v>
      </c>
      <c r="I409" s="11">
        <v>5.929000000000001E-5</v>
      </c>
      <c r="J409" s="11">
        <v>1.0204013214026782E-6</v>
      </c>
      <c r="K409" s="11">
        <v>1.1335850086483193E-10</v>
      </c>
      <c r="L409" s="11">
        <v>1.3805517714388453E-8</v>
      </c>
      <c r="M409" s="11">
        <v>6.7049670609046851E-7</v>
      </c>
      <c r="N409" s="11">
        <v>2.8170035324080365E-6</v>
      </c>
      <c r="O409" s="11">
        <v>9.6416057049544881E-6</v>
      </c>
      <c r="P409" s="11">
        <v>3.6724728111873077E-5</v>
      </c>
      <c r="Q409" s="11">
        <v>4.8055741704522371E-5</v>
      </c>
      <c r="R409" s="11">
        <v>1.2233909760038722E-2</v>
      </c>
      <c r="S409" s="11">
        <v>4.9196115295340332</v>
      </c>
      <c r="T409" s="11">
        <v>4.9319398613695933</v>
      </c>
      <c r="U409" s="11">
        <v>7.1335132567077738E-5</v>
      </c>
      <c r="V409" s="11">
        <v>6.1649248267119914E-6</v>
      </c>
      <c r="W409" s="11">
        <v>5.929000000000001E-5</v>
      </c>
      <c r="X409" s="11">
        <v>5.0105979000000009E-8</v>
      </c>
      <c r="Y409" s="11">
        <v>5.9882900000000017E-6</v>
      </c>
      <c r="Z409" s="11">
        <v>2.0158600000000004E-5</v>
      </c>
      <c r="AA409" s="11">
        <v>5.3361000000000013E-5</v>
      </c>
      <c r="AB409" s="11">
        <v>5.6022154250147491E-4</v>
      </c>
      <c r="AC409" s="11">
        <v>1.6232822783607399E-2</v>
      </c>
      <c r="AD409" s="11">
        <v>2.0844688583598107E-2</v>
      </c>
      <c r="AE409" s="11">
        <v>0.36781462317197577</v>
      </c>
      <c r="AF409" s="11">
        <v>93.189585248074465</v>
      </c>
      <c r="AG409" s="11">
        <v>93.595037604156147</v>
      </c>
      <c r="AH409" s="11">
        <v>1.3537501678414663E-3</v>
      </c>
      <c r="AI409" s="11">
        <v>1.1699379700519518E-4</v>
      </c>
      <c r="AJ409" s="11">
        <v>5.929000000000001E-5</v>
      </c>
      <c r="AK409" s="11">
        <v>5.0105979000000009E-8</v>
      </c>
      <c r="AL409" s="11">
        <v>5.9882900000000017E-6</v>
      </c>
      <c r="AM409" s="11">
        <v>2.0158600000000004E-5</v>
      </c>
      <c r="AN409" s="11">
        <v>5.3361000000000013E-5</v>
      </c>
      <c r="AO409" s="11">
        <v>5.6022154250147491E-4</v>
      </c>
      <c r="AP409" s="11">
        <v>1.6232822783607399E-2</v>
      </c>
      <c r="AQ409" s="11">
        <v>2.0844688583598107E-2</v>
      </c>
      <c r="AR409" s="11">
        <v>0.36781462317197577</v>
      </c>
      <c r="AS409" s="11">
        <v>93.189585248074465</v>
      </c>
      <c r="AT409" s="11">
        <v>93.595037604156147</v>
      </c>
      <c r="AU409" s="11">
        <v>1.1699379700519518E-4</v>
      </c>
    </row>
    <row r="410" spans="1:47" x14ac:dyDescent="0.2">
      <c r="A410" s="11" t="s">
        <v>308</v>
      </c>
      <c r="B410" s="29">
        <v>3094</v>
      </c>
      <c r="C410" s="11">
        <v>116.37869999999999</v>
      </c>
      <c r="D410" s="11">
        <v>-28.668759999999999</v>
      </c>
      <c r="E410" s="11" t="s">
        <v>75</v>
      </c>
      <c r="F410" s="11" t="s">
        <v>307</v>
      </c>
      <c r="G410" s="11">
        <v>9.0000000000000011E-3</v>
      </c>
      <c r="H410" s="11">
        <v>762.30000000000007</v>
      </c>
      <c r="I410" s="11">
        <v>7.6230000000000004E-4</v>
      </c>
      <c r="J410" s="11">
        <v>1.4568541331448933E-8</v>
      </c>
      <c r="K410" s="11">
        <v>1.6184494967629288E-12</v>
      </c>
      <c r="L410" s="11">
        <v>1.9710505191001065E-10</v>
      </c>
      <c r="M410" s="11">
        <v>1.9692005946892899E-9</v>
      </c>
      <c r="N410" s="11">
        <v>3.7984714447517748E-8</v>
      </c>
      <c r="O410" s="11">
        <v>4.9861944792057087E-7</v>
      </c>
      <c r="P410" s="11">
        <v>1.8992338223046683E-6</v>
      </c>
      <c r="Q410" s="11">
        <v>2.485221666533145E-6</v>
      </c>
      <c r="R410" s="11">
        <v>1.3014676298846983E-4</v>
      </c>
      <c r="S410" s="11">
        <v>0.24028522852123188</v>
      </c>
      <c r="T410" s="11">
        <v>0.24042025835915712</v>
      </c>
      <c r="U410" s="11">
        <v>9.60023737230953E-7</v>
      </c>
      <c r="V410" s="11">
        <v>7.7705319443812904E-8</v>
      </c>
      <c r="W410" s="11">
        <v>1.7853494566641068E-4</v>
      </c>
      <c r="X410" s="11">
        <v>4.4060797993743002E-8</v>
      </c>
      <c r="Y410" s="11">
        <v>2.1897898205069943E-5</v>
      </c>
      <c r="Z410" s="11">
        <v>5.7917307686009749E-5</v>
      </c>
      <c r="AA410" s="11">
        <v>4.0303281465653407E-6</v>
      </c>
      <c r="AB410" s="11">
        <v>6.1104947995408625E-3</v>
      </c>
      <c r="AC410" s="11">
        <v>5.1704892834050623E-2</v>
      </c>
      <c r="AD410" s="11">
        <v>0.27610216249365011</v>
      </c>
      <c r="AE410" s="11">
        <v>3.8278223847127846</v>
      </c>
      <c r="AF410" s="11">
        <v>25.49521126586464</v>
      </c>
      <c r="AG410" s="11">
        <v>29.656951200704668</v>
      </c>
      <c r="AH410" s="11">
        <v>1.1842336964817623E-4</v>
      </c>
      <c r="AI410" s="11">
        <v>9.585310666032537E-6</v>
      </c>
      <c r="AJ410" s="11">
        <v>7.6230000000000004E-4</v>
      </c>
      <c r="AK410" s="11">
        <v>6.4421973000000011E-7</v>
      </c>
      <c r="AL410" s="11">
        <v>7.6992300000000018E-5</v>
      </c>
      <c r="AM410" s="11">
        <v>2.4393600000000004E-4</v>
      </c>
      <c r="AN410" s="11">
        <v>6.4795500000000008E-4</v>
      </c>
      <c r="AO410" s="11">
        <v>2.6090299399387305E-2</v>
      </c>
      <c r="AP410" s="11">
        <v>0.75598522082966424</v>
      </c>
      <c r="AQ410" s="11">
        <v>0.97076625008870177</v>
      </c>
      <c r="AR410" s="11">
        <v>16.12201461952364</v>
      </c>
      <c r="AS410" s="11">
        <v>4098.8596995139242</v>
      </c>
      <c r="AT410" s="11">
        <v>4116.7345559037658</v>
      </c>
      <c r="AU410" s="11">
        <v>1.3305541551078752E-3</v>
      </c>
    </row>
    <row r="411" spans="1:47" x14ac:dyDescent="0.2">
      <c r="A411" s="11" t="s">
        <v>306</v>
      </c>
      <c r="B411" s="29">
        <v>12200</v>
      </c>
      <c r="C411" s="11">
        <v>100.51667</v>
      </c>
      <c r="D411" s="11">
        <v>22.783329999999999</v>
      </c>
      <c r="E411" s="11" t="s">
        <v>44</v>
      </c>
      <c r="F411" s="11" t="s">
        <v>307</v>
      </c>
      <c r="G411" s="11">
        <v>8.0000000000000002E-3</v>
      </c>
      <c r="H411" s="11">
        <v>677.6</v>
      </c>
      <c r="I411" s="11">
        <v>6.7759999999999999E-4</v>
      </c>
      <c r="J411" s="11">
        <v>3.4537269244408548E-8</v>
      </c>
      <c r="K411" s="11">
        <v>3.8368169301558693E-12</v>
      </c>
      <c r="L411" s="11">
        <v>4.6727191778314547E-10</v>
      </c>
      <c r="M411" s="11">
        <v>4.3765627586514519E-9</v>
      </c>
      <c r="N411" s="11">
        <v>8.6871179543509197E-8</v>
      </c>
      <c r="O411" s="11">
        <v>5.2436438081071028E-6</v>
      </c>
      <c r="P411" s="11">
        <v>1.9972958764460173E-5</v>
      </c>
      <c r="Q411" s="11">
        <v>2.613539696022056E-5</v>
      </c>
      <c r="R411" s="11">
        <v>1.2831239662125754E-3</v>
      </c>
      <c r="S411" s="11">
        <v>2.437732064108074</v>
      </c>
      <c r="T411" s="11">
        <v>2.4390665400738194</v>
      </c>
      <c r="U411" s="11">
        <v>2.1955458781904322E-6</v>
      </c>
      <c r="V411" s="11">
        <v>1.9992348689129666E-7</v>
      </c>
      <c r="W411" s="11">
        <v>4.2324824069421227E-4</v>
      </c>
      <c r="X411" s="11">
        <v>1.0445380967197019E-7</v>
      </c>
      <c r="Y411" s="11">
        <v>5.1912788589379879E-5</v>
      </c>
      <c r="Z411" s="11">
        <v>1.2872164094584936E-4</v>
      </c>
      <c r="AA411" s="11">
        <v>9.2173750713141458E-6</v>
      </c>
      <c r="AB411" s="11">
        <v>6.4259944841114996E-2</v>
      </c>
      <c r="AC411" s="11">
        <v>0.54374542005690074</v>
      </c>
      <c r="AD411" s="11">
        <v>2.9035798760008213</v>
      </c>
      <c r="AE411" s="11">
        <v>37.738707651646187</v>
      </c>
      <c r="AF411" s="11">
        <v>258.65299488651641</v>
      </c>
      <c r="AG411" s="11">
        <v>299.90328777906143</v>
      </c>
      <c r="AH411" s="11">
        <v>2.6996041990685053E-4</v>
      </c>
      <c r="AI411" s="11">
        <v>2.4582236703201757E-5</v>
      </c>
      <c r="AJ411" s="11">
        <v>6.7759999999999999E-4</v>
      </c>
      <c r="AK411" s="11">
        <v>5.7263976000000005E-7</v>
      </c>
      <c r="AL411" s="11">
        <v>6.8437599999999997E-5</v>
      </c>
      <c r="AM411" s="11">
        <v>2.0327999999999999E-4</v>
      </c>
      <c r="AN411" s="11">
        <v>5.5563200000000002E-4</v>
      </c>
      <c r="AO411" s="11">
        <v>0.1028770693834923</v>
      </c>
      <c r="AP411" s="11">
        <v>2.9809371991344222</v>
      </c>
      <c r="AQ411" s="11">
        <v>3.827843649347821</v>
      </c>
      <c r="AR411" s="11">
        <v>59.597783519974662</v>
      </c>
      <c r="AS411" s="11">
        <v>15591.8447218287</v>
      </c>
      <c r="AT411" s="11">
        <v>15658.35416326654</v>
      </c>
      <c r="AU411" s="11">
        <v>1.2834716527267657E-3</v>
      </c>
    </row>
    <row r="412" spans="1:47" x14ac:dyDescent="0.2">
      <c r="A412" s="11" t="s">
        <v>309</v>
      </c>
      <c r="B412" s="29">
        <v>15546</v>
      </c>
      <c r="C412" s="11">
        <v>120.1083333</v>
      </c>
      <c r="D412" s="11">
        <v>-20.88888889</v>
      </c>
      <c r="E412" s="11" t="s">
        <v>75</v>
      </c>
      <c r="F412" s="11" t="s">
        <v>310</v>
      </c>
      <c r="G412" s="11">
        <v>1.1999999999999999E-3</v>
      </c>
      <c r="H412" s="11">
        <v>101.63999999999997</v>
      </c>
      <c r="I412" s="11">
        <v>1.0163999999999997E-4</v>
      </c>
      <c r="J412" s="11">
        <v>1.0942143620395365E-7</v>
      </c>
      <c r="K412" s="11">
        <v>1.2155854476458601E-11</v>
      </c>
      <c r="L412" s="11">
        <v>1.4804171105648489E-9</v>
      </c>
      <c r="M412" s="11">
        <v>1.6176865128392513E-8</v>
      </c>
      <c r="N412" s="11">
        <v>2.9536494660519362E-7</v>
      </c>
      <c r="O412" s="11">
        <v>2.605029515822815E-5</v>
      </c>
      <c r="P412" s="11">
        <v>9.922517433256592E-5</v>
      </c>
      <c r="Q412" s="11">
        <v>1.2984001770649978E-4</v>
      </c>
      <c r="R412" s="11">
        <v>7.4369501715990261E-3</v>
      </c>
      <c r="S412" s="11">
        <v>12.996734726831816</v>
      </c>
      <c r="T412" s="11">
        <v>13.004426792490612</v>
      </c>
      <c r="U412" s="11">
        <v>7.4652616099082678E-6</v>
      </c>
      <c r="V412" s="11">
        <v>8.3651272304712547E-7</v>
      </c>
      <c r="W412" s="11">
        <v>1.0163999999999997E-4</v>
      </c>
      <c r="X412" s="11">
        <v>8.5895963999999979E-8</v>
      </c>
      <c r="Y412" s="11">
        <v>1.0265639999999998E-5</v>
      </c>
      <c r="Z412" s="11">
        <v>3.5573999999999988E-5</v>
      </c>
      <c r="AA412" s="11">
        <v>3.1339386780344039E-5</v>
      </c>
      <c r="AB412" s="11">
        <v>2.4197744900250527E-2</v>
      </c>
      <c r="AC412" s="11">
        <v>0.70114709080055104</v>
      </c>
      <c r="AD412" s="11">
        <v>0.90034819906937691</v>
      </c>
      <c r="AE412" s="11">
        <v>16.354346982847908</v>
      </c>
      <c r="AF412" s="11">
        <v>1379.0048587930487</v>
      </c>
      <c r="AG412" s="11">
        <v>1396.9848988106669</v>
      </c>
      <c r="AH412" s="11">
        <v>8.0194674483730316E-4</v>
      </c>
      <c r="AI412" s="11">
        <v>8.9861372623868961E-5</v>
      </c>
      <c r="AJ412" s="11">
        <v>1.0163999999999997E-4</v>
      </c>
      <c r="AK412" s="11">
        <v>8.5895963999999979E-8</v>
      </c>
      <c r="AL412" s="11">
        <v>1.0265639999999998E-5</v>
      </c>
      <c r="AM412" s="11">
        <v>3.5573999999999988E-5</v>
      </c>
      <c r="AN412" s="11">
        <v>8.9443199999999977E-5</v>
      </c>
      <c r="AO412" s="11">
        <v>2.4197744900250527E-2</v>
      </c>
      <c r="AP412" s="11">
        <v>0.70114709080055104</v>
      </c>
      <c r="AQ412" s="11">
        <v>0.90034819906937691</v>
      </c>
      <c r="AR412" s="11">
        <v>16.354346982847908</v>
      </c>
      <c r="AS412" s="11">
        <v>3935.7058340196509</v>
      </c>
      <c r="AT412" s="11">
        <v>3953.6858740372691</v>
      </c>
      <c r="AU412" s="11">
        <v>2.5432174668964811E-4</v>
      </c>
    </row>
    <row r="413" spans="1:47" x14ac:dyDescent="0.2">
      <c r="A413" s="11" t="s">
        <v>292</v>
      </c>
      <c r="B413" s="29">
        <v>1816</v>
      </c>
      <c r="C413" s="11">
        <v>117.48775000000001</v>
      </c>
      <c r="D413" s="11">
        <v>44.071339999999999</v>
      </c>
      <c r="E413" s="11" t="s">
        <v>44</v>
      </c>
      <c r="F413" s="11" t="s">
        <v>284</v>
      </c>
      <c r="G413" s="11">
        <v>1.2E-2</v>
      </c>
      <c r="H413" s="11">
        <v>1096.2</v>
      </c>
      <c r="I413" s="11">
        <v>1.0962000000000001E-3</v>
      </c>
      <c r="J413" s="11">
        <v>2.2435935311206396E-8</v>
      </c>
      <c r="K413" s="11">
        <v>1.6527250262452837E-10</v>
      </c>
      <c r="L413" s="11">
        <v>1.6567824300489038E-8</v>
      </c>
      <c r="M413" s="11">
        <v>4.5656597964921997E-8</v>
      </c>
      <c r="N413" s="11">
        <v>3.0396181430693825E-8</v>
      </c>
      <c r="O413" s="11">
        <v>2.679753339683087E-7</v>
      </c>
      <c r="P413" s="11">
        <v>6.7682654894372327E-5</v>
      </c>
      <c r="Q413" s="11">
        <v>7.2900474388638665E-5</v>
      </c>
      <c r="R413" s="11">
        <v>1.0530390067816427E-3</v>
      </c>
      <c r="S413" s="11">
        <v>6.7101887140720712E-2</v>
      </c>
      <c r="T413" s="11">
        <v>6.8295777252119327E-2</v>
      </c>
      <c r="U413" s="11">
        <v>7.8146092170169148E-7</v>
      </c>
      <c r="V413" s="11">
        <v>3.0086245485515121E-8</v>
      </c>
      <c r="W413" s="11">
        <v>1.6755283415085926E-4</v>
      </c>
      <c r="X413" s="11">
        <v>4.4993917738085482E-6</v>
      </c>
      <c r="Y413" s="11">
        <v>8.7069245785295559E-4</v>
      </c>
      <c r="Z413" s="11">
        <v>3.4953594315207043E-4</v>
      </c>
      <c r="AA413" s="11">
        <v>3.2251548379413374E-6</v>
      </c>
      <c r="AB413" s="11">
        <v>2.0012549539883142E-3</v>
      </c>
      <c r="AC413" s="11">
        <v>1.8425979871140756</v>
      </c>
      <c r="AD413" s="11">
        <v>3.831154415502624</v>
      </c>
      <c r="AE413" s="11">
        <v>8.061813600175233</v>
      </c>
      <c r="AF413" s="11">
        <v>7.1197751086047907</v>
      </c>
      <c r="AG413" s="11">
        <v>20.857342366350711</v>
      </c>
      <c r="AH413" s="11">
        <v>2.3865601426112146E-4</v>
      </c>
      <c r="AI413" s="11">
        <v>9.1882565490531763E-6</v>
      </c>
      <c r="AJ413" s="11">
        <v>1.0962000000000001E-3</v>
      </c>
      <c r="AK413" s="11">
        <v>6.3031500000000008E-5</v>
      </c>
      <c r="AL413" s="11">
        <v>3.8915099999999999E-3</v>
      </c>
      <c r="AM413" s="11">
        <v>1.7868059999999999E-3</v>
      </c>
      <c r="AN413" s="11">
        <v>5.9194800000000013E-4</v>
      </c>
      <c r="AO413" s="11">
        <v>1.3093038334324944E-2</v>
      </c>
      <c r="AP413" s="11">
        <v>25.812758893514122</v>
      </c>
      <c r="AQ413" s="11">
        <v>17.123124916272648</v>
      </c>
      <c r="AR413" s="11">
        <v>41.211489673345717</v>
      </c>
      <c r="AS413" s="11">
        <v>1306.7703250733191</v>
      </c>
      <c r="AT413" s="11">
        <v>1390.9307915947859</v>
      </c>
      <c r="AU413" s="11">
        <v>6.1274484211224043E-4</v>
      </c>
    </row>
    <row r="414" spans="1:47" x14ac:dyDescent="0.2">
      <c r="A414" s="11" t="s">
        <v>298</v>
      </c>
      <c r="B414" s="29">
        <v>1294.4000000000001</v>
      </c>
      <c r="C414" s="11">
        <v>-105.86283</v>
      </c>
      <c r="D414" s="11">
        <v>26.845939999999999</v>
      </c>
      <c r="E414" s="11" t="s">
        <v>48</v>
      </c>
      <c r="F414" s="11" t="s">
        <v>284</v>
      </c>
      <c r="G414" s="11">
        <v>1.393444039E-2</v>
      </c>
      <c r="H414" s="11">
        <v>1272.9111296265</v>
      </c>
      <c r="I414" s="11">
        <v>1.2729111296265001E-3</v>
      </c>
      <c r="J414" s="11">
        <v>1.2618155260865606E-8</v>
      </c>
      <c r="K414" s="11">
        <v>9.2950620045087931E-11</v>
      </c>
      <c r="L414" s="11">
        <v>9.3178811784990725E-9</v>
      </c>
      <c r="M414" s="11">
        <v>2.5677647658243719E-8</v>
      </c>
      <c r="N414" s="11">
        <v>1.7095063402075355E-8</v>
      </c>
      <c r="O414" s="11">
        <v>7.7197388658908668E-8</v>
      </c>
      <c r="P414" s="11">
        <v>1.9497780403794769E-5</v>
      </c>
      <c r="Q414" s="11">
        <v>2.1000911432632467E-5</v>
      </c>
      <c r="R414" s="11">
        <v>3.0335576142663707E-4</v>
      </c>
      <c r="S414" s="11">
        <v>1.933047487856121E-2</v>
      </c>
      <c r="T414" s="11">
        <v>1.9674406529212932E-2</v>
      </c>
      <c r="U414" s="11">
        <v>4.3950007448122169E-7</v>
      </c>
      <c r="V414" s="11">
        <v>1.2159707372813925E-8</v>
      </c>
      <c r="W414" s="11">
        <v>9.4233097323007242E-5</v>
      </c>
      <c r="X414" s="11">
        <v>2.530495082726506E-6</v>
      </c>
      <c r="Y414" s="11">
        <v>4.8968462715105439E-4</v>
      </c>
      <c r="Z414" s="11">
        <v>1.9658190036512293E-4</v>
      </c>
      <c r="AA414" s="11">
        <v>1.8138537092834672E-6</v>
      </c>
      <c r="AB414" s="11">
        <v>5.7651446571897085E-4</v>
      </c>
      <c r="AC414" s="11">
        <v>0.53080912652277956</v>
      </c>
      <c r="AD414" s="11">
        <v>1.1036654457937043</v>
      </c>
      <c r="AE414" s="11">
        <v>2.322418815837743</v>
      </c>
      <c r="AF414" s="11">
        <v>2.051039691167948</v>
      </c>
      <c r="AG414" s="11">
        <v>6.0085095937878936</v>
      </c>
      <c r="AH414" s="11">
        <v>1.3422211287897771E-4</v>
      </c>
      <c r="AI414" s="11">
        <v>3.7135411580889331E-6</v>
      </c>
      <c r="AJ414" s="11">
        <v>1.2729111296265001E-3</v>
      </c>
      <c r="AK414" s="11">
        <v>7.3192389953523763E-5</v>
      </c>
      <c r="AL414" s="11">
        <v>4.5188345101740751E-3</v>
      </c>
      <c r="AM414" s="11">
        <v>2.074845141291195E-3</v>
      </c>
      <c r="AN414" s="11">
        <v>6.8737200999831013E-4</v>
      </c>
      <c r="AO414" s="11">
        <v>7.7876213416703819E-3</v>
      </c>
      <c r="AP414" s="11">
        <v>15.353196631184137</v>
      </c>
      <c r="AQ414" s="11">
        <v>10.184680562987747</v>
      </c>
      <c r="AR414" s="11">
        <v>24.512223084293197</v>
      </c>
      <c r="AS414" s="11">
        <v>777.25522620087952</v>
      </c>
      <c r="AT414" s="11">
        <v>827.31311410068622</v>
      </c>
      <c r="AU414" s="11">
        <v>5.1131836470994201E-4</v>
      </c>
    </row>
    <row r="415" spans="1:47" x14ac:dyDescent="0.2">
      <c r="A415" s="11" t="s">
        <v>291</v>
      </c>
      <c r="B415" s="29">
        <v>2480</v>
      </c>
      <c r="C415" s="11">
        <v>-71.203339999999997</v>
      </c>
      <c r="D415" s="11">
        <v>-30.71837</v>
      </c>
      <c r="E415" s="11" t="s">
        <v>15</v>
      </c>
      <c r="F415" s="11" t="s">
        <v>284</v>
      </c>
      <c r="G415" s="11">
        <v>1.1500680270000001E-2</v>
      </c>
      <c r="H415" s="11">
        <v>1050.5871426645001</v>
      </c>
      <c r="I415" s="11">
        <v>1.0505871426645002E-3</v>
      </c>
      <c r="J415" s="11">
        <v>2.6982645475976305E-8</v>
      </c>
      <c r="K415" s="11">
        <v>1.9876547526938037E-10</v>
      </c>
      <c r="L415" s="11">
        <v>1.9925344016528235E-8</v>
      </c>
      <c r="M415" s="11">
        <v>5.4909045664405123E-8</v>
      </c>
      <c r="N415" s="11">
        <v>3.6556059553184931E-8</v>
      </c>
      <c r="O415" s="11">
        <v>4.7208507079169898E-7</v>
      </c>
      <c r="P415" s="11">
        <v>1.1923474617614843E-4</v>
      </c>
      <c r="Q415" s="11">
        <v>1.2842684101880419E-4</v>
      </c>
      <c r="R415" s="11">
        <v>1.8551110160076266E-3</v>
      </c>
      <c r="S415" s="11">
        <v>0.11821162295791753</v>
      </c>
      <c r="T415" s="11">
        <v>0.1203148676461909</v>
      </c>
      <c r="U415" s="11">
        <v>9.398263415866757E-7</v>
      </c>
      <c r="V415" s="11">
        <v>3.8811247627803514E-8</v>
      </c>
      <c r="W415" s="11">
        <v>2.0150792287805864E-4</v>
      </c>
      <c r="X415" s="11">
        <v>5.4112071284837452E-6</v>
      </c>
      <c r="Y415" s="11">
        <v>1.047140918485269E-3</v>
      </c>
      <c r="Z415" s="11">
        <v>4.2037045945985085E-4</v>
      </c>
      <c r="AA415" s="11">
        <v>3.8787422226981642E-6</v>
      </c>
      <c r="AB415" s="11">
        <v>3.5255580154908627E-3</v>
      </c>
      <c r="AC415" s="11">
        <v>3.246056225795253</v>
      </c>
      <c r="AD415" s="11">
        <v>6.7492435840023211</v>
      </c>
      <c r="AE415" s="11">
        <v>14.202284172163008</v>
      </c>
      <c r="AF415" s="11">
        <v>12.542719833177499</v>
      </c>
      <c r="AG415" s="11">
        <v>36.743829373153574</v>
      </c>
      <c r="AH415" s="11">
        <v>2.8702037754142225E-4</v>
      </c>
      <c r="AI415" s="11">
        <v>1.185284818488825E-5</v>
      </c>
      <c r="AJ415" s="11">
        <v>1.0505871426645002E-3</v>
      </c>
      <c r="AK415" s="11">
        <v>6.0408760703208759E-5</v>
      </c>
      <c r="AL415" s="11">
        <v>3.7295843564589749E-3</v>
      </c>
      <c r="AM415" s="11">
        <v>1.7124570425431349E-3</v>
      </c>
      <c r="AN415" s="11">
        <v>5.6731705703883006E-4</v>
      </c>
      <c r="AO415" s="11">
        <v>1.8380944376236111E-2</v>
      </c>
      <c r="AP415" s="11">
        <v>36.23779853871018</v>
      </c>
      <c r="AQ415" s="11">
        <v>24.038668382129767</v>
      </c>
      <c r="AR415" s="11">
        <v>57.855639004867548</v>
      </c>
      <c r="AS415" s="11">
        <v>1834.5377172476647</v>
      </c>
      <c r="AT415" s="11">
        <v>1952.6882041177485</v>
      </c>
      <c r="AU415" s="11">
        <v>6.2989942068314463E-4</v>
      </c>
    </row>
    <row r="416" spans="1:47" x14ac:dyDescent="0.2">
      <c r="A416" s="11" t="s">
        <v>289</v>
      </c>
      <c r="B416" s="29">
        <v>3135.2000000000003</v>
      </c>
      <c r="C416" s="11">
        <v>147.56573</v>
      </c>
      <c r="D416" s="11">
        <v>-20.272069999999999</v>
      </c>
      <c r="E416" s="11" t="s">
        <v>75</v>
      </c>
      <c r="F416" s="11" t="s">
        <v>284</v>
      </c>
      <c r="G416" s="11">
        <v>3.0000000000000001E-3</v>
      </c>
      <c r="H416" s="11">
        <v>274.05</v>
      </c>
      <c r="I416" s="11">
        <v>2.7405000000000002E-4</v>
      </c>
      <c r="J416" s="11">
        <v>4.4849033757237265E-8</v>
      </c>
      <c r="K416" s="11">
        <v>3.30376779329018E-10</v>
      </c>
      <c r="L416" s="11">
        <v>3.3118784709878644E-8</v>
      </c>
      <c r="M416" s="11">
        <v>9.1266723449083323E-8</v>
      </c>
      <c r="N416" s="11">
        <v>6.0761423500600823E-8</v>
      </c>
      <c r="O416" s="11">
        <v>2.1354734207233935E-6</v>
      </c>
      <c r="P416" s="11">
        <v>5.3935751634521395E-4</v>
      </c>
      <c r="Q416" s="11">
        <v>5.809378912220146E-4</v>
      </c>
      <c r="R416" s="11">
        <v>8.3915813320083413E-3</v>
      </c>
      <c r="S416" s="11">
        <v>0.5347294258296782</v>
      </c>
      <c r="T416" s="11">
        <v>0.5442434380426745</v>
      </c>
      <c r="U416" s="11">
        <v>1.5621264177854493E-6</v>
      </c>
      <c r="V416" s="11">
        <v>1.3887303854112642E-7</v>
      </c>
      <c r="W416" s="11">
        <v>2.7405000000000002E-4</v>
      </c>
      <c r="X416" s="11">
        <v>8.9942037517723924E-6</v>
      </c>
      <c r="Y416" s="11">
        <v>9.7287749999999998E-4</v>
      </c>
      <c r="Z416" s="11">
        <v>4.4670149999999999E-4</v>
      </c>
      <c r="AA416" s="11">
        <v>6.4470268875708596E-6</v>
      </c>
      <c r="AB416" s="11">
        <v>1.3048809348201584E-2</v>
      </c>
      <c r="AC416" s="11">
        <v>14.68351197959837</v>
      </c>
      <c r="AD416" s="11">
        <v>17.065282081403296</v>
      </c>
      <c r="AE416" s="11">
        <v>41.072275049639401</v>
      </c>
      <c r="AF416" s="11">
        <v>56.736902911189617</v>
      </c>
      <c r="AG416" s="11">
        <v>129.57102083117888</v>
      </c>
      <c r="AH416" s="11">
        <v>3.7190400558204339E-4</v>
      </c>
      <c r="AI416" s="11">
        <v>3.3062266096243655E-5</v>
      </c>
      <c r="AJ416" s="11">
        <v>2.7405000000000002E-4</v>
      </c>
      <c r="AK416" s="11">
        <v>1.5757875000000002E-5</v>
      </c>
      <c r="AL416" s="11">
        <v>9.7287749999999998E-4</v>
      </c>
      <c r="AM416" s="11">
        <v>4.4670149999999999E-4</v>
      </c>
      <c r="AN416" s="11">
        <v>1.4798700000000003E-4</v>
      </c>
      <c r="AO416" s="11">
        <v>1.3048809348201584E-2</v>
      </c>
      <c r="AP416" s="11">
        <v>25.72556200874568</v>
      </c>
      <c r="AQ416" s="11">
        <v>17.065282081403296</v>
      </c>
      <c r="AR416" s="11">
        <v>41.072275049639401</v>
      </c>
      <c r="AS416" s="11">
        <v>1302.3559847881797</v>
      </c>
      <c r="AT416" s="11">
        <v>1386.2321527373163</v>
      </c>
      <c r="AU416" s="11">
        <v>3.5372088612842977E-4</v>
      </c>
    </row>
    <row r="417" spans="1:47" x14ac:dyDescent="0.2">
      <c r="A417" s="11" t="s">
        <v>290</v>
      </c>
      <c r="B417" s="29">
        <v>2880</v>
      </c>
      <c r="C417" s="11">
        <v>-76.119079999999997</v>
      </c>
      <c r="D417" s="11">
        <v>-11.613</v>
      </c>
      <c r="E417" s="11" t="s">
        <v>23</v>
      </c>
      <c r="F417" s="11" t="s">
        <v>284</v>
      </c>
      <c r="G417" s="11">
        <v>4.7424242400000002E-3</v>
      </c>
      <c r="H417" s="11">
        <v>433.220454324</v>
      </c>
      <c r="I417" s="11">
        <v>4.3322045432400003E-4</v>
      </c>
      <c r="J417" s="11">
        <v>1.9473553156082398E-7</v>
      </c>
      <c r="K417" s="11">
        <v>1.4345035410625201E-9</v>
      </c>
      <c r="L417" s="11">
        <v>1.4380252158912946E-7</v>
      </c>
      <c r="M417" s="11">
        <v>3.9628220310998246E-7</v>
      </c>
      <c r="N417" s="11">
        <v>2.6382749220037433E-7</v>
      </c>
      <c r="O417" s="11">
        <v>7.5826516604677602E-6</v>
      </c>
      <c r="P417" s="11">
        <v>1.915153861065334E-3</v>
      </c>
      <c r="Q417" s="11">
        <v>2.0627977022589371E-3</v>
      </c>
      <c r="R417" s="11">
        <v>2.9796876656768896E-2</v>
      </c>
      <c r="S417" s="11">
        <v>1.898720409872795</v>
      </c>
      <c r="T417" s="11">
        <v>1.9325028207445487</v>
      </c>
      <c r="U417" s="11">
        <v>6.7827886767697959E-6</v>
      </c>
      <c r="V417" s="11">
        <v>5.3680633909570795E-7</v>
      </c>
      <c r="W417" s="11">
        <v>4.3322045432400003E-4</v>
      </c>
      <c r="X417" s="11">
        <v>2.4910176123630003E-5</v>
      </c>
      <c r="Y417" s="11">
        <v>1.5379326128501999E-3</v>
      </c>
      <c r="Z417" s="11">
        <v>7.0614934054811997E-4</v>
      </c>
      <c r="AA417" s="11">
        <v>2.7993138374702262E-5</v>
      </c>
      <c r="AB417" s="11">
        <v>1.6868825996977584E-2</v>
      </c>
      <c r="AC417" s="11">
        <v>33.256676346474272</v>
      </c>
      <c r="AD417" s="11">
        <v>22.061114262521333</v>
      </c>
      <c r="AE417" s="11">
        <v>53.09611341726437</v>
      </c>
      <c r="AF417" s="11">
        <v>201.46173063750607</v>
      </c>
      <c r="AG417" s="11">
        <v>309.89250348976304</v>
      </c>
      <c r="AH417" s="11">
        <v>1.0876751853207552E-3</v>
      </c>
      <c r="AI417" s="11">
        <v>8.6081250969378625E-5</v>
      </c>
      <c r="AJ417" s="11">
        <v>4.3322045432400003E-4</v>
      </c>
      <c r="AK417" s="11">
        <v>2.4910176123630003E-5</v>
      </c>
      <c r="AL417" s="11">
        <v>1.5379326128501999E-3</v>
      </c>
      <c r="AM417" s="11">
        <v>7.0614934054811997E-4</v>
      </c>
      <c r="AN417" s="11">
        <v>2.3393904533496003E-4</v>
      </c>
      <c r="AO417" s="11">
        <v>1.6868825996977584E-2</v>
      </c>
      <c r="AP417" s="11">
        <v>33.256676346474272</v>
      </c>
      <c r="AQ417" s="11">
        <v>22.061114262521333</v>
      </c>
      <c r="AR417" s="11">
        <v>53.09611341726437</v>
      </c>
      <c r="AS417" s="11">
        <v>1683.6184748566377</v>
      </c>
      <c r="AT417" s="11">
        <v>1792.0492477088947</v>
      </c>
      <c r="AU417" s="11">
        <v>4.9779145769691523E-4</v>
      </c>
    </row>
    <row r="418" spans="1:47" x14ac:dyDescent="0.2">
      <c r="A418" s="11" t="s">
        <v>302</v>
      </c>
      <c r="B418" s="29">
        <v>872</v>
      </c>
      <c r="C418" s="11">
        <v>102.20164</v>
      </c>
      <c r="D418" s="11">
        <v>26.67436</v>
      </c>
      <c r="E418" s="11" t="s">
        <v>44</v>
      </c>
      <c r="F418" s="11" t="s">
        <v>284</v>
      </c>
      <c r="G418" s="11">
        <v>7.4000000000000003E-3</v>
      </c>
      <c r="H418" s="11">
        <v>675.99</v>
      </c>
      <c r="I418" s="11">
        <v>6.7599000000000001E-4</v>
      </c>
      <c r="J418" s="11">
        <v>3.5120057359086523E-8</v>
      </c>
      <c r="K418" s="11">
        <v>2.5870906167009749E-10</v>
      </c>
      <c r="L418" s="11">
        <v>2.5934418675998374E-8</v>
      </c>
      <c r="M418" s="11">
        <v>7.1468486475262263E-8</v>
      </c>
      <c r="N418" s="11">
        <v>4.7580616566047969E-8</v>
      </c>
      <c r="O418" s="11">
        <v>3.3619131560371294E-7</v>
      </c>
      <c r="P418" s="11">
        <v>8.491199714367026E-5</v>
      </c>
      <c r="Q418" s="11">
        <v>9.1458068285305854E-5</v>
      </c>
      <c r="R418" s="11">
        <v>1.3211013261161385E-3</v>
      </c>
      <c r="S418" s="11">
        <v>8.4183388759200672E-2</v>
      </c>
      <c r="T418" s="11">
        <v>8.5681196342061394E-2</v>
      </c>
      <c r="U418" s="11">
        <v>1.2232586702253374E-6</v>
      </c>
      <c r="V418" s="11">
        <v>7.8606602148680179E-8</v>
      </c>
      <c r="W418" s="11">
        <v>2.6227857517116705E-4</v>
      </c>
      <c r="X418" s="11">
        <v>7.0431160985845011E-6</v>
      </c>
      <c r="Y418" s="11">
        <v>1.3629371201942361E-3</v>
      </c>
      <c r="Z418" s="11">
        <v>5.4714555922398241E-4</v>
      </c>
      <c r="AA418" s="11">
        <v>5.0484912409183019E-6</v>
      </c>
      <c r="AB418" s="11">
        <v>2.5106957639591805E-3</v>
      </c>
      <c r="AC418" s="11">
        <v>2.3116509726596459</v>
      </c>
      <c r="AD418" s="11">
        <v>4.8064156657833381</v>
      </c>
      <c r="AE418" s="11">
        <v>10.114034304050325</v>
      </c>
      <c r="AF418" s="11">
        <v>8.9321898591139899</v>
      </c>
      <c r="AG418" s="11">
        <v>26.16680149737126</v>
      </c>
      <c r="AH418" s="11">
        <v>3.7357983046755672E-4</v>
      </c>
      <c r="AI418" s="11">
        <v>2.4006239905845193E-5</v>
      </c>
      <c r="AJ418" s="11">
        <v>6.7599000000000001E-4</v>
      </c>
      <c r="AK418" s="11">
        <v>3.8869424999999999E-5</v>
      </c>
      <c r="AL418" s="11">
        <v>2.3997644999999997E-3</v>
      </c>
      <c r="AM418" s="11">
        <v>1.1018636999999998E-3</v>
      </c>
      <c r="AN418" s="11">
        <v>3.6503460000000002E-4</v>
      </c>
      <c r="AO418" s="11">
        <v>6.4710021715313343E-3</v>
      </c>
      <c r="AP418" s="11">
        <v>12.757498648365228</v>
      </c>
      <c r="AQ418" s="11">
        <v>8.4628010464246035</v>
      </c>
      <c r="AR418" s="11">
        <v>20.368048451300197</v>
      </c>
      <c r="AS418" s="11">
        <v>645.84807554358531</v>
      </c>
      <c r="AT418" s="11">
        <v>687.44289469184685</v>
      </c>
      <c r="AU418" s="11">
        <v>6.3068155476316229E-4</v>
      </c>
    </row>
    <row r="419" spans="1:47" x14ac:dyDescent="0.2">
      <c r="A419" s="11" t="s">
        <v>299</v>
      </c>
      <c r="B419" s="29">
        <v>1200</v>
      </c>
      <c r="C419" s="11">
        <v>46.404719999999998</v>
      </c>
      <c r="D419" s="11">
        <v>39.20722</v>
      </c>
      <c r="E419" s="11" t="s">
        <v>132</v>
      </c>
      <c r="F419" s="11" t="s">
        <v>284</v>
      </c>
      <c r="G419" s="11">
        <v>5.0544217700000003E-3</v>
      </c>
      <c r="H419" s="11">
        <v>461.72142868950004</v>
      </c>
      <c r="I419" s="11">
        <v>4.6172142868950003E-4</v>
      </c>
      <c r="J419" s="11">
        <v>1.8194202744281186E-8</v>
      </c>
      <c r="K419" s="11">
        <v>1.3402612278452523E-10</v>
      </c>
      <c r="L419" s="11">
        <v>1.3435515398556282E-8</v>
      </c>
      <c r="M419" s="11">
        <v>3.7024772467275402E-8</v>
      </c>
      <c r="N419" s="11">
        <v>2.4649486635209122E-8</v>
      </c>
      <c r="O419" s="11">
        <v>2.8867061969113905E-7</v>
      </c>
      <c r="P419" s="11">
        <v>7.2909672847018705E-5</v>
      </c>
      <c r="Q419" s="11">
        <v>7.8530455792006102E-5</v>
      </c>
      <c r="R419" s="11">
        <v>1.1343634436240607E-3</v>
      </c>
      <c r="S419" s="11">
        <v>7.2284053373537369E-2</v>
      </c>
      <c r="T419" s="11">
        <v>7.3570145616420141E-2</v>
      </c>
      <c r="U419" s="11">
        <v>6.337181066425935E-7</v>
      </c>
      <c r="V419" s="11">
        <v>4.9046763744280091E-8</v>
      </c>
      <c r="W419" s="11">
        <v>1.3587533537757088E-4</v>
      </c>
      <c r="X419" s="11">
        <v>3.6487378405719721E-6</v>
      </c>
      <c r="Y419" s="11">
        <v>7.0607954989870955E-4</v>
      </c>
      <c r="Z419" s="11">
        <v>2.8345276129165104E-4</v>
      </c>
      <c r="AA419" s="11">
        <v>2.6154078352104501E-6</v>
      </c>
      <c r="AB419" s="11">
        <v>2.1558085185410724E-3</v>
      </c>
      <c r="AC419" s="11">
        <v>1.9848987401384102</v>
      </c>
      <c r="AD419" s="11">
        <v>4.1270280472395156</v>
      </c>
      <c r="AE419" s="11">
        <v>8.6844139471144661</v>
      </c>
      <c r="AF419" s="11">
        <v>7.669623402374607</v>
      </c>
      <c r="AG419" s="11">
        <v>22.468119945385542</v>
      </c>
      <c r="AH419" s="11">
        <v>1.9353576525245496E-4</v>
      </c>
      <c r="AI419" s="11">
        <v>1.4978746630257028E-5</v>
      </c>
      <c r="AJ419" s="11">
        <v>4.6172142868950003E-4</v>
      </c>
      <c r="AK419" s="11">
        <v>2.6548982149646253E-5</v>
      </c>
      <c r="AL419" s="11">
        <v>1.639111071847725E-3</v>
      </c>
      <c r="AM419" s="11">
        <v>7.5260592876388497E-4</v>
      </c>
      <c r="AN419" s="11">
        <v>2.4932957149233003E-4</v>
      </c>
      <c r="AO419" s="11">
        <v>7.3257076893006694E-3</v>
      </c>
      <c r="AP419" s="11">
        <v>14.442539728348709</v>
      </c>
      <c r="AQ419" s="11">
        <v>9.5805881462319764</v>
      </c>
      <c r="AR419" s="11">
        <v>23.058309238741685</v>
      </c>
      <c r="AS419" s="11">
        <v>731.15324144761382</v>
      </c>
      <c r="AT419" s="11">
        <v>778.24200426862546</v>
      </c>
      <c r="AU419" s="11">
        <v>5.1882800284575026E-4</v>
      </c>
    </row>
    <row r="420" spans="1:47" x14ac:dyDescent="0.2">
      <c r="A420" s="11" t="s">
        <v>304</v>
      </c>
      <c r="B420" s="29">
        <v>221.60000000000002</v>
      </c>
      <c r="C420" s="11">
        <v>145.83758</v>
      </c>
      <c r="D420" s="11">
        <v>-6.1857499999999996</v>
      </c>
      <c r="E420" s="11" t="s">
        <v>57</v>
      </c>
      <c r="F420" s="11" t="s">
        <v>284</v>
      </c>
      <c r="G420" s="11">
        <v>1.8269090910000001E-2</v>
      </c>
      <c r="H420" s="11">
        <v>1120.8087273285</v>
      </c>
      <c r="I420" s="11">
        <v>1.1208087273285E-3</v>
      </c>
      <c r="J420" s="11">
        <v>1.4173441361507769E-7</v>
      </c>
      <c r="K420" s="11">
        <v>1.0440750929819092E-9</v>
      </c>
      <c r="L420" s="11">
        <v>1.0466382745071226E-7</v>
      </c>
      <c r="M420" s="11">
        <v>2.8842618105541386E-7</v>
      </c>
      <c r="N420" s="11">
        <v>1.9202163366307408E-7</v>
      </c>
      <c r="O420" s="11">
        <v>1.1267781845696224E-7</v>
      </c>
      <c r="P420" s="11">
        <v>2.8459089080845097E-5</v>
      </c>
      <c r="Q420" s="11">
        <v>3.0653069060307209E-5</v>
      </c>
      <c r="R420" s="11">
        <v>4.427800733640435E-4</v>
      </c>
      <c r="S420" s="11">
        <v>2.8214888830984219E-2</v>
      </c>
      <c r="T420" s="11">
        <v>2.8716893740307871E-2</v>
      </c>
      <c r="U420" s="11">
        <v>4.9367188826384513E-6</v>
      </c>
      <c r="V420" s="11">
        <v>1.0367109653540748E-7</v>
      </c>
      <c r="W420" s="11">
        <v>1.058480619083201E-3</v>
      </c>
      <c r="X420" s="11">
        <v>2.8423983481835428E-5</v>
      </c>
      <c r="Y420" s="11">
        <v>3.9788709820161748E-3</v>
      </c>
      <c r="Z420" s="11">
        <v>1.826918225545455E-3</v>
      </c>
      <c r="AA420" s="11">
        <v>2.0374253332114233E-5</v>
      </c>
      <c r="AB420" s="11">
        <v>8.4148432265134996E-4</v>
      </c>
      <c r="AC420" s="11">
        <v>0.77477250762847216</v>
      </c>
      <c r="AD420" s="11">
        <v>1.1652985560004394</v>
      </c>
      <c r="AE420" s="11">
        <v>2.8046101188772128</v>
      </c>
      <c r="AF420" s="11">
        <v>2.9937110825156905</v>
      </c>
      <c r="AG420" s="11">
        <v>7.7392337493444661</v>
      </c>
      <c r="AH420" s="11">
        <v>1.3304510485378142E-3</v>
      </c>
      <c r="AI420" s="11">
        <v>2.7939472019294102E-5</v>
      </c>
      <c r="AJ420" s="11">
        <v>1.1208087273285E-3</v>
      </c>
      <c r="AK420" s="11">
        <v>6.444650182138875E-5</v>
      </c>
      <c r="AL420" s="11">
        <v>3.9788709820161748E-3</v>
      </c>
      <c r="AM420" s="11">
        <v>1.826918225545455E-3</v>
      </c>
      <c r="AN420" s="11">
        <v>6.0523671275738999E-4</v>
      </c>
      <c r="AO420" s="11">
        <v>8.9103471120202844E-4</v>
      </c>
      <c r="AP420" s="11">
        <v>1.7566636237299149</v>
      </c>
      <c r="AQ420" s="11">
        <v>1.1652985560004394</v>
      </c>
      <c r="AR420" s="11">
        <v>2.8046101188772128</v>
      </c>
      <c r="AS420" s="11">
        <v>88.931055533270083</v>
      </c>
      <c r="AT420" s="11">
        <v>94.65851886658885</v>
      </c>
      <c r="AU420" s="11">
        <v>3.4172750493353374E-4</v>
      </c>
    </row>
    <row r="421" spans="1:47" x14ac:dyDescent="0.2">
      <c r="A421" s="11" t="s">
        <v>301</v>
      </c>
      <c r="B421" s="29">
        <v>888</v>
      </c>
      <c r="C421" s="11">
        <v>102.25744</v>
      </c>
      <c r="D421" s="11">
        <v>27.862860000000001</v>
      </c>
      <c r="E421" s="11" t="s">
        <v>44</v>
      </c>
      <c r="F421" s="11" t="s">
        <v>284</v>
      </c>
      <c r="G421" s="11">
        <v>7.4000000000000003E-3</v>
      </c>
      <c r="H421" s="11">
        <v>675.99</v>
      </c>
      <c r="I421" s="11">
        <v>6.7599000000000001E-4</v>
      </c>
      <c r="J421" s="11">
        <v>3.6740931561603708E-8</v>
      </c>
      <c r="K421" s="11">
        <v>2.7064910037023355E-10</v>
      </c>
      <c r="L421" s="11">
        <v>2.7131353799406703E-8</v>
      </c>
      <c r="M421" s="11">
        <v>7.4766927159349883E-8</v>
      </c>
      <c r="N421" s="11">
        <v>4.9776575221332326E-8</v>
      </c>
      <c r="O421" s="11">
        <v>3.5816069043735666E-7</v>
      </c>
      <c r="P421" s="11">
        <v>9.0460812376368037E-5</v>
      </c>
      <c r="Q421" s="11">
        <v>9.7434655099015578E-5</v>
      </c>
      <c r="R421" s="11">
        <v>1.4074324384310125E-3</v>
      </c>
      <c r="S421" s="11">
        <v>8.9684591010948569E-2</v>
      </c>
      <c r="T421" s="11">
        <v>9.1280277077545408E-2</v>
      </c>
      <c r="U421" s="11">
        <v>1.2797149681550658E-6</v>
      </c>
      <c r="V421" s="11">
        <v>8.2234483853644515E-8</v>
      </c>
      <c r="W421" s="11">
        <v>2.7438335541173585E-4</v>
      </c>
      <c r="X421" s="11">
        <v>7.3681726630657531E-6</v>
      </c>
      <c r="Y421" s="11">
        <v>1.4258399109040685E-3</v>
      </c>
      <c r="Z421" s="11">
        <v>5.7239762851590641E-4</v>
      </c>
      <c r="AA421" s="11">
        <v>5.2814911227343089E-6</v>
      </c>
      <c r="AB421" s="11">
        <v>2.6747642980693219E-3</v>
      </c>
      <c r="AC421" s="11">
        <v>2.462712360464145</v>
      </c>
      <c r="AD421" s="11">
        <v>5.1205045266995484</v>
      </c>
      <c r="AE421" s="11">
        <v>10.77496455534787</v>
      </c>
      <c r="AF421" s="11">
        <v>9.5158891338789022</v>
      </c>
      <c r="AG421" s="11">
        <v>27.876745340688537</v>
      </c>
      <c r="AH421" s="11">
        <v>3.9082142844088543E-4</v>
      </c>
      <c r="AI421" s="11">
        <v>2.5114184991611294E-5</v>
      </c>
      <c r="AJ421" s="11">
        <v>6.7599000000000001E-4</v>
      </c>
      <c r="AK421" s="11">
        <v>3.8869424999999999E-5</v>
      </c>
      <c r="AL421" s="11">
        <v>2.3997644999999997E-3</v>
      </c>
      <c r="AM421" s="11">
        <v>1.1018636999999998E-3</v>
      </c>
      <c r="AN421" s="11">
        <v>3.6503460000000002E-4</v>
      </c>
      <c r="AO421" s="11">
        <v>6.5897361563300744E-3</v>
      </c>
      <c r="AP421" s="11">
        <v>12.99158119237193</v>
      </c>
      <c r="AQ421" s="11">
        <v>8.6180817995700085</v>
      </c>
      <c r="AR421" s="11">
        <v>20.741774110957081</v>
      </c>
      <c r="AS421" s="11">
        <v>657.69849894805486</v>
      </c>
      <c r="AT421" s="11">
        <v>700.05652578711022</v>
      </c>
      <c r="AU421" s="11">
        <v>6.306815547631624E-4</v>
      </c>
    </row>
    <row r="422" spans="1:47" x14ac:dyDescent="0.2">
      <c r="A422" s="11" t="s">
        <v>305</v>
      </c>
      <c r="B422" s="29">
        <v>135.20000000000002</v>
      </c>
      <c r="C422" s="11">
        <v>-74.804959999999994</v>
      </c>
      <c r="D422" s="11">
        <v>-12.9428</v>
      </c>
      <c r="E422" s="11" t="s">
        <v>23</v>
      </c>
      <c r="F422" s="11" t="s">
        <v>284</v>
      </c>
      <c r="G422" s="11">
        <v>5.4808365599999997E-3</v>
      </c>
      <c r="H422" s="11">
        <v>500.67441975600002</v>
      </c>
      <c r="I422" s="11">
        <v>5.0067441975600003E-4</v>
      </c>
      <c r="J422" s="11">
        <v>1.6901461619096992E-7</v>
      </c>
      <c r="K422" s="11">
        <v>1.245032498558391E-9</v>
      </c>
      <c r="L422" s="11">
        <v>1.2480890261204852E-7</v>
      </c>
      <c r="M422" s="11">
        <v>3.439407483837936E-7</v>
      </c>
      <c r="N422" s="11">
        <v>2.2898082326051964E-7</v>
      </c>
      <c r="O422" s="11">
        <v>2.9280510491901234E-7</v>
      </c>
      <c r="P422" s="11">
        <v>7.395392170641978E-5</v>
      </c>
      <c r="Q422" s="11">
        <v>7.9655208320537059E-5</v>
      </c>
      <c r="R422" s="11">
        <v>1.150610365135232E-3</v>
      </c>
      <c r="S422" s="11">
        <v>7.3319341797428411E-2</v>
      </c>
      <c r="T422" s="11">
        <v>7.4623854097695522E-2</v>
      </c>
      <c r="U422" s="11">
        <v>5.8869093673880386E-6</v>
      </c>
      <c r="V422" s="11">
        <v>4.4156126685026939E-7</v>
      </c>
      <c r="W422" s="11">
        <v>5.0067441975600003E-4</v>
      </c>
      <c r="X422" s="11">
        <v>2.8788779135970002E-5</v>
      </c>
      <c r="Y422" s="11">
        <v>1.7773941901338E-3</v>
      </c>
      <c r="Z422" s="11">
        <v>8.1609930420228005E-4</v>
      </c>
      <c r="AA422" s="11">
        <v>2.4295769243853939E-5</v>
      </c>
      <c r="AB422" s="11">
        <v>8.6738075860420003E-4</v>
      </c>
      <c r="AC422" s="11">
        <v>1.7100301564096771</v>
      </c>
      <c r="AD422" s="11">
        <v>1.1343638275780552</v>
      </c>
      <c r="AE422" s="11">
        <v>2.7301572227405209</v>
      </c>
      <c r="AF422" s="11">
        <v>7.779471590923885</v>
      </c>
      <c r="AG422" s="11">
        <v>13.354890178410741</v>
      </c>
      <c r="AH422" s="11">
        <v>1.0535374920303475E-3</v>
      </c>
      <c r="AI422" s="11">
        <v>7.9023018807164151E-5</v>
      </c>
      <c r="AJ422" s="11">
        <v>5.0067441975600003E-4</v>
      </c>
      <c r="AK422" s="11">
        <v>2.8788779135970002E-5</v>
      </c>
      <c r="AL422" s="11">
        <v>1.7773941901338E-3</v>
      </c>
      <c r="AM422" s="11">
        <v>8.1609930420228005E-4</v>
      </c>
      <c r="AN422" s="11">
        <v>2.7036418666824004E-4</v>
      </c>
      <c r="AO422" s="11">
        <v>8.6738075860420003E-4</v>
      </c>
      <c r="AP422" s="11">
        <v>1.7100301564096771</v>
      </c>
      <c r="AQ422" s="11">
        <v>1.1343638275780552</v>
      </c>
      <c r="AR422" s="11">
        <v>2.7301572227405209</v>
      </c>
      <c r="AS422" s="11">
        <v>86.570237323145548</v>
      </c>
      <c r="AT422" s="11">
        <v>92.145655910632399</v>
      </c>
      <c r="AU422" s="11">
        <v>5.4524056751853488E-4</v>
      </c>
    </row>
    <row r="423" spans="1:47" x14ac:dyDescent="0.2">
      <c r="A423" s="11" t="s">
        <v>303</v>
      </c>
      <c r="B423" s="29">
        <v>224</v>
      </c>
      <c r="C423" s="11">
        <v>-77.014780000000002</v>
      </c>
      <c r="D423" s="11">
        <v>-11.03692</v>
      </c>
      <c r="E423" s="11" t="s">
        <v>23</v>
      </c>
      <c r="F423" s="11" t="s">
        <v>284</v>
      </c>
      <c r="G423" s="11">
        <v>3.1271507899999999E-3</v>
      </c>
      <c r="H423" s="11">
        <v>285.66522466649997</v>
      </c>
      <c r="I423" s="11">
        <v>2.8566522466649997E-4</v>
      </c>
      <c r="J423" s="11">
        <v>3.3123854372823547E-7</v>
      </c>
      <c r="K423" s="11">
        <v>2.440041938448881E-9</v>
      </c>
      <c r="L423" s="11">
        <v>2.4460321880577628E-7</v>
      </c>
      <c r="M423" s="11">
        <v>6.7406260589156138E-7</v>
      </c>
      <c r="N423" s="11">
        <v>4.4876162871503978E-7</v>
      </c>
      <c r="O423" s="11">
        <v>1.117820905680486E-6</v>
      </c>
      <c r="P423" s="11">
        <v>2.823285467080878E-4</v>
      </c>
      <c r="Q423" s="11">
        <v>3.0409393692660647E-4</v>
      </c>
      <c r="R423" s="11">
        <v>4.3926021057473256E-3</v>
      </c>
      <c r="S423" s="11">
        <v>0.27990595681235642</v>
      </c>
      <c r="T423" s="11">
        <v>0.28488609922264413</v>
      </c>
      <c r="U423" s="11">
        <v>1.1537293814343523E-5</v>
      </c>
      <c r="V423" s="11">
        <v>1.0174503543665862E-6</v>
      </c>
      <c r="W423" s="11">
        <v>2.8566522466649997E-4</v>
      </c>
      <c r="X423" s="11">
        <v>1.6425750418323749E-5</v>
      </c>
      <c r="Y423" s="11">
        <v>1.0141115475660748E-3</v>
      </c>
      <c r="Z423" s="11">
        <v>4.6563431620639492E-4</v>
      </c>
      <c r="AA423" s="11">
        <v>4.7615380281657568E-5</v>
      </c>
      <c r="AB423" s="11">
        <v>9.6402597525037598E-4</v>
      </c>
      <c r="AC423" s="11">
        <v>1.9005649743639703</v>
      </c>
      <c r="AD423" s="11">
        <v>1.260756806421955</v>
      </c>
      <c r="AE423" s="11">
        <v>3.0343565419581631</v>
      </c>
      <c r="AF423" s="11">
        <v>29.699126939359246</v>
      </c>
      <c r="AG423" s="11">
        <v>35.895769288078583</v>
      </c>
      <c r="AH423" s="11">
        <v>1.4537039121898067E-3</v>
      </c>
      <c r="AI423" s="11">
        <v>1.2819917602885207E-4</v>
      </c>
      <c r="AJ423" s="11">
        <v>2.8566522466649997E-4</v>
      </c>
      <c r="AK423" s="11">
        <v>1.6425750418323749E-5</v>
      </c>
      <c r="AL423" s="11">
        <v>1.0141115475660748E-3</v>
      </c>
      <c r="AM423" s="11">
        <v>4.6563431620639492E-4</v>
      </c>
      <c r="AN423" s="11">
        <v>1.5425922131990998E-4</v>
      </c>
      <c r="AO423" s="11">
        <v>9.6402597525037598E-4</v>
      </c>
      <c r="AP423" s="11">
        <v>1.9005649743639703</v>
      </c>
      <c r="AQ423" s="11">
        <v>1.260756806421955</v>
      </c>
      <c r="AR423" s="11">
        <v>3.0343565419581631</v>
      </c>
      <c r="AS423" s="11">
        <v>96.216058098176219</v>
      </c>
      <c r="AT423" s="11">
        <v>102.41270044689556</v>
      </c>
      <c r="AU423" s="11">
        <v>3.6575964445319844E-4</v>
      </c>
    </row>
    <row r="424" spans="1:47" x14ac:dyDescent="0.2">
      <c r="A424" s="11" t="s">
        <v>288</v>
      </c>
      <c r="B424" s="29">
        <v>4352</v>
      </c>
      <c r="C424" s="11">
        <v>-76.414619999999999</v>
      </c>
      <c r="D424" s="11">
        <v>-11.00572</v>
      </c>
      <c r="E424" s="11" t="s">
        <v>23</v>
      </c>
      <c r="F424" s="11" t="s">
        <v>284</v>
      </c>
      <c r="G424" s="11">
        <v>3.5599009899999999E-3</v>
      </c>
      <c r="H424" s="11">
        <v>325.19695543649993</v>
      </c>
      <c r="I424" s="11">
        <v>3.2519695543649992E-4</v>
      </c>
      <c r="J424" s="11">
        <v>3.0521796474167402E-7</v>
      </c>
      <c r="K424" s="11">
        <v>2.2483634481521026E-9</v>
      </c>
      <c r="L424" s="11">
        <v>2.2538831312582381E-7</v>
      </c>
      <c r="M424" s="11">
        <v>6.2111134278952611E-7</v>
      </c>
      <c r="N424" s="11">
        <v>4.1350897582420323E-7</v>
      </c>
      <c r="O424" s="11">
        <v>1.9461704879301956E-5</v>
      </c>
      <c r="P424" s="11">
        <v>4.9154518645275523E-3</v>
      </c>
      <c r="Q424" s="11">
        <v>5.2943959322785403E-3</v>
      </c>
      <c r="R424" s="11">
        <v>7.647694313089741E-2</v>
      </c>
      <c r="S424" s="11">
        <v>4.8732736145460827</v>
      </c>
      <c r="T424" s="11">
        <v>4.9599798671786655</v>
      </c>
      <c r="U424" s="11">
        <v>1.063097699019519E-5</v>
      </c>
      <c r="V424" s="11">
        <v>9.1176100499607824E-7</v>
      </c>
      <c r="W424" s="11">
        <v>3.2519695543649992E-4</v>
      </c>
      <c r="X424" s="11">
        <v>1.8698824937598747E-5</v>
      </c>
      <c r="Y424" s="11">
        <v>1.1544491917995746E-3</v>
      </c>
      <c r="Z424" s="11">
        <v>5.3007103736149488E-4</v>
      </c>
      <c r="AA424" s="11">
        <v>4.3874934650998869E-5</v>
      </c>
      <c r="AB424" s="11">
        <v>2.0735631271603633E-2</v>
      </c>
      <c r="AC424" s="11">
        <v>40.8800338662044</v>
      </c>
      <c r="AD424" s="11">
        <v>27.118136784997404</v>
      </c>
      <c r="AE424" s="11">
        <v>65.267223099752485</v>
      </c>
      <c r="AF424" s="11">
        <v>517.0735676256428</v>
      </c>
      <c r="AG424" s="11">
        <v>650.3596970078687</v>
      </c>
      <c r="AH424" s="11">
        <v>1.3939489996707918E-3</v>
      </c>
      <c r="AI424" s="11">
        <v>1.1955141489115234E-4</v>
      </c>
      <c r="AJ424" s="11">
        <v>3.2519695543649992E-4</v>
      </c>
      <c r="AK424" s="11">
        <v>1.8698824937598747E-5</v>
      </c>
      <c r="AL424" s="11">
        <v>1.1544491917995746E-3</v>
      </c>
      <c r="AM424" s="11">
        <v>5.3007103736149488E-4</v>
      </c>
      <c r="AN424" s="11">
        <v>1.7560635593571E-4</v>
      </c>
      <c r="AO424" s="11">
        <v>2.0735631271603633E-2</v>
      </c>
      <c r="AP424" s="11">
        <v>40.8800338662044</v>
      </c>
      <c r="AQ424" s="11">
        <v>27.118136784997404</v>
      </c>
      <c r="AR424" s="11">
        <v>65.267223099752485</v>
      </c>
      <c r="AS424" s="11">
        <v>2069.5507738915535</v>
      </c>
      <c r="AT424" s="11">
        <v>2202.8369032737792</v>
      </c>
      <c r="AU424" s="11">
        <v>4.0493325427826821E-4</v>
      </c>
    </row>
    <row r="425" spans="1:47" x14ac:dyDescent="0.2">
      <c r="A425" s="11" t="s">
        <v>296</v>
      </c>
      <c r="B425" s="29">
        <v>1316</v>
      </c>
      <c r="C425" s="11">
        <v>45.793900000000001</v>
      </c>
      <c r="D425" s="11">
        <v>40.57911</v>
      </c>
      <c r="E425" s="11" t="s">
        <v>297</v>
      </c>
      <c r="F425" s="11" t="s">
        <v>284</v>
      </c>
      <c r="G425" s="11">
        <v>5.0000000000000001E-3</v>
      </c>
      <c r="H425" s="11">
        <v>456.75</v>
      </c>
      <c r="I425" s="11">
        <v>4.5675000000000002E-4</v>
      </c>
      <c r="J425" s="11">
        <v>2.3336999726931317E-8</v>
      </c>
      <c r="K425" s="11">
        <v>1.7191012075575837E-10</v>
      </c>
      <c r="L425" s="11">
        <v>1.723321563435051E-8</v>
      </c>
      <c r="M425" s="11">
        <v>4.7490242749443259E-8</v>
      </c>
      <c r="N425" s="11">
        <v>3.1616942548124767E-8</v>
      </c>
      <c r="O425" s="11">
        <v>4.0765802603362575E-7</v>
      </c>
      <c r="P425" s="11">
        <v>1.02962377478436E-4</v>
      </c>
      <c r="Q425" s="11">
        <v>1.1089999607837752E-4</v>
      </c>
      <c r="R425" s="11">
        <v>1.6019377473442458E-3</v>
      </c>
      <c r="S425" s="11">
        <v>0.10207888334286901</v>
      </c>
      <c r="T425" s="11">
        <v>0.1038950911217961</v>
      </c>
      <c r="U425" s="11">
        <v>8.1284568988977254E-7</v>
      </c>
      <c r="V425" s="11">
        <v>6.3158110104435315E-8</v>
      </c>
      <c r="W425" s="11">
        <v>1.7428203418255077E-4</v>
      </c>
      <c r="X425" s="11">
        <v>4.6800948184353215E-6</v>
      </c>
      <c r="Y425" s="11">
        <v>9.0566091269689091E-4</v>
      </c>
      <c r="Z425" s="11">
        <v>3.6357388701411495E-4</v>
      </c>
      <c r="AA425" s="11">
        <v>3.3546824114238871E-6</v>
      </c>
      <c r="AB425" s="11">
        <v>3.044413200467817E-3</v>
      </c>
      <c r="AC425" s="11">
        <v>2.8030559644317448</v>
      </c>
      <c r="AD425" s="11">
        <v>5.8281515068043959</v>
      </c>
      <c r="AE425" s="11">
        <v>12.26405046252181</v>
      </c>
      <c r="AF425" s="11">
        <v>10.830972476445988</v>
      </c>
      <c r="AG425" s="11">
        <v>31.729274823404403</v>
      </c>
      <c r="AH425" s="11">
        <v>2.4824083606893012E-4</v>
      </c>
      <c r="AI425" s="11">
        <v>1.9288312962555867E-5</v>
      </c>
      <c r="AJ425" s="11">
        <v>4.5675000000000002E-4</v>
      </c>
      <c r="AK425" s="11">
        <v>2.6263125000000001E-5</v>
      </c>
      <c r="AL425" s="11">
        <v>1.6214624999999999E-3</v>
      </c>
      <c r="AM425" s="11">
        <v>7.4450249999999992E-4</v>
      </c>
      <c r="AN425" s="11">
        <v>2.4664500000000003E-4</v>
      </c>
      <c r="AO425" s="11">
        <v>7.9786521647846175E-3</v>
      </c>
      <c r="AP425" s="11">
        <v>15.729811474306533</v>
      </c>
      <c r="AQ425" s="11">
        <v>10.434511393962097</v>
      </c>
      <c r="AR425" s="11">
        <v>25.113509400963022</v>
      </c>
      <c r="AS425" s="11">
        <v>796.32134396863785</v>
      </c>
      <c r="AT425" s="11">
        <v>847.60715489003428</v>
      </c>
      <c r="AU425" s="11">
        <v>5.1526270813983849E-4</v>
      </c>
    </row>
    <row r="426" spans="1:47" x14ac:dyDescent="0.2">
      <c r="A426" s="11" t="s">
        <v>283</v>
      </c>
      <c r="B426" s="29">
        <v>36984.800000000003</v>
      </c>
      <c r="C426" s="11">
        <v>-76.272589999999994</v>
      </c>
      <c r="D426" s="11">
        <v>-10.7591</v>
      </c>
      <c r="E426" s="11" t="s">
        <v>23</v>
      </c>
      <c r="F426" s="11" t="s">
        <v>284</v>
      </c>
      <c r="G426" s="11">
        <v>1.4968169349999999E-2</v>
      </c>
      <c r="H426" s="11">
        <v>1367.3422701224999</v>
      </c>
      <c r="I426" s="11">
        <v>1.3673422701225E-3</v>
      </c>
      <c r="J426" s="11">
        <v>6.2244418009760221E-8</v>
      </c>
      <c r="K426" s="11">
        <v>4.5851847031052897E-10</v>
      </c>
      <c r="L426" s="11">
        <v>4.5964412312991809E-8</v>
      </c>
      <c r="M426" s="11">
        <v>1.2666591916998014E-7</v>
      </c>
      <c r="N426" s="11">
        <v>8.432867168803066E-8</v>
      </c>
      <c r="O426" s="11">
        <v>8.6041974160760056E-6</v>
      </c>
      <c r="P426" s="11">
        <v>2.1731661482850997E-3</v>
      </c>
      <c r="Q426" s="11">
        <v>2.3407007804666824E-3</v>
      </c>
      <c r="R426" s="11">
        <v>3.3811154806693423E-2</v>
      </c>
      <c r="S426" s="11">
        <v>2.1545187588731309</v>
      </c>
      <c r="T426" s="11">
        <v>2.1928523848059922</v>
      </c>
      <c r="U426" s="11">
        <v>2.168021060588319E-6</v>
      </c>
      <c r="V426" s="11">
        <v>4.7432510324370924E-8</v>
      </c>
      <c r="W426" s="11">
        <v>4.6484483499098327E-4</v>
      </c>
      <c r="X426" s="11">
        <v>1.2482743352300951E-5</v>
      </c>
      <c r="Y426" s="11">
        <v>2.4155777128433325E-3</v>
      </c>
      <c r="Z426" s="11">
        <v>9.6972384049111369E-4</v>
      </c>
      <c r="AA426" s="11">
        <v>8.9476049513634792E-6</v>
      </c>
      <c r="AB426" s="11">
        <v>6.4256633060309709E-2</v>
      </c>
      <c r="AC426" s="11">
        <v>59.16244829260561</v>
      </c>
      <c r="AD426" s="11">
        <v>123.01135494192258</v>
      </c>
      <c r="AE426" s="11">
        <v>258.85007668548121</v>
      </c>
      <c r="AF426" s="11">
        <v>228.60294522384785</v>
      </c>
      <c r="AG426" s="11">
        <v>669.6910817769176</v>
      </c>
      <c r="AH426" s="11">
        <v>6.6210766371717529E-4</v>
      </c>
      <c r="AI426" s="11">
        <v>1.4485758079576856E-5</v>
      </c>
      <c r="AJ426" s="11">
        <v>1.3673422701225E-3</v>
      </c>
      <c r="AK426" s="11">
        <v>7.8622180532043762E-5</v>
      </c>
      <c r="AL426" s="11">
        <v>4.8540650589348746E-3</v>
      </c>
      <c r="AM426" s="11">
        <v>2.2287679002996746E-3</v>
      </c>
      <c r="AN426" s="11">
        <v>7.3836482586615002E-4</v>
      </c>
      <c r="AO426" s="11">
        <v>0.18901105036655216</v>
      </c>
      <c r="AP426" s="11">
        <v>372.63288678618324</v>
      </c>
      <c r="AQ426" s="11">
        <v>247.18936455701134</v>
      </c>
      <c r="AR426" s="11">
        <v>594.92890431004764</v>
      </c>
      <c r="AS426" s="11">
        <v>18864.531319856051</v>
      </c>
      <c r="AT426" s="11">
        <v>20079.471486559658</v>
      </c>
      <c r="AU426" s="11">
        <v>4.3432916195971659E-4</v>
      </c>
    </row>
    <row r="427" spans="1:47" x14ac:dyDescent="0.2">
      <c r="A427" s="11" t="s">
        <v>294</v>
      </c>
      <c r="B427" s="29">
        <v>1321.6000000000001</v>
      </c>
      <c r="C427" s="11">
        <v>-96.116389999999996</v>
      </c>
      <c r="D427" s="11">
        <v>16.685559999999999</v>
      </c>
      <c r="E427" s="11" t="s">
        <v>48</v>
      </c>
      <c r="F427" s="11" t="s">
        <v>284</v>
      </c>
      <c r="G427" s="11">
        <v>3.2784432500000001E-3</v>
      </c>
      <c r="H427" s="11">
        <v>299.48579088750006</v>
      </c>
      <c r="I427" s="11">
        <v>2.9948579088750007E-4</v>
      </c>
      <c r="J427" s="11">
        <v>5.3115221468907815E-8</v>
      </c>
      <c r="K427" s="11">
        <v>3.9126898245413263E-10</v>
      </c>
      <c r="L427" s="11">
        <v>3.9222953925120287E-8</v>
      </c>
      <c r="M427" s="11">
        <v>1.0808822002675494E-7</v>
      </c>
      <c r="N427" s="11">
        <v>7.1960445869800137E-8</v>
      </c>
      <c r="O427" s="11">
        <v>1.0473934445969122E-6</v>
      </c>
      <c r="P427" s="11">
        <v>2.6454065006469707E-4</v>
      </c>
      <c r="Q427" s="11">
        <v>2.8493472832725406E-4</v>
      </c>
      <c r="R427" s="11">
        <v>4.1158495309063497E-3</v>
      </c>
      <c r="S427" s="11">
        <v>0.2622706936138548</v>
      </c>
      <c r="T427" s="11">
        <v>0.26693706591659772</v>
      </c>
      <c r="U427" s="11">
        <v>1.8500441078001258E-6</v>
      </c>
      <c r="V427" s="11">
        <v>1.6158418033692355E-7</v>
      </c>
      <c r="W427" s="11">
        <v>2.9948579088750007E-4</v>
      </c>
      <c r="X427" s="11">
        <v>1.0651937939126308E-5</v>
      </c>
      <c r="Y427" s="11">
        <v>1.063174557650625E-3</v>
      </c>
      <c r="Z427" s="11">
        <v>4.881618391466251E-4</v>
      </c>
      <c r="AA427" s="11">
        <v>7.6352873687957878E-6</v>
      </c>
      <c r="AB427" s="11">
        <v>5.9056414611602156E-3</v>
      </c>
      <c r="AC427" s="11">
        <v>7.2018757254687662</v>
      </c>
      <c r="AD427" s="11">
        <v>7.7234201770462478</v>
      </c>
      <c r="AE427" s="11">
        <v>18.588525892652164</v>
      </c>
      <c r="AF427" s="11">
        <v>27.827955899250149</v>
      </c>
      <c r="AG427" s="11">
        <v>61.347683335878486</v>
      </c>
      <c r="AH427" s="11">
        <v>4.2517857043574022E-4</v>
      </c>
      <c r="AI427" s="11">
        <v>3.7135401535035401E-5</v>
      </c>
      <c r="AJ427" s="11">
        <v>2.9948579088750007E-4</v>
      </c>
      <c r="AK427" s="11">
        <v>1.7220432976031253E-5</v>
      </c>
      <c r="AL427" s="11">
        <v>1.063174557650625E-3</v>
      </c>
      <c r="AM427" s="11">
        <v>4.881618391466251E-4</v>
      </c>
      <c r="AN427" s="11">
        <v>1.6172232707925004E-4</v>
      </c>
      <c r="AO427" s="11">
        <v>5.9056414611602156E-3</v>
      </c>
      <c r="AP427" s="11">
        <v>11.642897183675638</v>
      </c>
      <c r="AQ427" s="11">
        <v>7.7234201770462478</v>
      </c>
      <c r="AR427" s="11">
        <v>18.588525892652164</v>
      </c>
      <c r="AS427" s="11">
        <v>589.42140203889483</v>
      </c>
      <c r="AT427" s="11">
        <v>627.38215093373003</v>
      </c>
      <c r="AU427" s="11">
        <v>3.7977127780492131E-4</v>
      </c>
    </row>
    <row r="428" spans="1:47" x14ac:dyDescent="0.2">
      <c r="A428" s="11" t="s">
        <v>300</v>
      </c>
      <c r="B428" s="29">
        <v>1168</v>
      </c>
      <c r="C428" s="11">
        <v>102.20126999999999</v>
      </c>
      <c r="D428" s="11">
        <v>31.296810000000001</v>
      </c>
      <c r="E428" s="11" t="s">
        <v>44</v>
      </c>
      <c r="F428" s="11" t="s">
        <v>284</v>
      </c>
      <c r="G428" s="11">
        <v>7.4000000000000003E-3</v>
      </c>
      <c r="H428" s="11">
        <v>675.99</v>
      </c>
      <c r="I428" s="11">
        <v>6.7599000000000001E-4</v>
      </c>
      <c r="J428" s="11">
        <v>3.2146222045377269E-8</v>
      </c>
      <c r="K428" s="11">
        <v>2.368025443855503E-10</v>
      </c>
      <c r="L428" s="11">
        <v>2.373838894544754E-8</v>
      </c>
      <c r="M428" s="11">
        <v>6.5416801914374213E-8</v>
      </c>
      <c r="N428" s="11">
        <v>4.3551667628253484E-8</v>
      </c>
      <c r="O428" s="11">
        <v>4.1218062382004268E-7</v>
      </c>
      <c r="P428" s="11">
        <v>1.0410465210748938E-4</v>
      </c>
      <c r="Q428" s="11">
        <v>1.1213033142012873E-4</v>
      </c>
      <c r="R428" s="11">
        <v>1.6197098005050958E-3</v>
      </c>
      <c r="S428" s="11">
        <v>0.10321135640206074</v>
      </c>
      <c r="T428" s="11">
        <v>0.10504771336671727</v>
      </c>
      <c r="U428" s="11">
        <v>1.1196776938583971E-6</v>
      </c>
      <c r="V428" s="11">
        <v>7.1950488607340599E-8</v>
      </c>
      <c r="W428" s="11">
        <v>2.4006980481243746E-4</v>
      </c>
      <c r="X428" s="11">
        <v>6.4467313273874899E-6</v>
      </c>
      <c r="Y428" s="11">
        <v>1.2475286942638004E-3</v>
      </c>
      <c r="Z428" s="11">
        <v>5.0081531639086549E-4</v>
      </c>
      <c r="AA428" s="11">
        <v>4.6210038544459596E-6</v>
      </c>
      <c r="AB428" s="11">
        <v>3.0781882165893883E-3</v>
      </c>
      <c r="AC428" s="11">
        <v>2.8341533399042329</v>
      </c>
      <c r="AD428" s="11">
        <v>5.8928095864208663</v>
      </c>
      <c r="AE428" s="11">
        <v>12.400109031057715</v>
      </c>
      <c r="AF428" s="11">
        <v>10.951132338434514</v>
      </c>
      <c r="AG428" s="11">
        <v>32.081282484033913</v>
      </c>
      <c r="AH428" s="11">
        <v>3.4194648542558182E-4</v>
      </c>
      <c r="AI428" s="11">
        <v>2.1973481153447886E-5</v>
      </c>
      <c r="AJ428" s="11">
        <v>6.7599000000000001E-4</v>
      </c>
      <c r="AK428" s="11">
        <v>3.8869424999999999E-5</v>
      </c>
      <c r="AL428" s="11">
        <v>2.3997644999999997E-3</v>
      </c>
      <c r="AM428" s="11">
        <v>1.1018636999999998E-3</v>
      </c>
      <c r="AN428" s="11">
        <v>3.6503460000000002E-4</v>
      </c>
      <c r="AO428" s="11">
        <v>8.6675808903080263E-3</v>
      </c>
      <c r="AP428" s="11">
        <v>17.088025712489205</v>
      </c>
      <c r="AQ428" s="11">
        <v>11.335494979614607</v>
      </c>
      <c r="AR428" s="11">
        <v>27.281973154952556</v>
      </c>
      <c r="AS428" s="11">
        <v>865.08090852627026</v>
      </c>
      <c r="AT428" s="11">
        <v>920.79506995421696</v>
      </c>
      <c r="AU428" s="11">
        <v>6.3068155476316229E-4</v>
      </c>
    </row>
    <row r="429" spans="1:47" x14ac:dyDescent="0.2">
      <c r="A429" s="11" t="s">
        <v>285</v>
      </c>
      <c r="B429" s="29">
        <v>13120</v>
      </c>
      <c r="C429" s="11">
        <v>-102</v>
      </c>
      <c r="D429" s="11">
        <v>23.333333329999999</v>
      </c>
      <c r="E429" s="11" t="s">
        <v>48</v>
      </c>
      <c r="F429" s="11" t="s">
        <v>284</v>
      </c>
      <c r="G429" s="11">
        <v>1.4522094039999999E-2</v>
      </c>
      <c r="H429" s="11">
        <v>1326.5932905539999</v>
      </c>
      <c r="I429" s="11">
        <v>1.326593290554E-3</v>
      </c>
      <c r="J429" s="11">
        <v>1.1836987033776252E-8</v>
      </c>
      <c r="K429" s="11">
        <v>8.7196207489024921E-11</v>
      </c>
      <c r="L429" s="11">
        <v>8.7410272271919255E-9</v>
      </c>
      <c r="M429" s="11">
        <v>2.4087988783207866E-8</v>
      </c>
      <c r="N429" s="11">
        <v>1.6036737514202013E-8</v>
      </c>
      <c r="O429" s="11">
        <v>6.4672014127442279E-7</v>
      </c>
      <c r="P429" s="11">
        <v>1.6334240725414308E-4</v>
      </c>
      <c r="Q429" s="11">
        <v>1.759348683232482E-4</v>
      </c>
      <c r="R429" s="11">
        <v>2.5413590316258027E-3</v>
      </c>
      <c r="S429" s="11">
        <v>0.16194080734519914</v>
      </c>
      <c r="T429" s="11">
        <v>0.16482209037254361</v>
      </c>
      <c r="U429" s="11">
        <v>4.1229138296567747E-7</v>
      </c>
      <c r="V429" s="11">
        <v>1.0050127461740465E-8</v>
      </c>
      <c r="W429" s="11">
        <v>8.839928881081888E-5</v>
      </c>
      <c r="X429" s="11">
        <v>2.373836497016871E-6</v>
      </c>
      <c r="Y429" s="11">
        <v>4.5936909654327359E-4</v>
      </c>
      <c r="Z429" s="11">
        <v>1.8441185399849225E-4</v>
      </c>
      <c r="AA429" s="11">
        <v>1.7015611548658719E-6</v>
      </c>
      <c r="AB429" s="11">
        <v>4.8297426013191262E-3</v>
      </c>
      <c r="AC429" s="11">
        <v>4.4468467037317261</v>
      </c>
      <c r="AD429" s="11">
        <v>9.2459432297265174</v>
      </c>
      <c r="AE429" s="11">
        <v>19.456034080547045</v>
      </c>
      <c r="AF429" s="11">
        <v>17.182558916499179</v>
      </c>
      <c r="AG429" s="11">
        <v>50.336212673105791</v>
      </c>
      <c r="AH429" s="11">
        <v>1.2591265339094592E-4</v>
      </c>
      <c r="AI429" s="11">
        <v>3.0692812605552311E-6</v>
      </c>
      <c r="AJ429" s="11">
        <v>1.326593290554E-3</v>
      </c>
      <c r="AK429" s="11">
        <v>7.6279114206854998E-5</v>
      </c>
      <c r="AL429" s="11">
        <v>4.7094061814666995E-3</v>
      </c>
      <c r="AM429" s="11">
        <v>2.1623470636030198E-3</v>
      </c>
      <c r="AN429" s="11">
        <v>7.1636037689915997E-4</v>
      </c>
      <c r="AO429" s="11">
        <v>7.2479136610753295E-2</v>
      </c>
      <c r="AP429" s="11">
        <v>142.89169789098509</v>
      </c>
      <c r="AQ429" s="11">
        <v>94.788488227053378</v>
      </c>
      <c r="AR429" s="11">
        <v>228.13445693016646</v>
      </c>
      <c r="AS429" s="11">
        <v>7233.8889180187261</v>
      </c>
      <c r="AT429" s="11">
        <v>7699.7760402035419</v>
      </c>
      <c r="AU429" s="11">
        <v>4.6949853903680136E-4</v>
      </c>
    </row>
    <row r="430" spans="1:47" x14ac:dyDescent="0.2">
      <c r="A430" s="11" t="s">
        <v>286</v>
      </c>
      <c r="B430" s="29">
        <v>6664.8</v>
      </c>
      <c r="C430" s="11">
        <v>-70.242149999999995</v>
      </c>
      <c r="D430" s="11">
        <v>18.8779</v>
      </c>
      <c r="E430" s="11" t="s">
        <v>287</v>
      </c>
      <c r="F430" s="11" t="s">
        <v>284</v>
      </c>
      <c r="G430" s="11">
        <v>9.8344162399999994E-3</v>
      </c>
      <c r="H430" s="11">
        <v>898.37392352400002</v>
      </c>
      <c r="I430" s="11">
        <v>8.9837392352400006E-4</v>
      </c>
      <c r="J430" s="11">
        <v>4.420588392495547E-8</v>
      </c>
      <c r="K430" s="11">
        <v>3.2563906811398045E-10</v>
      </c>
      <c r="L430" s="11">
        <v>3.2643850490630318E-8</v>
      </c>
      <c r="M430" s="11">
        <v>8.9957928744677559E-8</v>
      </c>
      <c r="N430" s="11">
        <v>5.9890084788040281E-8</v>
      </c>
      <c r="O430" s="11">
        <v>2.5481545764421245E-6</v>
      </c>
      <c r="P430" s="11">
        <v>6.4358858802744873E-4</v>
      </c>
      <c r="Q430" s="11">
        <v>6.9320438820753599E-4</v>
      </c>
      <c r="R430" s="11">
        <v>1.0013258028517078E-2</v>
      </c>
      <c r="S430" s="11">
        <v>0.63806611703206828</v>
      </c>
      <c r="T430" s="11">
        <v>0.64941871619139679</v>
      </c>
      <c r="U430" s="11">
        <v>1.5397250133529724E-6</v>
      </c>
      <c r="V430" s="11">
        <v>7.795207252327413E-8</v>
      </c>
      <c r="W430" s="11">
        <v>3.3013204196887701E-4</v>
      </c>
      <c r="X430" s="11">
        <v>8.8652239243412757E-6</v>
      </c>
      <c r="Y430" s="11">
        <v>1.715539343124997E-3</v>
      </c>
      <c r="Z430" s="11">
        <v>6.8869628639294813E-4</v>
      </c>
      <c r="AA430" s="11">
        <v>6.3545744105810225E-6</v>
      </c>
      <c r="AB430" s="11">
        <v>1.9029762531188314E-2</v>
      </c>
      <c r="AC430" s="11">
        <v>17.521106976073572</v>
      </c>
      <c r="AD430" s="11">
        <v>36.430120311274557</v>
      </c>
      <c r="AE430" s="11">
        <v>76.659097371026348</v>
      </c>
      <c r="AF430" s="11">
        <v>67.701333766694987</v>
      </c>
      <c r="AG430" s="11">
        <v>198.33068818760063</v>
      </c>
      <c r="AH430" s="11">
        <v>4.7022778048170312E-4</v>
      </c>
      <c r="AI430" s="11">
        <v>2.380634836005289E-5</v>
      </c>
      <c r="AJ430" s="11">
        <v>8.9837392352400006E-4</v>
      </c>
      <c r="AK430" s="11">
        <v>5.1656500602630002E-5</v>
      </c>
      <c r="AL430" s="11">
        <v>3.1892274285101998E-3</v>
      </c>
      <c r="AM430" s="11">
        <v>1.4643494953441201E-3</v>
      </c>
      <c r="AN430" s="11">
        <v>4.8512191870296004E-4</v>
      </c>
      <c r="AO430" s="11">
        <v>5.1784862586847454E-2</v>
      </c>
      <c r="AP430" s="11">
        <v>102.09319931369252</v>
      </c>
      <c r="AQ430" s="11">
        <v>67.724438606581117</v>
      </c>
      <c r="AR430" s="11">
        <v>162.99740940486015</v>
      </c>
      <c r="AS430" s="11">
        <v>5168.4658662523352</v>
      </c>
      <c r="AT430" s="11">
        <v>5501.3326984400555</v>
      </c>
      <c r="AU430" s="11">
        <v>6.6034482036250817E-4</v>
      </c>
    </row>
    <row r="431" spans="1:47" x14ac:dyDescent="0.2">
      <c r="A431" s="11" t="s">
        <v>293</v>
      </c>
      <c r="B431" s="29">
        <v>1748.8000000000002</v>
      </c>
      <c r="C431" s="11">
        <v>-104.30410999999999</v>
      </c>
      <c r="D431" s="11">
        <v>24.529509999999998</v>
      </c>
      <c r="E431" s="11" t="s">
        <v>48</v>
      </c>
      <c r="F431" s="11" t="s">
        <v>284</v>
      </c>
      <c r="G431" s="11">
        <v>4.5426610699999996E-3</v>
      </c>
      <c r="H431" s="11">
        <v>414.97208874450001</v>
      </c>
      <c r="I431" s="11">
        <v>4.1497208874450003E-4</v>
      </c>
      <c r="J431" s="11">
        <v>3.845744471740427E-8</v>
      </c>
      <c r="K431" s="11">
        <v>2.8329365568348513E-10</v>
      </c>
      <c r="L431" s="11">
        <v>2.8398913541414729E-8</v>
      </c>
      <c r="M431" s="11">
        <v>7.8259990852430722E-8</v>
      </c>
      <c r="N431" s="11">
        <v>5.2102105429374311E-8</v>
      </c>
      <c r="O431" s="11">
        <v>9.2214609989489313E-7</v>
      </c>
      <c r="P431" s="11">
        <v>2.3290686988660888E-4</v>
      </c>
      <c r="Q431" s="11">
        <v>2.5086222355793705E-4</v>
      </c>
      <c r="R431" s="11">
        <v>3.6236761001880976E-3</v>
      </c>
      <c r="S431" s="11">
        <v>0.23090835490747319</v>
      </c>
      <c r="T431" s="11">
        <v>0.23501672224720574</v>
      </c>
      <c r="U431" s="11">
        <v>1.3395024445512459E-6</v>
      </c>
      <c r="V431" s="11">
        <v>1.0750993698408314E-7</v>
      </c>
      <c r="W431" s="11">
        <v>2.8720237276591592E-4</v>
      </c>
      <c r="X431" s="11">
        <v>7.7124090439304055E-6</v>
      </c>
      <c r="Y431" s="11">
        <v>1.4731509150429749E-3</v>
      </c>
      <c r="Z431" s="11">
        <v>5.9913968479853444E-4</v>
      </c>
      <c r="AA431" s="11">
        <v>5.5282390577782712E-6</v>
      </c>
      <c r="AB431" s="11">
        <v>6.8866392417068654E-3</v>
      </c>
      <c r="AC431" s="11">
        <v>6.340675174575467</v>
      </c>
      <c r="AD431" s="11">
        <v>13.013100435872529</v>
      </c>
      <c r="AE431" s="11">
        <v>27.74199348646162</v>
      </c>
      <c r="AF431" s="11">
        <v>24.500287960477333</v>
      </c>
      <c r="AG431" s="11">
        <v>71.602943696628657</v>
      </c>
      <c r="AH431" s="11">
        <v>4.0810848352234506E-4</v>
      </c>
      <c r="AI431" s="11">
        <v>3.2755234993883192E-5</v>
      </c>
      <c r="AJ431" s="11">
        <v>4.1497208874450003E-4</v>
      </c>
      <c r="AK431" s="11">
        <v>2.386089510280875E-5</v>
      </c>
      <c r="AL431" s="11">
        <v>1.4731509150429749E-3</v>
      </c>
      <c r="AM431" s="11">
        <v>6.7640450465353502E-4</v>
      </c>
      <c r="AN431" s="11">
        <v>2.2408492792203003E-4</v>
      </c>
      <c r="AO431" s="11">
        <v>9.9503463116934442E-3</v>
      </c>
      <c r="AP431" s="11">
        <v>19.616981459327018</v>
      </c>
      <c r="AQ431" s="11">
        <v>13.013100435872529</v>
      </c>
      <c r="AR431" s="11">
        <v>31.319590136349401</v>
      </c>
      <c r="AS431" s="11">
        <v>993.10923502265507</v>
      </c>
      <c r="AT431" s="11">
        <v>1057.0688574005158</v>
      </c>
      <c r="AU431" s="11">
        <v>4.8356306376967786E-4</v>
      </c>
    </row>
    <row r="432" spans="1:47" x14ac:dyDescent="0.2">
      <c r="A432" s="11" t="s">
        <v>295</v>
      </c>
      <c r="B432" s="29">
        <v>1320</v>
      </c>
      <c r="C432" s="11">
        <v>-101.42974</v>
      </c>
      <c r="D432" s="11">
        <v>24.61056</v>
      </c>
      <c r="E432" s="11" t="s">
        <v>48</v>
      </c>
      <c r="F432" s="11" t="s">
        <v>284</v>
      </c>
      <c r="G432" s="11">
        <v>1.393444039E-2</v>
      </c>
      <c r="H432" s="11">
        <v>1272.9111296265</v>
      </c>
      <c r="I432" s="11">
        <v>1.2729111296265001E-3</v>
      </c>
      <c r="J432" s="11">
        <v>1.2402761549087949E-8</v>
      </c>
      <c r="K432" s="11">
        <v>9.1363939690500766E-11</v>
      </c>
      <c r="L432" s="11">
        <v>9.1588236164824848E-9</v>
      </c>
      <c r="M432" s="11">
        <v>2.5239326546759112E-8</v>
      </c>
      <c r="N432" s="11">
        <v>1.680324822916594E-8</v>
      </c>
      <c r="O432" s="11">
        <v>7.7380327596844631E-8</v>
      </c>
      <c r="P432" s="11">
        <v>1.954398537654248E-5</v>
      </c>
      <c r="Q432" s="11">
        <v>2.1050678458433677E-5</v>
      </c>
      <c r="R432" s="11">
        <v>3.0407464041692716E-4</v>
      </c>
      <c r="S432" s="11">
        <v>1.9376283378116907E-2</v>
      </c>
      <c r="T432" s="11">
        <v>1.9721030062696408E-2</v>
      </c>
      <c r="U432" s="11">
        <v>4.3199774546307559E-7</v>
      </c>
      <c r="V432" s="11">
        <v>1.1952139431937217E-8</v>
      </c>
      <c r="W432" s="11">
        <v>9.2624524898188689E-5</v>
      </c>
      <c r="X432" s="11">
        <v>2.4872991703894616E-6</v>
      </c>
      <c r="Y432" s="11">
        <v>4.8132564065406241E-4</v>
      </c>
      <c r="Z432" s="11">
        <v>1.9322621926019375E-4</v>
      </c>
      <c r="AA432" s="11">
        <v>1.7828909675048855E-6</v>
      </c>
      <c r="AB432" s="11">
        <v>5.7788066405670678E-4</v>
      </c>
      <c r="AC432" s="11">
        <v>0.53206701438064308</v>
      </c>
      <c r="AD432" s="11">
        <v>1.1062808630765639</v>
      </c>
      <c r="AE432" s="11">
        <v>2.327922380647288</v>
      </c>
      <c r="AF432" s="11">
        <v>2.0559001537986816</v>
      </c>
      <c r="AG432" s="11">
        <v>6.0227482925672335</v>
      </c>
      <c r="AH432" s="11">
        <v>1.3193092224944832E-4</v>
      </c>
      <c r="AI432" s="11">
        <v>3.6501504803437778E-6</v>
      </c>
      <c r="AJ432" s="11">
        <v>1.2729111296265001E-3</v>
      </c>
      <c r="AK432" s="11">
        <v>7.3192389953523763E-5</v>
      </c>
      <c r="AL432" s="11">
        <v>4.5188345101740751E-3</v>
      </c>
      <c r="AM432" s="11">
        <v>2.074845141291195E-3</v>
      </c>
      <c r="AN432" s="11">
        <v>6.8737200999831013E-4</v>
      </c>
      <c r="AO432" s="11">
        <v>7.9416410468208468E-3</v>
      </c>
      <c r="AP432" s="11">
        <v>15.656844525002365</v>
      </c>
      <c r="AQ432" s="11">
        <v>10.386108114295292</v>
      </c>
      <c r="AR432" s="11">
        <v>24.997013652091329</v>
      </c>
      <c r="AS432" s="11">
        <v>792.6273938389686</v>
      </c>
      <c r="AT432" s="11">
        <v>843.67530177140441</v>
      </c>
      <c r="AU432" s="11">
        <v>5.1131836470994201E-4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4865C-8513-408B-B284-3C6E0FBAD37A}">
  <dimension ref="A1:N55"/>
  <sheetViews>
    <sheetView showGridLines="0" workbookViewId="0">
      <selection activeCell="K39" sqref="K39"/>
    </sheetView>
  </sheetViews>
  <sheetFormatPr defaultRowHeight="15" x14ac:dyDescent="0.25"/>
  <cols>
    <col min="1" max="1" width="41.140625" bestFit="1" customWidth="1"/>
    <col min="2" max="2" width="12.7109375" bestFit="1" customWidth="1"/>
    <col min="3" max="3" width="12" bestFit="1" customWidth="1"/>
    <col min="4" max="4" width="14" bestFit="1" customWidth="1"/>
    <col min="5" max="5" width="19.85546875" bestFit="1" customWidth="1"/>
    <col min="6" max="6" width="20.7109375" bestFit="1" customWidth="1"/>
    <col min="7" max="7" width="13.140625" bestFit="1" customWidth="1"/>
  </cols>
  <sheetData>
    <row r="1" spans="1:8" x14ac:dyDescent="0.25">
      <c r="A1" t="s">
        <v>847</v>
      </c>
    </row>
    <row r="2" spans="1:8" x14ac:dyDescent="0.25">
      <c r="A2" t="s">
        <v>805</v>
      </c>
      <c r="B2" t="s">
        <v>75</v>
      </c>
      <c r="C2" t="s">
        <v>806</v>
      </c>
      <c r="D2" t="s">
        <v>807</v>
      </c>
      <c r="E2" t="s">
        <v>808</v>
      </c>
      <c r="F2" t="s">
        <v>809</v>
      </c>
      <c r="G2" t="s">
        <v>810</v>
      </c>
      <c r="H2" t="s">
        <v>848</v>
      </c>
    </row>
    <row r="3" spans="1:8" x14ac:dyDescent="0.25">
      <c r="A3" t="s">
        <v>811</v>
      </c>
      <c r="B3">
        <v>2.7097768814495199E-5</v>
      </c>
      <c r="C3">
        <v>4.6476577483725702E-5</v>
      </c>
      <c r="D3">
        <v>1.34544689019341E-5</v>
      </c>
      <c r="E3">
        <v>2.4047950210273202E-5</v>
      </c>
      <c r="F3">
        <v>4.0603342787302101E-5</v>
      </c>
      <c r="G3">
        <v>3.7925015155460803E-5</v>
      </c>
      <c r="H3" s="1">
        <f>SUM(B3:G3)/SUM($B$19:$G$19)</f>
        <v>4.2896234456476786E-5</v>
      </c>
    </row>
    <row r="4" spans="1:8" x14ac:dyDescent="0.25">
      <c r="A4" t="s">
        <v>812</v>
      </c>
      <c r="B4">
        <v>1.73245277865844E-7</v>
      </c>
      <c r="C4">
        <v>3.8002321134592099E-7</v>
      </c>
      <c r="D4">
        <v>2.1132219066026601E-7</v>
      </c>
      <c r="E4">
        <v>2.1051738954315401E-7</v>
      </c>
      <c r="F4">
        <v>8.59335089434139E-7</v>
      </c>
      <c r="G4">
        <v>3.4350942479650998E-7</v>
      </c>
      <c r="H4" s="1">
        <f t="shared" ref="H4:H18" si="0">SUM(B4:G4)/SUM($B$19:$G$19)</f>
        <v>4.9273966341684656E-7</v>
      </c>
    </row>
    <row r="5" spans="1:8" x14ac:dyDescent="0.25">
      <c r="A5" s="2" t="s">
        <v>813</v>
      </c>
      <c r="B5">
        <v>9.1212068286049813E-3</v>
      </c>
      <c r="C5">
        <v>2.8899439013858066E-3</v>
      </c>
      <c r="D5">
        <v>7.4613713996120982E-3</v>
      </c>
      <c r="E5">
        <v>3.6168734743307366E-3</v>
      </c>
      <c r="F5">
        <v>2.0532428943158482E-3</v>
      </c>
      <c r="G5">
        <v>6.2090129313872068E-3</v>
      </c>
      <c r="H5" s="3">
        <f t="shared" si="0"/>
        <v>7.0929928819394228E-3</v>
      </c>
    </row>
    <row r="6" spans="1:8" x14ac:dyDescent="0.25">
      <c r="A6" t="s">
        <v>814</v>
      </c>
      <c r="B6">
        <v>3.8412425469590864E-3</v>
      </c>
      <c r="C6">
        <v>1.4166395959940052E-3</v>
      </c>
      <c r="D6">
        <v>6.3957680933031062E-3</v>
      </c>
      <c r="E6">
        <v>1.5378517165490486E-3</v>
      </c>
      <c r="F6">
        <v>1.2439468121458511E-3</v>
      </c>
      <c r="G6">
        <v>2.8448044302851801E-3</v>
      </c>
      <c r="H6" s="1">
        <f t="shared" si="0"/>
        <v>3.9094818716968061E-3</v>
      </c>
    </row>
    <row r="7" spans="1:8" x14ac:dyDescent="0.25">
      <c r="A7" t="s">
        <v>815</v>
      </c>
      <c r="B7">
        <v>2.1320707010290098E-3</v>
      </c>
      <c r="C7">
        <v>1.44782346459169E-3</v>
      </c>
      <c r="D7">
        <v>1.69554192566921E-4</v>
      </c>
      <c r="E7">
        <v>8.5419023854879704E-4</v>
      </c>
      <c r="F7">
        <v>1.0608096457573001E-3</v>
      </c>
      <c r="G7">
        <v>9.8622540143232604E-4</v>
      </c>
      <c r="H7" s="1">
        <f t="shared" si="0"/>
        <v>1.504647400228391E-3</v>
      </c>
    </row>
    <row r="8" spans="1:8" x14ac:dyDescent="0.25">
      <c r="A8" t="s">
        <v>816</v>
      </c>
      <c r="B8">
        <v>3.9258698932999004E-6</v>
      </c>
      <c r="C8">
        <v>1.0990209627359299E-5</v>
      </c>
      <c r="D8">
        <v>1.4178929582834599E-5</v>
      </c>
      <c r="E8">
        <v>5.2466662250344199E-6</v>
      </c>
      <c r="F8">
        <v>2.4032155574420201E-5</v>
      </c>
      <c r="G8">
        <v>8.0357180661771706E-6</v>
      </c>
      <c r="H8" s="1">
        <f t="shared" si="0"/>
        <v>1.5024486323726456E-5</v>
      </c>
    </row>
    <row r="9" spans="1:8" x14ac:dyDescent="0.25">
      <c r="A9" t="s">
        <v>817</v>
      </c>
      <c r="B9">
        <v>0</v>
      </c>
      <c r="C9">
        <v>0</v>
      </c>
      <c r="D9">
        <v>0</v>
      </c>
      <c r="E9">
        <v>0</v>
      </c>
      <c r="F9">
        <v>0</v>
      </c>
      <c r="G9">
        <v>0</v>
      </c>
      <c r="H9" s="1">
        <f t="shared" si="0"/>
        <v>0</v>
      </c>
    </row>
    <row r="10" spans="1:8" x14ac:dyDescent="0.25">
      <c r="A10" t="s">
        <v>818</v>
      </c>
      <c r="B10">
        <v>1.64588759406567E-4</v>
      </c>
      <c r="C10">
        <v>1.6675566763593499E-4</v>
      </c>
      <c r="D10">
        <v>2.6898318508327801E-5</v>
      </c>
      <c r="E10">
        <v>8.6070769342242698E-5</v>
      </c>
      <c r="F10">
        <v>1.2960928939885301E-4</v>
      </c>
      <c r="G10">
        <v>1.0600844605148198E-4</v>
      </c>
      <c r="H10" s="1">
        <f t="shared" si="0"/>
        <v>1.5382754333428901E-4</v>
      </c>
    </row>
    <row r="11" spans="1:8" x14ac:dyDescent="0.25">
      <c r="A11" t="s">
        <v>819</v>
      </c>
      <c r="B11">
        <v>2.3437031560299701E-3</v>
      </c>
      <c r="C11">
        <v>1.17831521848581E-3</v>
      </c>
      <c r="D11">
        <v>9.8514475173611788E-5</v>
      </c>
      <c r="E11">
        <v>7.73446928152485E-4</v>
      </c>
      <c r="F11">
        <v>8.3081869723859801E-4</v>
      </c>
      <c r="G11">
        <v>9.0909637646600504E-4</v>
      </c>
      <c r="H11" s="1">
        <f t="shared" si="0"/>
        <v>1.3877314443301158E-3</v>
      </c>
    </row>
    <row r="12" spans="1:8" x14ac:dyDescent="0.25">
      <c r="A12" t="s">
        <v>820</v>
      </c>
      <c r="B12">
        <v>1.0506279262111501E-4</v>
      </c>
      <c r="C12">
        <v>2.9435210513018603E-4</v>
      </c>
      <c r="D12">
        <v>6.0959655876434296E-5</v>
      </c>
      <c r="E12">
        <v>1.2509088982644699E-4</v>
      </c>
      <c r="F12">
        <v>2.42389216817587E-4</v>
      </c>
      <c r="G12">
        <v>1.5762558485100299E-4</v>
      </c>
      <c r="H12" s="1">
        <f t="shared" si="0"/>
        <v>2.2295490174211677E-4</v>
      </c>
    </row>
    <row r="13" spans="1:8" x14ac:dyDescent="0.25">
      <c r="A13" t="s">
        <v>821</v>
      </c>
      <c r="B13">
        <v>2.85697945927822E-3</v>
      </c>
      <c r="C13">
        <v>9.3133126425138796E-3</v>
      </c>
      <c r="D13">
        <v>1.1082968227783801E-3</v>
      </c>
      <c r="E13">
        <v>5.7505870767343798E-3</v>
      </c>
      <c r="F13">
        <v>1.02271859291486E-2</v>
      </c>
      <c r="G13">
        <v>6.2310043057862601E-3</v>
      </c>
      <c r="H13" s="1">
        <f t="shared" si="0"/>
        <v>8.0286563748435593E-3</v>
      </c>
    </row>
    <row r="14" spans="1:8" x14ac:dyDescent="0.25">
      <c r="A14" t="s">
        <v>822</v>
      </c>
      <c r="B14">
        <v>9.0958231283005801E-5</v>
      </c>
      <c r="C14">
        <v>2.4568386195630799E-4</v>
      </c>
      <c r="D14">
        <v>5.04425749719052E-5</v>
      </c>
      <c r="E14">
        <v>1.0810552187012599E-4</v>
      </c>
      <c r="F14">
        <v>2.04955961732932E-4</v>
      </c>
      <c r="G14">
        <v>1.38321610690107E-4</v>
      </c>
      <c r="H14" s="1">
        <f t="shared" si="0"/>
        <v>1.8969481988937093E-4</v>
      </c>
    </row>
    <row r="15" spans="1:8" x14ac:dyDescent="0.25">
      <c r="A15" s="2" t="s">
        <v>823</v>
      </c>
      <c r="B15">
        <v>0.85578699016918536</v>
      </c>
      <c r="C15">
        <v>0.52304314000950791</v>
      </c>
      <c r="D15">
        <v>0.94077465324169862</v>
      </c>
      <c r="E15">
        <v>0.53870966991932989</v>
      </c>
      <c r="F15">
        <v>0.54025999356614374</v>
      </c>
      <c r="G15">
        <v>0.91833353885685087</v>
      </c>
      <c r="H15" s="3">
        <f t="shared" si="0"/>
        <v>0.9766566103773896</v>
      </c>
    </row>
    <row r="16" spans="1:8" x14ac:dyDescent="0.25">
      <c r="A16" t="s">
        <v>824</v>
      </c>
      <c r="B16">
        <v>3.3861502671012496E-6</v>
      </c>
      <c r="C16">
        <v>8.6798749095292898E-6</v>
      </c>
      <c r="D16">
        <v>2.0631292948591201E-6</v>
      </c>
      <c r="E16">
        <v>4.8735404007814997E-6</v>
      </c>
      <c r="F16">
        <v>8.5463558548032398E-6</v>
      </c>
      <c r="G16">
        <v>5.8413525484513702E-6</v>
      </c>
      <c r="H16" s="1">
        <f t="shared" si="0"/>
        <v>7.5542397914806002E-6</v>
      </c>
    </row>
    <row r="17" spans="1:14" x14ac:dyDescent="0.25">
      <c r="A17" t="s">
        <v>825</v>
      </c>
      <c r="B17">
        <v>-2.0290826646556104E-7</v>
      </c>
      <c r="C17">
        <v>2.8667079291935097E-5</v>
      </c>
      <c r="D17">
        <v>2.3586095172100599E-5</v>
      </c>
      <c r="E17">
        <v>1.00504687820533E-5</v>
      </c>
      <c r="F17">
        <v>3.8537176779120802E-5</v>
      </c>
      <c r="G17">
        <v>2.4529760649120596E-5</v>
      </c>
      <c r="H17" s="1">
        <f t="shared" si="0"/>
        <v>2.8317915291653874E-5</v>
      </c>
    </row>
    <row r="18" spans="1:14" x14ac:dyDescent="0.25">
      <c r="A18" t="s">
        <v>826</v>
      </c>
      <c r="B18">
        <v>5.3413664344044995E-4</v>
      </c>
      <c r="C18">
        <v>6.2880286292722905E-4</v>
      </c>
      <c r="D18">
        <v>4.7954514899997501E-4</v>
      </c>
      <c r="E18">
        <v>5.57565143637518E-4</v>
      </c>
      <c r="F18">
        <v>5.95201323406231E-4</v>
      </c>
      <c r="G18">
        <v>5.6011166093189002E-4</v>
      </c>
      <c r="H18" s="1">
        <f t="shared" si="0"/>
        <v>7.5911676907968947E-4</v>
      </c>
    </row>
    <row r="19" spans="1:14" x14ac:dyDescent="0.25">
      <c r="A19" t="s">
        <v>827</v>
      </c>
      <c r="B19">
        <v>0.87701131941382415</v>
      </c>
      <c r="C19">
        <v>0.54071996309465264</v>
      </c>
      <c r="D19">
        <v>0.95667949786863171</v>
      </c>
      <c r="E19">
        <v>0.55216388082132939</v>
      </c>
      <c r="F19">
        <v>0.55696073170219063</v>
      </c>
      <c r="G19">
        <v>0.93655242496057634</v>
      </c>
      <c r="H19" s="1"/>
    </row>
    <row r="20" spans="1:14" x14ac:dyDescent="0.25">
      <c r="H20" s="1"/>
    </row>
    <row r="21" spans="1:14" x14ac:dyDescent="0.25">
      <c r="G21" s="6" t="s">
        <v>874</v>
      </c>
    </row>
    <row r="22" spans="1:14" x14ac:dyDescent="0.25">
      <c r="A22" s="8" t="s">
        <v>897</v>
      </c>
      <c r="B22" s="6" t="s">
        <v>850</v>
      </c>
      <c r="C22" s="6" t="s">
        <v>859</v>
      </c>
      <c r="D22" s="6" t="s">
        <v>864</v>
      </c>
      <c r="E22" s="6" t="s">
        <v>867</v>
      </c>
      <c r="F22" s="6" t="s">
        <v>871</v>
      </c>
      <c r="H22" s="8" t="s">
        <v>877</v>
      </c>
    </row>
    <row r="23" spans="1:14" x14ac:dyDescent="0.25">
      <c r="A23" s="7" t="s">
        <v>879</v>
      </c>
      <c r="B23" s="7">
        <v>2.123193296240717E-2</v>
      </c>
      <c r="C23" s="7">
        <v>1.8784139831749883E-2</v>
      </c>
      <c r="D23" s="7">
        <v>2.5383623408332699E-2</v>
      </c>
      <c r="E23" s="7">
        <v>1.8809839633429536E-2</v>
      </c>
      <c r="F23" s="7">
        <v>1.8727730490435145E-2</v>
      </c>
      <c r="G23" s="7">
        <v>2.0525178352165267E-2</v>
      </c>
      <c r="I23" s="7"/>
      <c r="J23" s="7"/>
      <c r="K23" s="7"/>
      <c r="L23" s="7"/>
      <c r="M23" s="7"/>
      <c r="N23" s="7"/>
    </row>
    <row r="24" spans="1:14" x14ac:dyDescent="0.25">
      <c r="A24" s="7" t="s">
        <v>638</v>
      </c>
      <c r="B24" s="7">
        <v>0.69093447393016494</v>
      </c>
      <c r="C24" s="7">
        <v>0.43828197139081632</v>
      </c>
      <c r="D24" s="7">
        <v>0.75844636639911334</v>
      </c>
      <c r="E24" s="7">
        <v>0.44655875699412612</v>
      </c>
      <c r="F24" s="7">
        <v>0.45437926164165721</v>
      </c>
      <c r="G24" s="7">
        <v>0.75180031630089661</v>
      </c>
      <c r="H24" s="9" t="s">
        <v>880</v>
      </c>
    </row>
    <row r="25" spans="1:14" x14ac:dyDescent="0.25">
      <c r="A25" s="7" t="s">
        <v>881</v>
      </c>
      <c r="B25" s="7">
        <v>0.10352524155019387</v>
      </c>
      <c r="C25" s="7">
        <v>6.5182744289590699E-2</v>
      </c>
      <c r="D25" s="7">
        <v>0.11344943794708356</v>
      </c>
      <c r="E25" s="7">
        <v>6.6390104919980805E-2</v>
      </c>
      <c r="F25" s="7">
        <v>6.7541904394875299E-2</v>
      </c>
      <c r="G25" s="7">
        <v>0.11190596953581902</v>
      </c>
      <c r="H25" s="9" t="s">
        <v>880</v>
      </c>
    </row>
    <row r="26" spans="1:14" x14ac:dyDescent="0.25">
      <c r="A26" s="7" t="s">
        <v>882</v>
      </c>
      <c r="B26" s="7">
        <v>2.2983821982716798E-2</v>
      </c>
      <c r="C26" s="7">
        <v>1.4593323451189305E-2</v>
      </c>
      <c r="D26" s="7">
        <v>2.5155901852381531E-2</v>
      </c>
      <c r="E26" s="7">
        <v>1.4867682867432211E-2</v>
      </c>
      <c r="F26" s="7">
        <v>1.5132996011829233E-2</v>
      </c>
      <c r="G26" s="7">
        <v>2.502861081665923E-2</v>
      </c>
      <c r="H26" s="9" t="s">
        <v>880</v>
      </c>
    </row>
    <row r="27" spans="1:14" x14ac:dyDescent="0.25">
      <c r="A27" s="7" t="s">
        <v>883</v>
      </c>
      <c r="B27" s="7">
        <v>9.2822733566786907E-3</v>
      </c>
      <c r="C27" s="7">
        <v>1.2549215967591018E-2</v>
      </c>
      <c r="D27" s="7">
        <v>5.8592642577871334E-2</v>
      </c>
      <c r="E27" s="7">
        <v>9.3036812259281402E-3</v>
      </c>
      <c r="F27" s="7">
        <v>1.0196378701642892E-2</v>
      </c>
      <c r="G27" s="7">
        <v>9.9420433983534052E-3</v>
      </c>
      <c r="H27" s="7" t="s">
        <v>884</v>
      </c>
    </row>
    <row r="28" spans="1:14" x14ac:dyDescent="0.25">
      <c r="A28" s="7" t="s">
        <v>898</v>
      </c>
      <c r="B28" s="7">
        <v>2.1887062373862742E-3</v>
      </c>
      <c r="C28" s="7">
        <v>2.4762217974131058E-3</v>
      </c>
      <c r="D28" s="7">
        <v>4.1665696225419288E-3</v>
      </c>
      <c r="E28" s="7">
        <v>1.2231824964035456E-3</v>
      </c>
      <c r="F28" s="7">
        <v>3.3688630563262129E-3</v>
      </c>
      <c r="G28" s="7">
        <v>8.250166935313781E-3</v>
      </c>
      <c r="H28" s="9" t="s">
        <v>880</v>
      </c>
    </row>
    <row r="29" spans="1:14" x14ac:dyDescent="0.25">
      <c r="A29" s="7" t="s">
        <v>899</v>
      </c>
      <c r="B29" s="7">
        <v>6.0683610447549207E-3</v>
      </c>
      <c r="C29" s="7">
        <v>3.1439730581619236E-3</v>
      </c>
      <c r="D29" s="7">
        <v>9.2954667791492421E-3</v>
      </c>
      <c r="E29" s="7">
        <v>3.2675226558991953E-3</v>
      </c>
      <c r="F29" s="7">
        <v>3.1944452454664356E-3</v>
      </c>
      <c r="G29" s="7">
        <v>5.5724411228263134E-3</v>
      </c>
      <c r="H29" s="9" t="s">
        <v>880</v>
      </c>
    </row>
    <row r="30" spans="1:14" x14ac:dyDescent="0.25">
      <c r="A30" s="7" t="s">
        <v>886</v>
      </c>
      <c r="B30" s="7">
        <v>4.4675343255345902E-3</v>
      </c>
      <c r="C30" s="7">
        <v>2.8390237469160954E-3</v>
      </c>
      <c r="D30" s="7">
        <v>4.8767824270815607E-3</v>
      </c>
      <c r="E30" s="7">
        <v>2.8919994195467521E-3</v>
      </c>
      <c r="F30" s="7">
        <v>2.9437670044979805E-3</v>
      </c>
      <c r="G30" s="7">
        <v>4.868927374434312E-3</v>
      </c>
      <c r="H30" s="9" t="s">
        <v>880</v>
      </c>
    </row>
    <row r="31" spans="1:14" x14ac:dyDescent="0.25">
      <c r="A31" s="7" t="s">
        <v>638</v>
      </c>
      <c r="B31" s="7">
        <v>8.0140402543709185E-3</v>
      </c>
      <c r="C31" s="7">
        <v>1.4743766837097315E-3</v>
      </c>
      <c r="D31" s="7">
        <v>2.0604393847028874E-3</v>
      </c>
      <c r="E31" s="7">
        <v>2.415754216764075E-3</v>
      </c>
      <c r="F31" s="7">
        <v>1.3554942292750329E-4</v>
      </c>
      <c r="G31" s="7">
        <v>3.7884971155621597E-3</v>
      </c>
      <c r="H31" s="7" t="s">
        <v>887</v>
      </c>
    </row>
    <row r="32" spans="1:14" x14ac:dyDescent="0.25">
      <c r="A32" s="7" t="s">
        <v>888</v>
      </c>
      <c r="B32" s="7">
        <v>3.5491442022585412E-3</v>
      </c>
      <c r="C32" s="7">
        <v>2.1194571111268008E-3</v>
      </c>
      <c r="D32" s="7">
        <v>3.8258853440024847E-3</v>
      </c>
      <c r="E32" s="7">
        <v>2.1493878595346904E-3</v>
      </c>
      <c r="F32" s="7">
        <v>2.1946144881558349E-3</v>
      </c>
      <c r="G32" s="7">
        <v>3.657750527249949E-3</v>
      </c>
      <c r="H32" s="9" t="s">
        <v>880</v>
      </c>
    </row>
    <row r="33" spans="1:8" x14ac:dyDescent="0.25">
      <c r="A33" s="7" t="s">
        <v>889</v>
      </c>
      <c r="B33" s="7">
        <v>4.7087291367138321E-3</v>
      </c>
      <c r="C33" s="7">
        <v>1.29417069011575E-3</v>
      </c>
      <c r="D33" s="7">
        <v>1.3212230799699428E-2</v>
      </c>
      <c r="E33" s="7">
        <v>1.6946140134063057E-3</v>
      </c>
      <c r="F33" s="7">
        <v>1.1972697466576913E-3</v>
      </c>
      <c r="G33" s="7">
        <v>2.9570790608528055E-3</v>
      </c>
      <c r="H33" s="9" t="s">
        <v>880</v>
      </c>
    </row>
    <row r="34" spans="1:8" x14ac:dyDescent="0.25">
      <c r="A34" s="7" t="s">
        <v>890</v>
      </c>
      <c r="B34" s="7">
        <v>1.9197454133714675E-3</v>
      </c>
      <c r="C34" s="7">
        <v>1.2992381720708709E-3</v>
      </c>
      <c r="D34" s="7">
        <v>2.1695027017275175E-3</v>
      </c>
      <c r="E34" s="7">
        <v>1.2146936509715228E-3</v>
      </c>
      <c r="F34" s="7">
        <v>1.3259638963746714E-3</v>
      </c>
      <c r="G34" s="7">
        <v>2.3794956967718864E-3</v>
      </c>
      <c r="H34" s="9" t="s">
        <v>880</v>
      </c>
    </row>
    <row r="35" spans="1:8" x14ac:dyDescent="0.25">
      <c r="A35" s="7" t="s">
        <v>891</v>
      </c>
      <c r="B35" s="7">
        <v>3.380816104396194E-3</v>
      </c>
      <c r="C35" s="7">
        <v>4.2870840608944414E-3</v>
      </c>
      <c r="D35" s="7">
        <v>2.6606190254715263E-3</v>
      </c>
      <c r="E35" s="7">
        <v>9.9039099572440837E-4</v>
      </c>
      <c r="F35" s="7">
        <v>1.0856887821189282E-3</v>
      </c>
      <c r="G35" s="7">
        <v>2.1566485160949547E-3</v>
      </c>
      <c r="H35" s="7" t="s">
        <v>884</v>
      </c>
    </row>
    <row r="36" spans="1:8" x14ac:dyDescent="0.25">
      <c r="A36" s="7" t="s">
        <v>889</v>
      </c>
      <c r="B36" s="7">
        <v>3.7497652863688114E-3</v>
      </c>
      <c r="C36" s="7">
        <v>6.8909724791872836E-4</v>
      </c>
      <c r="D36" s="7">
        <v>3.502997123629831E-4</v>
      </c>
      <c r="E36" s="7">
        <v>1.1289729653083745E-3</v>
      </c>
      <c r="F36" s="7">
        <v>2.4034554275763905E-5</v>
      </c>
      <c r="G36" s="7">
        <v>1.7741195798161979E-3</v>
      </c>
      <c r="H36" s="7" t="s">
        <v>887</v>
      </c>
    </row>
    <row r="37" spans="1:8" x14ac:dyDescent="0.25">
      <c r="A37" s="7" t="s">
        <v>892</v>
      </c>
      <c r="B37" s="7">
        <v>1.1939848690431651E-3</v>
      </c>
      <c r="C37" s="7">
        <v>7.5871720647485014E-4</v>
      </c>
      <c r="D37" s="7">
        <v>1.3037350545358872E-3</v>
      </c>
      <c r="E37" s="7">
        <v>7.728505717846029E-4</v>
      </c>
      <c r="F37" s="7">
        <v>7.8673720188909195E-4</v>
      </c>
      <c r="G37" s="7">
        <v>1.3010448132988091E-3</v>
      </c>
      <c r="H37" s="9" t="s">
        <v>880</v>
      </c>
    </row>
    <row r="38" spans="1:8" x14ac:dyDescent="0.25">
      <c r="A38" s="7" t="s">
        <v>893</v>
      </c>
      <c r="B38" s="7">
        <v>1.8090374956496625E-3</v>
      </c>
      <c r="C38" s="7">
        <v>1.9007780057182597E-3</v>
      </c>
      <c r="D38" s="7">
        <v>1.0560698559404418E-3</v>
      </c>
      <c r="E38" s="7">
        <v>5.0550149009769897E-4</v>
      </c>
      <c r="F38" s="7">
        <v>4.3156280300696564E-4</v>
      </c>
      <c r="G38" s="7">
        <v>1.2622757569081434E-3</v>
      </c>
      <c r="H38" s="7" t="s">
        <v>884</v>
      </c>
    </row>
    <row r="39" spans="1:8" x14ac:dyDescent="0.25">
      <c r="A39" s="7" t="s">
        <v>881</v>
      </c>
      <c r="B39" s="7">
        <v>2.5266954438162717E-3</v>
      </c>
      <c r="C39" s="7">
        <v>4.7726569408676413E-4</v>
      </c>
      <c r="D39" s="7">
        <v>1.4613400631258596E-3</v>
      </c>
      <c r="E39" s="7">
        <v>7.6304632872817226E-4</v>
      </c>
      <c r="F39" s="7">
        <v>1.0495627712388786E-4</v>
      </c>
      <c r="G39" s="7">
        <v>1.2031847938871829E-3</v>
      </c>
      <c r="H39" s="7" t="s">
        <v>887</v>
      </c>
    </row>
    <row r="40" spans="1:8" x14ac:dyDescent="0.25">
      <c r="A40" s="7" t="s">
        <v>894</v>
      </c>
      <c r="B40" s="7">
        <v>-1.8253754839204612E-3</v>
      </c>
      <c r="C40" s="7">
        <v>-1.9113999761913667E-3</v>
      </c>
      <c r="D40" s="7">
        <v>-1.0635671115771818E-3</v>
      </c>
      <c r="E40" s="7">
        <v>-5.1010089938835479E-4</v>
      </c>
      <c r="F40" s="7">
        <v>-4.341828669414916E-4</v>
      </c>
      <c r="G40" s="7">
        <v>-1.2743911492876141E-3</v>
      </c>
      <c r="H40" s="7" t="s">
        <v>880</v>
      </c>
    </row>
    <row r="41" spans="1:8" x14ac:dyDescent="0.25">
      <c r="A41" s="7" t="s">
        <v>895</v>
      </c>
      <c r="B41" s="7">
        <v>-3.4022944408854208E-3</v>
      </c>
      <c r="C41" s="7">
        <v>-4.3123587477658454E-3</v>
      </c>
      <c r="D41" s="7">
        <v>-2.6790139689765189E-3</v>
      </c>
      <c r="E41" s="7">
        <v>-9.9685754239250534E-4</v>
      </c>
      <c r="F41" s="7">
        <v>-1.0926930960325014E-3</v>
      </c>
      <c r="G41" s="7">
        <v>-2.1703508898547452E-3</v>
      </c>
      <c r="H41" s="7" t="s">
        <v>880</v>
      </c>
    </row>
    <row r="42" spans="1:8" x14ac:dyDescent="0.25">
      <c r="A42" s="7" t="s">
        <v>896</v>
      </c>
      <c r="B42" s="7">
        <v>-9.2953142571967177E-3</v>
      </c>
      <c r="C42" s="7">
        <v>-1.255436859488418E-2</v>
      </c>
      <c r="D42" s="7">
        <v>-5.8602141448995899E-2</v>
      </c>
      <c r="E42" s="7">
        <v>-9.3078959346728461E-3</v>
      </c>
      <c r="F42" s="7">
        <v>-1.0200670235081935E-2</v>
      </c>
      <c r="G42" s="7">
        <v>-9.982647801109374E-3</v>
      </c>
      <c r="H42" s="7" t="s">
        <v>880</v>
      </c>
    </row>
    <row r="45" spans="1:8" x14ac:dyDescent="0.25">
      <c r="A45" t="s">
        <v>863</v>
      </c>
    </row>
    <row r="46" spans="1:8" ht="124.5" x14ac:dyDescent="0.25">
      <c r="A46" s="4">
        <v>1</v>
      </c>
      <c r="B46" s="5" t="s">
        <v>849</v>
      </c>
      <c r="C46" s="5" t="s">
        <v>852</v>
      </c>
      <c r="D46" s="5" t="s">
        <v>861</v>
      </c>
      <c r="E46" s="5" t="s">
        <v>854</v>
      </c>
      <c r="F46" s="5" t="s">
        <v>869</v>
      </c>
      <c r="G46" s="5" t="s">
        <v>873</v>
      </c>
    </row>
    <row r="47" spans="1:8" ht="124.5" x14ac:dyDescent="0.25">
      <c r="A47" s="4">
        <v>2</v>
      </c>
      <c r="B47" s="5" t="s">
        <v>850</v>
      </c>
      <c r="C47" s="5" t="s">
        <v>857</v>
      </c>
      <c r="D47" s="5" t="s">
        <v>851</v>
      </c>
      <c r="E47" s="5" t="s">
        <v>866</v>
      </c>
      <c r="F47" s="5" t="s">
        <v>870</v>
      </c>
      <c r="G47" s="5" t="s">
        <v>874</v>
      </c>
    </row>
    <row r="48" spans="1:8" ht="124.5" x14ac:dyDescent="0.25">
      <c r="A48" s="4">
        <v>3</v>
      </c>
      <c r="B48" s="5" t="s">
        <v>851</v>
      </c>
      <c r="C48" s="5" t="s">
        <v>858</v>
      </c>
      <c r="D48" s="5" t="s">
        <v>864</v>
      </c>
      <c r="E48" s="5" t="s">
        <v>867</v>
      </c>
      <c r="F48" s="5" t="s">
        <v>851</v>
      </c>
      <c r="G48" s="5" t="s">
        <v>851</v>
      </c>
    </row>
    <row r="49" spans="1:7" ht="124.5" x14ac:dyDescent="0.25">
      <c r="A49" s="4">
        <v>4</v>
      </c>
      <c r="B49" s="5" t="s">
        <v>852</v>
      </c>
      <c r="C49" s="5" t="s">
        <v>859</v>
      </c>
      <c r="D49" s="5" t="s">
        <v>852</v>
      </c>
      <c r="E49" s="5" t="s">
        <v>851</v>
      </c>
      <c r="F49" s="5" t="s">
        <v>852</v>
      </c>
      <c r="G49" s="5" t="s">
        <v>852</v>
      </c>
    </row>
    <row r="50" spans="1:7" ht="113.25" x14ac:dyDescent="0.25">
      <c r="A50" s="4">
        <v>5</v>
      </c>
      <c r="B50" s="5" t="s">
        <v>853</v>
      </c>
      <c r="C50" s="5" t="s">
        <v>851</v>
      </c>
      <c r="D50" s="5" t="s">
        <v>865</v>
      </c>
      <c r="E50" s="5" t="s">
        <v>852</v>
      </c>
      <c r="F50" s="5" t="s">
        <v>871</v>
      </c>
      <c r="G50" s="5" t="s">
        <v>854</v>
      </c>
    </row>
    <row r="51" spans="1:7" ht="124.5" x14ac:dyDescent="0.25">
      <c r="A51" s="4">
        <v>6</v>
      </c>
      <c r="B51" s="5" t="s">
        <v>854</v>
      </c>
      <c r="C51" s="5" t="s">
        <v>854</v>
      </c>
      <c r="D51" s="5" t="s">
        <v>854</v>
      </c>
      <c r="E51" s="5" t="s">
        <v>857</v>
      </c>
      <c r="F51" s="5" t="s">
        <v>854</v>
      </c>
      <c r="G51" s="5" t="s">
        <v>856</v>
      </c>
    </row>
    <row r="52" spans="1:7" ht="113.25" x14ac:dyDescent="0.25">
      <c r="A52" s="4">
        <v>7</v>
      </c>
      <c r="B52" s="5" t="s">
        <v>855</v>
      </c>
      <c r="C52" s="5" t="s">
        <v>860</v>
      </c>
      <c r="D52" s="5" t="s">
        <v>857</v>
      </c>
      <c r="E52" s="5" t="s">
        <v>868</v>
      </c>
      <c r="F52" s="5" t="s">
        <v>857</v>
      </c>
      <c r="G52" s="5" t="s">
        <v>857</v>
      </c>
    </row>
    <row r="53" spans="1:7" ht="124.5" x14ac:dyDescent="0.25">
      <c r="A53" s="4">
        <v>8</v>
      </c>
      <c r="B53" s="5" t="s">
        <v>856</v>
      </c>
      <c r="C53" s="5" t="s">
        <v>861</v>
      </c>
      <c r="D53" s="5" t="s">
        <v>853</v>
      </c>
      <c r="E53" s="5" t="s">
        <v>858</v>
      </c>
      <c r="F53" s="5" t="s">
        <v>858</v>
      </c>
      <c r="G53" s="5" t="s">
        <v>875</v>
      </c>
    </row>
    <row r="54" spans="1:7" ht="124.5" x14ac:dyDescent="0.25">
      <c r="A54" s="4">
        <v>9</v>
      </c>
      <c r="B54" s="5" t="s">
        <v>857</v>
      </c>
      <c r="C54" s="5" t="s">
        <v>856</v>
      </c>
      <c r="D54" s="5" t="s">
        <v>858</v>
      </c>
      <c r="E54" s="5" t="s">
        <v>861</v>
      </c>
      <c r="F54" s="5" t="s">
        <v>872</v>
      </c>
      <c r="G54" s="5" t="s">
        <v>858</v>
      </c>
    </row>
    <row r="55" spans="1:7" ht="124.5" x14ac:dyDescent="0.25">
      <c r="A55" s="4">
        <v>10</v>
      </c>
      <c r="B55" s="5" t="s">
        <v>858</v>
      </c>
      <c r="C55" s="5" t="s">
        <v>862</v>
      </c>
      <c r="D55" s="5" t="s">
        <v>862</v>
      </c>
      <c r="E55" s="5" t="s">
        <v>856</v>
      </c>
      <c r="F55" s="5" t="s">
        <v>861</v>
      </c>
      <c r="G55" s="5" t="s">
        <v>861</v>
      </c>
    </row>
  </sheetData>
  <conditionalFormatting sqref="B3:G18">
    <cfRule type="colorScale" priority="2">
      <colorScale>
        <cfvo type="min"/>
        <cfvo type="percentile" val="50"/>
        <cfvo type="max"/>
        <color rgb="FF63BE7B"/>
        <color rgb="FFFFEB84"/>
        <color rgb="FFF8696B"/>
      </colorScale>
    </cfRule>
  </conditionalFormatting>
  <conditionalFormatting sqref="I23:N23 B23:G42">
    <cfRule type="colorScale" priority="1">
      <colorScale>
        <cfvo type="min"/>
        <cfvo type="percentile" val="50"/>
        <cfvo type="max"/>
        <color rgb="FF63BE7B"/>
        <color rgb="FFFFEB84"/>
        <color rgb="FFF8696B"/>
      </colorScale>
    </cfRule>
  </conditionalFormatting>
  <pageMargins left="0.7" right="0.7" top="0.75" bottom="0.75" header="0.3" footer="0.3"/>
  <pageSetup paperSize="9"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567A9-661D-4575-891F-FAF7059D2E00}">
  <sheetPr>
    <tabColor theme="2" tint="-9.9978637043366805E-2"/>
  </sheetPr>
  <dimension ref="A1:J1071"/>
  <sheetViews>
    <sheetView showGridLines="0" workbookViewId="0"/>
  </sheetViews>
  <sheetFormatPr defaultColWidth="9.140625" defaultRowHeight="14.25" x14ac:dyDescent="0.2"/>
  <cols>
    <col min="1" max="1" width="39.42578125" style="11" bestFit="1" customWidth="1"/>
    <col min="2" max="2" width="14" style="11" bestFit="1" customWidth="1"/>
    <col min="3" max="3" width="20.7109375" style="11" bestFit="1" customWidth="1"/>
    <col min="4" max="4" width="19.85546875" style="11" bestFit="1" customWidth="1"/>
    <col min="5" max="5" width="12" style="11" bestFit="1" customWidth="1"/>
    <col min="6" max="6" width="13.140625" style="11" bestFit="1" customWidth="1"/>
    <col min="7" max="7" width="12" style="11" bestFit="1" customWidth="1"/>
    <col min="8" max="8" width="28" style="11" bestFit="1" customWidth="1"/>
    <col min="9" max="16384" width="9.140625" style="11"/>
  </cols>
  <sheetData>
    <row r="1" spans="1:8" ht="15" x14ac:dyDescent="0.25">
      <c r="A1" s="21" t="s">
        <v>846</v>
      </c>
    </row>
    <row r="2" spans="1:8" x14ac:dyDescent="0.2">
      <c r="A2" s="11" t="s">
        <v>805</v>
      </c>
      <c r="B2" s="11" t="s">
        <v>807</v>
      </c>
      <c r="C2" s="11" t="s">
        <v>808</v>
      </c>
      <c r="D2" s="11" t="s">
        <v>809</v>
      </c>
      <c r="E2" s="11" t="s">
        <v>810</v>
      </c>
      <c r="F2" s="11" t="s">
        <v>806</v>
      </c>
      <c r="G2" s="11" t="s">
        <v>75</v>
      </c>
      <c r="H2" s="11" t="s">
        <v>848</v>
      </c>
    </row>
    <row r="3" spans="1:8" x14ac:dyDescent="0.2">
      <c r="A3" s="11" t="s">
        <v>828</v>
      </c>
      <c r="B3" s="11">
        <v>1.9630663816664898E-2</v>
      </c>
      <c r="C3" s="11">
        <v>3.4925254612070397E-2</v>
      </c>
      <c r="D3" s="11">
        <v>5.9458759268160098E-2</v>
      </c>
      <c r="E3" s="11">
        <v>5.5295359462261003E-2</v>
      </c>
      <c r="F3" s="11">
        <v>6.8892081702798605E-2</v>
      </c>
      <c r="G3" s="11">
        <v>3.9436054391785103E-2</v>
      </c>
      <c r="H3" s="22">
        <f>SUM(B3:G3)/SUM($B$25:$G$25)</f>
        <v>1.9619396521995867E-2</v>
      </c>
    </row>
    <row r="4" spans="1:8" x14ac:dyDescent="0.2">
      <c r="A4" s="11" t="s">
        <v>829</v>
      </c>
      <c r="B4" s="11">
        <v>2.6186751000002299E-3</v>
      </c>
      <c r="C4" s="11">
        <v>4.6589708577178196E-3</v>
      </c>
      <c r="D4" s="11">
        <v>7.9315599495879199E-3</v>
      </c>
      <c r="E4" s="11">
        <v>7.3762988102668899E-3</v>
      </c>
      <c r="F4" s="11">
        <v>9.1901606675812396E-3</v>
      </c>
      <c r="G4" s="11">
        <v>5.2608488829001604E-3</v>
      </c>
      <c r="H4" s="22">
        <f t="shared" ref="H4:H22" si="0">SUM(B4:G4)/SUM($B$25:$G$25)</f>
        <v>2.617197954812309E-3</v>
      </c>
    </row>
    <row r="5" spans="1:8" x14ac:dyDescent="0.2">
      <c r="A5" s="11" t="s">
        <v>830</v>
      </c>
      <c r="B5" s="11">
        <v>7.1533880042483796E-8</v>
      </c>
      <c r="C5" s="11">
        <v>1.27261819860626E-7</v>
      </c>
      <c r="D5" s="11">
        <v>2.16656820860068E-7</v>
      </c>
      <c r="E5" s="11">
        <v>2.0149904152267501E-7</v>
      </c>
      <c r="F5" s="11">
        <v>2.5102528930040903E-7</v>
      </c>
      <c r="G5" s="11">
        <v>1.4370558217778401E-7</v>
      </c>
      <c r="H5" s="22">
        <f t="shared" si="0"/>
        <v>7.1490885384174223E-8</v>
      </c>
    </row>
    <row r="6" spans="1:8" x14ac:dyDescent="0.2">
      <c r="A6" s="11" t="s">
        <v>831</v>
      </c>
      <c r="B6" s="11">
        <v>2.8348422883752101E-5</v>
      </c>
      <c r="C6" s="11">
        <v>5.8169623180188102E-5</v>
      </c>
      <c r="D6" s="11">
        <v>1.1465125992483E-4</v>
      </c>
      <c r="E6" s="11">
        <v>7.3077184218171701E-5</v>
      </c>
      <c r="F6" s="11">
        <v>1.32940823979196E-4</v>
      </c>
      <c r="G6" s="11">
        <v>4.93879737176124E-5</v>
      </c>
      <c r="H6" s="22">
        <f t="shared" si="0"/>
        <v>3.2264048961816997E-5</v>
      </c>
    </row>
    <row r="7" spans="1:8" x14ac:dyDescent="0.2">
      <c r="A7" s="11" t="s">
        <v>832</v>
      </c>
      <c r="B7" s="11">
        <v>2.6525194645623202E-5</v>
      </c>
      <c r="C7" s="11">
        <v>7.4086913712552797E-6</v>
      </c>
      <c r="D7" s="11">
        <v>3.8688124406018201E-5</v>
      </c>
      <c r="E7" s="11">
        <v>1.2187368105414299E-5</v>
      </c>
      <c r="F7" s="11">
        <v>1.7140828219545001E-5</v>
      </c>
      <c r="G7" s="11">
        <v>5.6210564223026296E-6</v>
      </c>
      <c r="H7" s="22">
        <f t="shared" si="0"/>
        <v>7.6015601232849619E-6</v>
      </c>
    </row>
    <row r="8" spans="1:8" x14ac:dyDescent="0.2">
      <c r="A8" s="11" t="s">
        <v>833</v>
      </c>
      <c r="B8" s="11">
        <v>1.9678018330568801E-4</v>
      </c>
      <c r="C8" s="11">
        <v>4.0386195463964E-4</v>
      </c>
      <c r="D8" s="11">
        <v>7.6945374181572996E-4</v>
      </c>
      <c r="E8" s="11">
        <v>5.2295578552333905E-4</v>
      </c>
      <c r="F8" s="11">
        <v>9.4299389654543396E-4</v>
      </c>
      <c r="G8" s="11">
        <v>3.4569937713479099E-4</v>
      </c>
      <c r="H8" s="22">
        <f t="shared" si="0"/>
        <v>2.2483909491923421E-4</v>
      </c>
    </row>
    <row r="9" spans="1:8" ht="15" x14ac:dyDescent="0.25">
      <c r="A9" s="11" t="s">
        <v>834</v>
      </c>
      <c r="B9" s="11">
        <v>0.19573187446413501</v>
      </c>
      <c r="C9" s="11">
        <v>1.15268991906805</v>
      </c>
      <c r="D9" s="11">
        <v>1.37714300528749</v>
      </c>
      <c r="E9" s="11">
        <v>1.35066111838597</v>
      </c>
      <c r="F9" s="11">
        <v>1.88330705264253</v>
      </c>
      <c r="G9" s="11">
        <v>3.1733756444332299</v>
      </c>
      <c r="H9" s="23">
        <f>SUM(B9:G9)/SUM($B$25:$G$25)</f>
        <v>0.64538011255022887</v>
      </c>
    </row>
    <row r="10" spans="1:8" x14ac:dyDescent="0.2">
      <c r="A10" s="11" t="s">
        <v>835</v>
      </c>
      <c r="B10" s="11">
        <v>1.25671900982863E-3</v>
      </c>
      <c r="C10" s="11">
        <v>2.57864674796372E-3</v>
      </c>
      <c r="D10" s="11">
        <v>4.91720109244103E-3</v>
      </c>
      <c r="E10" s="11">
        <v>3.3344671523820001E-3</v>
      </c>
      <c r="F10" s="11">
        <v>6.0196456982964499E-3</v>
      </c>
      <c r="G10" s="11">
        <v>2.20546781364258E-3</v>
      </c>
      <c r="H10" s="22">
        <f t="shared" si="0"/>
        <v>1.4353648550233984E-3</v>
      </c>
    </row>
    <row r="11" spans="1:8" x14ac:dyDescent="0.2">
      <c r="A11" s="11" t="s">
        <v>836</v>
      </c>
      <c r="B11" s="11">
        <v>6.1176154026582998E-3</v>
      </c>
      <c r="C11" s="11">
        <v>5.0961138770261302E-2</v>
      </c>
      <c r="D11" s="11">
        <v>5.3859165127959997E-2</v>
      </c>
      <c r="E11" s="11">
        <v>5.9796035743001102E-2</v>
      </c>
      <c r="F11" s="11">
        <v>7.6783128207849202E-2</v>
      </c>
      <c r="G11" s="11">
        <v>0.15668823351823699</v>
      </c>
      <c r="H11" s="22">
        <f t="shared" si="0"/>
        <v>2.8563307030410656E-2</v>
      </c>
    </row>
    <row r="12" spans="1:8" x14ac:dyDescent="0.2">
      <c r="A12" s="11" t="s">
        <v>821</v>
      </c>
      <c r="B12" s="11">
        <v>3.8524964353320698E-3</v>
      </c>
      <c r="C12" s="11">
        <v>1.9995491219943901E-2</v>
      </c>
      <c r="D12" s="11">
        <v>3.55619035251757E-2</v>
      </c>
      <c r="E12" s="11">
        <v>2.1666246218141401E-2</v>
      </c>
      <c r="F12" s="11">
        <v>3.2383066915458003E-2</v>
      </c>
      <c r="G12" s="11">
        <v>9.9331862624330702E-3</v>
      </c>
      <c r="H12" s="22">
        <f t="shared" si="0"/>
        <v>8.7195655055132687E-3</v>
      </c>
    </row>
    <row r="13" spans="1:8" x14ac:dyDescent="0.2">
      <c r="A13" s="11" t="s">
        <v>822</v>
      </c>
      <c r="B13" s="11">
        <v>3.0395863390798898E-7</v>
      </c>
      <c r="C13" s="11">
        <v>8.6400854057794505E-7</v>
      </c>
      <c r="D13" s="11">
        <v>1.85473068577582E-6</v>
      </c>
      <c r="E13" s="11">
        <v>1.37165397572532E-6</v>
      </c>
      <c r="F13" s="11">
        <v>2.4097176385397E-6</v>
      </c>
      <c r="G13" s="11">
        <v>9.28690823040738E-7</v>
      </c>
      <c r="H13" s="22">
        <f t="shared" si="0"/>
        <v>5.4643815261264716E-7</v>
      </c>
    </row>
    <row r="14" spans="1:8" x14ac:dyDescent="0.2">
      <c r="A14" s="11" t="s">
        <v>837</v>
      </c>
      <c r="B14" s="11">
        <v>3.2808719799548199E-3</v>
      </c>
      <c r="C14" s="11">
        <v>3.7871010100848597E-2</v>
      </c>
      <c r="D14" s="11">
        <v>3.55449163336588E-3</v>
      </c>
      <c r="E14" s="11">
        <v>3.7842838433395497E-2</v>
      </c>
      <c r="F14" s="11">
        <v>3.8025656315409898E-2</v>
      </c>
      <c r="G14" s="11">
        <v>3.7794613274806599E-2</v>
      </c>
      <c r="H14" s="22">
        <f t="shared" si="0"/>
        <v>1.1191233621742822E-2</v>
      </c>
    </row>
    <row r="15" spans="1:8" x14ac:dyDescent="0.2">
      <c r="A15" s="11" t="s">
        <v>823</v>
      </c>
      <c r="B15" s="11">
        <v>1.6440199858337237E-2</v>
      </c>
      <c r="C15" s="11">
        <v>3.4759682497096543E-3</v>
      </c>
      <c r="D15" s="11">
        <v>6.166143329359765E-3</v>
      </c>
      <c r="E15" s="11">
        <v>7.6698727409327955E-3</v>
      </c>
      <c r="F15" s="11">
        <v>4.3098862550255083E-3</v>
      </c>
      <c r="G15" s="11">
        <v>3.6412501494477024E-3</v>
      </c>
      <c r="H15" s="28">
        <f t="shared" si="0"/>
        <v>2.9469794200466326E-3</v>
      </c>
    </row>
    <row r="16" spans="1:8" x14ac:dyDescent="0.2">
      <c r="A16" s="11" t="s">
        <v>838</v>
      </c>
      <c r="B16" s="11">
        <v>6.3598746442763098E-4</v>
      </c>
      <c r="C16" s="11">
        <v>3.50348149784234E-3</v>
      </c>
      <c r="D16" s="11">
        <v>5.9651010584689202E-3</v>
      </c>
      <c r="E16" s="11">
        <v>3.7622727424478702E-3</v>
      </c>
      <c r="F16" s="11">
        <v>5.5627122371176901E-3</v>
      </c>
      <c r="G16" s="11">
        <v>1.7188240109435799E-3</v>
      </c>
      <c r="H16" s="22">
        <f t="shared" si="0"/>
        <v>1.4944574398993986E-3</v>
      </c>
    </row>
    <row r="17" spans="1:9" x14ac:dyDescent="0.2">
      <c r="A17" s="11" t="s">
        <v>839</v>
      </c>
      <c r="B17" s="11">
        <v>7.6818209712167129E-2</v>
      </c>
      <c r="C17" s="11">
        <v>3.0024395686668107E-2</v>
      </c>
      <c r="D17" s="11">
        <v>2.7363315747495377E-2</v>
      </c>
      <c r="E17" s="11">
        <v>6.8225231764069458E-2</v>
      </c>
      <c r="F17" s="11">
        <v>3.0520640085090596E-2</v>
      </c>
      <c r="G17" s="11">
        <v>5.6123795403384011E-2</v>
      </c>
      <c r="H17" s="22">
        <f t="shared" si="0"/>
        <v>2.0427625377161248E-2</v>
      </c>
    </row>
    <row r="18" spans="1:9" ht="15" x14ac:dyDescent="0.25">
      <c r="A18" s="11" t="s">
        <v>840</v>
      </c>
      <c r="B18" s="11">
        <v>0.76780839981335725</v>
      </c>
      <c r="C18" s="11">
        <v>0.40504346574385297</v>
      </c>
      <c r="D18" s="11">
        <v>0.47014514177013961</v>
      </c>
      <c r="E18" s="11">
        <v>0.88808788752916334</v>
      </c>
      <c r="F18" s="11">
        <v>0.43285869220068118</v>
      </c>
      <c r="G18" s="11">
        <v>0.62066289041169698</v>
      </c>
      <c r="H18" s="23">
        <f>SUM(B18:G18)/SUM($B$25:$G$25)</f>
        <v>0.25330744339865247</v>
      </c>
    </row>
    <row r="19" spans="1:9" x14ac:dyDescent="0.2">
      <c r="A19" s="11" t="s">
        <v>824</v>
      </c>
      <c r="B19" s="11">
        <v>7.0264260781535801E-4</v>
      </c>
      <c r="C19" s="11">
        <v>1.63660884616747E-3</v>
      </c>
      <c r="D19" s="11">
        <v>2.7620553287196498E-3</v>
      </c>
      <c r="E19" s="11">
        <v>1.73684491975321E-3</v>
      </c>
      <c r="F19" s="11">
        <v>2.6517910108310801E-3</v>
      </c>
      <c r="G19" s="11">
        <v>1.0705374050931299E-3</v>
      </c>
      <c r="H19" s="22">
        <f t="shared" si="0"/>
        <v>7.4625994140868016E-4</v>
      </c>
    </row>
    <row r="20" spans="1:9" x14ac:dyDescent="0.2">
      <c r="A20" s="11" t="s">
        <v>841</v>
      </c>
      <c r="B20" s="11">
        <v>2.2133001323240498E-3</v>
      </c>
      <c r="C20" s="11">
        <v>2.5277087390891198E-3</v>
      </c>
      <c r="D20" s="11">
        <v>2.69468472684007E-3</v>
      </c>
      <c r="E20" s="11">
        <v>2.5334633367381301E-3</v>
      </c>
      <c r="F20" s="11">
        <v>2.8330424707578598E-3</v>
      </c>
      <c r="G20" s="11">
        <v>2.4253075877607899E-3</v>
      </c>
      <c r="H20" s="22">
        <f t="shared" si="0"/>
        <v>1.0760569926171479E-3</v>
      </c>
    </row>
    <row r="21" spans="1:9" x14ac:dyDescent="0.2">
      <c r="A21" s="11" t="s">
        <v>842</v>
      </c>
      <c r="B21" s="11">
        <v>1.0844074008362901E-3</v>
      </c>
      <c r="C21" s="11">
        <v>1.5919253511613399E-3</v>
      </c>
      <c r="D21" s="11">
        <v>3.7768375945685401E-3</v>
      </c>
      <c r="E21" s="11">
        <v>3.2138429781405102E-3</v>
      </c>
      <c r="F21" s="11">
        <v>2.99147019938527E-3</v>
      </c>
      <c r="G21" s="11">
        <v>1.42327978364337E-3</v>
      </c>
      <c r="H21" s="22">
        <f t="shared" si="0"/>
        <v>9.9509262298328295E-4</v>
      </c>
    </row>
    <row r="22" spans="1:9" x14ac:dyDescent="0.2">
      <c r="A22" s="11" t="s">
        <v>843</v>
      </c>
      <c r="B22" s="11">
        <v>9.52780105105393E-4</v>
      </c>
      <c r="C22" s="11">
        <v>1.3363018292691399E-3</v>
      </c>
      <c r="D22" s="11">
        <v>3.1588367768135102E-3</v>
      </c>
      <c r="E22" s="11">
        <v>2.4396330868378599E-3</v>
      </c>
      <c r="F22" s="11">
        <v>4.54695105063421E-3</v>
      </c>
      <c r="G22" s="11">
        <v>2.8679264276825698E-4</v>
      </c>
      <c r="H22" s="22">
        <f t="shared" si="0"/>
        <v>8.989546991858018E-4</v>
      </c>
    </row>
    <row r="23" spans="1:9" x14ac:dyDescent="0.2">
      <c r="A23" s="11" t="s">
        <v>844</v>
      </c>
      <c r="B23" s="11">
        <v>2.5147934266518798E-4</v>
      </c>
      <c r="C23" s="11">
        <v>3.7817566743488797E-4</v>
      </c>
      <c r="D23" s="11">
        <v>8.58617298176893E-4</v>
      </c>
      <c r="E23" s="11">
        <v>6.9370817024641995E-4</v>
      </c>
      <c r="F23" s="11">
        <v>1.2345298509680699E-3</v>
      </c>
      <c r="G23" s="11">
        <v>1.0497420097593301E-3</v>
      </c>
      <c r="H23" s="22">
        <f>SUM(B23:G23)/SUM($B$25:$G$25)</f>
        <v>3.1560924992461362E-4</v>
      </c>
    </row>
    <row r="24" spans="1:9" x14ac:dyDescent="0.2">
      <c r="A24" s="11" t="s">
        <v>845</v>
      </c>
      <c r="B24" s="11">
        <v>1.27122076690131E-8</v>
      </c>
      <c r="C24" s="11">
        <v>3.4935005361478E-8</v>
      </c>
      <c r="D24" s="11">
        <v>4.9335081769054698E-8</v>
      </c>
      <c r="E24" s="11">
        <v>4.0399013132365201E-8</v>
      </c>
      <c r="F24" s="11">
        <v>6.8914897212596894E-8</v>
      </c>
      <c r="G24" s="11">
        <v>7.9350911236818502E-8</v>
      </c>
      <c r="H24" s="22">
        <f>SUM(B24:G24)/SUM($B$25:$G$25)</f>
        <v>2.0185351228802791E-8</v>
      </c>
    </row>
    <row r="25" spans="1:9" x14ac:dyDescent="0.2">
      <c r="A25" s="11" t="s">
        <v>914</v>
      </c>
      <c r="B25" s="11">
        <v>1.0996483646511663</v>
      </c>
      <c r="C25" s="11">
        <v>1.7536689294626076</v>
      </c>
      <c r="D25" s="11">
        <v>2.0662417333634981</v>
      </c>
      <c r="E25" s="11">
        <v>2.5149449553636245</v>
      </c>
      <c r="F25" s="11">
        <v>2.603206312716984</v>
      </c>
      <c r="G25" s="11">
        <v>4.1134983281361235</v>
      </c>
      <c r="H25" s="24"/>
    </row>
    <row r="28" spans="1:9" ht="15" x14ac:dyDescent="0.25">
      <c r="A28" s="21" t="s">
        <v>979</v>
      </c>
      <c r="B28" s="22"/>
      <c r="C28" s="22"/>
      <c r="D28" s="22"/>
      <c r="E28" s="22"/>
      <c r="F28" s="22"/>
      <c r="G28" s="22"/>
    </row>
    <row r="29" spans="1:9" x14ac:dyDescent="0.2">
      <c r="A29" s="11" t="s">
        <v>876</v>
      </c>
      <c r="B29" s="11" t="s">
        <v>807</v>
      </c>
      <c r="C29" s="11" t="s">
        <v>808</v>
      </c>
      <c r="D29" s="11" t="s">
        <v>809</v>
      </c>
      <c r="E29" s="11" t="s">
        <v>810</v>
      </c>
      <c r="F29" s="11" t="s">
        <v>806</v>
      </c>
      <c r="G29" s="11" t="s">
        <v>75</v>
      </c>
      <c r="H29" s="11" t="s">
        <v>877</v>
      </c>
      <c r="I29" s="11" t="s">
        <v>966</v>
      </c>
    </row>
    <row r="30" spans="1:9" x14ac:dyDescent="0.2">
      <c r="A30" s="11" t="s">
        <v>879</v>
      </c>
      <c r="B30" s="11">
        <v>4.9668042871911962E-2</v>
      </c>
      <c r="C30" s="11">
        <v>5.1279828725915896E-2</v>
      </c>
      <c r="D30" s="11">
        <v>0.10785529136004665</v>
      </c>
      <c r="E30" s="11">
        <v>0.10006734548160502</v>
      </c>
      <c r="F30" s="11">
        <v>0.10016755012579384</v>
      </c>
      <c r="G30" s="11">
        <v>5.3109472848123195E-2</v>
      </c>
      <c r="H30" s="11" t="s">
        <v>878</v>
      </c>
    </row>
    <row r="31" spans="1:9" ht="15" x14ac:dyDescent="0.25">
      <c r="A31" s="11" t="s">
        <v>900</v>
      </c>
      <c r="B31" s="11">
        <v>0.15338440841732701</v>
      </c>
      <c r="C31" s="11">
        <v>0.48539661940543816</v>
      </c>
      <c r="D31" s="11">
        <v>0.49525010052955309</v>
      </c>
      <c r="E31" s="11">
        <v>0.7320726700008825</v>
      </c>
      <c r="F31" s="11">
        <v>0.71297595804731351</v>
      </c>
      <c r="G31" s="11">
        <v>2.6001191487313666</v>
      </c>
      <c r="H31" s="21" t="s">
        <v>887</v>
      </c>
      <c r="I31" s="22">
        <f>SUM(B31:G31)/SUM($B$25:$G$25)</f>
        <v>0.36598986297609348</v>
      </c>
    </row>
    <row r="32" spans="1:9" x14ac:dyDescent="0.2">
      <c r="A32" s="11" t="s">
        <v>901</v>
      </c>
      <c r="B32" s="11">
        <v>5.2642887662950261E-4</v>
      </c>
      <c r="C32" s="11">
        <v>4.6681098698405911E-4</v>
      </c>
      <c r="D32" s="11">
        <v>8.4436148098573026E-4</v>
      </c>
      <c r="E32" s="11">
        <v>7.5183925556460889E-4</v>
      </c>
      <c r="F32" s="11">
        <v>9.5174881828685341E-4</v>
      </c>
      <c r="G32" s="11">
        <v>0.7276606306612402</v>
      </c>
      <c r="H32" s="11" t="s">
        <v>884</v>
      </c>
      <c r="I32" s="22"/>
    </row>
    <row r="33" spans="1:9" x14ac:dyDescent="0.2">
      <c r="A33" s="11" t="s">
        <v>883</v>
      </c>
      <c r="B33" s="11">
        <v>2.5889465469135851</v>
      </c>
      <c r="C33" s="11">
        <v>1.1986914259626256</v>
      </c>
      <c r="D33" s="11">
        <v>2.3175585572159809</v>
      </c>
      <c r="E33" s="11">
        <v>1.0519139104880435</v>
      </c>
      <c r="F33" s="11">
        <v>2.6725058243217363</v>
      </c>
      <c r="G33" s="11">
        <v>0.60257636357849653</v>
      </c>
      <c r="H33" s="11" t="s">
        <v>884</v>
      </c>
      <c r="I33" s="22"/>
    </row>
    <row r="34" spans="1:9" ht="15" x14ac:dyDescent="0.25">
      <c r="A34" s="11" t="s">
        <v>881</v>
      </c>
      <c r="B34" s="11">
        <v>0.30949526184617371</v>
      </c>
      <c r="C34" s="11">
        <v>0.52810984300495112</v>
      </c>
      <c r="D34" s="11">
        <v>0.94782117518879083</v>
      </c>
      <c r="E34" s="11">
        <v>0.73101493610660673</v>
      </c>
      <c r="F34" s="11">
        <v>0.8570439789895804</v>
      </c>
      <c r="G34" s="11">
        <v>0.41492788604992087</v>
      </c>
      <c r="H34" s="21" t="s">
        <v>880</v>
      </c>
      <c r="I34" s="23">
        <f>SUM(B34:G34)/SUM($B$25:$G$25)</f>
        <v>0.2677095067938518</v>
      </c>
    </row>
    <row r="35" spans="1:9" ht="15" x14ac:dyDescent="0.25">
      <c r="A35" s="11" t="s">
        <v>889</v>
      </c>
      <c r="B35" s="11">
        <v>2.2572376132762004E-2</v>
      </c>
      <c r="C35" s="11">
        <v>0.21229707735084891</v>
      </c>
      <c r="D35" s="11">
        <v>7.9612502525928889E-3</v>
      </c>
      <c r="E35" s="11">
        <v>0.27396889119202661</v>
      </c>
      <c r="F35" s="11">
        <v>0.21418583918707362</v>
      </c>
      <c r="G35" s="11">
        <v>0.35528190955344624</v>
      </c>
      <c r="H35" s="21" t="s">
        <v>887</v>
      </c>
      <c r="I35" s="22">
        <f t="shared" ref="I35:I49" si="1">SUM(B35:G35)/SUM($B$25:$G$25)</f>
        <v>7.6761453565878768E-2</v>
      </c>
    </row>
    <row r="36" spans="1:9" ht="15" x14ac:dyDescent="0.25">
      <c r="A36" s="11" t="s">
        <v>899</v>
      </c>
      <c r="B36" s="11">
        <v>2.0932638429211753E-2</v>
      </c>
      <c r="C36" s="11">
        <v>0.10767665831717595</v>
      </c>
      <c r="D36" s="11">
        <v>7.2090403841249852E-3</v>
      </c>
      <c r="E36" s="11">
        <v>0.13868633233630306</v>
      </c>
      <c r="F36" s="11">
        <v>0.10873408717387854</v>
      </c>
      <c r="G36" s="11">
        <v>0.18017867292648845</v>
      </c>
      <c r="H36" s="21" t="s">
        <v>887</v>
      </c>
      <c r="I36" s="22">
        <f t="shared" si="1"/>
        <v>3.9814085464320532E-2</v>
      </c>
    </row>
    <row r="37" spans="1:9" ht="15" x14ac:dyDescent="0.25">
      <c r="A37" s="11" t="s">
        <v>889</v>
      </c>
      <c r="B37" s="11">
        <v>0.25748590478587552</v>
      </c>
      <c r="C37" s="11">
        <v>9.6298756314694714E-2</v>
      </c>
      <c r="D37" s="11">
        <v>0.12002566108529787</v>
      </c>
      <c r="E37" s="11">
        <v>0.13799545911685904</v>
      </c>
      <c r="F37" s="11">
        <v>0.12156007917830421</v>
      </c>
      <c r="G37" s="11">
        <v>0.13482137521861987</v>
      </c>
      <c r="H37" s="21" t="s">
        <v>880</v>
      </c>
      <c r="I37" s="22">
        <f t="shared" si="1"/>
        <v>6.1350748108257434E-2</v>
      </c>
    </row>
    <row r="38" spans="1:9" ht="15" x14ac:dyDescent="0.25">
      <c r="A38" s="11" t="s">
        <v>902</v>
      </c>
      <c r="B38" s="11">
        <v>0.12916954618602641</v>
      </c>
      <c r="C38" s="11">
        <v>8.6245420150750568E-2</v>
      </c>
      <c r="D38" s="11">
        <v>0.17734983180899686</v>
      </c>
      <c r="E38" s="11">
        <v>0.12928414445016154</v>
      </c>
      <c r="F38" s="11">
        <v>0.20868088991472819</v>
      </c>
      <c r="G38" s="11">
        <v>0.115820483659344</v>
      </c>
      <c r="H38" s="21" t="s">
        <v>887</v>
      </c>
      <c r="I38" s="22">
        <f t="shared" si="1"/>
        <v>5.9821767785444874E-2</v>
      </c>
    </row>
    <row r="39" spans="1:9" ht="15" x14ac:dyDescent="0.25">
      <c r="A39" s="11" t="s">
        <v>898</v>
      </c>
      <c r="B39" s="11">
        <v>1.5761501912734126E-3</v>
      </c>
      <c r="C39" s="11">
        <v>2.558694932769592E-2</v>
      </c>
      <c r="D39" s="11">
        <v>5.7868656160061456E-4</v>
      </c>
      <c r="E39" s="11">
        <v>3.3052039626404787E-2</v>
      </c>
      <c r="F39" s="11">
        <v>2.5837565197409037E-2</v>
      </c>
      <c r="G39" s="11">
        <v>4.2853931252102934E-2</v>
      </c>
      <c r="H39" s="21" t="s">
        <v>887</v>
      </c>
      <c r="I39" s="22">
        <f t="shared" si="1"/>
        <v>9.1501246006424949E-3</v>
      </c>
    </row>
    <row r="40" spans="1:9" ht="15" x14ac:dyDescent="0.25">
      <c r="A40" s="11" t="s">
        <v>638</v>
      </c>
      <c r="B40" s="11">
        <v>5.053747607372721E-2</v>
      </c>
      <c r="C40" s="11">
        <v>3.2688176394093639E-2</v>
      </c>
      <c r="D40" s="11">
        <v>5.5139589989660044E-2</v>
      </c>
      <c r="E40" s="11">
        <v>5.1416341339612079E-2</v>
      </c>
      <c r="F40" s="11">
        <v>5.328963048912716E-2</v>
      </c>
      <c r="G40" s="11">
        <v>3.7758617294446656E-2</v>
      </c>
      <c r="H40" s="21" t="s">
        <v>880</v>
      </c>
      <c r="I40" s="22">
        <f t="shared" si="1"/>
        <v>1.9844936149867848E-2</v>
      </c>
    </row>
    <row r="41" spans="1:9" ht="15" x14ac:dyDescent="0.25">
      <c r="A41" s="11" t="s">
        <v>885</v>
      </c>
      <c r="B41" s="11">
        <v>2.1353398384828469E-3</v>
      </c>
      <c r="C41" s="11">
        <v>2.2325117994222422E-2</v>
      </c>
      <c r="D41" s="11">
        <v>8.2973727114856257E-4</v>
      </c>
      <c r="E41" s="11">
        <v>2.8822266720329993E-2</v>
      </c>
      <c r="F41" s="11">
        <v>2.2534679458323523E-2</v>
      </c>
      <c r="G41" s="11">
        <v>3.7304992166235951E-2</v>
      </c>
      <c r="H41" s="21" t="s">
        <v>887</v>
      </c>
      <c r="I41" s="22">
        <f t="shared" si="1"/>
        <v>8.0524665050833982E-3</v>
      </c>
    </row>
    <row r="42" spans="1:9" ht="15" x14ac:dyDescent="0.25">
      <c r="A42" s="11" t="s">
        <v>903</v>
      </c>
      <c r="B42" s="11">
        <v>2.9932185895456462E-2</v>
      </c>
      <c r="C42" s="11">
        <v>1.6192174630632172E-2</v>
      </c>
      <c r="D42" s="11">
        <v>2.7806372896829884E-2</v>
      </c>
      <c r="E42" s="11">
        <v>3.4824426718858388E-2</v>
      </c>
      <c r="F42" s="11">
        <v>3.1428996507029419E-2</v>
      </c>
      <c r="G42" s="11">
        <v>3.1971622389455598E-2</v>
      </c>
      <c r="H42" s="21" t="s">
        <v>887</v>
      </c>
      <c r="I42" s="22">
        <f t="shared" si="1"/>
        <v>1.2165447038213669E-2</v>
      </c>
    </row>
    <row r="43" spans="1:9" ht="15" x14ac:dyDescent="0.25">
      <c r="A43" s="11" t="s">
        <v>638</v>
      </c>
      <c r="B43" s="11">
        <v>4.5094085955264011E-3</v>
      </c>
      <c r="C43" s="11">
        <v>1.5429433486958244E-2</v>
      </c>
      <c r="D43" s="11">
        <v>1.5243400229166802E-3</v>
      </c>
      <c r="E43" s="11">
        <v>1.9870127172147489E-2</v>
      </c>
      <c r="F43" s="11">
        <v>1.5563965823086563E-2</v>
      </c>
      <c r="G43" s="11">
        <v>2.5790601969762943E-2</v>
      </c>
      <c r="H43" s="21" t="s">
        <v>887</v>
      </c>
      <c r="I43" s="22">
        <f t="shared" si="1"/>
        <v>5.8431671293397722E-3</v>
      </c>
    </row>
    <row r="44" spans="1:9" ht="15" x14ac:dyDescent="0.25">
      <c r="A44" s="11" t="s">
        <v>904</v>
      </c>
      <c r="B44" s="11">
        <v>2.5873598504401761E-2</v>
      </c>
      <c r="C44" s="11">
        <v>1.6767522786494581E-2</v>
      </c>
      <c r="D44" s="11">
        <v>3.2306164011644212E-2</v>
      </c>
      <c r="E44" s="11">
        <v>2.8069040209561493E-2</v>
      </c>
      <c r="F44" s="11">
        <v>3.9415935661805769E-2</v>
      </c>
      <c r="G44" s="11">
        <v>2.4070983977073804E-2</v>
      </c>
      <c r="H44" s="21" t="s">
        <v>887</v>
      </c>
      <c r="I44" s="22">
        <f t="shared" si="1"/>
        <v>1.1766008796746715E-2</v>
      </c>
    </row>
    <row r="45" spans="1:9" ht="15" x14ac:dyDescent="0.25">
      <c r="A45" s="11" t="s">
        <v>881</v>
      </c>
      <c r="B45" s="11">
        <v>8.7070389811964195E-3</v>
      </c>
      <c r="C45" s="11">
        <v>1.3278920327094405E-2</v>
      </c>
      <c r="D45" s="11">
        <v>3.206421003388965E-3</v>
      </c>
      <c r="E45" s="11">
        <v>1.7193421611028607E-2</v>
      </c>
      <c r="F45" s="11">
        <v>1.3720765637182308E-2</v>
      </c>
      <c r="G45" s="11">
        <v>2.2157826250854728E-2</v>
      </c>
      <c r="H45" s="21" t="s">
        <v>887</v>
      </c>
      <c r="I45" s="22">
        <f t="shared" si="1"/>
        <v>5.5305801710607136E-3</v>
      </c>
    </row>
    <row r="46" spans="1:9" x14ac:dyDescent="0.2">
      <c r="A46" s="11" t="s">
        <v>891</v>
      </c>
      <c r="B46" s="11">
        <v>8.0884239919323895E-3</v>
      </c>
      <c r="C46" s="11">
        <v>8.7793119056072816E-3</v>
      </c>
      <c r="D46" s="11">
        <v>1.6978187586849613E-2</v>
      </c>
      <c r="E46" s="11">
        <v>1.5699475113202559E-2</v>
      </c>
      <c r="F46" s="11">
        <v>6.281527772830009E-2</v>
      </c>
      <c r="G46" s="11">
        <v>1.510012369305418E-2</v>
      </c>
      <c r="H46" s="11" t="s">
        <v>884</v>
      </c>
      <c r="I46" s="22"/>
    </row>
    <row r="47" spans="1:9" ht="15" x14ac:dyDescent="0.25">
      <c r="A47" s="11" t="s">
        <v>899</v>
      </c>
      <c r="B47" s="11">
        <v>1.0424685906353311E-2</v>
      </c>
      <c r="C47" s="11">
        <v>1.801155371464155E-2</v>
      </c>
      <c r="D47" s="11">
        <v>3.2337270731119215E-2</v>
      </c>
      <c r="E47" s="11">
        <v>2.4901753531821686E-2</v>
      </c>
      <c r="F47" s="11">
        <v>2.9226042768649232E-2</v>
      </c>
      <c r="G47" s="11">
        <v>1.402997110905769E-2</v>
      </c>
      <c r="H47" s="21" t="s">
        <v>880</v>
      </c>
      <c r="I47" s="22">
        <f t="shared" si="1"/>
        <v>9.1109728638843791E-3</v>
      </c>
    </row>
    <row r="48" spans="1:9" ht="15" x14ac:dyDescent="0.25">
      <c r="A48" s="11" t="s">
        <v>886</v>
      </c>
      <c r="B48" s="11">
        <v>1.0360787468820102E-2</v>
      </c>
      <c r="C48" s="11">
        <v>1.7915550803192976E-2</v>
      </c>
      <c r="D48" s="11">
        <v>3.2171223537555006E-2</v>
      </c>
      <c r="E48" s="11">
        <v>2.4769499228366534E-2</v>
      </c>
      <c r="F48" s="11">
        <v>2.9070364571801652E-2</v>
      </c>
      <c r="G48" s="11">
        <v>1.394456665354785E-2</v>
      </c>
      <c r="H48" s="21" t="s">
        <v>880</v>
      </c>
      <c r="I48" s="22">
        <f t="shared" si="1"/>
        <v>9.0615576148442567E-3</v>
      </c>
    </row>
    <row r="49" spans="1:9" ht="15" x14ac:dyDescent="0.25">
      <c r="A49" s="11" t="s">
        <v>905</v>
      </c>
      <c r="B49" s="11">
        <v>1.3367318585647948E-2</v>
      </c>
      <c r="C49" s="11">
        <v>8.7777314496863424E-3</v>
      </c>
      <c r="D49" s="11">
        <v>1.7967608032899842E-2</v>
      </c>
      <c r="E49" s="11">
        <v>1.3345247619328461E-2</v>
      </c>
      <c r="F49" s="11">
        <v>2.1253399532087425E-2</v>
      </c>
      <c r="G49" s="11">
        <v>1.1791117301092103E-2</v>
      </c>
      <c r="H49" s="21" t="s">
        <v>887</v>
      </c>
      <c r="I49" s="22">
        <f t="shared" si="1"/>
        <v>6.1127232889427721E-3</v>
      </c>
    </row>
    <row r="50" spans="1:9" x14ac:dyDescent="0.2">
      <c r="A50" s="11" t="s">
        <v>895</v>
      </c>
      <c r="B50" s="11">
        <v>-8.1443456030129684E-3</v>
      </c>
      <c r="C50" s="11">
        <v>-8.8366345492868689E-3</v>
      </c>
      <c r="D50" s="11">
        <v>-1.7087722250466317E-2</v>
      </c>
      <c r="E50" s="11">
        <v>-1.5799222510253213E-2</v>
      </c>
      <c r="F50" s="11">
        <v>-6.3185607876431127E-2</v>
      </c>
      <c r="G50" s="11">
        <v>-1.5196054831481507E-2</v>
      </c>
      <c r="H50" s="11" t="s">
        <v>880</v>
      </c>
    </row>
    <row r="51" spans="1:9" x14ac:dyDescent="0.2">
      <c r="A51" s="11" t="s">
        <v>896</v>
      </c>
      <c r="B51" s="11">
        <v>-2.5893662595006126</v>
      </c>
      <c r="C51" s="11">
        <v>-1.1992344513643469</v>
      </c>
      <c r="D51" s="11">
        <v>-2.3185339898020261</v>
      </c>
      <c r="E51" s="11">
        <v>-1.056210043020833</v>
      </c>
      <c r="F51" s="11">
        <v>-2.67360313800947</v>
      </c>
      <c r="G51" s="11">
        <v>-0.60342293834633509</v>
      </c>
      <c r="H51" s="11" t="s">
        <v>880</v>
      </c>
    </row>
    <row r="52" spans="1:9" x14ac:dyDescent="0.2">
      <c r="A52" s="11" t="s">
        <v>906</v>
      </c>
      <c r="B52" s="11">
        <v>-5.3459873752874875E-4</v>
      </c>
      <c r="C52" s="11">
        <v>-4.7486766345855954E-4</v>
      </c>
      <c r="D52" s="11">
        <v>-8.5742553599470282E-4</v>
      </c>
      <c r="E52" s="11">
        <v>-7.6494642400480616E-4</v>
      </c>
      <c r="F52" s="11">
        <v>-9.6752052861306969E-4</v>
      </c>
      <c r="G52" s="11">
        <v>-0.72915297596978701</v>
      </c>
      <c r="H52" s="11" t="s">
        <v>880</v>
      </c>
    </row>
    <row r="55" spans="1:9" ht="15" x14ac:dyDescent="0.25">
      <c r="A55" s="21" t="s">
        <v>980</v>
      </c>
      <c r="B55" s="25"/>
      <c r="C55" s="25"/>
      <c r="D55" s="25"/>
      <c r="E55" s="25"/>
      <c r="F55" s="25"/>
      <c r="G55" s="25"/>
    </row>
    <row r="56" spans="1:9" x14ac:dyDescent="0.2">
      <c r="A56" s="11" t="s">
        <v>907</v>
      </c>
      <c r="B56" s="11" t="s">
        <v>807</v>
      </c>
      <c r="C56" s="11" t="s">
        <v>808</v>
      </c>
      <c r="D56" s="11" t="s">
        <v>809</v>
      </c>
      <c r="E56" s="11" t="s">
        <v>810</v>
      </c>
      <c r="F56" s="11" t="s">
        <v>806</v>
      </c>
      <c r="G56" s="11" t="s">
        <v>75</v>
      </c>
    </row>
    <row r="57" spans="1:9" x14ac:dyDescent="0.2">
      <c r="A57" s="11" t="s">
        <v>908</v>
      </c>
      <c r="B57" s="11">
        <v>7.3767282049027522E-2</v>
      </c>
      <c r="C57" s="11">
        <v>3.314582151446626E-2</v>
      </c>
      <c r="D57" s="11">
        <v>7.8860021186692664E-2</v>
      </c>
      <c r="E57" s="11">
        <v>5.960183937389156E-2</v>
      </c>
      <c r="F57" s="11">
        <v>8.263152852561953E-2</v>
      </c>
      <c r="G57" s="11">
        <v>6.3586420064382101E-2</v>
      </c>
    </row>
    <row r="58" spans="1:9" x14ac:dyDescent="0.2">
      <c r="A58" s="11" t="s">
        <v>909</v>
      </c>
      <c r="B58" s="11">
        <v>3.1094753399882862E-2</v>
      </c>
      <c r="C58" s="11">
        <v>6.8302047665096451E-3</v>
      </c>
      <c r="D58" s="11">
        <v>1.4222116025237517E-2</v>
      </c>
      <c r="E58" s="11">
        <v>1.0460995817194086E-2</v>
      </c>
      <c r="F58" s="11">
        <v>1.6509460970741043E-2</v>
      </c>
      <c r="G58" s="11">
        <v>9.2116340621132917E-3</v>
      </c>
    </row>
    <row r="59" spans="1:9" x14ac:dyDescent="0.2">
      <c r="A59" s="11" t="s">
        <v>910</v>
      </c>
      <c r="B59" s="11">
        <v>3.5637641321449321E-4</v>
      </c>
      <c r="C59" s="11">
        <v>1.3820926354283758E-2</v>
      </c>
      <c r="D59" s="11">
        <v>2.878021522332342E-2</v>
      </c>
      <c r="E59" s="11">
        <v>2.116843054958352E-2</v>
      </c>
      <c r="F59" s="11">
        <v>3.3410672985940977E-2</v>
      </c>
      <c r="G59" s="11">
        <v>1.8639611585676244E-2</v>
      </c>
    </row>
    <row r="60" spans="1:9" x14ac:dyDescent="0.2">
      <c r="A60" s="11" t="s">
        <v>850</v>
      </c>
      <c r="B60" s="11">
        <v>1.9708554993119984E-4</v>
      </c>
      <c r="C60" s="11">
        <v>1.4762662163491497E-4</v>
      </c>
      <c r="D60" s="11">
        <v>2.7710336441841787E-4</v>
      </c>
      <c r="E60" s="11">
        <v>2.1229432471377019E-4</v>
      </c>
      <c r="F60" s="11">
        <v>2.9101783031492301E-4</v>
      </c>
      <c r="G60" s="11">
        <v>3.2425700265087216</v>
      </c>
    </row>
    <row r="61" spans="1:9" x14ac:dyDescent="0.2">
      <c r="A61" s="11" t="s">
        <v>859</v>
      </c>
      <c r="B61" s="11">
        <v>2.1869577002976634E-3</v>
      </c>
      <c r="C61" s="11">
        <v>1.6381372305890075E-3</v>
      </c>
      <c r="D61" s="11">
        <v>3.0748745243108968E-3</v>
      </c>
      <c r="E61" s="11">
        <v>2.355721707270512E-3</v>
      </c>
      <c r="F61" s="11">
        <v>1.0939090232383883</v>
      </c>
      <c r="G61" s="11">
        <v>2.2397887224421377E-3</v>
      </c>
    </row>
    <row r="62" spans="1:9" x14ac:dyDescent="0.2">
      <c r="A62" s="11" t="s">
        <v>864</v>
      </c>
      <c r="B62" s="11">
        <v>0.19581239725363556</v>
      </c>
      <c r="C62" s="11">
        <v>1.8456340955938827E-5</v>
      </c>
      <c r="D62" s="11">
        <v>3.4643576592790603E-5</v>
      </c>
      <c r="E62" s="11">
        <v>2.6541123792820418E-5</v>
      </c>
      <c r="F62" s="11">
        <v>3.6383168842220879E-5</v>
      </c>
      <c r="G62" s="11">
        <v>2.5234945863354301E-5</v>
      </c>
    </row>
    <row r="63" spans="1:9" x14ac:dyDescent="0.2">
      <c r="A63" s="11" t="s">
        <v>867</v>
      </c>
      <c r="B63" s="11">
        <v>3.2416335139321339E-4</v>
      </c>
      <c r="C63" s="11">
        <v>0.86966334109235255</v>
      </c>
      <c r="D63" s="11">
        <v>4.5577545042529467E-4</v>
      </c>
      <c r="E63" s="11">
        <v>3.4917851564966859E-4</v>
      </c>
      <c r="F63" s="11">
        <v>4.7866175487243563E-4</v>
      </c>
      <c r="G63" s="11">
        <v>3.3199426700422489E-4</v>
      </c>
    </row>
    <row r="64" spans="1:9" x14ac:dyDescent="0.2">
      <c r="A64" s="11" t="s">
        <v>871</v>
      </c>
      <c r="B64" s="11">
        <v>9.1017224585563376E-5</v>
      </c>
      <c r="C64" s="11">
        <v>6.8176309124862988E-5</v>
      </c>
      <c r="D64" s="11">
        <v>0.50766246015793792</v>
      </c>
      <c r="E64" s="11">
        <v>9.8040877362439905E-5</v>
      </c>
      <c r="F64" s="11">
        <v>1.3439663754863455E-4</v>
      </c>
      <c r="G64" s="11">
        <v>9.3215956187438535E-5</v>
      </c>
    </row>
    <row r="65" spans="1:7" x14ac:dyDescent="0.2">
      <c r="A65" s="11" t="s">
        <v>874</v>
      </c>
      <c r="B65" s="11">
        <v>8.7195805078056244E-5</v>
      </c>
      <c r="C65" s="11">
        <v>6.5313880844656712E-5</v>
      </c>
      <c r="D65" s="11">
        <v>1.2259778029762608E-4</v>
      </c>
      <c r="E65" s="11">
        <v>1.2152836758554537</v>
      </c>
      <c r="F65" s="11">
        <v>1.287539041560239E-4</v>
      </c>
      <c r="G65" s="11">
        <v>8.9302221451979021E-5</v>
      </c>
    </row>
    <row r="66" spans="1:7" x14ac:dyDescent="0.2">
      <c r="A66" s="11" t="s">
        <v>855</v>
      </c>
      <c r="B66" s="11">
        <v>7.0636439097329083E-6</v>
      </c>
      <c r="C66" s="11">
        <v>5.2910113764805773E-6</v>
      </c>
      <c r="D66" s="11">
        <v>9.9315220883720569E-6</v>
      </c>
      <c r="E66" s="11">
        <v>7.6087339450242466E-6</v>
      </c>
      <c r="F66" s="11">
        <v>1.0430223450908999E-5</v>
      </c>
      <c r="G66" s="11">
        <v>0.11621531881777458</v>
      </c>
    </row>
    <row r="67" spans="1:7" x14ac:dyDescent="0.2">
      <c r="A67" s="11" t="s">
        <v>860</v>
      </c>
      <c r="B67" s="11">
        <v>4.1842338915897503E-4</v>
      </c>
      <c r="C67" s="11">
        <v>3.1341938247697067E-4</v>
      </c>
      <c r="D67" s="11">
        <v>5.8830558063635195E-4</v>
      </c>
      <c r="E67" s="11">
        <v>4.5071244886781898E-4</v>
      </c>
      <c r="F67" s="11">
        <v>0.20929399817504069</v>
      </c>
      <c r="G67" s="11">
        <v>4.2853137402553879E-4</v>
      </c>
    </row>
    <row r="68" spans="1:7" x14ac:dyDescent="0.2">
      <c r="A68" s="11" t="s">
        <v>865</v>
      </c>
      <c r="B68" s="11">
        <v>0.13304707959296455</v>
      </c>
      <c r="C68" s="11">
        <v>1.309473268051116E-5</v>
      </c>
      <c r="D68" s="11">
        <v>2.4579540225629309E-5</v>
      </c>
      <c r="E68" s="11">
        <v>1.8830868058081397E-5</v>
      </c>
      <c r="F68" s="11">
        <v>2.5813777042583176E-5</v>
      </c>
      <c r="G68" s="11">
        <v>1.7904137730074002E-5</v>
      </c>
    </row>
    <row r="69" spans="1:7" x14ac:dyDescent="0.2">
      <c r="A69" s="11" t="s">
        <v>868</v>
      </c>
      <c r="B69" s="11">
        <v>3.2216016584932312E-5</v>
      </c>
      <c r="C69" s="11">
        <v>8.6428920788006555E-2</v>
      </c>
      <c r="D69" s="11">
        <v>4.5295896056106904E-5</v>
      </c>
      <c r="E69" s="11">
        <v>3.4702074750043016E-5</v>
      </c>
      <c r="F69" s="11">
        <v>4.757038378110128E-5</v>
      </c>
      <c r="G69" s="11">
        <v>3.2994268987973073E-5</v>
      </c>
    </row>
    <row r="70" spans="1:7" x14ac:dyDescent="0.2">
      <c r="A70" s="11" t="s">
        <v>872</v>
      </c>
      <c r="B70" s="11">
        <v>3.2152016520182642E-5</v>
      </c>
      <c r="C70" s="11">
        <v>2.4083417476732745E-5</v>
      </c>
      <c r="D70" s="11">
        <v>0.17933277882287274</v>
      </c>
      <c r="E70" s="11">
        <v>3.4633135903271213E-5</v>
      </c>
      <c r="F70" s="11">
        <v>4.7475880860973798E-5</v>
      </c>
      <c r="G70" s="11">
        <v>3.292872285361386E-5</v>
      </c>
    </row>
    <row r="71" spans="1:7" x14ac:dyDescent="0.2">
      <c r="A71" s="11" t="s">
        <v>875</v>
      </c>
      <c r="B71" s="11">
        <v>2.0970405803807191E-5</v>
      </c>
      <c r="C71" s="11">
        <v>1.5707849531383548E-5</v>
      </c>
      <c r="D71" s="11">
        <v>2.9484505604206019E-5</v>
      </c>
      <c r="E71" s="11">
        <v>0.1318598403450609</v>
      </c>
      <c r="F71" s="11">
        <v>3.0965040308525072E-5</v>
      </c>
      <c r="G71" s="11">
        <v>2.1476994464963562E-5</v>
      </c>
    </row>
    <row r="72" spans="1:7" x14ac:dyDescent="0.2">
      <c r="A72" s="11" t="s">
        <v>851</v>
      </c>
      <c r="B72" s="11">
        <v>0.27730374140377845</v>
      </c>
      <c r="C72" s="11">
        <v>8.3156268280754495E-2</v>
      </c>
      <c r="D72" s="11">
        <v>8.7349433095476867E-2</v>
      </c>
      <c r="E72" s="11">
        <v>0.11372354782211072</v>
      </c>
      <c r="F72" s="11">
        <v>9.0799419645095289E-2</v>
      </c>
      <c r="G72" s="11">
        <v>0.13095896917547128</v>
      </c>
    </row>
    <row r="73" spans="1:7" x14ac:dyDescent="0.2">
      <c r="A73" s="11" t="s">
        <v>911</v>
      </c>
      <c r="B73" s="11">
        <v>3.2781334642781784E-4</v>
      </c>
      <c r="C73" s="11">
        <v>2.6778765127179801E-4</v>
      </c>
      <c r="D73" s="11">
        <v>5.3684730955185064E-4</v>
      </c>
      <c r="E73" s="11">
        <v>2.1003417696398609E-2</v>
      </c>
      <c r="F73" s="11">
        <v>5.776901336911653E-4</v>
      </c>
      <c r="G73" s="11">
        <v>4.3002383971956181E-4</v>
      </c>
    </row>
    <row r="74" spans="1:7" x14ac:dyDescent="0.2">
      <c r="A74" s="11" t="s">
        <v>912</v>
      </c>
      <c r="B74" s="11">
        <v>4.7155146741561169E-3</v>
      </c>
      <c r="C74" s="11">
        <v>2.330133353830656E-3</v>
      </c>
      <c r="D74" s="11">
        <v>5.5381049037147691E-3</v>
      </c>
      <c r="E74" s="11">
        <v>3.7978265744371756E-3</v>
      </c>
      <c r="F74" s="11">
        <v>5.6057577727898159E-3</v>
      </c>
      <c r="G74" s="11">
        <v>3.3594873823746436E-3</v>
      </c>
    </row>
    <row r="75" spans="1:7" x14ac:dyDescent="0.2">
      <c r="A75" s="11" t="s">
        <v>913</v>
      </c>
      <c r="B75" s="11">
        <v>3.6414828847989829E-3</v>
      </c>
      <c r="C75" s="11">
        <v>1.4448874934272682E-2</v>
      </c>
      <c r="D75" s="11">
        <v>3.9078886323818604E-3</v>
      </c>
      <c r="E75" s="11">
        <v>1.4075679981978112E-2</v>
      </c>
      <c r="F75" s="11">
        <v>1.2900191242531986E-2</v>
      </c>
      <c r="G75" s="11">
        <v>2.2711548016696274E-2</v>
      </c>
    </row>
    <row r="76" spans="1:7" x14ac:dyDescent="0.2">
      <c r="A76" s="11" t="s">
        <v>856</v>
      </c>
      <c r="B76" s="11">
        <v>2.017796613742602E-3</v>
      </c>
      <c r="C76" s="11">
        <v>1.3651337227266586E-3</v>
      </c>
      <c r="D76" s="11">
        <v>1.6201511926958779E-3</v>
      </c>
      <c r="E76" s="11">
        <v>3.9389526936873323E-3</v>
      </c>
      <c r="F76" s="11">
        <v>2.7301868924312369E-3</v>
      </c>
      <c r="G76" s="11">
        <v>3.8168345283379852E-3</v>
      </c>
    </row>
    <row r="77" spans="1:7" x14ac:dyDescent="0.2">
      <c r="A77" s="11" t="s">
        <v>849</v>
      </c>
      <c r="B77" s="11">
        <v>1.1442916242875031E-4</v>
      </c>
      <c r="C77" s="11">
        <v>8.5296388202581007E-5</v>
      </c>
      <c r="D77" s="11">
        <v>1.6024618900570452E-4</v>
      </c>
      <c r="E77" s="11">
        <v>1.2283164578591363E-4</v>
      </c>
      <c r="F77" s="11">
        <v>1.6843785914357585E-4</v>
      </c>
      <c r="G77" s="11">
        <v>0.494536197984281</v>
      </c>
    </row>
    <row r="78" spans="1:7" x14ac:dyDescent="0.2">
      <c r="A78" s="11" t="s">
        <v>870</v>
      </c>
      <c r="B78" s="11">
        <v>1.8875386488632293E-4</v>
      </c>
      <c r="C78" s="11">
        <v>1.3694518739326328E-4</v>
      </c>
      <c r="D78" s="11">
        <v>0.5636405745936619</v>
      </c>
      <c r="E78" s="11">
        <v>1.9865065226987448E-4</v>
      </c>
      <c r="F78" s="11">
        <v>2.7133754693084113E-4</v>
      </c>
      <c r="G78" s="11">
        <v>1.880649403113066E-4</v>
      </c>
    </row>
    <row r="79" spans="1:7" x14ac:dyDescent="0.2">
      <c r="A79" s="11" t="s">
        <v>854</v>
      </c>
      <c r="B79" s="11">
        <v>5.4830626374983917E-4</v>
      </c>
      <c r="C79" s="11">
        <v>0.44943842882293866</v>
      </c>
      <c r="D79" s="11">
        <v>7.6112580338978609E-4</v>
      </c>
      <c r="E79" s="11">
        <v>5.845262534474472E-4</v>
      </c>
      <c r="F79" s="11">
        <v>8.0051981684721625E-4</v>
      </c>
      <c r="G79" s="11">
        <v>5.5459418554067099E-4</v>
      </c>
    </row>
    <row r="80" spans="1:7" x14ac:dyDescent="0.2">
      <c r="A80" s="11" t="s">
        <v>852</v>
      </c>
      <c r="B80" s="11">
        <v>1.4586051227169518E-3</v>
      </c>
      <c r="C80" s="11">
        <v>1.0885519791014873E-3</v>
      </c>
      <c r="D80" s="11">
        <v>2.0439661114953207E-3</v>
      </c>
      <c r="E80" s="11">
        <v>1.5669551757137633E-3</v>
      </c>
      <c r="F80" s="11">
        <v>0.64447557385546295</v>
      </c>
      <c r="G80" s="11">
        <v>1.4890728763320082E-3</v>
      </c>
    </row>
    <row r="81" spans="1:8" x14ac:dyDescent="0.2">
      <c r="A81" s="11" t="s">
        <v>857</v>
      </c>
      <c r="B81" s="11">
        <v>5.1910492029669307E-4</v>
      </c>
      <c r="C81" s="11">
        <v>3.8740621402571428E-4</v>
      </c>
      <c r="D81" s="11">
        <v>7.2742982241864429E-4</v>
      </c>
      <c r="E81" s="11">
        <v>5.5766576500309618E-4</v>
      </c>
      <c r="F81" s="11">
        <v>0.22936327055826983</v>
      </c>
      <c r="G81" s="11">
        <v>5.2994812972029725E-4</v>
      </c>
    </row>
    <row r="82" spans="1:8" x14ac:dyDescent="0.2">
      <c r="A82" s="11" t="s">
        <v>858</v>
      </c>
      <c r="B82" s="11">
        <v>4.0085737948975609E-4</v>
      </c>
      <c r="C82" s="11">
        <v>2.9915848161030085E-4</v>
      </c>
      <c r="D82" s="11">
        <v>5.6172769892216985E-4</v>
      </c>
      <c r="E82" s="11">
        <v>4.306344025067701E-4</v>
      </c>
      <c r="F82" s="11">
        <v>0.17711633234884122</v>
      </c>
      <c r="G82" s="11">
        <v>4.0923060105798931E-4</v>
      </c>
    </row>
    <row r="83" spans="1:8" x14ac:dyDescent="0.2">
      <c r="A83" s="11" t="s">
        <v>866</v>
      </c>
      <c r="B83" s="11">
        <v>2.2926072970339372E-4</v>
      </c>
      <c r="C83" s="11">
        <v>0.18792158499889824</v>
      </c>
      <c r="D83" s="11">
        <v>3.1824596693069522E-4</v>
      </c>
      <c r="E83" s="11">
        <v>2.4440522433515977E-4</v>
      </c>
      <c r="F83" s="11">
        <v>3.3471760124949794E-4</v>
      </c>
      <c r="G83" s="11">
        <v>2.3188986898811659E-4</v>
      </c>
    </row>
    <row r="84" spans="1:8" x14ac:dyDescent="0.2">
      <c r="A84" s="11" t="s">
        <v>861</v>
      </c>
      <c r="B84" s="11">
        <v>0.37030148650084743</v>
      </c>
      <c r="C84" s="11">
        <v>2.4584638424532981E-4</v>
      </c>
      <c r="D84" s="11">
        <v>4.6193474275939208E-4</v>
      </c>
      <c r="E84" s="11">
        <v>3.5411040495370152E-4</v>
      </c>
      <c r="F84" s="11">
        <v>4.856142279738362E-4</v>
      </c>
      <c r="G84" s="11">
        <v>3.3633143632965881E-4</v>
      </c>
    </row>
    <row r="85" spans="1:8" x14ac:dyDescent="0.2">
      <c r="A85" s="11" t="s">
        <v>869</v>
      </c>
      <c r="B85" s="11">
        <v>2.0935211088278345E-4</v>
      </c>
      <c r="C85" s="11">
        <v>1.5188967957442602E-4</v>
      </c>
      <c r="D85" s="11">
        <v>0.62514928709636808</v>
      </c>
      <c r="E85" s="11">
        <v>2.2032891038277028E-4</v>
      </c>
      <c r="F85" s="11">
        <v>3.0094794745495111E-4</v>
      </c>
      <c r="G85" s="11">
        <v>2.0858800565979726E-4</v>
      </c>
    </row>
    <row r="86" spans="1:8" x14ac:dyDescent="0.2">
      <c r="A86" s="11" t="s">
        <v>873</v>
      </c>
      <c r="B86" s="11">
        <v>1.9672586127327126E-4</v>
      </c>
      <c r="C86" s="11">
        <v>1.4710209145160072E-4</v>
      </c>
      <c r="D86" s="11">
        <v>2.7620460136070467E-4</v>
      </c>
      <c r="E86" s="11">
        <v>0.9121623764091098</v>
      </c>
      <c r="F86" s="11">
        <v>2.9016277135638497E-4</v>
      </c>
      <c r="G86" s="11">
        <v>2.0116451563136618E-4</v>
      </c>
    </row>
    <row r="89" spans="1:8" ht="15" x14ac:dyDescent="0.25">
      <c r="A89" s="21" t="s">
        <v>968</v>
      </c>
      <c r="B89" s="22"/>
      <c r="C89" s="22"/>
      <c r="D89" s="22"/>
      <c r="E89" s="22"/>
      <c r="F89" s="22"/>
      <c r="G89" s="22"/>
    </row>
    <row r="90" spans="1:8" ht="28.5" x14ac:dyDescent="0.2">
      <c r="A90" s="11" t="s">
        <v>805</v>
      </c>
      <c r="B90" s="25" t="s">
        <v>808</v>
      </c>
      <c r="C90" s="25" t="s">
        <v>809</v>
      </c>
      <c r="D90" s="25" t="s">
        <v>806</v>
      </c>
      <c r="E90" s="25" t="s">
        <v>75</v>
      </c>
      <c r="F90" s="25" t="s">
        <v>810</v>
      </c>
      <c r="G90" s="25" t="s">
        <v>807</v>
      </c>
      <c r="H90" s="11" t="s">
        <v>848</v>
      </c>
    </row>
    <row r="91" spans="1:8" x14ac:dyDescent="0.2">
      <c r="A91" s="11" t="s">
        <v>811</v>
      </c>
      <c r="B91" s="11">
        <v>7.8100673165679799E-2</v>
      </c>
      <c r="C91" s="11">
        <v>0.133045653693663</v>
      </c>
      <c r="D91" s="11">
        <v>0.154209029299926</v>
      </c>
      <c r="E91" s="11">
        <v>8.8039536065558005E-2</v>
      </c>
      <c r="F91" s="11">
        <v>0.12341349285292801</v>
      </c>
      <c r="G91" s="11">
        <v>4.3852652595709897E-2</v>
      </c>
      <c r="H91" s="22">
        <f t="shared" ref="H91:H106" si="2">SUM(B91:G91)/SUM($B$107:$G$107)</f>
        <v>1.3380716134044913E-2</v>
      </c>
    </row>
    <row r="92" spans="1:8" x14ac:dyDescent="0.2">
      <c r="A92" s="11" t="s">
        <v>812</v>
      </c>
      <c r="B92" s="11">
        <v>1.77954696105019E-4</v>
      </c>
      <c r="C92" s="11">
        <v>7.0658218814904504E-4</v>
      </c>
      <c r="D92" s="11">
        <v>3.1233148248884901E-4</v>
      </c>
      <c r="E92" s="11">
        <v>1.46165096386805E-4</v>
      </c>
      <c r="F92" s="11">
        <v>2.8781084890975E-4</v>
      </c>
      <c r="G92" s="11">
        <v>1.5545307369586601E-4</v>
      </c>
      <c r="H92" s="22">
        <f t="shared" si="2"/>
        <v>3.8510453852729286E-5</v>
      </c>
    </row>
    <row r="93" spans="1:8" x14ac:dyDescent="0.2">
      <c r="A93" s="11" t="s">
        <v>969</v>
      </c>
      <c r="B93" s="11">
        <v>1.2427693124878101E-3</v>
      </c>
      <c r="C93" s="11">
        <v>5.6924576826166001E-3</v>
      </c>
      <c r="D93" s="11">
        <v>2.6032331154438198E-3</v>
      </c>
      <c r="E93" s="11">
        <v>9.2991442926806305E-4</v>
      </c>
      <c r="F93" s="11">
        <v>1.90340749499142E-3</v>
      </c>
      <c r="G93" s="11">
        <v>3.35854003545971E-3</v>
      </c>
      <c r="H93" s="22">
        <f t="shared" si="2"/>
        <v>3.3912709440943995E-4</v>
      </c>
    </row>
    <row r="94" spans="1:8" x14ac:dyDescent="0.2">
      <c r="A94" s="11" t="s">
        <v>818</v>
      </c>
      <c r="B94" s="11">
        <v>8.6803171139916702E-2</v>
      </c>
      <c r="C94" s="11">
        <v>0.130951074424007</v>
      </c>
      <c r="D94" s="11">
        <v>0.16834344664203901</v>
      </c>
      <c r="E94" s="11">
        <v>0.165324914234392</v>
      </c>
      <c r="F94" s="11">
        <v>0.106881705692704</v>
      </c>
      <c r="G94" s="11">
        <v>2.7242335565835399E-2</v>
      </c>
      <c r="H94" s="22">
        <f t="shared" si="2"/>
        <v>1.4779572959646691E-2</v>
      </c>
    </row>
    <row r="95" spans="1:8" x14ac:dyDescent="0.2">
      <c r="A95" s="11" t="s">
        <v>815</v>
      </c>
      <c r="B95" s="11">
        <v>0.14276784059463199</v>
      </c>
      <c r="C95" s="11">
        <v>0.189516463827163</v>
      </c>
      <c r="D95" s="11">
        <v>0.255904654302888</v>
      </c>
      <c r="E95" s="11">
        <v>0.26314657614521098</v>
      </c>
      <c r="F95" s="11">
        <v>0.160142970388511</v>
      </c>
      <c r="G95" s="11">
        <v>3.9540327060052199E-2</v>
      </c>
      <c r="H95" s="22">
        <f t="shared" si="2"/>
        <v>2.2658719966545567E-2</v>
      </c>
    </row>
    <row r="96" spans="1:8" ht="15" x14ac:dyDescent="0.25">
      <c r="A96" s="11" t="s">
        <v>970</v>
      </c>
      <c r="B96" s="11">
        <v>0.88426515909862669</v>
      </c>
      <c r="C96" s="11">
        <v>0.16209345731588198</v>
      </c>
      <c r="D96" s="11">
        <v>0.46204626196029758</v>
      </c>
      <c r="E96" s="11">
        <v>1.1762085988863764</v>
      </c>
      <c r="F96" s="11">
        <v>1.2569952237491693</v>
      </c>
      <c r="G96" s="11">
        <v>1.7124103877265102</v>
      </c>
      <c r="H96" s="23">
        <f t="shared" si="2"/>
        <v>0.12189394830783935</v>
      </c>
    </row>
    <row r="97" spans="1:8" x14ac:dyDescent="0.2">
      <c r="A97" s="11" t="s">
        <v>971</v>
      </c>
      <c r="B97" s="11">
        <v>0.14982455519179652</v>
      </c>
      <c r="C97" s="11">
        <v>3.725240847356899E-2</v>
      </c>
      <c r="D97" s="11">
        <v>8.0186237701580801E-2</v>
      </c>
      <c r="E97" s="11">
        <v>0.19850879627352988</v>
      </c>
      <c r="F97" s="11">
        <v>0.21563673370704703</v>
      </c>
      <c r="G97" s="11">
        <v>3.6059139272644897E-2</v>
      </c>
      <c r="H97" s="22">
        <f t="shared" si="2"/>
        <v>1.5467756680929114E-2</v>
      </c>
    </row>
    <row r="98" spans="1:8" ht="15" x14ac:dyDescent="0.25">
      <c r="A98" s="11" t="s">
        <v>819</v>
      </c>
      <c r="B98" s="11">
        <v>0.64218337143403703</v>
      </c>
      <c r="C98" s="11">
        <v>0.68983539318082898</v>
      </c>
      <c r="D98" s="11">
        <v>0.97835539037716501</v>
      </c>
      <c r="E98" s="11">
        <v>1.94590355308302</v>
      </c>
      <c r="F98" s="11">
        <v>0.75481097200431002</v>
      </c>
      <c r="G98" s="11">
        <v>8.1802193985778399E-2</v>
      </c>
      <c r="H98" s="23">
        <f t="shared" si="2"/>
        <v>0.1097966892572786</v>
      </c>
    </row>
    <row r="99" spans="1:8" ht="15" x14ac:dyDescent="0.25">
      <c r="A99" s="11" t="s">
        <v>972</v>
      </c>
      <c r="B99" s="11">
        <v>0.93167481037694</v>
      </c>
      <c r="C99" s="11">
        <v>1.65698287951211</v>
      </c>
      <c r="D99" s="11">
        <v>1.50886646555103</v>
      </c>
      <c r="E99" s="11">
        <v>0.46282825414270001</v>
      </c>
      <c r="F99" s="11">
        <v>1.0095234996657201</v>
      </c>
      <c r="G99" s="11">
        <v>0.17950223693716699</v>
      </c>
      <c r="H99" s="23">
        <f t="shared" si="2"/>
        <v>0.12394977653143059</v>
      </c>
    </row>
    <row r="100" spans="1:8" x14ac:dyDescent="0.2">
      <c r="A100" s="11" t="s">
        <v>973</v>
      </c>
      <c r="B100" s="11">
        <v>2.30325342704891E-2</v>
      </c>
      <c r="C100" s="11">
        <v>4.3667105351251699E-2</v>
      </c>
      <c r="D100" s="11">
        <v>5.2344430444662901E-2</v>
      </c>
      <c r="E100" s="11">
        <v>1.9379200460507201E-2</v>
      </c>
      <c r="F100" s="11">
        <v>2.9470254464860499E-2</v>
      </c>
      <c r="G100" s="11">
        <v>1.07470952143212E-2</v>
      </c>
      <c r="H100" s="22">
        <f t="shared" si="2"/>
        <v>3.851279980369948E-3</v>
      </c>
    </row>
    <row r="101" spans="1:8" x14ac:dyDescent="0.2">
      <c r="A101" s="11" t="s">
        <v>974</v>
      </c>
      <c r="B101" s="11">
        <v>4.5259914953767598E-2</v>
      </c>
      <c r="C101" s="11">
        <v>8.7697964049920196E-2</v>
      </c>
      <c r="D101" s="11">
        <v>0.106500201981541</v>
      </c>
      <c r="E101" s="11">
        <v>3.8014595435855399E-2</v>
      </c>
      <c r="F101" s="11">
        <v>5.7034059008011201E-2</v>
      </c>
      <c r="G101" s="11">
        <v>2.2056175219282201E-2</v>
      </c>
      <c r="H101" s="22">
        <f t="shared" si="2"/>
        <v>7.687073622663681E-3</v>
      </c>
    </row>
    <row r="102" spans="1:8" ht="15" x14ac:dyDescent="0.25">
      <c r="A102" s="11" t="s">
        <v>975</v>
      </c>
      <c r="B102" s="11">
        <v>1.2740207493991365</v>
      </c>
      <c r="C102" s="11">
        <v>2.2465136142567439</v>
      </c>
      <c r="D102" s="11">
        <v>1.5765535839429319</v>
      </c>
      <c r="E102" s="11">
        <v>1.3480746490416873</v>
      </c>
      <c r="F102" s="11">
        <v>2.8188272708326396</v>
      </c>
      <c r="G102" s="11">
        <v>6.0475380105405154</v>
      </c>
      <c r="H102" s="23">
        <f t="shared" si="2"/>
        <v>0.33009838813501374</v>
      </c>
    </row>
    <row r="103" spans="1:8" x14ac:dyDescent="0.2">
      <c r="A103" s="11" t="s">
        <v>824</v>
      </c>
      <c r="B103" s="11">
        <v>5.1793531481274602E-3</v>
      </c>
      <c r="C103" s="11">
        <v>8.8881404227830699E-3</v>
      </c>
      <c r="D103" s="11">
        <v>8.6385113868550703E-3</v>
      </c>
      <c r="E103" s="11">
        <v>3.4223601138059401E-3</v>
      </c>
      <c r="F103" s="11">
        <v>5.7053162715605104E-3</v>
      </c>
      <c r="G103" s="11">
        <v>2.1661448438271701E-3</v>
      </c>
      <c r="H103" s="22">
        <f t="shared" si="2"/>
        <v>7.3299594335727734E-4</v>
      </c>
    </row>
    <row r="104" spans="1:8" x14ac:dyDescent="0.2">
      <c r="A104" s="11" t="s">
        <v>976</v>
      </c>
      <c r="B104" s="11">
        <v>1.64755943270199E-2</v>
      </c>
      <c r="C104" s="11">
        <v>3.7284028570160797E-2</v>
      </c>
      <c r="D104" s="11">
        <v>5.3329034013703598E-2</v>
      </c>
      <c r="E104" s="11">
        <v>3.1902380524205402E-2</v>
      </c>
      <c r="F104" s="11">
        <v>2.92153429056679E-2</v>
      </c>
      <c r="G104" s="11">
        <v>1.08577415015327E-2</v>
      </c>
      <c r="H104" s="22">
        <f t="shared" si="2"/>
        <v>3.8604101735547928E-3</v>
      </c>
    </row>
    <row r="105" spans="1:8" x14ac:dyDescent="0.2">
      <c r="A105" s="11" t="s">
        <v>977</v>
      </c>
      <c r="B105" s="11">
        <v>3.5646201934259103E-2</v>
      </c>
      <c r="C105" s="11">
        <v>7.5997167885744996E-2</v>
      </c>
      <c r="D105" s="11">
        <v>7.37218711636458E-2</v>
      </c>
      <c r="E105" s="11">
        <v>4.0220290293849298E-2</v>
      </c>
      <c r="F105" s="11">
        <v>6.94223078688984E-2</v>
      </c>
      <c r="G105" s="11">
        <v>2.7429459979362199E-2</v>
      </c>
      <c r="H105" s="22">
        <f t="shared" si="2"/>
        <v>6.9513658965971465E-3</v>
      </c>
    </row>
    <row r="106" spans="1:8" ht="15" x14ac:dyDescent="0.25">
      <c r="A106" s="11" t="s">
        <v>978</v>
      </c>
      <c r="B106" s="11">
        <v>1.74017562422544</v>
      </c>
      <c r="C106" s="11">
        <v>1.8502357714304101</v>
      </c>
      <c r="D106" s="11">
        <v>1.9600478134916199</v>
      </c>
      <c r="E106" s="11">
        <v>1.6661323504380701</v>
      </c>
      <c r="F106" s="11">
        <v>1.74936539823851</v>
      </c>
      <c r="G106" s="11">
        <v>1.44805117837062</v>
      </c>
      <c r="H106" s="23">
        <f t="shared" si="2"/>
        <v>0.22451366886246635</v>
      </c>
    </row>
    <row r="107" spans="1:8" x14ac:dyDescent="0.2">
      <c r="A107" s="11" t="s">
        <v>827</v>
      </c>
      <c r="B107" s="11">
        <v>6.0568302772684621</v>
      </c>
      <c r="C107" s="11">
        <v>7.3563601622650046</v>
      </c>
      <c r="D107" s="11">
        <v>7.4419624968578191</v>
      </c>
      <c r="E107" s="11">
        <v>7.4481821346644237</v>
      </c>
      <c r="F107" s="11">
        <v>8.3886357659944402</v>
      </c>
      <c r="G107" s="11">
        <v>9.6927690719223136</v>
      </c>
      <c r="H107" s="22"/>
    </row>
    <row r="108" spans="1:8" x14ac:dyDescent="0.2">
      <c r="H108" s="22"/>
    </row>
    <row r="109" spans="1:8" x14ac:dyDescent="0.2">
      <c r="B109" s="24"/>
      <c r="H109" s="22"/>
    </row>
    <row r="110" spans="1:8" x14ac:dyDescent="0.2">
      <c r="H110" s="22"/>
    </row>
    <row r="111" spans="1:8" x14ac:dyDescent="0.2">
      <c r="H111" s="22"/>
    </row>
    <row r="112" spans="1:8" x14ac:dyDescent="0.2">
      <c r="H112" s="22"/>
    </row>
    <row r="115" spans="5:10" x14ac:dyDescent="0.2">
      <c r="E115" s="22"/>
      <c r="F115" s="22"/>
      <c r="G115" s="22"/>
      <c r="H115" s="22"/>
      <c r="I115" s="22"/>
      <c r="J115" s="22"/>
    </row>
    <row r="149" spans="6:10" x14ac:dyDescent="0.2">
      <c r="F149" s="31"/>
      <c r="G149" s="31"/>
      <c r="H149" s="31"/>
      <c r="I149" s="31"/>
      <c r="J149" s="31"/>
    </row>
    <row r="155" spans="6:10" x14ac:dyDescent="0.2">
      <c r="F155" s="31"/>
      <c r="G155" s="31"/>
      <c r="H155" s="31"/>
      <c r="I155" s="31"/>
      <c r="J155" s="31"/>
    </row>
    <row r="165" spans="7:9" x14ac:dyDescent="0.2">
      <c r="G165" s="31"/>
    </row>
    <row r="167" spans="7:9" x14ac:dyDescent="0.2">
      <c r="G167" s="31"/>
    </row>
    <row r="168" spans="7:9" x14ac:dyDescent="0.2">
      <c r="G168" s="31"/>
    </row>
    <row r="169" spans="7:9" x14ac:dyDescent="0.2">
      <c r="G169" s="31"/>
    </row>
    <row r="170" spans="7:9" x14ac:dyDescent="0.2">
      <c r="G170" s="31"/>
      <c r="I170" s="31"/>
    </row>
    <row r="171" spans="7:9" x14ac:dyDescent="0.2">
      <c r="G171" s="31"/>
    </row>
    <row r="174" spans="7:9" x14ac:dyDescent="0.2">
      <c r="G174" s="31"/>
    </row>
    <row r="177" spans="5:10" x14ac:dyDescent="0.2">
      <c r="G177" s="31"/>
    </row>
    <row r="178" spans="5:10" x14ac:dyDescent="0.2">
      <c r="G178" s="31"/>
    </row>
    <row r="179" spans="5:10" x14ac:dyDescent="0.2">
      <c r="G179" s="31"/>
    </row>
    <row r="180" spans="5:10" x14ac:dyDescent="0.2">
      <c r="G180" s="31"/>
    </row>
    <row r="181" spans="5:10" x14ac:dyDescent="0.2">
      <c r="E181" s="31"/>
      <c r="G181" s="31"/>
      <c r="H181" s="31"/>
      <c r="I181" s="31"/>
    </row>
    <row r="182" spans="5:10" x14ac:dyDescent="0.2">
      <c r="E182" s="31"/>
      <c r="G182" s="31"/>
    </row>
    <row r="183" spans="5:10" x14ac:dyDescent="0.2">
      <c r="E183" s="31"/>
    </row>
    <row r="184" spans="5:10" x14ac:dyDescent="0.2">
      <c r="E184" s="31"/>
      <c r="F184" s="31"/>
      <c r="G184" s="31"/>
      <c r="H184" s="31"/>
      <c r="I184" s="31"/>
      <c r="J184" s="31"/>
    </row>
    <row r="185" spans="5:10" x14ac:dyDescent="0.2">
      <c r="E185" s="31"/>
      <c r="G185" s="31"/>
      <c r="H185" s="31"/>
    </row>
    <row r="186" spans="5:10" x14ac:dyDescent="0.2">
      <c r="E186" s="31"/>
      <c r="G186" s="31"/>
      <c r="H186" s="31"/>
    </row>
    <row r="187" spans="5:10" x14ac:dyDescent="0.2">
      <c r="E187" s="31"/>
      <c r="G187" s="31"/>
    </row>
    <row r="188" spans="5:10" x14ac:dyDescent="0.2">
      <c r="E188" s="31"/>
    </row>
    <row r="189" spans="5:10" x14ac:dyDescent="0.2">
      <c r="E189" s="31"/>
      <c r="G189" s="31"/>
    </row>
    <row r="190" spans="5:10" x14ac:dyDescent="0.2">
      <c r="E190" s="31"/>
      <c r="G190" s="31"/>
      <c r="H190" s="31"/>
    </row>
    <row r="191" spans="5:10" x14ac:dyDescent="0.2">
      <c r="E191" s="31"/>
      <c r="G191" s="31"/>
      <c r="H191" s="31"/>
    </row>
    <row r="192" spans="5:10" x14ac:dyDescent="0.2">
      <c r="E192" s="31"/>
      <c r="F192" s="31"/>
      <c r="G192" s="31"/>
      <c r="H192" s="31"/>
      <c r="I192" s="31"/>
      <c r="J192" s="31"/>
    </row>
    <row r="193" spans="5:10" x14ac:dyDescent="0.2">
      <c r="E193" s="31"/>
      <c r="H193" s="31"/>
      <c r="J193" s="31"/>
    </row>
    <row r="194" spans="5:10" x14ac:dyDescent="0.2">
      <c r="E194" s="31"/>
      <c r="F194" s="31"/>
      <c r="G194" s="31"/>
      <c r="H194" s="31"/>
      <c r="I194" s="31"/>
      <c r="J194" s="31"/>
    </row>
    <row r="195" spans="5:10" x14ac:dyDescent="0.2">
      <c r="E195" s="31"/>
      <c r="F195" s="31"/>
      <c r="G195" s="31"/>
      <c r="H195" s="31"/>
      <c r="I195" s="31"/>
      <c r="J195" s="31"/>
    </row>
    <row r="196" spans="5:10" x14ac:dyDescent="0.2">
      <c r="E196" s="31"/>
      <c r="G196" s="31"/>
      <c r="H196" s="31"/>
      <c r="J196" s="31"/>
    </row>
    <row r="197" spans="5:10" x14ac:dyDescent="0.2">
      <c r="E197" s="31"/>
      <c r="H197" s="31"/>
      <c r="J197" s="31"/>
    </row>
    <row r="198" spans="5:10" x14ac:dyDescent="0.2">
      <c r="E198" s="31"/>
      <c r="H198" s="31"/>
      <c r="J198" s="31"/>
    </row>
    <row r="199" spans="5:10" x14ac:dyDescent="0.2">
      <c r="E199" s="31"/>
      <c r="G199" s="31"/>
      <c r="H199" s="31"/>
      <c r="J199" s="31"/>
    </row>
    <row r="200" spans="5:10" x14ac:dyDescent="0.2">
      <c r="E200" s="31"/>
      <c r="F200" s="31"/>
      <c r="G200" s="31"/>
      <c r="H200" s="31"/>
      <c r="I200" s="31"/>
      <c r="J200" s="31"/>
    </row>
    <row r="201" spans="5:10" x14ac:dyDescent="0.2">
      <c r="E201" s="31"/>
      <c r="F201" s="31"/>
      <c r="H201" s="31"/>
      <c r="I201" s="31"/>
      <c r="J201" s="31"/>
    </row>
    <row r="202" spans="5:10" x14ac:dyDescent="0.2">
      <c r="E202" s="31"/>
      <c r="F202" s="31"/>
      <c r="H202" s="31"/>
      <c r="I202" s="31"/>
      <c r="J202" s="31"/>
    </row>
    <row r="203" spans="5:10" x14ac:dyDescent="0.2">
      <c r="E203" s="31"/>
      <c r="F203" s="31"/>
      <c r="G203" s="31"/>
      <c r="H203" s="31"/>
      <c r="I203" s="31"/>
      <c r="J203" s="31"/>
    </row>
    <row r="204" spans="5:10" x14ac:dyDescent="0.2">
      <c r="E204" s="31"/>
      <c r="F204" s="31"/>
      <c r="G204" s="31"/>
      <c r="H204" s="31"/>
      <c r="I204" s="31"/>
      <c r="J204" s="31"/>
    </row>
    <row r="205" spans="5:10" x14ac:dyDescent="0.2">
      <c r="E205" s="31"/>
      <c r="F205" s="31"/>
      <c r="G205" s="31"/>
      <c r="H205" s="31"/>
      <c r="I205" s="31"/>
      <c r="J205" s="31"/>
    </row>
    <row r="206" spans="5:10" x14ac:dyDescent="0.2">
      <c r="E206" s="31"/>
      <c r="F206" s="31"/>
      <c r="G206" s="31"/>
      <c r="I206" s="31"/>
      <c r="J206" s="31"/>
    </row>
    <row r="207" spans="5:10" x14ac:dyDescent="0.2">
      <c r="E207" s="31"/>
      <c r="F207" s="31"/>
      <c r="G207" s="31"/>
      <c r="H207" s="31"/>
      <c r="I207" s="31"/>
      <c r="J207" s="31"/>
    </row>
    <row r="208" spans="5:10" x14ac:dyDescent="0.2">
      <c r="E208" s="31"/>
      <c r="F208" s="31"/>
      <c r="H208" s="31"/>
      <c r="I208" s="31"/>
      <c r="J208" s="31"/>
    </row>
    <row r="209" spans="5:10" x14ac:dyDescent="0.2">
      <c r="E209" s="31"/>
      <c r="F209" s="31"/>
      <c r="G209" s="31"/>
      <c r="I209" s="31"/>
      <c r="J209" s="31"/>
    </row>
    <row r="210" spans="5:10" x14ac:dyDescent="0.2">
      <c r="E210" s="31"/>
      <c r="F210" s="31"/>
      <c r="G210" s="31"/>
      <c r="H210" s="31"/>
      <c r="I210" s="31"/>
      <c r="J210" s="31"/>
    </row>
    <row r="211" spans="5:10" x14ac:dyDescent="0.2">
      <c r="E211" s="31"/>
      <c r="F211" s="31"/>
      <c r="G211" s="31"/>
      <c r="H211" s="31"/>
      <c r="I211" s="31"/>
      <c r="J211" s="31"/>
    </row>
    <row r="212" spans="5:10" x14ac:dyDescent="0.2">
      <c r="E212" s="31"/>
      <c r="F212" s="31"/>
      <c r="G212" s="31"/>
      <c r="H212" s="31"/>
      <c r="I212" s="31"/>
      <c r="J212" s="31"/>
    </row>
    <row r="213" spans="5:10" x14ac:dyDescent="0.2">
      <c r="E213" s="31"/>
      <c r="F213" s="31"/>
      <c r="H213" s="31"/>
      <c r="I213" s="31"/>
      <c r="J213" s="31"/>
    </row>
    <row r="214" spans="5:10" x14ac:dyDescent="0.2">
      <c r="E214" s="31"/>
      <c r="F214" s="31"/>
      <c r="H214" s="31"/>
      <c r="I214" s="31"/>
      <c r="J214" s="31"/>
    </row>
    <row r="215" spans="5:10" x14ac:dyDescent="0.2">
      <c r="E215" s="31"/>
      <c r="F215" s="31"/>
      <c r="G215" s="31"/>
      <c r="H215" s="31"/>
      <c r="I215" s="31"/>
      <c r="J215" s="31"/>
    </row>
    <row r="216" spans="5:10" x14ac:dyDescent="0.2">
      <c r="E216" s="31"/>
      <c r="F216" s="31"/>
      <c r="H216" s="31"/>
      <c r="I216" s="31"/>
      <c r="J216" s="31"/>
    </row>
    <row r="217" spans="5:10" x14ac:dyDescent="0.2">
      <c r="E217" s="31"/>
      <c r="F217" s="31"/>
      <c r="G217" s="31"/>
      <c r="H217" s="31"/>
      <c r="I217" s="31"/>
      <c r="J217" s="31"/>
    </row>
    <row r="218" spans="5:10" x14ac:dyDescent="0.2">
      <c r="E218" s="31"/>
      <c r="F218" s="31"/>
      <c r="G218" s="31"/>
      <c r="H218" s="31"/>
      <c r="I218" s="31"/>
      <c r="J218" s="31"/>
    </row>
    <row r="219" spans="5:10" x14ac:dyDescent="0.2">
      <c r="E219" s="31"/>
      <c r="G219" s="31"/>
      <c r="H219" s="31"/>
      <c r="I219" s="31"/>
      <c r="J219" s="31"/>
    </row>
    <row r="220" spans="5:10" x14ac:dyDescent="0.2">
      <c r="E220" s="31"/>
      <c r="F220" s="31"/>
      <c r="G220" s="31"/>
      <c r="H220" s="31"/>
      <c r="I220" s="31"/>
      <c r="J220" s="31"/>
    </row>
    <row r="221" spans="5:10" x14ac:dyDescent="0.2">
      <c r="E221" s="31"/>
      <c r="G221" s="31"/>
      <c r="H221" s="31"/>
      <c r="I221" s="31"/>
      <c r="J221" s="31"/>
    </row>
    <row r="222" spans="5:10" x14ac:dyDescent="0.2">
      <c r="E222" s="31"/>
      <c r="F222" s="31"/>
      <c r="G222" s="31"/>
      <c r="H222" s="31"/>
      <c r="I222" s="31"/>
      <c r="J222" s="31"/>
    </row>
    <row r="223" spans="5:10" x14ac:dyDescent="0.2">
      <c r="E223" s="31"/>
      <c r="F223" s="31"/>
      <c r="G223" s="31"/>
      <c r="H223" s="31"/>
      <c r="I223" s="31"/>
      <c r="J223" s="31"/>
    </row>
    <row r="224" spans="5:10" x14ac:dyDescent="0.2">
      <c r="E224" s="31"/>
      <c r="F224" s="31"/>
      <c r="G224" s="31"/>
      <c r="H224" s="31"/>
      <c r="I224" s="31"/>
      <c r="J224" s="31"/>
    </row>
    <row r="225" spans="5:10" x14ac:dyDescent="0.2">
      <c r="E225" s="31"/>
      <c r="F225" s="31"/>
      <c r="H225" s="31"/>
      <c r="I225" s="31"/>
      <c r="J225" s="31"/>
    </row>
    <row r="226" spans="5:10" x14ac:dyDescent="0.2">
      <c r="E226" s="31"/>
      <c r="F226" s="31"/>
      <c r="H226" s="31"/>
      <c r="I226" s="31"/>
      <c r="J226" s="31"/>
    </row>
    <row r="227" spans="5:10" x14ac:dyDescent="0.2">
      <c r="E227" s="31"/>
      <c r="F227" s="31"/>
      <c r="G227" s="31"/>
      <c r="H227" s="31"/>
      <c r="I227" s="31"/>
      <c r="J227" s="31"/>
    </row>
    <row r="228" spans="5:10" x14ac:dyDescent="0.2">
      <c r="E228" s="31"/>
      <c r="F228" s="31"/>
      <c r="H228" s="31"/>
      <c r="I228" s="31"/>
      <c r="J228" s="31"/>
    </row>
    <row r="229" spans="5:10" x14ac:dyDescent="0.2">
      <c r="E229" s="31"/>
      <c r="F229" s="31"/>
      <c r="G229" s="31"/>
      <c r="H229" s="31"/>
      <c r="I229" s="31"/>
      <c r="J229" s="31"/>
    </row>
    <row r="230" spans="5:10" x14ac:dyDescent="0.2">
      <c r="E230" s="31"/>
      <c r="F230" s="31"/>
      <c r="G230" s="31"/>
      <c r="H230" s="31"/>
      <c r="I230" s="31"/>
    </row>
    <row r="231" spans="5:10" x14ac:dyDescent="0.2">
      <c r="E231" s="31"/>
      <c r="F231" s="31"/>
      <c r="G231" s="31"/>
      <c r="H231" s="31"/>
      <c r="I231" s="31"/>
      <c r="J231" s="31"/>
    </row>
    <row r="232" spans="5:10" x14ac:dyDescent="0.2">
      <c r="E232" s="31"/>
      <c r="F232" s="31"/>
      <c r="G232" s="31"/>
      <c r="H232" s="31"/>
      <c r="I232" s="31"/>
      <c r="J232" s="31"/>
    </row>
    <row r="233" spans="5:10" x14ac:dyDescent="0.2">
      <c r="E233" s="31"/>
      <c r="F233" s="31"/>
      <c r="G233" s="31"/>
      <c r="H233" s="31"/>
      <c r="I233" s="31"/>
      <c r="J233" s="31"/>
    </row>
    <row r="234" spans="5:10" x14ac:dyDescent="0.2">
      <c r="E234" s="31"/>
      <c r="F234" s="31"/>
      <c r="G234" s="31"/>
      <c r="H234" s="31"/>
      <c r="I234" s="31"/>
      <c r="J234" s="31"/>
    </row>
    <row r="235" spans="5:10" x14ac:dyDescent="0.2">
      <c r="E235" s="31"/>
      <c r="F235" s="31"/>
      <c r="H235" s="31"/>
      <c r="I235" s="31"/>
      <c r="J235" s="31"/>
    </row>
    <row r="236" spans="5:10" x14ac:dyDescent="0.2">
      <c r="E236" s="31"/>
      <c r="F236" s="31"/>
      <c r="G236" s="31"/>
      <c r="H236" s="31"/>
      <c r="I236" s="31"/>
      <c r="J236" s="31"/>
    </row>
    <row r="237" spans="5:10" x14ac:dyDescent="0.2">
      <c r="E237" s="31"/>
      <c r="F237" s="31"/>
      <c r="G237" s="31"/>
      <c r="H237" s="31"/>
      <c r="I237" s="31"/>
      <c r="J237" s="31"/>
    </row>
    <row r="238" spans="5:10" x14ac:dyDescent="0.2">
      <c r="E238" s="31"/>
      <c r="F238" s="31"/>
      <c r="H238" s="31"/>
      <c r="I238" s="31"/>
      <c r="J238" s="31"/>
    </row>
    <row r="239" spans="5:10" x14ac:dyDescent="0.2">
      <c r="E239" s="31"/>
      <c r="F239" s="31"/>
      <c r="G239" s="31"/>
      <c r="H239" s="31"/>
      <c r="I239" s="31"/>
      <c r="J239" s="31"/>
    </row>
    <row r="240" spans="5:10" x14ac:dyDescent="0.2">
      <c r="E240" s="31"/>
      <c r="F240" s="31"/>
      <c r="G240" s="31"/>
      <c r="H240" s="31"/>
      <c r="I240" s="31"/>
      <c r="J240" s="31"/>
    </row>
    <row r="241" spans="5:10" x14ac:dyDescent="0.2">
      <c r="E241" s="31"/>
      <c r="F241" s="31"/>
      <c r="G241" s="31"/>
      <c r="H241" s="31"/>
      <c r="I241" s="31"/>
      <c r="J241" s="31"/>
    </row>
    <row r="242" spans="5:10" x14ac:dyDescent="0.2">
      <c r="E242" s="31"/>
      <c r="F242" s="31"/>
      <c r="G242" s="31"/>
      <c r="H242" s="31"/>
      <c r="I242" s="31"/>
      <c r="J242" s="31"/>
    </row>
    <row r="243" spans="5:10" x14ac:dyDescent="0.2">
      <c r="E243" s="31"/>
      <c r="F243" s="31"/>
      <c r="G243" s="31"/>
      <c r="H243" s="31"/>
      <c r="I243" s="31"/>
      <c r="J243" s="31"/>
    </row>
    <row r="244" spans="5:10" x14ac:dyDescent="0.2">
      <c r="E244" s="31"/>
      <c r="F244" s="31"/>
      <c r="G244" s="31"/>
      <c r="H244" s="31"/>
      <c r="I244" s="31"/>
      <c r="J244" s="31"/>
    </row>
    <row r="245" spans="5:10" x14ac:dyDescent="0.2">
      <c r="E245" s="31"/>
      <c r="F245" s="31"/>
      <c r="H245" s="31"/>
      <c r="I245" s="31"/>
      <c r="J245" s="31"/>
    </row>
    <row r="246" spans="5:10" x14ac:dyDescent="0.2">
      <c r="E246" s="31"/>
      <c r="F246" s="31"/>
      <c r="H246" s="31"/>
      <c r="I246" s="31"/>
      <c r="J246" s="31"/>
    </row>
    <row r="247" spans="5:10" x14ac:dyDescent="0.2">
      <c r="E247" s="31"/>
      <c r="F247" s="31"/>
      <c r="G247" s="31"/>
      <c r="H247" s="31"/>
      <c r="I247" s="31"/>
      <c r="J247" s="31"/>
    </row>
    <row r="248" spans="5:10" x14ac:dyDescent="0.2">
      <c r="E248" s="31"/>
      <c r="F248" s="31"/>
      <c r="G248" s="31"/>
      <c r="H248" s="31"/>
      <c r="I248" s="31"/>
    </row>
    <row r="249" spans="5:10" x14ac:dyDescent="0.2">
      <c r="E249" s="31"/>
      <c r="F249" s="31"/>
      <c r="G249" s="31"/>
      <c r="H249" s="31"/>
      <c r="I249" s="31"/>
      <c r="J249" s="31"/>
    </row>
    <row r="250" spans="5:10" x14ac:dyDescent="0.2">
      <c r="E250" s="31"/>
      <c r="F250" s="31"/>
      <c r="G250" s="31"/>
      <c r="H250" s="31"/>
      <c r="I250" s="31"/>
      <c r="J250" s="31"/>
    </row>
    <row r="251" spans="5:10" x14ac:dyDescent="0.2">
      <c r="E251" s="31"/>
      <c r="F251" s="31"/>
      <c r="G251" s="31"/>
      <c r="H251" s="31"/>
      <c r="I251" s="31"/>
      <c r="J251" s="31"/>
    </row>
    <row r="252" spans="5:10" x14ac:dyDescent="0.2">
      <c r="E252" s="31"/>
      <c r="F252" s="31"/>
      <c r="G252" s="31"/>
      <c r="H252" s="31"/>
      <c r="I252" s="31"/>
      <c r="J252" s="31"/>
    </row>
    <row r="253" spans="5:10" x14ac:dyDescent="0.2">
      <c r="E253" s="31"/>
      <c r="F253" s="31"/>
      <c r="G253" s="31"/>
      <c r="H253" s="31"/>
      <c r="I253" s="31"/>
      <c r="J253" s="31"/>
    </row>
    <row r="254" spans="5:10" x14ac:dyDescent="0.2">
      <c r="E254" s="31"/>
      <c r="F254" s="31"/>
      <c r="G254" s="31"/>
      <c r="H254" s="31"/>
      <c r="I254" s="31"/>
      <c r="J254" s="31"/>
    </row>
    <row r="255" spans="5:10" x14ac:dyDescent="0.2">
      <c r="E255" s="31"/>
      <c r="F255" s="31"/>
      <c r="G255" s="31"/>
      <c r="H255" s="31"/>
      <c r="I255" s="31"/>
      <c r="J255" s="31"/>
    </row>
    <row r="256" spans="5:10" x14ac:dyDescent="0.2">
      <c r="E256" s="31"/>
      <c r="F256" s="31"/>
      <c r="G256" s="31"/>
      <c r="H256" s="31"/>
      <c r="I256" s="31"/>
      <c r="J256" s="31"/>
    </row>
    <row r="257" spans="5:10" x14ac:dyDescent="0.2">
      <c r="E257" s="31"/>
      <c r="F257" s="31"/>
      <c r="G257" s="31"/>
      <c r="H257" s="31"/>
      <c r="I257" s="31"/>
      <c r="J257" s="31"/>
    </row>
    <row r="258" spans="5:10" x14ac:dyDescent="0.2">
      <c r="E258" s="31"/>
      <c r="F258" s="31"/>
      <c r="G258" s="31"/>
      <c r="H258" s="31"/>
      <c r="I258" s="31"/>
      <c r="J258" s="31"/>
    </row>
    <row r="259" spans="5:10" x14ac:dyDescent="0.2">
      <c r="E259" s="31"/>
      <c r="F259" s="31"/>
      <c r="G259" s="31"/>
      <c r="H259" s="31"/>
      <c r="I259" s="31"/>
      <c r="J259" s="31"/>
    </row>
    <row r="260" spans="5:10" x14ac:dyDescent="0.2">
      <c r="E260" s="31"/>
      <c r="F260" s="31"/>
      <c r="G260" s="31"/>
      <c r="H260" s="31"/>
      <c r="I260" s="31"/>
      <c r="J260" s="31"/>
    </row>
    <row r="261" spans="5:10" x14ac:dyDescent="0.2">
      <c r="E261" s="31"/>
      <c r="F261" s="31"/>
      <c r="G261" s="31"/>
      <c r="H261" s="31"/>
      <c r="I261" s="31"/>
      <c r="J261" s="31"/>
    </row>
    <row r="262" spans="5:10" x14ac:dyDescent="0.2">
      <c r="E262" s="31"/>
      <c r="F262" s="31"/>
      <c r="G262" s="31"/>
      <c r="H262" s="31"/>
      <c r="I262" s="31"/>
      <c r="J262" s="31"/>
    </row>
    <row r="263" spans="5:10" x14ac:dyDescent="0.2">
      <c r="E263" s="31"/>
      <c r="F263" s="31"/>
      <c r="G263" s="31"/>
      <c r="H263" s="31"/>
      <c r="I263" s="31"/>
      <c r="J263" s="31"/>
    </row>
    <row r="264" spans="5:10" x14ac:dyDescent="0.2">
      <c r="E264" s="31"/>
      <c r="F264" s="31"/>
      <c r="G264" s="31"/>
      <c r="H264" s="31"/>
      <c r="I264" s="31"/>
      <c r="J264" s="31"/>
    </row>
    <row r="265" spans="5:10" x14ac:dyDescent="0.2">
      <c r="E265" s="31"/>
      <c r="F265" s="31"/>
      <c r="G265" s="31"/>
      <c r="H265" s="31"/>
      <c r="I265" s="31"/>
      <c r="J265" s="31"/>
    </row>
    <row r="266" spans="5:10" x14ac:dyDescent="0.2">
      <c r="E266" s="31"/>
      <c r="F266" s="31"/>
      <c r="G266" s="31"/>
      <c r="H266" s="31"/>
      <c r="I266" s="31"/>
      <c r="J266" s="31"/>
    </row>
    <row r="267" spans="5:10" x14ac:dyDescent="0.2">
      <c r="E267" s="31"/>
      <c r="F267" s="31"/>
      <c r="G267" s="31"/>
      <c r="H267" s="31"/>
      <c r="I267" s="31"/>
      <c r="J267" s="31"/>
    </row>
    <row r="268" spans="5:10" x14ac:dyDescent="0.2">
      <c r="E268" s="31"/>
      <c r="F268" s="31"/>
      <c r="G268" s="31"/>
      <c r="H268" s="31"/>
      <c r="I268" s="31"/>
      <c r="J268" s="31"/>
    </row>
    <row r="269" spans="5:10" x14ac:dyDescent="0.2">
      <c r="E269" s="31"/>
      <c r="F269" s="31"/>
      <c r="G269" s="31"/>
      <c r="H269" s="31"/>
      <c r="I269" s="31"/>
      <c r="J269" s="31"/>
    </row>
    <row r="270" spans="5:10" x14ac:dyDescent="0.2">
      <c r="E270" s="31"/>
      <c r="F270" s="31"/>
      <c r="G270" s="31"/>
      <c r="H270" s="31"/>
      <c r="I270" s="31"/>
      <c r="J270" s="31"/>
    </row>
    <row r="271" spans="5:10" x14ac:dyDescent="0.2">
      <c r="E271" s="31"/>
      <c r="F271" s="31"/>
      <c r="G271" s="31"/>
      <c r="H271" s="31"/>
      <c r="I271" s="31"/>
      <c r="J271" s="31"/>
    </row>
    <row r="272" spans="5:10" x14ac:dyDescent="0.2">
      <c r="E272" s="31"/>
      <c r="F272" s="31"/>
      <c r="G272" s="31"/>
      <c r="H272" s="31"/>
      <c r="I272" s="31"/>
      <c r="J272" s="31"/>
    </row>
    <row r="273" spans="5:10" x14ac:dyDescent="0.2">
      <c r="E273" s="31"/>
      <c r="F273" s="31"/>
      <c r="G273" s="31"/>
      <c r="H273" s="31"/>
      <c r="I273" s="31"/>
      <c r="J273" s="31"/>
    </row>
    <row r="274" spans="5:10" x14ac:dyDescent="0.2">
      <c r="E274" s="31"/>
      <c r="F274" s="31"/>
      <c r="G274" s="31"/>
      <c r="H274" s="31"/>
      <c r="I274" s="31"/>
      <c r="J274" s="31"/>
    </row>
    <row r="275" spans="5:10" x14ac:dyDescent="0.2">
      <c r="E275" s="31"/>
      <c r="F275" s="31"/>
      <c r="G275" s="31"/>
      <c r="H275" s="31"/>
      <c r="I275" s="31"/>
      <c r="J275" s="31"/>
    </row>
    <row r="276" spans="5:10" x14ac:dyDescent="0.2">
      <c r="E276" s="31"/>
      <c r="F276" s="31"/>
      <c r="G276" s="31"/>
      <c r="H276" s="31"/>
      <c r="I276" s="31"/>
      <c r="J276" s="31"/>
    </row>
    <row r="277" spans="5:10" x14ac:dyDescent="0.2">
      <c r="E277" s="31"/>
      <c r="F277" s="31"/>
      <c r="G277" s="31"/>
      <c r="H277" s="31"/>
      <c r="I277" s="31"/>
      <c r="J277" s="31"/>
    </row>
    <row r="278" spans="5:10" x14ac:dyDescent="0.2">
      <c r="E278" s="31"/>
      <c r="F278" s="31"/>
      <c r="G278" s="31"/>
      <c r="H278" s="31"/>
      <c r="I278" s="31"/>
      <c r="J278" s="31"/>
    </row>
    <row r="279" spans="5:10" x14ac:dyDescent="0.2">
      <c r="E279" s="31"/>
      <c r="F279" s="31"/>
      <c r="G279" s="31"/>
      <c r="H279" s="31"/>
      <c r="I279" s="31"/>
      <c r="J279" s="31"/>
    </row>
    <row r="280" spans="5:10" x14ac:dyDescent="0.2">
      <c r="E280" s="31"/>
      <c r="F280" s="31"/>
      <c r="G280" s="31"/>
      <c r="H280" s="31"/>
      <c r="I280" s="31"/>
      <c r="J280" s="31"/>
    </row>
    <row r="281" spans="5:10" x14ac:dyDescent="0.2">
      <c r="E281" s="31"/>
      <c r="F281" s="31"/>
      <c r="G281" s="31"/>
      <c r="H281" s="31"/>
      <c r="I281" s="31"/>
      <c r="J281" s="31"/>
    </row>
    <row r="282" spans="5:10" x14ac:dyDescent="0.2">
      <c r="E282" s="31"/>
      <c r="F282" s="31"/>
      <c r="G282" s="31"/>
      <c r="H282" s="31"/>
      <c r="I282" s="31"/>
      <c r="J282" s="31"/>
    </row>
    <row r="283" spans="5:10" x14ac:dyDescent="0.2">
      <c r="E283" s="31"/>
      <c r="F283" s="31"/>
      <c r="G283" s="31"/>
      <c r="H283" s="31"/>
      <c r="I283" s="31"/>
      <c r="J283" s="31"/>
    </row>
    <row r="284" spans="5:10" x14ac:dyDescent="0.2">
      <c r="E284" s="31"/>
      <c r="F284" s="31"/>
      <c r="G284" s="31"/>
      <c r="H284" s="31"/>
      <c r="I284" s="31"/>
      <c r="J284" s="31"/>
    </row>
    <row r="285" spans="5:10" x14ac:dyDescent="0.2">
      <c r="E285" s="31"/>
      <c r="F285" s="31"/>
      <c r="G285" s="31"/>
      <c r="H285" s="31"/>
      <c r="I285" s="31"/>
      <c r="J285" s="31"/>
    </row>
    <row r="286" spans="5:10" x14ac:dyDescent="0.2">
      <c r="E286" s="31"/>
      <c r="F286" s="31"/>
      <c r="G286" s="31"/>
      <c r="H286" s="31"/>
      <c r="I286" s="31"/>
      <c r="J286" s="31"/>
    </row>
    <row r="287" spans="5:10" x14ac:dyDescent="0.2">
      <c r="E287" s="31"/>
      <c r="F287" s="31"/>
      <c r="G287" s="31"/>
      <c r="H287" s="31"/>
      <c r="I287" s="31"/>
      <c r="J287" s="31"/>
    </row>
    <row r="288" spans="5:10" x14ac:dyDescent="0.2">
      <c r="E288" s="31"/>
      <c r="F288" s="31"/>
      <c r="G288" s="31"/>
      <c r="H288" s="31"/>
      <c r="I288" s="31"/>
      <c r="J288" s="31"/>
    </row>
    <row r="289" spans="5:10" x14ac:dyDescent="0.2">
      <c r="E289" s="31"/>
      <c r="F289" s="31"/>
      <c r="G289" s="31"/>
      <c r="H289" s="31"/>
      <c r="I289" s="31"/>
      <c r="J289" s="31"/>
    </row>
    <row r="290" spans="5:10" x14ac:dyDescent="0.2">
      <c r="E290" s="31"/>
      <c r="F290" s="31"/>
      <c r="G290" s="31"/>
      <c r="H290" s="31"/>
      <c r="I290" s="31"/>
      <c r="J290" s="31"/>
    </row>
    <row r="291" spans="5:10" x14ac:dyDescent="0.2">
      <c r="E291" s="31"/>
      <c r="F291" s="31"/>
      <c r="G291" s="31"/>
      <c r="H291" s="31"/>
      <c r="I291" s="31"/>
      <c r="J291" s="31"/>
    </row>
    <row r="292" spans="5:10" x14ac:dyDescent="0.2">
      <c r="E292" s="31"/>
      <c r="F292" s="31"/>
      <c r="G292" s="31"/>
      <c r="H292" s="31"/>
      <c r="I292" s="31"/>
      <c r="J292" s="31"/>
    </row>
    <row r="293" spans="5:10" x14ac:dyDescent="0.2">
      <c r="E293" s="31"/>
      <c r="F293" s="31"/>
      <c r="G293" s="31"/>
      <c r="H293" s="31"/>
      <c r="I293" s="31"/>
      <c r="J293" s="31"/>
    </row>
    <row r="294" spans="5:10" x14ac:dyDescent="0.2">
      <c r="E294" s="31"/>
      <c r="F294" s="31"/>
      <c r="G294" s="31"/>
      <c r="H294" s="31"/>
      <c r="I294" s="31"/>
      <c r="J294" s="31"/>
    </row>
    <row r="295" spans="5:10" x14ac:dyDescent="0.2">
      <c r="E295" s="31"/>
      <c r="F295" s="31"/>
      <c r="G295" s="31"/>
      <c r="H295" s="31"/>
      <c r="I295" s="31"/>
      <c r="J295" s="31"/>
    </row>
    <row r="296" spans="5:10" x14ac:dyDescent="0.2">
      <c r="E296" s="31"/>
      <c r="F296" s="31"/>
      <c r="G296" s="31"/>
      <c r="H296" s="31"/>
      <c r="I296" s="31"/>
      <c r="J296" s="31"/>
    </row>
    <row r="297" spans="5:10" x14ac:dyDescent="0.2">
      <c r="E297" s="31"/>
      <c r="F297" s="31"/>
      <c r="G297" s="31"/>
      <c r="H297" s="31"/>
      <c r="I297" s="31"/>
      <c r="J297" s="31"/>
    </row>
    <row r="298" spans="5:10" x14ac:dyDescent="0.2">
      <c r="E298" s="31"/>
      <c r="F298" s="31"/>
      <c r="G298" s="31"/>
      <c r="H298" s="31"/>
      <c r="I298" s="31"/>
      <c r="J298" s="31"/>
    </row>
    <row r="299" spans="5:10" x14ac:dyDescent="0.2">
      <c r="E299" s="31"/>
      <c r="F299" s="31"/>
      <c r="G299" s="31"/>
      <c r="H299" s="31"/>
      <c r="I299" s="31"/>
      <c r="J299" s="31"/>
    </row>
    <row r="300" spans="5:10" x14ac:dyDescent="0.2">
      <c r="E300" s="31"/>
      <c r="F300" s="31"/>
      <c r="G300" s="31"/>
      <c r="H300" s="31"/>
      <c r="I300" s="31"/>
      <c r="J300" s="31"/>
    </row>
    <row r="301" spans="5:10" x14ac:dyDescent="0.2">
      <c r="E301" s="31"/>
      <c r="F301" s="31"/>
      <c r="G301" s="31"/>
      <c r="H301" s="31"/>
      <c r="I301" s="31"/>
      <c r="J301" s="31"/>
    </row>
    <row r="302" spans="5:10" x14ac:dyDescent="0.2">
      <c r="E302" s="31"/>
      <c r="F302" s="31"/>
      <c r="G302" s="31"/>
      <c r="H302" s="31"/>
      <c r="I302" s="31"/>
      <c r="J302" s="31"/>
    </row>
    <row r="303" spans="5:10" x14ac:dyDescent="0.2">
      <c r="E303" s="31"/>
      <c r="F303" s="31"/>
      <c r="G303" s="31"/>
      <c r="H303" s="31"/>
      <c r="I303" s="31"/>
      <c r="J303" s="31"/>
    </row>
    <row r="304" spans="5:10" x14ac:dyDescent="0.2">
      <c r="E304" s="31"/>
      <c r="F304" s="31"/>
      <c r="G304" s="31"/>
      <c r="H304" s="31"/>
      <c r="J304" s="31"/>
    </row>
    <row r="305" spans="5:10" x14ac:dyDescent="0.2">
      <c r="E305" s="31"/>
      <c r="F305" s="31"/>
      <c r="G305" s="31"/>
      <c r="H305" s="31"/>
      <c r="I305" s="31"/>
      <c r="J305" s="31"/>
    </row>
    <row r="306" spans="5:10" x14ac:dyDescent="0.2">
      <c r="E306" s="31"/>
      <c r="F306" s="31"/>
      <c r="G306" s="31"/>
      <c r="H306" s="31"/>
      <c r="I306" s="31"/>
      <c r="J306" s="31"/>
    </row>
    <row r="307" spans="5:10" x14ac:dyDescent="0.2">
      <c r="E307" s="31"/>
      <c r="F307" s="31"/>
      <c r="G307" s="31"/>
      <c r="H307" s="31"/>
      <c r="I307" s="31"/>
      <c r="J307" s="31"/>
    </row>
    <row r="308" spans="5:10" x14ac:dyDescent="0.2">
      <c r="E308" s="31"/>
      <c r="F308" s="31"/>
      <c r="G308" s="31"/>
      <c r="H308" s="31"/>
      <c r="I308" s="31"/>
      <c r="J308" s="31"/>
    </row>
    <row r="309" spans="5:10" x14ac:dyDescent="0.2">
      <c r="E309" s="31"/>
      <c r="F309" s="31"/>
      <c r="G309" s="31"/>
      <c r="H309" s="31"/>
      <c r="I309" s="31"/>
      <c r="J309" s="31"/>
    </row>
    <row r="310" spans="5:10" x14ac:dyDescent="0.2">
      <c r="E310" s="31"/>
      <c r="F310" s="31"/>
      <c r="G310" s="31"/>
      <c r="H310" s="31"/>
      <c r="I310" s="31"/>
      <c r="J310" s="31"/>
    </row>
    <row r="311" spans="5:10" x14ac:dyDescent="0.2">
      <c r="E311" s="31"/>
      <c r="F311" s="31"/>
      <c r="G311" s="31"/>
      <c r="H311" s="31"/>
      <c r="I311" s="31"/>
      <c r="J311" s="31"/>
    </row>
    <row r="312" spans="5:10" x14ac:dyDescent="0.2">
      <c r="E312" s="31"/>
      <c r="F312" s="31"/>
      <c r="G312" s="31"/>
      <c r="H312" s="31"/>
      <c r="I312" s="31"/>
      <c r="J312" s="31"/>
    </row>
    <row r="313" spans="5:10" x14ac:dyDescent="0.2">
      <c r="E313" s="31"/>
      <c r="F313" s="31"/>
      <c r="G313" s="31"/>
      <c r="H313" s="31"/>
      <c r="I313" s="31"/>
      <c r="J313" s="31"/>
    </row>
    <row r="314" spans="5:10" x14ac:dyDescent="0.2">
      <c r="E314" s="31"/>
      <c r="F314" s="31"/>
      <c r="G314" s="31"/>
      <c r="H314" s="31"/>
      <c r="I314" s="31"/>
      <c r="J314" s="31"/>
    </row>
    <row r="315" spans="5:10" x14ac:dyDescent="0.2">
      <c r="E315" s="31"/>
      <c r="F315" s="31"/>
      <c r="G315" s="31"/>
      <c r="H315" s="31"/>
      <c r="I315" s="31"/>
      <c r="J315" s="31"/>
    </row>
    <row r="316" spans="5:10" x14ac:dyDescent="0.2">
      <c r="E316" s="31"/>
      <c r="F316" s="31"/>
      <c r="G316" s="31"/>
      <c r="I316" s="31"/>
      <c r="J316" s="31"/>
    </row>
    <row r="317" spans="5:10" x14ac:dyDescent="0.2">
      <c r="E317" s="31"/>
      <c r="F317" s="31"/>
      <c r="G317" s="31"/>
      <c r="H317" s="31"/>
      <c r="I317" s="31"/>
      <c r="J317" s="31"/>
    </row>
    <row r="318" spans="5:10" x14ac:dyDescent="0.2">
      <c r="E318" s="31"/>
      <c r="F318" s="31"/>
      <c r="G318" s="31"/>
      <c r="H318" s="31"/>
      <c r="I318" s="31"/>
      <c r="J318" s="31"/>
    </row>
    <row r="319" spans="5:10" x14ac:dyDescent="0.2">
      <c r="E319" s="31"/>
      <c r="F319" s="31"/>
      <c r="G319" s="31"/>
      <c r="H319" s="31"/>
      <c r="I319" s="31"/>
      <c r="J319" s="31"/>
    </row>
    <row r="320" spans="5:10" x14ac:dyDescent="0.2">
      <c r="E320" s="31"/>
      <c r="F320" s="31"/>
      <c r="G320" s="31"/>
      <c r="H320" s="31"/>
      <c r="I320" s="31"/>
      <c r="J320" s="31"/>
    </row>
    <row r="321" spans="5:10" x14ac:dyDescent="0.2">
      <c r="E321" s="31"/>
      <c r="F321" s="31"/>
      <c r="G321" s="31"/>
      <c r="H321" s="31"/>
      <c r="I321" s="31"/>
      <c r="J321" s="31"/>
    </row>
    <row r="322" spans="5:10" x14ac:dyDescent="0.2">
      <c r="E322" s="31"/>
      <c r="F322" s="31"/>
      <c r="G322" s="31"/>
      <c r="H322" s="31"/>
      <c r="I322" s="31"/>
      <c r="J322" s="31"/>
    </row>
    <row r="323" spans="5:10" x14ac:dyDescent="0.2">
      <c r="E323" s="31"/>
      <c r="F323" s="31"/>
      <c r="G323" s="31"/>
      <c r="H323" s="31"/>
      <c r="I323" s="31"/>
      <c r="J323" s="31"/>
    </row>
    <row r="324" spans="5:10" x14ac:dyDescent="0.2">
      <c r="E324" s="31"/>
      <c r="F324" s="31"/>
      <c r="G324" s="31"/>
      <c r="H324" s="31"/>
      <c r="I324" s="31"/>
      <c r="J324" s="31"/>
    </row>
    <row r="325" spans="5:10" x14ac:dyDescent="0.2">
      <c r="E325" s="31"/>
      <c r="F325" s="31"/>
      <c r="G325" s="31"/>
      <c r="H325" s="31"/>
      <c r="I325" s="31"/>
      <c r="J325" s="31"/>
    </row>
    <row r="326" spans="5:10" x14ac:dyDescent="0.2">
      <c r="E326" s="31"/>
      <c r="F326" s="31"/>
      <c r="G326" s="31"/>
      <c r="H326" s="31"/>
      <c r="I326" s="31"/>
      <c r="J326" s="31"/>
    </row>
    <row r="327" spans="5:10" x14ac:dyDescent="0.2">
      <c r="E327" s="31"/>
      <c r="F327" s="31"/>
      <c r="G327" s="31"/>
      <c r="H327" s="31"/>
      <c r="I327" s="31"/>
      <c r="J327" s="31"/>
    </row>
    <row r="328" spans="5:10" x14ac:dyDescent="0.2">
      <c r="E328" s="31"/>
      <c r="F328" s="31"/>
      <c r="G328" s="31"/>
      <c r="H328" s="31"/>
      <c r="I328" s="31"/>
      <c r="J328" s="31"/>
    </row>
    <row r="329" spans="5:10" x14ac:dyDescent="0.2">
      <c r="E329" s="31"/>
      <c r="F329" s="31"/>
      <c r="G329" s="31"/>
      <c r="H329" s="31"/>
      <c r="I329" s="31"/>
      <c r="J329" s="31"/>
    </row>
    <row r="330" spans="5:10" x14ac:dyDescent="0.2">
      <c r="E330" s="31"/>
      <c r="F330" s="31"/>
      <c r="G330" s="31"/>
      <c r="H330" s="31"/>
      <c r="I330" s="31"/>
      <c r="J330" s="31"/>
    </row>
    <row r="331" spans="5:10" x14ac:dyDescent="0.2">
      <c r="E331" s="31"/>
      <c r="F331" s="31"/>
      <c r="G331" s="31"/>
      <c r="H331" s="31"/>
      <c r="I331" s="31"/>
      <c r="J331" s="31"/>
    </row>
    <row r="332" spans="5:10" x14ac:dyDescent="0.2">
      <c r="E332" s="31"/>
      <c r="F332" s="31"/>
      <c r="G332" s="31"/>
      <c r="H332" s="31"/>
      <c r="I332" s="31"/>
      <c r="J332" s="31"/>
    </row>
    <row r="333" spans="5:10" x14ac:dyDescent="0.2">
      <c r="E333" s="31"/>
      <c r="F333" s="31"/>
      <c r="G333" s="31"/>
      <c r="H333" s="31"/>
      <c r="I333" s="31"/>
      <c r="J333" s="31"/>
    </row>
    <row r="334" spans="5:10" x14ac:dyDescent="0.2">
      <c r="E334" s="31"/>
      <c r="F334" s="31"/>
      <c r="G334" s="31"/>
      <c r="H334" s="31"/>
      <c r="I334" s="31"/>
      <c r="J334" s="31"/>
    </row>
    <row r="335" spans="5:10" x14ac:dyDescent="0.2">
      <c r="E335" s="31"/>
      <c r="F335" s="31"/>
      <c r="G335" s="31"/>
      <c r="H335" s="31"/>
      <c r="I335" s="31"/>
      <c r="J335" s="31"/>
    </row>
    <row r="336" spans="5:10" x14ac:dyDescent="0.2">
      <c r="E336" s="31"/>
      <c r="F336" s="31"/>
      <c r="G336" s="31"/>
      <c r="H336" s="31"/>
      <c r="I336" s="31"/>
      <c r="J336" s="31"/>
    </row>
    <row r="337" spans="5:10" x14ac:dyDescent="0.2">
      <c r="E337" s="31"/>
      <c r="F337" s="31"/>
      <c r="H337" s="31"/>
      <c r="I337" s="31"/>
      <c r="J337" s="31"/>
    </row>
    <row r="338" spans="5:10" x14ac:dyDescent="0.2">
      <c r="E338" s="31"/>
      <c r="F338" s="31"/>
      <c r="G338" s="31"/>
      <c r="H338" s="31"/>
      <c r="I338" s="31"/>
      <c r="J338" s="31"/>
    </row>
    <row r="339" spans="5:10" x14ac:dyDescent="0.2">
      <c r="E339" s="31"/>
      <c r="F339" s="31"/>
      <c r="G339" s="31"/>
      <c r="H339" s="31"/>
      <c r="I339" s="31"/>
      <c r="J339" s="31"/>
    </row>
    <row r="340" spans="5:10" x14ac:dyDescent="0.2">
      <c r="E340" s="31"/>
      <c r="F340" s="31"/>
      <c r="G340" s="31"/>
      <c r="H340" s="31"/>
      <c r="I340" s="31"/>
      <c r="J340" s="31"/>
    </row>
    <row r="341" spans="5:10" x14ac:dyDescent="0.2">
      <c r="E341" s="31"/>
      <c r="F341" s="31"/>
      <c r="G341" s="31"/>
      <c r="H341" s="31"/>
      <c r="I341" s="31"/>
      <c r="J341" s="31"/>
    </row>
    <row r="342" spans="5:10" x14ac:dyDescent="0.2">
      <c r="E342" s="31"/>
      <c r="F342" s="31"/>
      <c r="G342" s="31"/>
      <c r="H342" s="31"/>
      <c r="I342" s="31"/>
      <c r="J342" s="31"/>
    </row>
    <row r="343" spans="5:10" x14ac:dyDescent="0.2">
      <c r="E343" s="31"/>
      <c r="F343" s="31"/>
      <c r="G343" s="31"/>
      <c r="H343" s="31"/>
      <c r="I343" s="31"/>
      <c r="J343" s="31"/>
    </row>
    <row r="344" spans="5:10" x14ac:dyDescent="0.2">
      <c r="E344" s="31"/>
      <c r="F344" s="31"/>
      <c r="G344" s="31"/>
      <c r="H344" s="31"/>
      <c r="I344" s="31"/>
      <c r="J344" s="31"/>
    </row>
    <row r="345" spans="5:10" x14ac:dyDescent="0.2">
      <c r="E345" s="31"/>
      <c r="F345" s="31"/>
      <c r="G345" s="31"/>
      <c r="H345" s="31"/>
      <c r="I345" s="31"/>
      <c r="J345" s="31"/>
    </row>
    <row r="346" spans="5:10" x14ac:dyDescent="0.2">
      <c r="E346" s="31"/>
      <c r="F346" s="31"/>
      <c r="G346" s="31"/>
      <c r="H346" s="31"/>
      <c r="I346" s="31"/>
      <c r="J346" s="31"/>
    </row>
    <row r="347" spans="5:10" x14ac:dyDescent="0.2">
      <c r="E347" s="31"/>
      <c r="F347" s="31"/>
      <c r="G347" s="31"/>
      <c r="H347" s="31"/>
      <c r="I347" s="31"/>
      <c r="J347" s="31"/>
    </row>
    <row r="348" spans="5:10" x14ac:dyDescent="0.2">
      <c r="E348" s="31"/>
      <c r="F348" s="31"/>
      <c r="G348" s="31"/>
      <c r="H348" s="31"/>
      <c r="I348" s="31"/>
      <c r="J348" s="31"/>
    </row>
    <row r="349" spans="5:10" x14ac:dyDescent="0.2">
      <c r="E349" s="31"/>
      <c r="F349" s="31"/>
      <c r="G349" s="31"/>
      <c r="H349" s="31"/>
      <c r="I349" s="31"/>
      <c r="J349" s="31"/>
    </row>
    <row r="350" spans="5:10" x14ac:dyDescent="0.2">
      <c r="E350" s="31"/>
      <c r="F350" s="31"/>
      <c r="G350" s="31"/>
      <c r="H350" s="31"/>
      <c r="I350" s="31"/>
      <c r="J350" s="31"/>
    </row>
    <row r="351" spans="5:10" x14ac:dyDescent="0.2">
      <c r="E351" s="31"/>
      <c r="F351" s="31"/>
      <c r="G351" s="31"/>
      <c r="H351" s="31"/>
      <c r="I351" s="31"/>
      <c r="J351" s="31"/>
    </row>
    <row r="352" spans="5:10" x14ac:dyDescent="0.2">
      <c r="E352" s="31"/>
      <c r="F352" s="31"/>
      <c r="G352" s="31"/>
      <c r="H352" s="31"/>
      <c r="I352" s="31"/>
      <c r="J352" s="31"/>
    </row>
    <row r="353" spans="5:10" x14ac:dyDescent="0.2">
      <c r="E353" s="31"/>
      <c r="F353" s="31"/>
      <c r="G353" s="31"/>
      <c r="H353" s="31"/>
      <c r="I353" s="31"/>
      <c r="J353" s="31"/>
    </row>
    <row r="354" spans="5:10" x14ac:dyDescent="0.2">
      <c r="E354" s="31"/>
      <c r="F354" s="31"/>
      <c r="G354" s="31"/>
      <c r="H354" s="31"/>
      <c r="I354" s="31"/>
      <c r="J354" s="31"/>
    </row>
    <row r="355" spans="5:10" x14ac:dyDescent="0.2">
      <c r="E355" s="31"/>
      <c r="F355" s="31"/>
      <c r="G355" s="31"/>
      <c r="H355" s="31"/>
      <c r="I355" s="31"/>
      <c r="J355" s="31"/>
    </row>
    <row r="356" spans="5:10" x14ac:dyDescent="0.2">
      <c r="E356" s="31"/>
      <c r="F356" s="31"/>
      <c r="G356" s="31"/>
      <c r="H356" s="31"/>
      <c r="I356" s="31"/>
      <c r="J356" s="31"/>
    </row>
    <row r="357" spans="5:10" x14ac:dyDescent="0.2">
      <c r="E357" s="31"/>
      <c r="F357" s="31"/>
      <c r="G357" s="31"/>
      <c r="H357" s="31"/>
      <c r="I357" s="31"/>
      <c r="J357" s="31"/>
    </row>
    <row r="358" spans="5:10" x14ac:dyDescent="0.2">
      <c r="E358" s="31"/>
      <c r="F358" s="31"/>
      <c r="G358" s="31"/>
      <c r="H358" s="31"/>
      <c r="I358" s="31"/>
      <c r="J358" s="31"/>
    </row>
    <row r="359" spans="5:10" x14ac:dyDescent="0.2">
      <c r="E359" s="31"/>
      <c r="F359" s="31"/>
      <c r="G359" s="31"/>
      <c r="H359" s="31"/>
      <c r="I359" s="31"/>
      <c r="J359" s="31"/>
    </row>
    <row r="360" spans="5:10" x14ac:dyDescent="0.2">
      <c r="E360" s="31"/>
      <c r="F360" s="31"/>
      <c r="G360" s="31"/>
      <c r="H360" s="31"/>
      <c r="I360" s="31"/>
      <c r="J360" s="31"/>
    </row>
    <row r="361" spans="5:10" x14ac:dyDescent="0.2">
      <c r="E361" s="31"/>
      <c r="F361" s="31"/>
      <c r="G361" s="31"/>
      <c r="H361" s="31"/>
      <c r="I361" s="31"/>
      <c r="J361" s="31"/>
    </row>
    <row r="362" spans="5:10" x14ac:dyDescent="0.2">
      <c r="E362" s="31"/>
      <c r="F362" s="31"/>
      <c r="G362" s="31"/>
      <c r="H362" s="31"/>
      <c r="I362" s="31"/>
      <c r="J362" s="31"/>
    </row>
    <row r="363" spans="5:10" x14ac:dyDescent="0.2">
      <c r="E363" s="31"/>
      <c r="F363" s="31"/>
      <c r="G363" s="31"/>
      <c r="H363" s="31"/>
      <c r="I363" s="31"/>
      <c r="J363" s="31"/>
    </row>
    <row r="364" spans="5:10" x14ac:dyDescent="0.2">
      <c r="E364" s="31"/>
      <c r="F364" s="31"/>
      <c r="G364" s="31"/>
      <c r="H364" s="31"/>
      <c r="I364" s="31"/>
      <c r="J364" s="31"/>
    </row>
    <row r="365" spans="5:10" x14ac:dyDescent="0.2">
      <c r="E365" s="31"/>
      <c r="F365" s="31"/>
      <c r="G365" s="31"/>
      <c r="H365" s="31"/>
      <c r="I365" s="31"/>
      <c r="J365" s="31"/>
    </row>
    <row r="366" spans="5:10" x14ac:dyDescent="0.2">
      <c r="E366" s="31"/>
      <c r="F366" s="31"/>
      <c r="G366" s="31"/>
      <c r="H366" s="31"/>
      <c r="I366" s="31"/>
      <c r="J366" s="31"/>
    </row>
    <row r="367" spans="5:10" x14ac:dyDescent="0.2">
      <c r="E367" s="31"/>
      <c r="F367" s="31"/>
      <c r="G367" s="31"/>
      <c r="H367" s="31"/>
      <c r="I367" s="31"/>
      <c r="J367" s="31"/>
    </row>
    <row r="368" spans="5:10" x14ac:dyDescent="0.2">
      <c r="E368" s="31"/>
      <c r="F368" s="31"/>
      <c r="G368" s="31"/>
      <c r="H368" s="31"/>
      <c r="I368" s="31"/>
      <c r="J368" s="31"/>
    </row>
    <row r="369" spans="5:10" x14ac:dyDescent="0.2">
      <c r="E369" s="31"/>
      <c r="F369" s="31"/>
      <c r="G369" s="31"/>
      <c r="H369" s="31"/>
      <c r="I369" s="31"/>
      <c r="J369" s="31"/>
    </row>
    <row r="370" spans="5:10" x14ac:dyDescent="0.2">
      <c r="E370" s="31"/>
      <c r="F370" s="31"/>
      <c r="G370" s="31"/>
      <c r="H370" s="31"/>
      <c r="I370" s="31"/>
      <c r="J370" s="31"/>
    </row>
    <row r="371" spans="5:10" x14ac:dyDescent="0.2">
      <c r="E371" s="31"/>
      <c r="F371" s="31"/>
      <c r="G371" s="31"/>
      <c r="H371" s="31"/>
      <c r="I371" s="31"/>
      <c r="J371" s="31"/>
    </row>
    <row r="372" spans="5:10" x14ac:dyDescent="0.2">
      <c r="E372" s="31"/>
      <c r="F372" s="31"/>
      <c r="G372" s="31"/>
      <c r="H372" s="31"/>
      <c r="I372" s="31"/>
      <c r="J372" s="31"/>
    </row>
    <row r="373" spans="5:10" x14ac:dyDescent="0.2">
      <c r="E373" s="31"/>
      <c r="F373" s="31"/>
      <c r="G373" s="31"/>
      <c r="H373" s="31"/>
      <c r="I373" s="31"/>
      <c r="J373" s="31"/>
    </row>
    <row r="374" spans="5:10" x14ac:dyDescent="0.2">
      <c r="E374" s="31"/>
      <c r="F374" s="31"/>
      <c r="G374" s="31"/>
      <c r="H374" s="31"/>
      <c r="I374" s="31"/>
      <c r="J374" s="31"/>
    </row>
    <row r="375" spans="5:10" x14ac:dyDescent="0.2">
      <c r="E375" s="31"/>
      <c r="F375" s="31"/>
      <c r="G375" s="31"/>
      <c r="H375" s="31"/>
      <c r="I375" s="31"/>
      <c r="J375" s="31"/>
    </row>
    <row r="376" spans="5:10" x14ac:dyDescent="0.2">
      <c r="E376" s="31"/>
      <c r="F376" s="31"/>
      <c r="G376" s="31"/>
      <c r="H376" s="31"/>
      <c r="I376" s="31"/>
      <c r="J376" s="31"/>
    </row>
    <row r="377" spans="5:10" x14ac:dyDescent="0.2">
      <c r="E377" s="31"/>
      <c r="F377" s="31"/>
      <c r="G377" s="31"/>
      <c r="H377" s="31"/>
      <c r="I377" s="31"/>
      <c r="J377" s="31"/>
    </row>
    <row r="378" spans="5:10" x14ac:dyDescent="0.2">
      <c r="E378" s="31"/>
      <c r="F378" s="31"/>
      <c r="G378" s="31"/>
      <c r="H378" s="31"/>
      <c r="I378" s="31"/>
      <c r="J378" s="31"/>
    </row>
    <row r="379" spans="5:10" x14ac:dyDescent="0.2">
      <c r="E379" s="31"/>
      <c r="F379" s="31"/>
      <c r="G379" s="31"/>
      <c r="H379" s="31"/>
      <c r="I379" s="31"/>
      <c r="J379" s="31"/>
    </row>
    <row r="380" spans="5:10" x14ac:dyDescent="0.2">
      <c r="E380" s="31"/>
      <c r="F380" s="31"/>
      <c r="G380" s="31"/>
      <c r="H380" s="31"/>
      <c r="I380" s="31"/>
      <c r="J380" s="31"/>
    </row>
    <row r="381" spans="5:10" x14ac:dyDescent="0.2">
      <c r="E381" s="31"/>
      <c r="F381" s="31"/>
      <c r="G381" s="31"/>
      <c r="H381" s="31"/>
      <c r="I381" s="31"/>
      <c r="J381" s="31"/>
    </row>
    <row r="382" spans="5:10" x14ac:dyDescent="0.2">
      <c r="E382" s="31"/>
      <c r="F382" s="31"/>
      <c r="G382" s="31"/>
      <c r="H382" s="31"/>
      <c r="I382" s="31"/>
      <c r="J382" s="31"/>
    </row>
    <row r="383" spans="5:10" x14ac:dyDescent="0.2">
      <c r="E383" s="31"/>
      <c r="F383" s="31"/>
      <c r="G383" s="31"/>
      <c r="H383" s="31"/>
      <c r="I383" s="31"/>
      <c r="J383" s="31"/>
    </row>
    <row r="384" spans="5:10" x14ac:dyDescent="0.2">
      <c r="E384" s="31"/>
      <c r="F384" s="31"/>
      <c r="G384" s="31"/>
      <c r="H384" s="31"/>
      <c r="I384" s="31"/>
      <c r="J384" s="31"/>
    </row>
    <row r="385" spans="5:10" x14ac:dyDescent="0.2">
      <c r="E385" s="31"/>
      <c r="F385" s="31"/>
      <c r="G385" s="31"/>
      <c r="H385" s="31"/>
      <c r="I385" s="31"/>
      <c r="J385" s="31"/>
    </row>
    <row r="386" spans="5:10" x14ac:dyDescent="0.2">
      <c r="E386" s="31"/>
      <c r="F386" s="31"/>
      <c r="G386" s="31"/>
      <c r="H386" s="31"/>
      <c r="I386" s="31"/>
      <c r="J386" s="31"/>
    </row>
    <row r="387" spans="5:10" x14ac:dyDescent="0.2">
      <c r="E387" s="31"/>
      <c r="F387" s="31"/>
      <c r="G387" s="31"/>
      <c r="H387" s="31"/>
      <c r="I387" s="31"/>
      <c r="J387" s="31"/>
    </row>
    <row r="388" spans="5:10" x14ac:dyDescent="0.2">
      <c r="E388" s="31"/>
      <c r="F388" s="31"/>
      <c r="G388" s="31"/>
      <c r="H388" s="31"/>
      <c r="I388" s="31"/>
      <c r="J388" s="31"/>
    </row>
    <row r="389" spans="5:10" x14ac:dyDescent="0.2">
      <c r="E389" s="31"/>
      <c r="F389" s="31"/>
      <c r="G389" s="31"/>
      <c r="H389" s="31"/>
      <c r="I389" s="31"/>
      <c r="J389" s="31"/>
    </row>
    <row r="390" spans="5:10" x14ac:dyDescent="0.2">
      <c r="E390" s="31"/>
      <c r="F390" s="31"/>
      <c r="G390" s="31"/>
      <c r="H390" s="31"/>
      <c r="I390" s="31"/>
      <c r="J390" s="31"/>
    </row>
    <row r="391" spans="5:10" x14ac:dyDescent="0.2">
      <c r="E391" s="31"/>
      <c r="F391" s="31"/>
      <c r="G391" s="31"/>
      <c r="H391" s="31"/>
      <c r="I391" s="31"/>
      <c r="J391" s="31"/>
    </row>
    <row r="392" spans="5:10" x14ac:dyDescent="0.2">
      <c r="E392" s="31"/>
      <c r="F392" s="31"/>
      <c r="G392" s="31"/>
      <c r="H392" s="31"/>
      <c r="I392" s="31"/>
      <c r="J392" s="31"/>
    </row>
    <row r="393" spans="5:10" x14ac:dyDescent="0.2">
      <c r="E393" s="31"/>
      <c r="F393" s="31"/>
      <c r="G393" s="31"/>
      <c r="H393" s="31"/>
      <c r="I393" s="31"/>
      <c r="J393" s="31"/>
    </row>
    <row r="394" spans="5:10" x14ac:dyDescent="0.2">
      <c r="E394" s="31"/>
      <c r="F394" s="31"/>
      <c r="G394" s="31"/>
      <c r="H394" s="31"/>
      <c r="I394" s="31"/>
      <c r="J394" s="31"/>
    </row>
    <row r="395" spans="5:10" x14ac:dyDescent="0.2">
      <c r="E395" s="31"/>
      <c r="F395" s="31"/>
      <c r="G395" s="31"/>
      <c r="H395" s="31"/>
      <c r="I395" s="31"/>
      <c r="J395" s="31"/>
    </row>
    <row r="396" spans="5:10" x14ac:dyDescent="0.2">
      <c r="E396" s="31"/>
      <c r="F396" s="31"/>
      <c r="G396" s="31"/>
      <c r="H396" s="31"/>
      <c r="I396" s="31"/>
      <c r="J396" s="31"/>
    </row>
    <row r="397" spans="5:10" x14ac:dyDescent="0.2">
      <c r="E397" s="31"/>
      <c r="F397" s="31"/>
      <c r="G397" s="31"/>
      <c r="H397" s="31"/>
      <c r="I397" s="31"/>
      <c r="J397" s="31"/>
    </row>
    <row r="398" spans="5:10" x14ac:dyDescent="0.2">
      <c r="E398" s="31"/>
      <c r="F398" s="31"/>
      <c r="G398" s="31"/>
      <c r="H398" s="31"/>
      <c r="I398" s="31"/>
      <c r="J398" s="31"/>
    </row>
    <row r="399" spans="5:10" x14ac:dyDescent="0.2">
      <c r="E399" s="31"/>
      <c r="F399" s="31"/>
      <c r="G399" s="31"/>
      <c r="H399" s="31"/>
      <c r="I399" s="31"/>
      <c r="J399" s="31"/>
    </row>
    <row r="400" spans="5:10" x14ac:dyDescent="0.2">
      <c r="E400" s="31"/>
      <c r="F400" s="31"/>
      <c r="G400" s="31"/>
      <c r="H400" s="31"/>
      <c r="I400" s="31"/>
      <c r="J400" s="31"/>
    </row>
    <row r="401" spans="5:10" x14ac:dyDescent="0.2">
      <c r="E401" s="31"/>
      <c r="F401" s="31"/>
      <c r="G401" s="31"/>
      <c r="H401" s="31"/>
      <c r="I401" s="31"/>
      <c r="J401" s="31"/>
    </row>
    <row r="402" spans="5:10" x14ac:dyDescent="0.2">
      <c r="E402" s="31"/>
      <c r="F402" s="31"/>
      <c r="G402" s="31"/>
      <c r="H402" s="31"/>
      <c r="I402" s="31"/>
      <c r="J402" s="31"/>
    </row>
    <row r="403" spans="5:10" x14ac:dyDescent="0.2">
      <c r="E403" s="31"/>
      <c r="F403" s="31"/>
      <c r="G403" s="31"/>
      <c r="H403" s="31"/>
      <c r="I403" s="31"/>
      <c r="J403" s="31"/>
    </row>
    <row r="404" spans="5:10" x14ac:dyDescent="0.2">
      <c r="E404" s="31"/>
      <c r="F404" s="31"/>
      <c r="G404" s="31"/>
      <c r="H404" s="31"/>
      <c r="I404" s="31"/>
      <c r="J404" s="31"/>
    </row>
    <row r="405" spans="5:10" x14ac:dyDescent="0.2">
      <c r="E405" s="31"/>
      <c r="F405" s="31"/>
      <c r="G405" s="31"/>
      <c r="H405" s="31"/>
      <c r="I405" s="31"/>
      <c r="J405" s="31"/>
    </row>
    <row r="406" spans="5:10" x14ac:dyDescent="0.2">
      <c r="E406" s="31"/>
      <c r="F406" s="31"/>
      <c r="G406" s="31"/>
      <c r="H406" s="31"/>
      <c r="I406" s="31"/>
      <c r="J406" s="31"/>
    </row>
    <row r="407" spans="5:10" x14ac:dyDescent="0.2">
      <c r="E407" s="31"/>
      <c r="F407" s="31"/>
      <c r="G407" s="31"/>
      <c r="H407" s="31"/>
      <c r="I407" s="31"/>
      <c r="J407" s="31"/>
    </row>
    <row r="408" spans="5:10" x14ac:dyDescent="0.2">
      <c r="E408" s="31"/>
      <c r="F408" s="31"/>
      <c r="G408" s="31"/>
      <c r="H408" s="31"/>
      <c r="I408" s="31"/>
      <c r="J408" s="31"/>
    </row>
    <row r="409" spans="5:10" x14ac:dyDescent="0.2">
      <c r="E409" s="31"/>
      <c r="F409" s="31"/>
      <c r="G409" s="31"/>
      <c r="H409" s="31"/>
      <c r="I409" s="31"/>
      <c r="J409" s="31"/>
    </row>
    <row r="410" spans="5:10" x14ac:dyDescent="0.2">
      <c r="E410" s="31"/>
      <c r="F410" s="31"/>
      <c r="G410" s="31"/>
      <c r="H410" s="31"/>
      <c r="I410" s="31"/>
      <c r="J410" s="31"/>
    </row>
    <row r="411" spans="5:10" x14ac:dyDescent="0.2">
      <c r="E411" s="31"/>
      <c r="F411" s="31"/>
      <c r="G411" s="31"/>
      <c r="H411" s="31"/>
      <c r="I411" s="31"/>
      <c r="J411" s="31"/>
    </row>
    <row r="412" spans="5:10" x14ac:dyDescent="0.2">
      <c r="E412" s="31"/>
      <c r="F412" s="31"/>
      <c r="G412" s="31"/>
      <c r="H412" s="31"/>
      <c r="I412" s="31"/>
      <c r="J412" s="31"/>
    </row>
    <row r="413" spans="5:10" x14ac:dyDescent="0.2">
      <c r="E413" s="31"/>
      <c r="F413" s="31"/>
      <c r="G413" s="31"/>
      <c r="H413" s="31"/>
      <c r="I413" s="31"/>
      <c r="J413" s="31"/>
    </row>
    <row r="414" spans="5:10" x14ac:dyDescent="0.2">
      <c r="E414" s="31"/>
      <c r="F414" s="31"/>
      <c r="G414" s="31"/>
      <c r="H414" s="31"/>
      <c r="I414" s="31"/>
      <c r="J414" s="31"/>
    </row>
    <row r="415" spans="5:10" x14ac:dyDescent="0.2">
      <c r="E415" s="31"/>
      <c r="F415" s="31"/>
      <c r="G415" s="31"/>
      <c r="H415" s="31"/>
      <c r="I415" s="31"/>
      <c r="J415" s="31"/>
    </row>
    <row r="416" spans="5:10" x14ac:dyDescent="0.2">
      <c r="E416" s="31"/>
      <c r="F416" s="31"/>
      <c r="G416" s="31"/>
      <c r="H416" s="31"/>
      <c r="I416" s="31"/>
      <c r="J416" s="31"/>
    </row>
    <row r="417" spans="5:10" x14ac:dyDescent="0.2">
      <c r="E417" s="31"/>
      <c r="F417" s="31"/>
      <c r="G417" s="31"/>
      <c r="H417" s="31"/>
      <c r="I417" s="31"/>
      <c r="J417" s="31"/>
    </row>
    <row r="418" spans="5:10" x14ac:dyDescent="0.2">
      <c r="E418" s="31"/>
      <c r="F418" s="31"/>
      <c r="G418" s="31"/>
      <c r="H418" s="31"/>
      <c r="I418" s="31"/>
      <c r="J418" s="31"/>
    </row>
    <row r="419" spans="5:10" x14ac:dyDescent="0.2">
      <c r="E419" s="31"/>
      <c r="F419" s="31"/>
      <c r="G419" s="31"/>
      <c r="H419" s="31"/>
      <c r="I419" s="31"/>
      <c r="J419" s="31"/>
    </row>
    <row r="420" spans="5:10" x14ac:dyDescent="0.2">
      <c r="E420" s="31"/>
      <c r="F420" s="31"/>
      <c r="G420" s="31"/>
      <c r="H420" s="31"/>
      <c r="I420" s="31"/>
      <c r="J420" s="31"/>
    </row>
    <row r="421" spans="5:10" x14ac:dyDescent="0.2">
      <c r="E421" s="31"/>
      <c r="F421" s="31"/>
      <c r="G421" s="31"/>
      <c r="H421" s="31"/>
      <c r="I421" s="31"/>
      <c r="J421" s="31"/>
    </row>
    <row r="422" spans="5:10" x14ac:dyDescent="0.2">
      <c r="E422" s="31"/>
      <c r="F422" s="31"/>
      <c r="G422" s="31"/>
      <c r="H422" s="31"/>
      <c r="I422" s="31"/>
      <c r="J422" s="31"/>
    </row>
    <row r="423" spans="5:10" x14ac:dyDescent="0.2">
      <c r="E423" s="31"/>
      <c r="F423" s="31"/>
      <c r="G423" s="31"/>
      <c r="H423" s="31"/>
      <c r="I423" s="31"/>
      <c r="J423" s="31"/>
    </row>
    <row r="424" spans="5:10" x14ac:dyDescent="0.2">
      <c r="E424" s="31"/>
      <c r="F424" s="31"/>
      <c r="G424" s="31"/>
      <c r="H424" s="31"/>
      <c r="I424" s="31"/>
      <c r="J424" s="31"/>
    </row>
    <row r="425" spans="5:10" x14ac:dyDescent="0.2">
      <c r="E425" s="31"/>
      <c r="F425" s="31"/>
      <c r="G425" s="31"/>
      <c r="H425" s="31"/>
      <c r="I425" s="31"/>
      <c r="J425" s="31"/>
    </row>
    <row r="426" spans="5:10" x14ac:dyDescent="0.2">
      <c r="E426" s="31"/>
      <c r="F426" s="31"/>
      <c r="G426" s="31"/>
      <c r="H426" s="31"/>
      <c r="I426" s="31"/>
      <c r="J426" s="31"/>
    </row>
    <row r="427" spans="5:10" x14ac:dyDescent="0.2">
      <c r="E427" s="31"/>
      <c r="F427" s="31"/>
      <c r="G427" s="31"/>
      <c r="H427" s="31"/>
      <c r="I427" s="31"/>
      <c r="J427" s="31"/>
    </row>
    <row r="428" spans="5:10" x14ac:dyDescent="0.2">
      <c r="E428" s="31"/>
      <c r="F428" s="31"/>
      <c r="G428" s="31"/>
      <c r="H428" s="31"/>
      <c r="I428" s="31"/>
      <c r="J428" s="31"/>
    </row>
    <row r="429" spans="5:10" x14ac:dyDescent="0.2">
      <c r="E429" s="31"/>
      <c r="F429" s="31"/>
      <c r="G429" s="31"/>
      <c r="H429" s="31"/>
      <c r="I429" s="31"/>
      <c r="J429" s="31"/>
    </row>
    <row r="430" spans="5:10" x14ac:dyDescent="0.2">
      <c r="E430" s="31"/>
      <c r="F430" s="31"/>
      <c r="G430" s="31"/>
      <c r="H430" s="31"/>
      <c r="I430" s="31"/>
      <c r="J430" s="31"/>
    </row>
    <row r="431" spans="5:10" x14ac:dyDescent="0.2">
      <c r="E431" s="31"/>
      <c r="F431" s="31"/>
      <c r="G431" s="31"/>
      <c r="H431" s="31"/>
      <c r="I431" s="31"/>
      <c r="J431" s="31"/>
    </row>
    <row r="432" spans="5:10" x14ac:dyDescent="0.2">
      <c r="E432" s="31"/>
      <c r="F432" s="31"/>
      <c r="G432" s="31"/>
      <c r="H432" s="31"/>
      <c r="I432" s="31"/>
      <c r="J432" s="31"/>
    </row>
    <row r="433" spans="5:10" x14ac:dyDescent="0.2">
      <c r="E433" s="31"/>
      <c r="F433" s="31"/>
      <c r="G433" s="31"/>
      <c r="H433" s="31"/>
      <c r="I433" s="31"/>
      <c r="J433" s="31"/>
    </row>
    <row r="434" spans="5:10" x14ac:dyDescent="0.2">
      <c r="E434" s="31"/>
      <c r="F434" s="31"/>
      <c r="G434" s="31"/>
      <c r="H434" s="31"/>
      <c r="I434" s="31"/>
      <c r="J434" s="31"/>
    </row>
    <row r="435" spans="5:10" x14ac:dyDescent="0.2">
      <c r="E435" s="31"/>
      <c r="F435" s="31"/>
      <c r="G435" s="31"/>
      <c r="H435" s="31"/>
      <c r="I435" s="31"/>
      <c r="J435" s="31"/>
    </row>
    <row r="436" spans="5:10" x14ac:dyDescent="0.2">
      <c r="E436" s="31"/>
      <c r="F436" s="31"/>
      <c r="G436" s="31"/>
      <c r="H436" s="31"/>
      <c r="I436" s="31"/>
      <c r="J436" s="31"/>
    </row>
    <row r="437" spans="5:10" x14ac:dyDescent="0.2">
      <c r="E437" s="31"/>
      <c r="F437" s="31"/>
      <c r="G437" s="31"/>
      <c r="H437" s="31"/>
      <c r="I437" s="31"/>
      <c r="J437" s="31"/>
    </row>
    <row r="438" spans="5:10" x14ac:dyDescent="0.2">
      <c r="E438" s="31"/>
      <c r="F438" s="31"/>
      <c r="G438" s="31"/>
      <c r="H438" s="31"/>
      <c r="I438" s="31"/>
      <c r="J438" s="31"/>
    </row>
    <row r="439" spans="5:10" x14ac:dyDescent="0.2">
      <c r="E439" s="31"/>
      <c r="F439" s="31"/>
      <c r="G439" s="31"/>
      <c r="H439" s="31"/>
      <c r="I439" s="31"/>
      <c r="J439" s="31"/>
    </row>
    <row r="440" spans="5:10" x14ac:dyDescent="0.2">
      <c r="E440" s="31"/>
      <c r="F440" s="31"/>
      <c r="G440" s="31"/>
      <c r="H440" s="31"/>
      <c r="I440" s="31"/>
      <c r="J440" s="31"/>
    </row>
    <row r="441" spans="5:10" x14ac:dyDescent="0.2">
      <c r="E441" s="31"/>
      <c r="F441" s="31"/>
      <c r="G441" s="31"/>
      <c r="H441" s="31"/>
      <c r="I441" s="31"/>
      <c r="J441" s="31"/>
    </row>
    <row r="442" spans="5:10" x14ac:dyDescent="0.2">
      <c r="E442" s="31"/>
      <c r="F442" s="31"/>
      <c r="G442" s="31"/>
      <c r="H442" s="31"/>
      <c r="I442" s="31"/>
      <c r="J442" s="31"/>
    </row>
    <row r="443" spans="5:10" x14ac:dyDescent="0.2">
      <c r="E443" s="31"/>
      <c r="F443" s="31"/>
      <c r="G443" s="31"/>
      <c r="H443" s="31"/>
      <c r="I443" s="31"/>
      <c r="J443" s="31"/>
    </row>
    <row r="444" spans="5:10" x14ac:dyDescent="0.2">
      <c r="E444" s="31"/>
      <c r="F444" s="31"/>
      <c r="G444" s="31"/>
      <c r="H444" s="31"/>
      <c r="I444" s="31"/>
      <c r="J444" s="31"/>
    </row>
    <row r="445" spans="5:10" x14ac:dyDescent="0.2">
      <c r="E445" s="31"/>
      <c r="F445" s="31"/>
      <c r="G445" s="31"/>
      <c r="H445" s="31"/>
      <c r="I445" s="31"/>
      <c r="J445" s="31"/>
    </row>
    <row r="446" spans="5:10" x14ac:dyDescent="0.2">
      <c r="E446" s="31"/>
      <c r="F446" s="31"/>
      <c r="G446" s="31"/>
      <c r="H446" s="31"/>
      <c r="I446" s="31"/>
      <c r="J446" s="31"/>
    </row>
    <row r="447" spans="5:10" x14ac:dyDescent="0.2">
      <c r="E447" s="31"/>
      <c r="F447" s="31"/>
      <c r="G447" s="31"/>
      <c r="H447" s="31"/>
      <c r="I447" s="31"/>
      <c r="J447" s="31"/>
    </row>
    <row r="448" spans="5:10" x14ac:dyDescent="0.2">
      <c r="E448" s="31"/>
      <c r="F448" s="31"/>
      <c r="G448" s="31"/>
      <c r="H448" s="31"/>
      <c r="I448" s="31"/>
      <c r="J448" s="31"/>
    </row>
    <row r="449" spans="5:10" x14ac:dyDescent="0.2">
      <c r="E449" s="31"/>
      <c r="F449" s="31"/>
      <c r="G449" s="31"/>
      <c r="H449" s="31"/>
      <c r="I449" s="31"/>
      <c r="J449" s="31"/>
    </row>
    <row r="450" spans="5:10" x14ac:dyDescent="0.2">
      <c r="E450" s="31"/>
      <c r="F450" s="31"/>
      <c r="G450" s="31"/>
      <c r="H450" s="31"/>
      <c r="I450" s="31"/>
      <c r="J450" s="31"/>
    </row>
    <row r="451" spans="5:10" x14ac:dyDescent="0.2">
      <c r="E451" s="31"/>
      <c r="F451" s="31"/>
      <c r="G451" s="31"/>
      <c r="H451" s="31"/>
      <c r="I451" s="31"/>
      <c r="J451" s="31"/>
    </row>
    <row r="452" spans="5:10" x14ac:dyDescent="0.2">
      <c r="E452" s="31"/>
      <c r="F452" s="31"/>
      <c r="G452" s="31"/>
      <c r="H452" s="31"/>
      <c r="I452" s="31"/>
      <c r="J452" s="31"/>
    </row>
    <row r="453" spans="5:10" x14ac:dyDescent="0.2">
      <c r="E453" s="31"/>
      <c r="F453" s="31"/>
      <c r="G453" s="31"/>
      <c r="H453" s="31"/>
      <c r="I453" s="31"/>
      <c r="J453" s="31"/>
    </row>
    <row r="454" spans="5:10" x14ac:dyDescent="0.2">
      <c r="E454" s="31"/>
      <c r="F454" s="31"/>
      <c r="G454" s="31"/>
      <c r="H454" s="31"/>
      <c r="I454" s="31"/>
      <c r="J454" s="31"/>
    </row>
    <row r="455" spans="5:10" x14ac:dyDescent="0.2">
      <c r="E455" s="31"/>
      <c r="F455" s="31"/>
      <c r="G455" s="31"/>
      <c r="H455" s="31"/>
      <c r="I455" s="31"/>
      <c r="J455" s="31"/>
    </row>
    <row r="456" spans="5:10" x14ac:dyDescent="0.2">
      <c r="E456" s="31"/>
      <c r="F456" s="31"/>
      <c r="G456" s="31"/>
      <c r="H456" s="31"/>
      <c r="I456" s="31"/>
      <c r="J456" s="31"/>
    </row>
    <row r="457" spans="5:10" x14ac:dyDescent="0.2">
      <c r="E457" s="31"/>
      <c r="F457" s="31"/>
      <c r="G457" s="31"/>
      <c r="H457" s="31"/>
      <c r="I457" s="31"/>
      <c r="J457" s="31"/>
    </row>
    <row r="458" spans="5:10" x14ac:dyDescent="0.2">
      <c r="E458" s="31"/>
      <c r="F458" s="31"/>
      <c r="G458" s="31"/>
      <c r="H458" s="31"/>
      <c r="I458" s="31"/>
      <c r="J458" s="31"/>
    </row>
    <row r="459" spans="5:10" x14ac:dyDescent="0.2">
      <c r="E459" s="31"/>
      <c r="F459" s="31"/>
      <c r="G459" s="31"/>
      <c r="H459" s="31"/>
      <c r="I459" s="31"/>
      <c r="J459" s="31"/>
    </row>
    <row r="460" spans="5:10" x14ac:dyDescent="0.2">
      <c r="E460" s="31"/>
      <c r="F460" s="31"/>
      <c r="G460" s="31"/>
      <c r="H460" s="31"/>
      <c r="I460" s="31"/>
      <c r="J460" s="31"/>
    </row>
    <row r="461" spans="5:10" x14ac:dyDescent="0.2">
      <c r="E461" s="31"/>
      <c r="F461" s="31"/>
      <c r="G461" s="31"/>
      <c r="H461" s="31"/>
      <c r="I461" s="31"/>
      <c r="J461" s="31"/>
    </row>
    <row r="462" spans="5:10" x14ac:dyDescent="0.2">
      <c r="E462" s="31"/>
      <c r="F462" s="31"/>
      <c r="G462" s="31"/>
      <c r="H462" s="31"/>
      <c r="I462" s="31"/>
      <c r="J462" s="31"/>
    </row>
    <row r="463" spans="5:10" x14ac:dyDescent="0.2">
      <c r="E463" s="31"/>
      <c r="F463" s="31"/>
      <c r="G463" s="31"/>
      <c r="H463" s="31"/>
      <c r="I463" s="31"/>
      <c r="J463" s="31"/>
    </row>
    <row r="464" spans="5:10" x14ac:dyDescent="0.2">
      <c r="E464" s="31"/>
      <c r="F464" s="31"/>
      <c r="G464" s="31"/>
      <c r="H464" s="31"/>
      <c r="I464" s="31"/>
      <c r="J464" s="31"/>
    </row>
    <row r="465" spans="5:10" x14ac:dyDescent="0.2">
      <c r="E465" s="31"/>
      <c r="F465" s="31"/>
      <c r="G465" s="31"/>
      <c r="H465" s="31"/>
      <c r="I465" s="31"/>
      <c r="J465" s="31"/>
    </row>
    <row r="466" spans="5:10" x14ac:dyDescent="0.2">
      <c r="E466" s="31"/>
      <c r="F466" s="31"/>
      <c r="G466" s="31"/>
      <c r="H466" s="31"/>
      <c r="I466" s="31"/>
      <c r="J466" s="31"/>
    </row>
    <row r="467" spans="5:10" x14ac:dyDescent="0.2">
      <c r="E467" s="31"/>
      <c r="F467" s="31"/>
      <c r="G467" s="31"/>
      <c r="H467" s="31"/>
      <c r="I467" s="31"/>
      <c r="J467" s="31"/>
    </row>
    <row r="468" spans="5:10" x14ac:dyDescent="0.2">
      <c r="E468" s="31"/>
      <c r="F468" s="31"/>
      <c r="G468" s="31"/>
      <c r="H468" s="31"/>
      <c r="I468" s="31"/>
      <c r="J468" s="31"/>
    </row>
    <row r="469" spans="5:10" x14ac:dyDescent="0.2">
      <c r="E469" s="31"/>
      <c r="F469" s="31"/>
      <c r="G469" s="31"/>
      <c r="H469" s="31"/>
      <c r="I469" s="31"/>
      <c r="J469" s="31"/>
    </row>
    <row r="470" spans="5:10" x14ac:dyDescent="0.2">
      <c r="E470" s="31"/>
      <c r="F470" s="31"/>
      <c r="G470" s="31"/>
      <c r="H470" s="31"/>
      <c r="I470" s="31"/>
      <c r="J470" s="31"/>
    </row>
    <row r="471" spans="5:10" x14ac:dyDescent="0.2">
      <c r="E471" s="31"/>
      <c r="F471" s="31"/>
      <c r="G471" s="31"/>
      <c r="H471" s="31"/>
      <c r="I471" s="31"/>
      <c r="J471" s="31"/>
    </row>
    <row r="472" spans="5:10" x14ac:dyDescent="0.2">
      <c r="E472" s="31"/>
      <c r="F472" s="31"/>
      <c r="G472" s="31"/>
      <c r="H472" s="31"/>
      <c r="I472" s="31"/>
      <c r="J472" s="31"/>
    </row>
    <row r="473" spans="5:10" x14ac:dyDescent="0.2">
      <c r="E473" s="31"/>
      <c r="F473" s="31"/>
      <c r="G473" s="31"/>
      <c r="H473" s="31"/>
      <c r="I473" s="31"/>
      <c r="J473" s="31"/>
    </row>
    <row r="474" spans="5:10" x14ac:dyDescent="0.2">
      <c r="E474" s="31"/>
      <c r="F474" s="31"/>
      <c r="G474" s="31"/>
      <c r="H474" s="31"/>
      <c r="I474" s="31"/>
      <c r="J474" s="31"/>
    </row>
    <row r="475" spans="5:10" x14ac:dyDescent="0.2">
      <c r="E475" s="31"/>
      <c r="F475" s="31"/>
      <c r="G475" s="31"/>
      <c r="H475" s="31"/>
      <c r="I475" s="31"/>
      <c r="J475" s="31"/>
    </row>
    <row r="476" spans="5:10" x14ac:dyDescent="0.2">
      <c r="E476" s="31"/>
      <c r="F476" s="31"/>
      <c r="G476" s="31"/>
      <c r="H476" s="31"/>
      <c r="I476" s="31"/>
      <c r="J476" s="31"/>
    </row>
    <row r="477" spans="5:10" x14ac:dyDescent="0.2">
      <c r="E477" s="31"/>
      <c r="F477" s="31"/>
      <c r="G477" s="31"/>
      <c r="H477" s="31"/>
      <c r="I477" s="31"/>
      <c r="J477" s="31"/>
    </row>
    <row r="478" spans="5:10" x14ac:dyDescent="0.2">
      <c r="E478" s="31"/>
      <c r="F478" s="31"/>
      <c r="G478" s="31"/>
      <c r="H478" s="31"/>
      <c r="I478" s="31"/>
      <c r="J478" s="31"/>
    </row>
    <row r="479" spans="5:10" x14ac:dyDescent="0.2">
      <c r="E479" s="31"/>
      <c r="F479" s="31"/>
      <c r="G479" s="31"/>
      <c r="H479" s="31"/>
      <c r="I479" s="31"/>
      <c r="J479" s="31"/>
    </row>
    <row r="480" spans="5:10" x14ac:dyDescent="0.2">
      <c r="E480" s="31"/>
      <c r="F480" s="31"/>
      <c r="G480" s="31"/>
      <c r="H480" s="31"/>
      <c r="I480" s="31"/>
      <c r="J480" s="31"/>
    </row>
    <row r="481" spans="5:10" x14ac:dyDescent="0.2">
      <c r="E481" s="31"/>
      <c r="F481" s="31"/>
      <c r="G481" s="31"/>
      <c r="H481" s="31"/>
      <c r="I481" s="31"/>
      <c r="J481" s="31"/>
    </row>
    <row r="482" spans="5:10" x14ac:dyDescent="0.2">
      <c r="E482" s="31"/>
      <c r="F482" s="31"/>
      <c r="G482" s="31"/>
      <c r="H482" s="31"/>
      <c r="I482" s="31"/>
      <c r="J482" s="31"/>
    </row>
    <row r="483" spans="5:10" x14ac:dyDescent="0.2">
      <c r="E483" s="31"/>
      <c r="F483" s="31"/>
      <c r="G483" s="31"/>
      <c r="H483" s="31"/>
      <c r="I483" s="31"/>
      <c r="J483" s="31"/>
    </row>
    <row r="484" spans="5:10" x14ac:dyDescent="0.2">
      <c r="E484" s="31"/>
      <c r="F484" s="31"/>
      <c r="G484" s="31"/>
      <c r="H484" s="31"/>
      <c r="I484" s="31"/>
      <c r="J484" s="31"/>
    </row>
    <row r="485" spans="5:10" x14ac:dyDescent="0.2">
      <c r="E485" s="31"/>
      <c r="F485" s="31"/>
      <c r="G485" s="31"/>
      <c r="H485" s="31"/>
      <c r="I485" s="31"/>
      <c r="J485" s="31"/>
    </row>
    <row r="486" spans="5:10" x14ac:dyDescent="0.2">
      <c r="E486" s="31"/>
      <c r="F486" s="31"/>
      <c r="G486" s="31"/>
      <c r="H486" s="31"/>
      <c r="I486" s="31"/>
      <c r="J486" s="31"/>
    </row>
    <row r="487" spans="5:10" x14ac:dyDescent="0.2">
      <c r="E487" s="31"/>
      <c r="F487" s="31"/>
      <c r="G487" s="31"/>
      <c r="H487" s="31"/>
      <c r="I487" s="31"/>
      <c r="J487" s="31"/>
    </row>
    <row r="488" spans="5:10" x14ac:dyDescent="0.2">
      <c r="E488" s="31"/>
      <c r="F488" s="31"/>
      <c r="G488" s="31"/>
      <c r="H488" s="31"/>
      <c r="I488" s="31"/>
      <c r="J488" s="31"/>
    </row>
    <row r="489" spans="5:10" x14ac:dyDescent="0.2">
      <c r="E489" s="31"/>
      <c r="F489" s="31"/>
      <c r="G489" s="31"/>
      <c r="H489" s="31"/>
      <c r="I489" s="31"/>
      <c r="J489" s="31"/>
    </row>
    <row r="490" spans="5:10" x14ac:dyDescent="0.2">
      <c r="E490" s="31"/>
      <c r="F490" s="31"/>
      <c r="G490" s="31"/>
      <c r="H490" s="31"/>
      <c r="I490" s="31"/>
      <c r="J490" s="31"/>
    </row>
    <row r="491" spans="5:10" x14ac:dyDescent="0.2">
      <c r="E491" s="31"/>
      <c r="F491" s="31"/>
      <c r="G491" s="31"/>
      <c r="H491" s="31"/>
      <c r="I491" s="31"/>
      <c r="J491" s="31"/>
    </row>
    <row r="492" spans="5:10" x14ac:dyDescent="0.2">
      <c r="E492" s="31"/>
      <c r="F492" s="31"/>
      <c r="G492" s="31"/>
      <c r="H492" s="31"/>
      <c r="I492" s="31"/>
      <c r="J492" s="31"/>
    </row>
    <row r="493" spans="5:10" x14ac:dyDescent="0.2">
      <c r="E493" s="31"/>
      <c r="F493" s="31"/>
      <c r="G493" s="31"/>
      <c r="H493" s="31"/>
      <c r="I493" s="31"/>
      <c r="J493" s="31"/>
    </row>
    <row r="494" spans="5:10" x14ac:dyDescent="0.2">
      <c r="E494" s="31"/>
      <c r="F494" s="31"/>
      <c r="G494" s="31"/>
      <c r="H494" s="31"/>
      <c r="I494" s="31"/>
      <c r="J494" s="31"/>
    </row>
    <row r="495" spans="5:10" x14ac:dyDescent="0.2">
      <c r="E495" s="31"/>
      <c r="F495" s="31"/>
      <c r="G495" s="31"/>
      <c r="H495" s="31"/>
      <c r="I495" s="31"/>
      <c r="J495" s="31"/>
    </row>
    <row r="496" spans="5:10" x14ac:dyDescent="0.2">
      <c r="E496" s="31"/>
      <c r="F496" s="31"/>
      <c r="G496" s="31"/>
      <c r="H496" s="31"/>
      <c r="I496" s="31"/>
      <c r="J496" s="31"/>
    </row>
    <row r="497" spans="5:10" x14ac:dyDescent="0.2">
      <c r="E497" s="31"/>
      <c r="F497" s="31"/>
      <c r="G497" s="31"/>
      <c r="H497" s="31"/>
      <c r="I497" s="31"/>
      <c r="J497" s="31"/>
    </row>
    <row r="498" spans="5:10" x14ac:dyDescent="0.2">
      <c r="E498" s="31"/>
      <c r="F498" s="31"/>
      <c r="G498" s="31"/>
      <c r="H498" s="31"/>
      <c r="I498" s="31"/>
      <c r="J498" s="31"/>
    </row>
    <row r="499" spans="5:10" x14ac:dyDescent="0.2">
      <c r="E499" s="31"/>
      <c r="F499" s="31"/>
      <c r="G499" s="31"/>
      <c r="H499" s="31"/>
      <c r="I499" s="31"/>
      <c r="J499" s="31"/>
    </row>
    <row r="500" spans="5:10" x14ac:dyDescent="0.2">
      <c r="E500" s="31"/>
      <c r="F500" s="31"/>
      <c r="G500" s="31"/>
      <c r="H500" s="31"/>
      <c r="I500" s="31"/>
      <c r="J500" s="31"/>
    </row>
    <row r="501" spans="5:10" x14ac:dyDescent="0.2">
      <c r="E501" s="31"/>
      <c r="F501" s="31"/>
      <c r="G501" s="31"/>
      <c r="H501" s="31"/>
      <c r="I501" s="31"/>
      <c r="J501" s="31"/>
    </row>
    <row r="502" spans="5:10" x14ac:dyDescent="0.2">
      <c r="E502" s="31"/>
      <c r="F502" s="31"/>
      <c r="G502" s="31"/>
      <c r="H502" s="31"/>
      <c r="I502" s="31"/>
      <c r="J502" s="31"/>
    </row>
    <row r="503" spans="5:10" x14ac:dyDescent="0.2">
      <c r="E503" s="31"/>
      <c r="F503" s="31"/>
      <c r="G503" s="31"/>
      <c r="H503" s="31"/>
      <c r="I503" s="31"/>
      <c r="J503" s="31"/>
    </row>
    <row r="504" spans="5:10" x14ac:dyDescent="0.2">
      <c r="E504" s="31"/>
      <c r="F504" s="31"/>
      <c r="G504" s="31"/>
      <c r="H504" s="31"/>
      <c r="I504" s="31"/>
      <c r="J504" s="31"/>
    </row>
    <row r="505" spans="5:10" x14ac:dyDescent="0.2">
      <c r="E505" s="31"/>
      <c r="F505" s="31"/>
      <c r="G505" s="31"/>
      <c r="H505" s="31"/>
      <c r="I505" s="31"/>
      <c r="J505" s="31"/>
    </row>
    <row r="506" spans="5:10" x14ac:dyDescent="0.2">
      <c r="E506" s="31"/>
      <c r="F506" s="31"/>
      <c r="G506" s="31"/>
      <c r="H506" s="31"/>
      <c r="I506" s="31"/>
      <c r="J506" s="31"/>
    </row>
    <row r="507" spans="5:10" x14ac:dyDescent="0.2">
      <c r="E507" s="31"/>
      <c r="F507" s="31"/>
      <c r="G507" s="31"/>
      <c r="H507" s="31"/>
      <c r="I507" s="31"/>
      <c r="J507" s="31"/>
    </row>
    <row r="508" spans="5:10" x14ac:dyDescent="0.2">
      <c r="E508" s="31"/>
      <c r="F508" s="31"/>
      <c r="G508" s="31"/>
      <c r="H508" s="31"/>
      <c r="I508" s="31"/>
      <c r="J508" s="31"/>
    </row>
    <row r="509" spans="5:10" x14ac:dyDescent="0.2">
      <c r="E509" s="31"/>
      <c r="F509" s="31"/>
      <c r="G509" s="31"/>
      <c r="H509" s="31"/>
      <c r="I509" s="31"/>
      <c r="J509" s="31"/>
    </row>
    <row r="510" spans="5:10" x14ac:dyDescent="0.2">
      <c r="E510" s="31"/>
      <c r="F510" s="31"/>
      <c r="G510" s="31"/>
      <c r="H510" s="31"/>
      <c r="I510" s="31"/>
      <c r="J510" s="31"/>
    </row>
    <row r="511" spans="5:10" x14ac:dyDescent="0.2">
      <c r="E511" s="31"/>
      <c r="F511" s="31"/>
      <c r="G511" s="31"/>
      <c r="H511" s="31"/>
      <c r="I511" s="31"/>
      <c r="J511" s="31"/>
    </row>
    <row r="512" spans="5:10" x14ac:dyDescent="0.2">
      <c r="E512" s="31"/>
      <c r="F512" s="31"/>
      <c r="G512" s="31"/>
      <c r="H512" s="31"/>
      <c r="I512" s="31"/>
      <c r="J512" s="31"/>
    </row>
    <row r="513" spans="5:10" x14ac:dyDescent="0.2">
      <c r="E513" s="31"/>
      <c r="F513" s="31"/>
      <c r="G513" s="31"/>
      <c r="H513" s="31"/>
      <c r="I513" s="31"/>
      <c r="J513" s="31"/>
    </row>
    <row r="514" spans="5:10" x14ac:dyDescent="0.2">
      <c r="E514" s="31"/>
      <c r="F514" s="31"/>
      <c r="G514" s="31"/>
      <c r="H514" s="31"/>
      <c r="I514" s="31"/>
      <c r="J514" s="31"/>
    </row>
    <row r="515" spans="5:10" x14ac:dyDescent="0.2">
      <c r="E515" s="31"/>
      <c r="F515" s="31"/>
      <c r="G515" s="31"/>
      <c r="H515" s="31"/>
      <c r="I515" s="31"/>
      <c r="J515" s="31"/>
    </row>
    <row r="516" spans="5:10" x14ac:dyDescent="0.2">
      <c r="E516" s="31"/>
      <c r="F516" s="31"/>
      <c r="G516" s="31"/>
      <c r="H516" s="31"/>
      <c r="I516" s="31"/>
      <c r="J516" s="31"/>
    </row>
    <row r="517" spans="5:10" x14ac:dyDescent="0.2">
      <c r="E517" s="31"/>
      <c r="F517" s="31"/>
      <c r="G517" s="31"/>
      <c r="H517" s="31"/>
      <c r="I517" s="31"/>
      <c r="J517" s="31"/>
    </row>
    <row r="518" spans="5:10" x14ac:dyDescent="0.2">
      <c r="E518" s="31"/>
      <c r="F518" s="31"/>
      <c r="G518" s="31"/>
      <c r="H518" s="31"/>
      <c r="I518" s="31"/>
      <c r="J518" s="31"/>
    </row>
    <row r="519" spans="5:10" x14ac:dyDescent="0.2">
      <c r="E519" s="31"/>
      <c r="F519" s="31"/>
      <c r="G519" s="31"/>
      <c r="H519" s="31"/>
      <c r="I519" s="31"/>
      <c r="J519" s="31"/>
    </row>
    <row r="520" spans="5:10" x14ac:dyDescent="0.2">
      <c r="E520" s="31"/>
      <c r="F520" s="31"/>
      <c r="G520" s="31"/>
      <c r="H520" s="31"/>
      <c r="I520" s="31"/>
      <c r="J520" s="31"/>
    </row>
    <row r="521" spans="5:10" x14ac:dyDescent="0.2">
      <c r="E521" s="31"/>
      <c r="F521" s="31"/>
      <c r="G521" s="31"/>
      <c r="H521" s="31"/>
      <c r="I521" s="31"/>
      <c r="J521" s="31"/>
    </row>
    <row r="522" spans="5:10" x14ac:dyDescent="0.2">
      <c r="E522" s="31"/>
      <c r="F522" s="31"/>
      <c r="G522" s="31"/>
      <c r="H522" s="31"/>
      <c r="I522" s="31"/>
      <c r="J522" s="31"/>
    </row>
    <row r="523" spans="5:10" x14ac:dyDescent="0.2">
      <c r="E523" s="31"/>
      <c r="F523" s="31"/>
      <c r="G523" s="31"/>
      <c r="H523" s="31"/>
      <c r="I523" s="31"/>
      <c r="J523" s="31"/>
    </row>
    <row r="524" spans="5:10" x14ac:dyDescent="0.2">
      <c r="E524" s="31"/>
      <c r="F524" s="31"/>
      <c r="G524" s="31"/>
      <c r="H524" s="31"/>
      <c r="I524" s="31"/>
      <c r="J524" s="31"/>
    </row>
    <row r="525" spans="5:10" x14ac:dyDescent="0.2">
      <c r="E525" s="31"/>
      <c r="F525" s="31"/>
      <c r="G525" s="31"/>
      <c r="H525" s="31"/>
      <c r="I525" s="31"/>
      <c r="J525" s="31"/>
    </row>
    <row r="526" spans="5:10" x14ac:dyDescent="0.2">
      <c r="E526" s="31"/>
      <c r="F526" s="31"/>
      <c r="G526" s="31"/>
      <c r="H526" s="31"/>
      <c r="I526" s="31"/>
      <c r="J526" s="31"/>
    </row>
    <row r="527" spans="5:10" x14ac:dyDescent="0.2">
      <c r="E527" s="31"/>
      <c r="F527" s="31"/>
      <c r="G527" s="31"/>
      <c r="H527" s="31"/>
      <c r="I527" s="31"/>
      <c r="J527" s="31"/>
    </row>
    <row r="528" spans="5:10" x14ac:dyDescent="0.2">
      <c r="E528" s="31"/>
      <c r="F528" s="31"/>
      <c r="G528" s="31"/>
      <c r="H528" s="31"/>
      <c r="I528" s="31"/>
      <c r="J528" s="31"/>
    </row>
    <row r="529" spans="5:10" x14ac:dyDescent="0.2">
      <c r="E529" s="31"/>
      <c r="F529" s="31"/>
      <c r="G529" s="31"/>
      <c r="H529" s="31"/>
      <c r="I529" s="31"/>
      <c r="J529" s="31"/>
    </row>
    <row r="530" spans="5:10" x14ac:dyDescent="0.2">
      <c r="E530" s="31"/>
      <c r="F530" s="31"/>
      <c r="G530" s="31"/>
      <c r="H530" s="31"/>
      <c r="I530" s="31"/>
      <c r="J530" s="31"/>
    </row>
    <row r="531" spans="5:10" x14ac:dyDescent="0.2">
      <c r="E531" s="31"/>
      <c r="F531" s="31"/>
      <c r="G531" s="31"/>
      <c r="H531" s="31"/>
      <c r="I531" s="31"/>
      <c r="J531" s="31"/>
    </row>
    <row r="532" spans="5:10" x14ac:dyDescent="0.2">
      <c r="E532" s="31"/>
      <c r="F532" s="31"/>
      <c r="G532" s="31"/>
      <c r="H532" s="31"/>
      <c r="I532" s="31"/>
      <c r="J532" s="31"/>
    </row>
    <row r="533" spans="5:10" x14ac:dyDescent="0.2">
      <c r="E533" s="31"/>
      <c r="F533" s="31"/>
      <c r="G533" s="31"/>
      <c r="H533" s="31"/>
      <c r="I533" s="31"/>
      <c r="J533" s="31"/>
    </row>
    <row r="534" spans="5:10" x14ac:dyDescent="0.2">
      <c r="E534" s="31"/>
      <c r="F534" s="31"/>
      <c r="G534" s="31"/>
      <c r="H534" s="31"/>
      <c r="I534" s="31"/>
      <c r="J534" s="31"/>
    </row>
    <row r="535" spans="5:10" x14ac:dyDescent="0.2">
      <c r="E535" s="31"/>
      <c r="F535" s="31"/>
      <c r="G535" s="31"/>
      <c r="H535" s="31"/>
      <c r="I535" s="31"/>
      <c r="J535" s="31"/>
    </row>
    <row r="536" spans="5:10" x14ac:dyDescent="0.2">
      <c r="E536" s="31"/>
      <c r="F536" s="31"/>
      <c r="G536" s="31"/>
      <c r="H536" s="31"/>
      <c r="I536" s="31"/>
      <c r="J536" s="31"/>
    </row>
    <row r="537" spans="5:10" x14ac:dyDescent="0.2">
      <c r="E537" s="31"/>
      <c r="F537" s="31"/>
      <c r="G537" s="31"/>
      <c r="H537" s="31"/>
      <c r="I537" s="31"/>
      <c r="J537" s="31"/>
    </row>
    <row r="538" spans="5:10" x14ac:dyDescent="0.2">
      <c r="E538" s="31"/>
      <c r="F538" s="31"/>
      <c r="G538" s="31"/>
      <c r="H538" s="31"/>
      <c r="I538" s="31"/>
      <c r="J538" s="31"/>
    </row>
    <row r="539" spans="5:10" x14ac:dyDescent="0.2">
      <c r="E539" s="31"/>
      <c r="F539" s="31"/>
      <c r="G539" s="31"/>
      <c r="H539" s="31"/>
      <c r="I539" s="31"/>
      <c r="J539" s="31"/>
    </row>
    <row r="540" spans="5:10" x14ac:dyDescent="0.2">
      <c r="E540" s="31"/>
      <c r="F540" s="31"/>
      <c r="G540" s="31"/>
      <c r="H540" s="31"/>
      <c r="I540" s="31"/>
      <c r="J540" s="31"/>
    </row>
    <row r="541" spans="5:10" x14ac:dyDescent="0.2">
      <c r="E541" s="31"/>
      <c r="F541" s="31"/>
      <c r="G541" s="31"/>
      <c r="H541" s="31"/>
      <c r="I541" s="31"/>
      <c r="J541" s="31"/>
    </row>
    <row r="542" spans="5:10" x14ac:dyDescent="0.2">
      <c r="E542" s="31"/>
      <c r="F542" s="31"/>
      <c r="G542" s="31"/>
      <c r="H542" s="31"/>
      <c r="I542" s="31"/>
      <c r="J542" s="31"/>
    </row>
    <row r="543" spans="5:10" x14ac:dyDescent="0.2">
      <c r="E543" s="31"/>
      <c r="F543" s="31"/>
      <c r="G543" s="31"/>
      <c r="H543" s="31"/>
      <c r="I543" s="31"/>
      <c r="J543" s="31"/>
    </row>
    <row r="544" spans="5:10" x14ac:dyDescent="0.2">
      <c r="E544" s="31"/>
      <c r="F544" s="31"/>
      <c r="G544" s="31"/>
      <c r="H544" s="31"/>
      <c r="I544" s="31"/>
      <c r="J544" s="31"/>
    </row>
    <row r="545" spans="5:10" x14ac:dyDescent="0.2">
      <c r="E545" s="31"/>
      <c r="F545" s="31"/>
      <c r="G545" s="31"/>
      <c r="H545" s="31"/>
      <c r="I545" s="31"/>
      <c r="J545" s="31"/>
    </row>
    <row r="546" spans="5:10" x14ac:dyDescent="0.2">
      <c r="E546" s="31"/>
      <c r="F546" s="31"/>
      <c r="G546" s="31"/>
      <c r="H546" s="31"/>
      <c r="I546" s="31"/>
      <c r="J546" s="31"/>
    </row>
    <row r="547" spans="5:10" x14ac:dyDescent="0.2">
      <c r="E547" s="31"/>
      <c r="F547" s="31"/>
      <c r="G547" s="31"/>
      <c r="H547" s="31"/>
      <c r="I547" s="31"/>
      <c r="J547" s="31"/>
    </row>
    <row r="548" spans="5:10" x14ac:dyDescent="0.2">
      <c r="E548" s="31"/>
      <c r="F548" s="31"/>
      <c r="G548" s="31"/>
      <c r="H548" s="31"/>
      <c r="I548" s="31"/>
      <c r="J548" s="31"/>
    </row>
    <row r="549" spans="5:10" x14ac:dyDescent="0.2">
      <c r="E549" s="31"/>
      <c r="F549" s="31"/>
      <c r="G549" s="31"/>
      <c r="H549" s="31"/>
      <c r="I549" s="31"/>
      <c r="J549" s="31"/>
    </row>
    <row r="550" spans="5:10" x14ac:dyDescent="0.2">
      <c r="E550" s="31"/>
      <c r="F550" s="31"/>
      <c r="G550" s="31"/>
      <c r="H550" s="31"/>
      <c r="I550" s="31"/>
      <c r="J550" s="31"/>
    </row>
    <row r="551" spans="5:10" x14ac:dyDescent="0.2">
      <c r="E551" s="31"/>
      <c r="F551" s="31"/>
      <c r="G551" s="31"/>
      <c r="H551" s="31"/>
      <c r="I551" s="31"/>
      <c r="J551" s="31"/>
    </row>
    <row r="552" spans="5:10" x14ac:dyDescent="0.2">
      <c r="E552" s="31"/>
      <c r="F552" s="31"/>
      <c r="G552" s="31"/>
      <c r="H552" s="31"/>
      <c r="I552" s="31"/>
      <c r="J552" s="31"/>
    </row>
    <row r="553" spans="5:10" x14ac:dyDescent="0.2">
      <c r="E553" s="31"/>
      <c r="F553" s="31"/>
      <c r="G553" s="31"/>
      <c r="H553" s="31"/>
      <c r="I553" s="31"/>
      <c r="J553" s="31"/>
    </row>
    <row r="554" spans="5:10" x14ac:dyDescent="0.2">
      <c r="E554" s="31"/>
      <c r="F554" s="31"/>
      <c r="G554" s="31"/>
      <c r="H554" s="31"/>
      <c r="I554" s="31"/>
      <c r="J554" s="31"/>
    </row>
    <row r="555" spans="5:10" x14ac:dyDescent="0.2">
      <c r="E555" s="31"/>
      <c r="F555" s="31"/>
      <c r="G555" s="31"/>
      <c r="H555" s="31"/>
      <c r="I555" s="31"/>
      <c r="J555" s="31"/>
    </row>
    <row r="556" spans="5:10" x14ac:dyDescent="0.2">
      <c r="E556" s="31"/>
      <c r="F556" s="31"/>
      <c r="G556" s="31"/>
      <c r="H556" s="31"/>
      <c r="I556" s="31"/>
      <c r="J556" s="31"/>
    </row>
    <row r="557" spans="5:10" x14ac:dyDescent="0.2">
      <c r="E557" s="31"/>
      <c r="F557" s="31"/>
      <c r="G557" s="31"/>
      <c r="H557" s="31"/>
      <c r="I557" s="31"/>
      <c r="J557" s="31"/>
    </row>
    <row r="558" spans="5:10" x14ac:dyDescent="0.2">
      <c r="E558" s="31"/>
      <c r="F558" s="31"/>
      <c r="G558" s="31"/>
      <c r="H558" s="31"/>
      <c r="I558" s="31"/>
      <c r="J558" s="31"/>
    </row>
    <row r="559" spans="5:10" x14ac:dyDescent="0.2">
      <c r="E559" s="31"/>
      <c r="F559" s="31"/>
      <c r="G559" s="31"/>
      <c r="H559" s="31"/>
      <c r="I559" s="31"/>
      <c r="J559" s="31"/>
    </row>
    <row r="560" spans="5:10" x14ac:dyDescent="0.2">
      <c r="E560" s="31"/>
      <c r="F560" s="31"/>
      <c r="G560" s="31"/>
      <c r="H560" s="31"/>
      <c r="I560" s="31"/>
      <c r="J560" s="31"/>
    </row>
    <row r="561" spans="5:10" x14ac:dyDescent="0.2">
      <c r="E561" s="31"/>
      <c r="F561" s="31"/>
      <c r="G561" s="31"/>
      <c r="H561" s="31"/>
      <c r="I561" s="31"/>
      <c r="J561" s="31"/>
    </row>
    <row r="562" spans="5:10" x14ac:dyDescent="0.2">
      <c r="E562" s="31"/>
      <c r="F562" s="31"/>
      <c r="G562" s="31"/>
      <c r="H562" s="31"/>
      <c r="I562" s="31"/>
      <c r="J562" s="31"/>
    </row>
    <row r="563" spans="5:10" x14ac:dyDescent="0.2">
      <c r="E563" s="31"/>
      <c r="F563" s="31"/>
      <c r="G563" s="31"/>
      <c r="H563" s="31"/>
      <c r="I563" s="31"/>
      <c r="J563" s="31"/>
    </row>
    <row r="564" spans="5:10" x14ac:dyDescent="0.2">
      <c r="E564" s="31"/>
      <c r="F564" s="31"/>
      <c r="G564" s="31"/>
      <c r="H564" s="31"/>
      <c r="I564" s="31"/>
      <c r="J564" s="31"/>
    </row>
    <row r="565" spans="5:10" x14ac:dyDescent="0.2">
      <c r="E565" s="31"/>
      <c r="F565" s="31"/>
      <c r="G565" s="31"/>
      <c r="H565" s="31"/>
      <c r="I565" s="31"/>
      <c r="J565" s="31"/>
    </row>
    <row r="566" spans="5:10" x14ac:dyDescent="0.2">
      <c r="E566" s="31"/>
      <c r="F566" s="31"/>
      <c r="G566" s="31"/>
      <c r="H566" s="31"/>
      <c r="I566" s="31"/>
      <c r="J566" s="31"/>
    </row>
    <row r="567" spans="5:10" x14ac:dyDescent="0.2">
      <c r="E567" s="31"/>
      <c r="F567" s="31"/>
      <c r="G567" s="31"/>
      <c r="H567" s="31"/>
      <c r="I567" s="31"/>
      <c r="J567" s="31"/>
    </row>
    <row r="568" spans="5:10" x14ac:dyDescent="0.2">
      <c r="E568" s="31"/>
      <c r="F568" s="31"/>
      <c r="G568" s="31"/>
      <c r="H568" s="31"/>
      <c r="I568" s="31"/>
      <c r="J568" s="31"/>
    </row>
    <row r="569" spans="5:10" x14ac:dyDescent="0.2">
      <c r="E569" s="31"/>
      <c r="F569" s="31"/>
      <c r="G569" s="31"/>
      <c r="H569" s="31"/>
      <c r="I569" s="31"/>
      <c r="J569" s="31"/>
    </row>
    <row r="570" spans="5:10" x14ac:dyDescent="0.2">
      <c r="E570" s="31"/>
      <c r="F570" s="31"/>
      <c r="G570" s="31"/>
      <c r="H570" s="31"/>
      <c r="I570" s="31"/>
      <c r="J570" s="31"/>
    </row>
    <row r="571" spans="5:10" x14ac:dyDescent="0.2">
      <c r="E571" s="31"/>
      <c r="F571" s="31"/>
      <c r="G571" s="31"/>
      <c r="H571" s="31"/>
      <c r="I571" s="31"/>
      <c r="J571" s="31"/>
    </row>
    <row r="572" spans="5:10" x14ac:dyDescent="0.2">
      <c r="E572" s="31"/>
      <c r="F572" s="31"/>
      <c r="G572" s="31"/>
      <c r="H572" s="31"/>
      <c r="I572" s="31"/>
      <c r="J572" s="31"/>
    </row>
    <row r="573" spans="5:10" x14ac:dyDescent="0.2">
      <c r="E573" s="31"/>
      <c r="F573" s="31"/>
      <c r="G573" s="31"/>
      <c r="H573" s="31"/>
      <c r="I573" s="31"/>
      <c r="J573" s="31"/>
    </row>
    <row r="574" spans="5:10" x14ac:dyDescent="0.2">
      <c r="E574" s="31"/>
      <c r="F574" s="31"/>
      <c r="G574" s="31"/>
      <c r="H574" s="31"/>
      <c r="I574" s="31"/>
      <c r="J574" s="31"/>
    </row>
    <row r="575" spans="5:10" x14ac:dyDescent="0.2">
      <c r="E575" s="31"/>
      <c r="F575" s="31"/>
      <c r="G575" s="31"/>
      <c r="H575" s="31"/>
      <c r="I575" s="31"/>
      <c r="J575" s="31"/>
    </row>
    <row r="576" spans="5:10" x14ac:dyDescent="0.2">
      <c r="E576" s="31"/>
      <c r="F576" s="31"/>
      <c r="G576" s="31"/>
      <c r="H576" s="31"/>
      <c r="I576" s="31"/>
      <c r="J576" s="31"/>
    </row>
    <row r="577" spans="5:10" x14ac:dyDescent="0.2">
      <c r="E577" s="31"/>
      <c r="F577" s="31"/>
      <c r="G577" s="31"/>
      <c r="H577" s="31"/>
      <c r="I577" s="31"/>
      <c r="J577" s="31"/>
    </row>
    <row r="578" spans="5:10" x14ac:dyDescent="0.2">
      <c r="E578" s="31"/>
      <c r="F578" s="31"/>
      <c r="G578" s="31"/>
      <c r="H578" s="31"/>
      <c r="I578" s="31"/>
      <c r="J578" s="31"/>
    </row>
    <row r="579" spans="5:10" x14ac:dyDescent="0.2">
      <c r="E579" s="31"/>
      <c r="F579" s="31"/>
      <c r="G579" s="31"/>
      <c r="H579" s="31"/>
      <c r="I579" s="31"/>
      <c r="J579" s="31"/>
    </row>
    <row r="580" spans="5:10" x14ac:dyDescent="0.2">
      <c r="E580" s="31"/>
      <c r="F580" s="31"/>
      <c r="G580" s="31"/>
      <c r="H580" s="31"/>
      <c r="I580" s="31"/>
      <c r="J580" s="31"/>
    </row>
    <row r="581" spans="5:10" x14ac:dyDescent="0.2">
      <c r="E581" s="31"/>
      <c r="F581" s="31"/>
      <c r="G581" s="31"/>
      <c r="H581" s="31"/>
      <c r="I581" s="31"/>
      <c r="J581" s="31"/>
    </row>
    <row r="582" spans="5:10" x14ac:dyDescent="0.2">
      <c r="E582" s="31"/>
      <c r="F582" s="31"/>
      <c r="G582" s="31"/>
      <c r="H582" s="31"/>
      <c r="I582" s="31"/>
      <c r="J582" s="31"/>
    </row>
    <row r="583" spans="5:10" x14ac:dyDescent="0.2">
      <c r="E583" s="31"/>
      <c r="F583" s="31"/>
      <c r="G583" s="31"/>
      <c r="H583" s="31"/>
      <c r="I583" s="31"/>
      <c r="J583" s="31"/>
    </row>
    <row r="584" spans="5:10" x14ac:dyDescent="0.2">
      <c r="E584" s="31"/>
      <c r="F584" s="31"/>
      <c r="G584" s="31"/>
      <c r="H584" s="31"/>
      <c r="I584" s="31"/>
      <c r="J584" s="31"/>
    </row>
    <row r="585" spans="5:10" x14ac:dyDescent="0.2">
      <c r="E585" s="31"/>
      <c r="F585" s="31"/>
      <c r="G585" s="31"/>
      <c r="H585" s="31"/>
      <c r="I585" s="31"/>
      <c r="J585" s="31"/>
    </row>
    <row r="586" spans="5:10" x14ac:dyDescent="0.2">
      <c r="E586" s="31"/>
      <c r="F586" s="31"/>
      <c r="G586" s="31"/>
      <c r="H586" s="31"/>
      <c r="I586" s="31"/>
      <c r="J586" s="31"/>
    </row>
    <row r="587" spans="5:10" x14ac:dyDescent="0.2">
      <c r="E587" s="31"/>
      <c r="F587" s="31"/>
      <c r="G587" s="31"/>
      <c r="H587" s="31"/>
      <c r="I587" s="31"/>
      <c r="J587" s="31"/>
    </row>
    <row r="588" spans="5:10" x14ac:dyDescent="0.2">
      <c r="E588" s="31"/>
      <c r="F588" s="31"/>
      <c r="G588" s="31"/>
      <c r="H588" s="31"/>
      <c r="I588" s="31"/>
      <c r="J588" s="31"/>
    </row>
    <row r="589" spans="5:10" x14ac:dyDescent="0.2">
      <c r="E589" s="31"/>
      <c r="F589" s="31"/>
      <c r="G589" s="31"/>
      <c r="H589" s="31"/>
      <c r="I589" s="31"/>
      <c r="J589" s="31"/>
    </row>
    <row r="590" spans="5:10" x14ac:dyDescent="0.2">
      <c r="E590" s="31"/>
      <c r="F590" s="31"/>
      <c r="G590" s="31"/>
      <c r="H590" s="31"/>
      <c r="I590" s="31"/>
      <c r="J590" s="31"/>
    </row>
    <row r="591" spans="5:10" x14ac:dyDescent="0.2">
      <c r="E591" s="31"/>
      <c r="F591" s="31"/>
      <c r="G591" s="31"/>
      <c r="H591" s="31"/>
      <c r="I591" s="31"/>
      <c r="J591" s="31"/>
    </row>
    <row r="592" spans="5:10" x14ac:dyDescent="0.2">
      <c r="E592" s="31"/>
      <c r="F592" s="31"/>
      <c r="G592" s="31"/>
      <c r="H592" s="31"/>
      <c r="I592" s="31"/>
      <c r="J592" s="31"/>
    </row>
    <row r="593" spans="5:10" x14ac:dyDescent="0.2">
      <c r="E593" s="31"/>
      <c r="F593" s="31"/>
      <c r="G593" s="31"/>
      <c r="H593" s="31"/>
      <c r="I593" s="31"/>
      <c r="J593" s="31"/>
    </row>
    <row r="594" spans="5:10" x14ac:dyDescent="0.2">
      <c r="E594" s="31"/>
      <c r="F594" s="31"/>
      <c r="G594" s="31"/>
      <c r="H594" s="31"/>
      <c r="I594" s="31"/>
      <c r="J594" s="31"/>
    </row>
    <row r="595" spans="5:10" x14ac:dyDescent="0.2">
      <c r="E595" s="31"/>
      <c r="F595" s="31"/>
      <c r="G595" s="31"/>
      <c r="H595" s="31"/>
      <c r="I595" s="31"/>
      <c r="J595" s="31"/>
    </row>
    <row r="596" spans="5:10" x14ac:dyDescent="0.2">
      <c r="E596" s="31"/>
      <c r="F596" s="31"/>
      <c r="G596" s="31"/>
      <c r="H596" s="31"/>
      <c r="I596" s="31"/>
      <c r="J596" s="31"/>
    </row>
    <row r="597" spans="5:10" x14ac:dyDescent="0.2">
      <c r="E597" s="31"/>
      <c r="F597" s="31"/>
      <c r="G597" s="31"/>
      <c r="H597" s="31"/>
      <c r="I597" s="31"/>
      <c r="J597" s="31"/>
    </row>
    <row r="598" spans="5:10" x14ac:dyDescent="0.2">
      <c r="E598" s="31"/>
      <c r="F598" s="31"/>
      <c r="G598" s="31"/>
      <c r="H598" s="31"/>
      <c r="I598" s="31"/>
      <c r="J598" s="31"/>
    </row>
    <row r="599" spans="5:10" x14ac:dyDescent="0.2">
      <c r="E599" s="31"/>
      <c r="F599" s="31"/>
      <c r="G599" s="31"/>
      <c r="H599" s="31"/>
      <c r="I599" s="31"/>
      <c r="J599" s="31"/>
    </row>
    <row r="600" spans="5:10" x14ac:dyDescent="0.2">
      <c r="E600" s="31"/>
      <c r="F600" s="31"/>
      <c r="G600" s="31"/>
      <c r="H600" s="31"/>
      <c r="I600" s="31"/>
      <c r="J600" s="31"/>
    </row>
    <row r="601" spans="5:10" x14ac:dyDescent="0.2">
      <c r="E601" s="31"/>
      <c r="F601" s="31"/>
      <c r="G601" s="31"/>
      <c r="H601" s="31"/>
      <c r="I601" s="31"/>
      <c r="J601" s="31"/>
    </row>
    <row r="602" spans="5:10" x14ac:dyDescent="0.2">
      <c r="E602" s="31"/>
      <c r="F602" s="31"/>
      <c r="G602" s="31"/>
      <c r="H602" s="31"/>
      <c r="I602" s="31"/>
      <c r="J602" s="31"/>
    </row>
    <row r="603" spans="5:10" x14ac:dyDescent="0.2">
      <c r="E603" s="31"/>
      <c r="F603" s="31"/>
      <c r="G603" s="31"/>
      <c r="H603" s="31"/>
      <c r="I603" s="31"/>
      <c r="J603" s="31"/>
    </row>
    <row r="604" spans="5:10" x14ac:dyDescent="0.2">
      <c r="E604" s="31"/>
      <c r="F604" s="31"/>
      <c r="G604" s="31"/>
      <c r="H604" s="31"/>
      <c r="I604" s="31"/>
      <c r="J604" s="31"/>
    </row>
    <row r="605" spans="5:10" x14ac:dyDescent="0.2">
      <c r="E605" s="31"/>
      <c r="F605" s="31"/>
      <c r="G605" s="31"/>
      <c r="H605" s="31"/>
      <c r="I605" s="31"/>
      <c r="J605" s="31"/>
    </row>
    <row r="606" spans="5:10" x14ac:dyDescent="0.2">
      <c r="E606" s="31"/>
      <c r="F606" s="31"/>
      <c r="G606" s="31"/>
      <c r="H606" s="31"/>
      <c r="I606" s="31"/>
      <c r="J606" s="31"/>
    </row>
    <row r="607" spans="5:10" x14ac:dyDescent="0.2">
      <c r="E607" s="31"/>
      <c r="F607" s="31"/>
      <c r="G607" s="31"/>
      <c r="H607" s="31"/>
      <c r="I607" s="31"/>
      <c r="J607" s="31"/>
    </row>
    <row r="608" spans="5:10" x14ac:dyDescent="0.2">
      <c r="E608" s="31"/>
      <c r="F608" s="31"/>
      <c r="G608" s="31"/>
      <c r="H608" s="31"/>
      <c r="I608" s="31"/>
      <c r="J608" s="31"/>
    </row>
    <row r="609" spans="5:10" x14ac:dyDescent="0.2">
      <c r="E609" s="31"/>
      <c r="F609" s="31"/>
      <c r="G609" s="31"/>
      <c r="H609" s="31"/>
      <c r="I609" s="31"/>
      <c r="J609" s="31"/>
    </row>
    <row r="610" spans="5:10" x14ac:dyDescent="0.2">
      <c r="E610" s="31"/>
      <c r="F610" s="31"/>
      <c r="G610" s="31"/>
      <c r="H610" s="31"/>
      <c r="I610" s="31"/>
      <c r="J610" s="31"/>
    </row>
    <row r="611" spans="5:10" x14ac:dyDescent="0.2">
      <c r="E611" s="31"/>
      <c r="F611" s="31"/>
      <c r="G611" s="31"/>
      <c r="H611" s="31"/>
      <c r="I611" s="31"/>
      <c r="J611" s="31"/>
    </row>
    <row r="612" spans="5:10" x14ac:dyDescent="0.2">
      <c r="E612" s="31"/>
      <c r="F612" s="31"/>
      <c r="G612" s="31"/>
      <c r="H612" s="31"/>
      <c r="I612" s="31"/>
      <c r="J612" s="31"/>
    </row>
    <row r="613" spans="5:10" x14ac:dyDescent="0.2">
      <c r="E613" s="31"/>
      <c r="F613" s="31"/>
      <c r="G613" s="31"/>
      <c r="H613" s="31"/>
      <c r="I613" s="31"/>
      <c r="J613" s="31"/>
    </row>
    <row r="614" spans="5:10" x14ac:dyDescent="0.2">
      <c r="E614" s="31"/>
      <c r="F614" s="31"/>
      <c r="G614" s="31"/>
      <c r="H614" s="31"/>
      <c r="I614" s="31"/>
      <c r="J614" s="31"/>
    </row>
    <row r="615" spans="5:10" x14ac:dyDescent="0.2">
      <c r="E615" s="31"/>
      <c r="F615" s="31"/>
      <c r="G615" s="31"/>
      <c r="H615" s="31"/>
      <c r="I615" s="31"/>
      <c r="J615" s="31"/>
    </row>
    <row r="616" spans="5:10" x14ac:dyDescent="0.2">
      <c r="E616" s="31"/>
      <c r="F616" s="31"/>
      <c r="G616" s="31"/>
      <c r="H616" s="31"/>
      <c r="I616" s="31"/>
      <c r="J616" s="31"/>
    </row>
    <row r="617" spans="5:10" x14ac:dyDescent="0.2">
      <c r="E617" s="31"/>
      <c r="F617" s="31"/>
      <c r="G617" s="31"/>
      <c r="H617" s="31"/>
      <c r="I617" s="31"/>
      <c r="J617" s="31"/>
    </row>
    <row r="618" spans="5:10" x14ac:dyDescent="0.2">
      <c r="E618" s="31"/>
      <c r="F618" s="31"/>
      <c r="G618" s="31"/>
      <c r="H618" s="31"/>
      <c r="I618" s="31"/>
      <c r="J618" s="31"/>
    </row>
    <row r="619" spans="5:10" x14ac:dyDescent="0.2">
      <c r="E619" s="31"/>
      <c r="F619" s="31"/>
      <c r="G619" s="31"/>
      <c r="H619" s="31"/>
      <c r="I619" s="31"/>
      <c r="J619" s="31"/>
    </row>
    <row r="620" spans="5:10" x14ac:dyDescent="0.2">
      <c r="E620" s="31"/>
      <c r="F620" s="31"/>
      <c r="G620" s="31"/>
      <c r="H620" s="31"/>
      <c r="I620" s="31"/>
      <c r="J620" s="31"/>
    </row>
    <row r="621" spans="5:10" x14ac:dyDescent="0.2">
      <c r="E621" s="31"/>
      <c r="F621" s="31"/>
      <c r="G621" s="31"/>
      <c r="H621" s="31"/>
      <c r="I621" s="31"/>
      <c r="J621" s="31"/>
    </row>
    <row r="622" spans="5:10" x14ac:dyDescent="0.2">
      <c r="E622" s="31"/>
      <c r="F622" s="31"/>
      <c r="G622" s="31"/>
      <c r="H622" s="31"/>
      <c r="I622" s="31"/>
      <c r="J622" s="31"/>
    </row>
    <row r="623" spans="5:10" x14ac:dyDescent="0.2">
      <c r="E623" s="31"/>
      <c r="F623" s="31"/>
      <c r="G623" s="31"/>
      <c r="H623" s="31"/>
      <c r="I623" s="31"/>
      <c r="J623" s="31"/>
    </row>
    <row r="624" spans="5:10" x14ac:dyDescent="0.2">
      <c r="E624" s="31"/>
      <c r="F624" s="31"/>
      <c r="G624" s="31"/>
      <c r="H624" s="31"/>
      <c r="I624" s="31"/>
      <c r="J624" s="31"/>
    </row>
    <row r="625" spans="5:10" x14ac:dyDescent="0.2">
      <c r="E625" s="31"/>
      <c r="F625" s="31"/>
      <c r="G625" s="31"/>
      <c r="H625" s="31"/>
      <c r="I625" s="31"/>
      <c r="J625" s="31"/>
    </row>
    <row r="626" spans="5:10" x14ac:dyDescent="0.2">
      <c r="E626" s="31"/>
      <c r="F626" s="31"/>
      <c r="G626" s="31"/>
      <c r="H626" s="31"/>
      <c r="I626" s="31"/>
      <c r="J626" s="31"/>
    </row>
    <row r="627" spans="5:10" x14ac:dyDescent="0.2">
      <c r="E627" s="31"/>
      <c r="F627" s="31"/>
      <c r="G627" s="31"/>
      <c r="H627" s="31"/>
      <c r="I627" s="31"/>
      <c r="J627" s="31"/>
    </row>
    <row r="628" spans="5:10" x14ac:dyDescent="0.2">
      <c r="E628" s="31"/>
      <c r="F628" s="31"/>
      <c r="G628" s="31"/>
      <c r="H628" s="31"/>
      <c r="I628" s="31"/>
      <c r="J628" s="31"/>
    </row>
    <row r="629" spans="5:10" x14ac:dyDescent="0.2">
      <c r="E629" s="31"/>
      <c r="F629" s="31"/>
      <c r="G629" s="31"/>
      <c r="H629" s="31"/>
      <c r="I629" s="31"/>
      <c r="J629" s="31"/>
    </row>
    <row r="630" spans="5:10" x14ac:dyDescent="0.2">
      <c r="E630" s="31"/>
      <c r="F630" s="31"/>
      <c r="G630" s="31"/>
      <c r="H630" s="31"/>
      <c r="I630" s="31"/>
      <c r="J630" s="31"/>
    </row>
    <row r="631" spans="5:10" x14ac:dyDescent="0.2">
      <c r="E631" s="31"/>
      <c r="F631" s="31"/>
      <c r="G631" s="31"/>
      <c r="H631" s="31"/>
      <c r="I631" s="31"/>
      <c r="J631" s="31"/>
    </row>
    <row r="632" spans="5:10" x14ac:dyDescent="0.2">
      <c r="E632" s="31"/>
      <c r="F632" s="31"/>
      <c r="G632" s="31"/>
      <c r="H632" s="31"/>
      <c r="I632" s="31"/>
      <c r="J632" s="31"/>
    </row>
    <row r="633" spans="5:10" x14ac:dyDescent="0.2">
      <c r="E633" s="31"/>
      <c r="F633" s="31"/>
      <c r="G633" s="31"/>
      <c r="H633" s="31"/>
      <c r="I633" s="31"/>
      <c r="J633" s="31"/>
    </row>
    <row r="634" spans="5:10" x14ac:dyDescent="0.2">
      <c r="E634" s="31"/>
      <c r="F634" s="31"/>
      <c r="G634" s="31"/>
      <c r="H634" s="31"/>
      <c r="I634" s="31"/>
      <c r="J634" s="31"/>
    </row>
    <row r="635" spans="5:10" x14ac:dyDescent="0.2">
      <c r="E635" s="31"/>
      <c r="F635" s="31"/>
      <c r="G635" s="31"/>
      <c r="H635" s="31"/>
      <c r="I635" s="31"/>
      <c r="J635" s="31"/>
    </row>
    <row r="636" spans="5:10" x14ac:dyDescent="0.2">
      <c r="E636" s="31"/>
      <c r="F636" s="31"/>
      <c r="G636" s="31"/>
      <c r="H636" s="31"/>
      <c r="I636" s="31"/>
      <c r="J636" s="31"/>
    </row>
    <row r="637" spans="5:10" x14ac:dyDescent="0.2">
      <c r="E637" s="31"/>
      <c r="F637" s="31"/>
      <c r="G637" s="31"/>
      <c r="H637" s="31"/>
      <c r="I637" s="31"/>
      <c r="J637" s="31"/>
    </row>
    <row r="638" spans="5:10" x14ac:dyDescent="0.2">
      <c r="E638" s="31"/>
      <c r="F638" s="31"/>
      <c r="G638" s="31"/>
      <c r="H638" s="31"/>
      <c r="I638" s="31"/>
      <c r="J638" s="31"/>
    </row>
    <row r="639" spans="5:10" x14ac:dyDescent="0.2">
      <c r="E639" s="31"/>
      <c r="F639" s="31"/>
      <c r="G639" s="31"/>
      <c r="H639" s="31"/>
      <c r="I639" s="31"/>
      <c r="J639" s="31"/>
    </row>
    <row r="640" spans="5:10" x14ac:dyDescent="0.2">
      <c r="E640" s="31"/>
      <c r="F640" s="31"/>
      <c r="G640" s="31"/>
      <c r="H640" s="31"/>
      <c r="I640" s="31"/>
      <c r="J640" s="31"/>
    </row>
    <row r="641" spans="5:10" x14ac:dyDescent="0.2">
      <c r="E641" s="31"/>
      <c r="F641" s="31"/>
      <c r="G641" s="31"/>
      <c r="H641" s="31"/>
      <c r="I641" s="31"/>
      <c r="J641" s="31"/>
    </row>
    <row r="642" spans="5:10" x14ac:dyDescent="0.2">
      <c r="E642" s="31"/>
      <c r="F642" s="31"/>
      <c r="G642" s="31"/>
      <c r="H642" s="31"/>
      <c r="I642" s="31"/>
      <c r="J642" s="31"/>
    </row>
    <row r="643" spans="5:10" x14ac:dyDescent="0.2">
      <c r="E643" s="31"/>
      <c r="F643" s="31"/>
      <c r="G643" s="31"/>
      <c r="H643" s="31"/>
      <c r="I643" s="31"/>
      <c r="J643" s="31"/>
    </row>
    <row r="644" spans="5:10" x14ac:dyDescent="0.2">
      <c r="E644" s="31"/>
      <c r="F644" s="31"/>
      <c r="G644" s="31"/>
      <c r="H644" s="31"/>
      <c r="I644" s="31"/>
      <c r="J644" s="31"/>
    </row>
    <row r="645" spans="5:10" x14ac:dyDescent="0.2">
      <c r="E645" s="31"/>
      <c r="F645" s="31"/>
      <c r="G645" s="31"/>
      <c r="H645" s="31"/>
      <c r="I645" s="31"/>
      <c r="J645" s="31"/>
    </row>
    <row r="646" spans="5:10" x14ac:dyDescent="0.2">
      <c r="E646" s="31"/>
      <c r="F646" s="31"/>
      <c r="G646" s="31"/>
      <c r="H646" s="31"/>
      <c r="I646" s="31"/>
      <c r="J646" s="31"/>
    </row>
    <row r="647" spans="5:10" x14ac:dyDescent="0.2">
      <c r="E647" s="31"/>
      <c r="F647" s="31"/>
      <c r="G647" s="31"/>
      <c r="H647" s="31"/>
      <c r="I647" s="31"/>
      <c r="J647" s="31"/>
    </row>
    <row r="648" spans="5:10" x14ac:dyDescent="0.2">
      <c r="E648" s="31"/>
      <c r="F648" s="31"/>
      <c r="G648" s="31"/>
      <c r="H648" s="31"/>
      <c r="I648" s="31"/>
      <c r="J648" s="31"/>
    </row>
    <row r="649" spans="5:10" x14ac:dyDescent="0.2">
      <c r="E649" s="31"/>
      <c r="F649" s="31"/>
      <c r="G649" s="31"/>
      <c r="H649" s="31"/>
      <c r="I649" s="31"/>
      <c r="J649" s="31"/>
    </row>
    <row r="650" spans="5:10" x14ac:dyDescent="0.2">
      <c r="E650" s="31"/>
      <c r="F650" s="31"/>
      <c r="G650" s="31"/>
      <c r="H650" s="31"/>
      <c r="I650" s="31"/>
      <c r="J650" s="31"/>
    </row>
    <row r="651" spans="5:10" x14ac:dyDescent="0.2">
      <c r="E651" s="31"/>
      <c r="F651" s="31"/>
      <c r="G651" s="31"/>
      <c r="H651" s="31"/>
      <c r="I651" s="31"/>
      <c r="J651" s="31"/>
    </row>
    <row r="652" spans="5:10" x14ac:dyDescent="0.2">
      <c r="E652" s="31"/>
      <c r="F652" s="31"/>
      <c r="G652" s="31"/>
      <c r="H652" s="31"/>
      <c r="I652" s="31"/>
      <c r="J652" s="31"/>
    </row>
    <row r="653" spans="5:10" x14ac:dyDescent="0.2">
      <c r="E653" s="31"/>
      <c r="F653" s="31"/>
      <c r="G653" s="31"/>
      <c r="H653" s="31"/>
      <c r="I653" s="31"/>
      <c r="J653" s="31"/>
    </row>
    <row r="654" spans="5:10" x14ac:dyDescent="0.2">
      <c r="E654" s="31"/>
      <c r="F654" s="31"/>
      <c r="G654" s="31"/>
      <c r="H654" s="31"/>
      <c r="I654" s="31"/>
      <c r="J654" s="31"/>
    </row>
    <row r="655" spans="5:10" x14ac:dyDescent="0.2">
      <c r="E655" s="31"/>
      <c r="F655" s="31"/>
      <c r="G655" s="31"/>
      <c r="H655" s="31"/>
      <c r="I655" s="31"/>
      <c r="J655" s="31"/>
    </row>
    <row r="656" spans="5:10" x14ac:dyDescent="0.2">
      <c r="E656" s="31"/>
      <c r="F656" s="31"/>
      <c r="G656" s="31"/>
      <c r="H656" s="31"/>
      <c r="I656" s="31"/>
      <c r="J656" s="31"/>
    </row>
    <row r="657" spans="5:10" x14ac:dyDescent="0.2">
      <c r="E657" s="31"/>
      <c r="F657" s="31"/>
      <c r="G657" s="31"/>
      <c r="H657" s="31"/>
      <c r="I657" s="31"/>
      <c r="J657" s="31"/>
    </row>
    <row r="658" spans="5:10" x14ac:dyDescent="0.2">
      <c r="E658" s="31"/>
      <c r="F658" s="31"/>
      <c r="G658" s="31"/>
      <c r="H658" s="31"/>
      <c r="I658" s="31"/>
      <c r="J658" s="31"/>
    </row>
    <row r="659" spans="5:10" x14ac:dyDescent="0.2">
      <c r="E659" s="31"/>
      <c r="F659" s="31"/>
      <c r="G659" s="31"/>
      <c r="H659" s="31"/>
      <c r="I659" s="31"/>
      <c r="J659" s="31"/>
    </row>
    <row r="660" spans="5:10" x14ac:dyDescent="0.2">
      <c r="E660" s="31"/>
      <c r="F660" s="31"/>
      <c r="G660" s="31"/>
      <c r="H660" s="31"/>
      <c r="I660" s="31"/>
      <c r="J660" s="31"/>
    </row>
    <row r="661" spans="5:10" x14ac:dyDescent="0.2">
      <c r="E661" s="31"/>
      <c r="F661" s="31"/>
      <c r="G661" s="31"/>
      <c r="H661" s="31"/>
      <c r="I661" s="31"/>
      <c r="J661" s="31"/>
    </row>
    <row r="662" spans="5:10" x14ac:dyDescent="0.2">
      <c r="E662" s="31"/>
      <c r="F662" s="31"/>
      <c r="G662" s="31"/>
      <c r="H662" s="31"/>
      <c r="I662" s="31"/>
      <c r="J662" s="31"/>
    </row>
    <row r="663" spans="5:10" x14ac:dyDescent="0.2">
      <c r="E663" s="31"/>
      <c r="F663" s="31"/>
      <c r="G663" s="31"/>
      <c r="H663" s="31"/>
      <c r="I663" s="31"/>
      <c r="J663" s="31"/>
    </row>
    <row r="664" spans="5:10" x14ac:dyDescent="0.2">
      <c r="E664" s="31"/>
      <c r="F664" s="31"/>
      <c r="G664" s="31"/>
      <c r="H664" s="31"/>
      <c r="I664" s="31"/>
      <c r="J664" s="31"/>
    </row>
    <row r="665" spans="5:10" x14ac:dyDescent="0.2">
      <c r="E665" s="31"/>
      <c r="F665" s="31"/>
      <c r="G665" s="31"/>
      <c r="H665" s="31"/>
      <c r="I665" s="31"/>
      <c r="J665" s="31"/>
    </row>
    <row r="666" spans="5:10" x14ac:dyDescent="0.2">
      <c r="E666" s="31"/>
      <c r="F666" s="31"/>
      <c r="G666" s="31"/>
      <c r="H666" s="31"/>
      <c r="I666" s="31"/>
      <c r="J666" s="31"/>
    </row>
    <row r="667" spans="5:10" x14ac:dyDescent="0.2">
      <c r="E667" s="31"/>
      <c r="F667" s="31"/>
      <c r="G667" s="31"/>
      <c r="H667" s="31"/>
      <c r="I667" s="31"/>
      <c r="J667" s="31"/>
    </row>
    <row r="668" spans="5:10" x14ac:dyDescent="0.2">
      <c r="E668" s="31"/>
      <c r="F668" s="31"/>
      <c r="G668" s="31"/>
      <c r="H668" s="31"/>
      <c r="I668" s="31"/>
      <c r="J668" s="31"/>
    </row>
    <row r="669" spans="5:10" x14ac:dyDescent="0.2">
      <c r="E669" s="31"/>
      <c r="F669" s="31"/>
      <c r="G669" s="31"/>
      <c r="H669" s="31"/>
      <c r="I669" s="31"/>
      <c r="J669" s="31"/>
    </row>
    <row r="670" spans="5:10" x14ac:dyDescent="0.2">
      <c r="E670" s="31"/>
      <c r="F670" s="31"/>
      <c r="G670" s="31"/>
      <c r="H670" s="31"/>
      <c r="I670" s="31"/>
      <c r="J670" s="31"/>
    </row>
    <row r="671" spans="5:10" x14ac:dyDescent="0.2">
      <c r="E671" s="31"/>
      <c r="F671" s="31"/>
      <c r="G671" s="31"/>
      <c r="H671" s="31"/>
      <c r="I671" s="31"/>
      <c r="J671" s="31"/>
    </row>
    <row r="672" spans="5:10" x14ac:dyDescent="0.2">
      <c r="E672" s="31"/>
      <c r="F672" s="31"/>
      <c r="G672" s="31"/>
      <c r="H672" s="31"/>
      <c r="I672" s="31"/>
      <c r="J672" s="31"/>
    </row>
    <row r="673" spans="5:10" x14ac:dyDescent="0.2">
      <c r="E673" s="31"/>
      <c r="F673" s="31"/>
      <c r="G673" s="31"/>
      <c r="H673" s="31"/>
      <c r="I673" s="31"/>
      <c r="J673" s="31"/>
    </row>
    <row r="674" spans="5:10" x14ac:dyDescent="0.2">
      <c r="E674" s="31"/>
      <c r="F674" s="31"/>
      <c r="G674" s="31"/>
      <c r="H674" s="31"/>
      <c r="I674" s="31"/>
      <c r="J674" s="31"/>
    </row>
    <row r="675" spans="5:10" x14ac:dyDescent="0.2">
      <c r="E675" s="31"/>
      <c r="F675" s="31"/>
      <c r="G675" s="31"/>
      <c r="H675" s="31"/>
      <c r="I675" s="31"/>
      <c r="J675" s="31"/>
    </row>
    <row r="676" spans="5:10" x14ac:dyDescent="0.2">
      <c r="E676" s="31"/>
      <c r="F676" s="31"/>
      <c r="G676" s="31"/>
      <c r="H676" s="31"/>
      <c r="I676" s="31"/>
      <c r="J676" s="31"/>
    </row>
    <row r="677" spans="5:10" x14ac:dyDescent="0.2">
      <c r="E677" s="31"/>
      <c r="F677" s="31"/>
      <c r="G677" s="31"/>
      <c r="H677" s="31"/>
      <c r="I677" s="31"/>
      <c r="J677" s="31"/>
    </row>
    <row r="678" spans="5:10" x14ac:dyDescent="0.2">
      <c r="E678" s="31"/>
      <c r="F678" s="31"/>
      <c r="G678" s="31"/>
      <c r="H678" s="31"/>
      <c r="I678" s="31"/>
      <c r="J678" s="31"/>
    </row>
    <row r="679" spans="5:10" x14ac:dyDescent="0.2">
      <c r="E679" s="31"/>
      <c r="F679" s="31"/>
      <c r="G679" s="31"/>
      <c r="H679" s="31"/>
      <c r="I679" s="31"/>
      <c r="J679" s="31"/>
    </row>
    <row r="680" spans="5:10" x14ac:dyDescent="0.2">
      <c r="E680" s="31"/>
      <c r="F680" s="31"/>
      <c r="G680" s="31"/>
      <c r="H680" s="31"/>
      <c r="I680" s="31"/>
      <c r="J680" s="31"/>
    </row>
    <row r="681" spans="5:10" x14ac:dyDescent="0.2">
      <c r="E681" s="31"/>
      <c r="F681" s="31"/>
      <c r="G681" s="31"/>
      <c r="H681" s="31"/>
      <c r="I681" s="31"/>
      <c r="J681" s="31"/>
    </row>
    <row r="682" spans="5:10" x14ac:dyDescent="0.2">
      <c r="E682" s="31"/>
      <c r="F682" s="31"/>
      <c r="G682" s="31"/>
      <c r="H682" s="31"/>
      <c r="I682" s="31"/>
      <c r="J682" s="31"/>
    </row>
    <row r="683" spans="5:10" x14ac:dyDescent="0.2">
      <c r="E683" s="31"/>
      <c r="F683" s="31"/>
      <c r="G683" s="31"/>
      <c r="H683" s="31"/>
      <c r="I683" s="31"/>
      <c r="J683" s="31"/>
    </row>
    <row r="684" spans="5:10" x14ac:dyDescent="0.2">
      <c r="E684" s="31"/>
      <c r="F684" s="31"/>
      <c r="G684" s="31"/>
      <c r="H684" s="31"/>
      <c r="I684" s="31"/>
      <c r="J684" s="31"/>
    </row>
    <row r="685" spans="5:10" x14ac:dyDescent="0.2">
      <c r="E685" s="31"/>
      <c r="F685" s="31"/>
      <c r="G685" s="31"/>
      <c r="H685" s="31"/>
      <c r="I685" s="31"/>
      <c r="J685" s="31"/>
    </row>
    <row r="686" spans="5:10" x14ac:dyDescent="0.2">
      <c r="E686" s="31"/>
      <c r="F686" s="31"/>
      <c r="G686" s="31"/>
      <c r="H686" s="31"/>
      <c r="I686" s="31"/>
      <c r="J686" s="31"/>
    </row>
    <row r="687" spans="5:10" x14ac:dyDescent="0.2">
      <c r="E687" s="31"/>
      <c r="F687" s="31"/>
      <c r="G687" s="31"/>
      <c r="H687" s="31"/>
      <c r="I687" s="31"/>
      <c r="J687" s="31"/>
    </row>
    <row r="688" spans="5:10" x14ac:dyDescent="0.2">
      <c r="E688" s="31"/>
      <c r="F688" s="31"/>
      <c r="G688" s="31"/>
      <c r="H688" s="31"/>
      <c r="I688" s="31"/>
      <c r="J688" s="31"/>
    </row>
    <row r="689" spans="5:10" x14ac:dyDescent="0.2">
      <c r="E689" s="31"/>
      <c r="F689" s="31"/>
      <c r="G689" s="31"/>
      <c r="H689" s="31"/>
      <c r="I689" s="31"/>
      <c r="J689" s="31"/>
    </row>
    <row r="690" spans="5:10" x14ac:dyDescent="0.2">
      <c r="E690" s="31"/>
      <c r="F690" s="31"/>
      <c r="G690" s="31"/>
      <c r="H690" s="31"/>
      <c r="I690" s="31"/>
      <c r="J690" s="31"/>
    </row>
    <row r="691" spans="5:10" x14ac:dyDescent="0.2">
      <c r="E691" s="31"/>
      <c r="F691" s="31"/>
      <c r="G691" s="31"/>
      <c r="H691" s="31"/>
      <c r="I691" s="31"/>
      <c r="J691" s="31"/>
    </row>
    <row r="692" spans="5:10" x14ac:dyDescent="0.2">
      <c r="E692" s="31"/>
      <c r="F692" s="31"/>
      <c r="G692" s="31"/>
      <c r="H692" s="31"/>
      <c r="I692" s="31"/>
      <c r="J692" s="31"/>
    </row>
    <row r="693" spans="5:10" x14ac:dyDescent="0.2">
      <c r="E693" s="31"/>
      <c r="F693" s="31"/>
      <c r="G693" s="31"/>
      <c r="H693" s="31"/>
      <c r="I693" s="31"/>
      <c r="J693" s="31"/>
    </row>
    <row r="694" spans="5:10" x14ac:dyDescent="0.2">
      <c r="E694" s="31"/>
      <c r="F694" s="31"/>
      <c r="G694" s="31"/>
      <c r="H694" s="31"/>
      <c r="I694" s="31"/>
      <c r="J694" s="31"/>
    </row>
    <row r="695" spans="5:10" x14ac:dyDescent="0.2">
      <c r="E695" s="31"/>
      <c r="F695" s="31"/>
      <c r="G695" s="31"/>
      <c r="H695" s="31"/>
      <c r="I695" s="31"/>
      <c r="J695" s="31"/>
    </row>
    <row r="696" spans="5:10" x14ac:dyDescent="0.2">
      <c r="E696" s="31"/>
      <c r="F696" s="31"/>
      <c r="G696" s="31"/>
      <c r="H696" s="31"/>
      <c r="I696" s="31"/>
      <c r="J696" s="31"/>
    </row>
    <row r="697" spans="5:10" x14ac:dyDescent="0.2">
      <c r="E697" s="31"/>
      <c r="F697" s="31"/>
      <c r="G697" s="31"/>
      <c r="H697" s="31"/>
      <c r="I697" s="31"/>
      <c r="J697" s="31"/>
    </row>
    <row r="698" spans="5:10" x14ac:dyDescent="0.2">
      <c r="E698" s="31"/>
      <c r="F698" s="31"/>
      <c r="G698" s="31"/>
      <c r="H698" s="31"/>
      <c r="I698" s="31"/>
      <c r="J698" s="31"/>
    </row>
    <row r="699" spans="5:10" x14ac:dyDescent="0.2">
      <c r="E699" s="31"/>
      <c r="F699" s="31"/>
      <c r="G699" s="31"/>
      <c r="H699" s="31"/>
      <c r="I699" s="31"/>
      <c r="J699" s="31"/>
    </row>
    <row r="700" spans="5:10" x14ac:dyDescent="0.2">
      <c r="E700" s="31"/>
      <c r="F700" s="31"/>
      <c r="G700" s="31"/>
      <c r="H700" s="31"/>
      <c r="I700" s="31"/>
      <c r="J700" s="31"/>
    </row>
    <row r="701" spans="5:10" x14ac:dyDescent="0.2">
      <c r="E701" s="31"/>
      <c r="F701" s="31"/>
      <c r="G701" s="31"/>
      <c r="H701" s="31"/>
      <c r="I701" s="31"/>
      <c r="J701" s="31"/>
    </row>
    <row r="702" spans="5:10" x14ac:dyDescent="0.2">
      <c r="E702" s="31"/>
      <c r="F702" s="31"/>
      <c r="G702" s="31"/>
      <c r="H702" s="31"/>
      <c r="I702" s="31"/>
      <c r="J702" s="31"/>
    </row>
    <row r="703" spans="5:10" x14ac:dyDescent="0.2">
      <c r="E703" s="31"/>
      <c r="F703" s="31"/>
      <c r="G703" s="31"/>
      <c r="H703" s="31"/>
      <c r="I703" s="31"/>
      <c r="J703" s="31"/>
    </row>
    <row r="704" spans="5:10" x14ac:dyDescent="0.2">
      <c r="E704" s="31"/>
      <c r="F704" s="31"/>
      <c r="G704" s="31"/>
      <c r="H704" s="31"/>
      <c r="I704" s="31"/>
      <c r="J704" s="31"/>
    </row>
    <row r="705" spans="5:10" x14ac:dyDescent="0.2">
      <c r="E705" s="31"/>
      <c r="F705" s="31"/>
      <c r="G705" s="31"/>
      <c r="H705" s="31"/>
      <c r="I705" s="31"/>
      <c r="J705" s="31"/>
    </row>
    <row r="706" spans="5:10" x14ac:dyDescent="0.2">
      <c r="E706" s="31"/>
      <c r="F706" s="31"/>
      <c r="G706" s="31"/>
      <c r="H706" s="31"/>
      <c r="I706" s="31"/>
      <c r="J706" s="31"/>
    </row>
    <row r="707" spans="5:10" x14ac:dyDescent="0.2">
      <c r="E707" s="31"/>
      <c r="F707" s="31"/>
      <c r="G707" s="31"/>
      <c r="H707" s="31"/>
      <c r="I707" s="31"/>
      <c r="J707" s="31"/>
    </row>
    <row r="708" spans="5:10" x14ac:dyDescent="0.2">
      <c r="E708" s="31"/>
      <c r="F708" s="31"/>
      <c r="G708" s="31"/>
      <c r="H708" s="31"/>
      <c r="I708" s="31"/>
      <c r="J708" s="31"/>
    </row>
    <row r="709" spans="5:10" x14ac:dyDescent="0.2">
      <c r="E709" s="31"/>
      <c r="F709" s="31"/>
      <c r="G709" s="31"/>
      <c r="H709" s="31"/>
      <c r="I709" s="31"/>
      <c r="J709" s="31"/>
    </row>
    <row r="710" spans="5:10" x14ac:dyDescent="0.2">
      <c r="E710" s="31"/>
      <c r="F710" s="31"/>
      <c r="G710" s="31"/>
      <c r="H710" s="31"/>
      <c r="I710" s="31"/>
      <c r="J710" s="31"/>
    </row>
    <row r="711" spans="5:10" x14ac:dyDescent="0.2">
      <c r="E711" s="31"/>
      <c r="F711" s="31"/>
      <c r="G711" s="31"/>
      <c r="H711" s="31"/>
      <c r="I711" s="31"/>
      <c r="J711" s="31"/>
    </row>
    <row r="712" spans="5:10" x14ac:dyDescent="0.2">
      <c r="E712" s="31"/>
      <c r="F712" s="31"/>
      <c r="G712" s="31"/>
      <c r="H712" s="31"/>
      <c r="I712" s="31"/>
      <c r="J712" s="31"/>
    </row>
    <row r="713" spans="5:10" x14ac:dyDescent="0.2">
      <c r="E713" s="31"/>
      <c r="F713" s="31"/>
      <c r="G713" s="31"/>
      <c r="H713" s="31"/>
      <c r="I713" s="31"/>
      <c r="J713" s="31"/>
    </row>
    <row r="714" spans="5:10" x14ac:dyDescent="0.2">
      <c r="E714" s="31"/>
      <c r="F714" s="31"/>
      <c r="G714" s="31"/>
      <c r="H714" s="31"/>
      <c r="I714" s="31"/>
      <c r="J714" s="31"/>
    </row>
    <row r="715" spans="5:10" x14ac:dyDescent="0.2">
      <c r="E715" s="31"/>
      <c r="F715" s="31"/>
      <c r="G715" s="31"/>
      <c r="H715" s="31"/>
      <c r="I715" s="31"/>
      <c r="J715" s="31"/>
    </row>
    <row r="716" spans="5:10" x14ac:dyDescent="0.2">
      <c r="E716" s="31"/>
      <c r="F716" s="31"/>
      <c r="G716" s="31"/>
      <c r="H716" s="31"/>
      <c r="I716" s="31"/>
      <c r="J716" s="31"/>
    </row>
    <row r="717" spans="5:10" x14ac:dyDescent="0.2">
      <c r="E717" s="31"/>
      <c r="F717" s="31"/>
      <c r="G717" s="31"/>
      <c r="H717" s="31"/>
      <c r="I717" s="31"/>
      <c r="J717" s="31"/>
    </row>
    <row r="718" spans="5:10" x14ac:dyDescent="0.2">
      <c r="E718" s="31"/>
      <c r="F718" s="31"/>
      <c r="G718" s="31"/>
      <c r="H718" s="31"/>
      <c r="I718" s="31"/>
      <c r="J718" s="31"/>
    </row>
    <row r="719" spans="5:10" x14ac:dyDescent="0.2">
      <c r="E719" s="31"/>
      <c r="F719" s="31"/>
      <c r="G719" s="31"/>
      <c r="H719" s="31"/>
      <c r="I719" s="31"/>
      <c r="J719" s="31"/>
    </row>
    <row r="720" spans="5:10" x14ac:dyDescent="0.2">
      <c r="E720" s="31"/>
      <c r="F720" s="31"/>
      <c r="G720" s="31"/>
      <c r="H720" s="31"/>
      <c r="I720" s="31"/>
      <c r="J720" s="31"/>
    </row>
    <row r="721" spans="5:10" x14ac:dyDescent="0.2">
      <c r="E721" s="31"/>
      <c r="F721" s="31"/>
      <c r="G721" s="31"/>
      <c r="H721" s="31"/>
      <c r="I721" s="31"/>
      <c r="J721" s="31"/>
    </row>
    <row r="722" spans="5:10" x14ac:dyDescent="0.2">
      <c r="E722" s="31"/>
      <c r="F722" s="31"/>
      <c r="G722" s="31"/>
      <c r="H722" s="31"/>
      <c r="I722" s="31"/>
      <c r="J722" s="31"/>
    </row>
    <row r="723" spans="5:10" x14ac:dyDescent="0.2">
      <c r="E723" s="31"/>
      <c r="F723" s="31"/>
      <c r="G723" s="31"/>
      <c r="H723" s="31"/>
      <c r="I723" s="31"/>
      <c r="J723" s="31"/>
    </row>
    <row r="724" spans="5:10" x14ac:dyDescent="0.2">
      <c r="E724" s="31"/>
      <c r="F724" s="31"/>
      <c r="G724" s="31"/>
      <c r="H724" s="31"/>
      <c r="I724" s="31"/>
      <c r="J724" s="31"/>
    </row>
    <row r="725" spans="5:10" x14ac:dyDescent="0.2">
      <c r="E725" s="31"/>
      <c r="F725" s="31"/>
      <c r="G725" s="31"/>
      <c r="H725" s="31"/>
      <c r="I725" s="31"/>
      <c r="J725" s="31"/>
    </row>
    <row r="726" spans="5:10" x14ac:dyDescent="0.2">
      <c r="E726" s="31"/>
      <c r="F726" s="31"/>
      <c r="G726" s="31"/>
      <c r="H726" s="31"/>
      <c r="I726" s="31"/>
      <c r="J726" s="31"/>
    </row>
    <row r="727" spans="5:10" x14ac:dyDescent="0.2">
      <c r="E727" s="31"/>
      <c r="F727" s="31"/>
      <c r="G727" s="31"/>
      <c r="H727" s="31"/>
      <c r="I727" s="31"/>
      <c r="J727" s="31"/>
    </row>
    <row r="728" spans="5:10" x14ac:dyDescent="0.2">
      <c r="E728" s="31"/>
      <c r="F728" s="31"/>
      <c r="G728" s="31"/>
      <c r="H728" s="31"/>
      <c r="I728" s="31"/>
      <c r="J728" s="31"/>
    </row>
    <row r="729" spans="5:10" x14ac:dyDescent="0.2">
      <c r="E729" s="31"/>
      <c r="F729" s="31"/>
      <c r="G729" s="31"/>
      <c r="H729" s="31"/>
      <c r="I729" s="31"/>
      <c r="J729" s="31"/>
    </row>
    <row r="730" spans="5:10" x14ac:dyDescent="0.2">
      <c r="E730" s="31"/>
      <c r="F730" s="31"/>
      <c r="G730" s="31"/>
      <c r="H730" s="31"/>
      <c r="I730" s="31"/>
      <c r="J730" s="31"/>
    </row>
    <row r="731" spans="5:10" x14ac:dyDescent="0.2">
      <c r="E731" s="31"/>
      <c r="F731" s="31"/>
      <c r="G731" s="31"/>
      <c r="H731" s="31"/>
      <c r="I731" s="31"/>
      <c r="J731" s="31"/>
    </row>
    <row r="732" spans="5:10" x14ac:dyDescent="0.2">
      <c r="E732" s="31"/>
      <c r="F732" s="31"/>
      <c r="G732" s="31"/>
      <c r="H732" s="31"/>
      <c r="I732" s="31"/>
      <c r="J732" s="31"/>
    </row>
    <row r="733" spans="5:10" x14ac:dyDescent="0.2">
      <c r="E733" s="31"/>
      <c r="F733" s="31"/>
      <c r="G733" s="31"/>
      <c r="H733" s="31"/>
      <c r="I733" s="31"/>
      <c r="J733" s="31"/>
    </row>
    <row r="734" spans="5:10" x14ac:dyDescent="0.2">
      <c r="E734" s="31"/>
      <c r="F734" s="31"/>
      <c r="G734" s="31"/>
      <c r="H734" s="31"/>
      <c r="I734" s="31"/>
      <c r="J734" s="31"/>
    </row>
    <row r="735" spans="5:10" x14ac:dyDescent="0.2">
      <c r="E735" s="31"/>
      <c r="F735" s="31"/>
      <c r="G735" s="31"/>
      <c r="H735" s="31"/>
      <c r="I735" s="31"/>
      <c r="J735" s="31"/>
    </row>
    <row r="736" spans="5:10" x14ac:dyDescent="0.2">
      <c r="E736" s="31"/>
      <c r="F736" s="31"/>
      <c r="G736" s="31"/>
      <c r="H736" s="31"/>
      <c r="I736" s="31"/>
      <c r="J736" s="31"/>
    </row>
    <row r="737" spans="5:10" x14ac:dyDescent="0.2">
      <c r="E737" s="31"/>
      <c r="F737" s="31"/>
      <c r="G737" s="31"/>
      <c r="H737" s="31"/>
      <c r="I737" s="31"/>
      <c r="J737" s="31"/>
    </row>
    <row r="738" spans="5:10" x14ac:dyDescent="0.2">
      <c r="E738" s="31"/>
      <c r="F738" s="31"/>
      <c r="G738" s="31"/>
      <c r="H738" s="31"/>
      <c r="I738" s="31"/>
      <c r="J738" s="31"/>
    </row>
    <row r="739" spans="5:10" x14ac:dyDescent="0.2">
      <c r="E739" s="31"/>
      <c r="F739" s="31"/>
      <c r="G739" s="31"/>
      <c r="H739" s="31"/>
      <c r="I739" s="31"/>
      <c r="J739" s="31"/>
    </row>
    <row r="740" spans="5:10" x14ac:dyDescent="0.2">
      <c r="E740" s="31"/>
      <c r="F740" s="31"/>
      <c r="G740" s="31"/>
      <c r="H740" s="31"/>
      <c r="I740" s="31"/>
      <c r="J740" s="31"/>
    </row>
    <row r="741" spans="5:10" x14ac:dyDescent="0.2">
      <c r="E741" s="31"/>
      <c r="F741" s="31"/>
      <c r="G741" s="31"/>
      <c r="H741" s="31"/>
      <c r="I741" s="31"/>
      <c r="J741" s="31"/>
    </row>
    <row r="742" spans="5:10" x14ac:dyDescent="0.2">
      <c r="E742" s="31"/>
      <c r="F742" s="31"/>
      <c r="G742" s="31"/>
      <c r="H742" s="31"/>
      <c r="I742" s="31"/>
      <c r="J742" s="31"/>
    </row>
    <row r="743" spans="5:10" x14ac:dyDescent="0.2">
      <c r="E743" s="31"/>
      <c r="F743" s="31"/>
      <c r="G743" s="31"/>
      <c r="H743" s="31"/>
      <c r="I743" s="31"/>
      <c r="J743" s="31"/>
    </row>
    <row r="744" spans="5:10" x14ac:dyDescent="0.2">
      <c r="E744" s="31"/>
      <c r="F744" s="31"/>
      <c r="G744" s="31"/>
      <c r="H744" s="31"/>
      <c r="I744" s="31"/>
      <c r="J744" s="31"/>
    </row>
    <row r="745" spans="5:10" x14ac:dyDescent="0.2">
      <c r="E745" s="31"/>
      <c r="F745" s="31"/>
      <c r="G745" s="31"/>
      <c r="H745" s="31"/>
      <c r="I745" s="31"/>
      <c r="J745" s="31"/>
    </row>
    <row r="746" spans="5:10" x14ac:dyDescent="0.2">
      <c r="E746" s="31"/>
      <c r="F746" s="31"/>
      <c r="G746" s="31"/>
      <c r="H746" s="31"/>
      <c r="I746" s="31"/>
      <c r="J746" s="31"/>
    </row>
    <row r="747" spans="5:10" x14ac:dyDescent="0.2">
      <c r="E747" s="31"/>
      <c r="F747" s="31"/>
      <c r="G747" s="31"/>
      <c r="H747" s="31"/>
      <c r="I747" s="31"/>
      <c r="J747" s="31"/>
    </row>
    <row r="748" spans="5:10" x14ac:dyDescent="0.2">
      <c r="E748" s="31"/>
      <c r="F748" s="31"/>
      <c r="G748" s="31"/>
      <c r="H748" s="31"/>
      <c r="I748" s="31"/>
      <c r="J748" s="31"/>
    </row>
    <row r="749" spans="5:10" x14ac:dyDescent="0.2">
      <c r="E749" s="31"/>
      <c r="F749" s="31"/>
      <c r="G749" s="31"/>
      <c r="H749" s="31"/>
      <c r="I749" s="31"/>
      <c r="J749" s="31"/>
    </row>
    <row r="750" spans="5:10" x14ac:dyDescent="0.2">
      <c r="E750" s="31"/>
      <c r="F750" s="31"/>
      <c r="G750" s="31"/>
      <c r="H750" s="31"/>
      <c r="I750" s="31"/>
      <c r="J750" s="31"/>
    </row>
    <row r="751" spans="5:10" x14ac:dyDescent="0.2">
      <c r="E751" s="31"/>
      <c r="F751" s="31"/>
      <c r="G751" s="31"/>
      <c r="H751" s="31"/>
      <c r="I751" s="31"/>
      <c r="J751" s="31"/>
    </row>
    <row r="752" spans="5:10" x14ac:dyDescent="0.2">
      <c r="E752" s="31"/>
      <c r="F752" s="31"/>
      <c r="G752" s="31"/>
      <c r="H752" s="31"/>
      <c r="I752" s="31"/>
      <c r="J752" s="31"/>
    </row>
    <row r="753" spans="5:10" x14ac:dyDescent="0.2">
      <c r="E753" s="31"/>
      <c r="F753" s="31"/>
      <c r="G753" s="31"/>
      <c r="H753" s="31"/>
      <c r="I753" s="31"/>
      <c r="J753" s="31"/>
    </row>
    <row r="754" spans="5:10" x14ac:dyDescent="0.2">
      <c r="E754" s="31"/>
      <c r="F754" s="31"/>
      <c r="G754" s="31"/>
      <c r="H754" s="31"/>
      <c r="I754" s="31"/>
      <c r="J754" s="31"/>
    </row>
    <row r="755" spans="5:10" x14ac:dyDescent="0.2">
      <c r="E755" s="31"/>
      <c r="F755" s="31"/>
      <c r="G755" s="31"/>
      <c r="H755" s="31"/>
      <c r="I755" s="31"/>
      <c r="J755" s="31"/>
    </row>
    <row r="756" spans="5:10" x14ac:dyDescent="0.2">
      <c r="E756" s="31"/>
      <c r="F756" s="31"/>
      <c r="G756" s="31"/>
      <c r="H756" s="31"/>
      <c r="I756" s="31"/>
      <c r="J756" s="31"/>
    </row>
    <row r="757" spans="5:10" x14ac:dyDescent="0.2">
      <c r="E757" s="31"/>
      <c r="F757" s="31"/>
      <c r="G757" s="31"/>
      <c r="H757" s="31"/>
      <c r="I757" s="31"/>
      <c r="J757" s="31"/>
    </row>
    <row r="758" spans="5:10" x14ac:dyDescent="0.2">
      <c r="E758" s="31"/>
      <c r="F758" s="31"/>
      <c r="G758" s="31"/>
      <c r="H758" s="31"/>
      <c r="I758" s="31"/>
      <c r="J758" s="31"/>
    </row>
    <row r="759" spans="5:10" x14ac:dyDescent="0.2">
      <c r="E759" s="31"/>
      <c r="F759" s="31"/>
      <c r="G759" s="31"/>
      <c r="H759" s="31"/>
      <c r="I759" s="31"/>
      <c r="J759" s="31"/>
    </row>
    <row r="760" spans="5:10" x14ac:dyDescent="0.2">
      <c r="E760" s="31"/>
      <c r="F760" s="31"/>
      <c r="G760" s="31"/>
      <c r="H760" s="31"/>
      <c r="I760" s="31"/>
      <c r="J760" s="31"/>
    </row>
    <row r="761" spans="5:10" x14ac:dyDescent="0.2">
      <c r="E761" s="31"/>
      <c r="F761" s="31"/>
      <c r="G761" s="31"/>
      <c r="H761" s="31"/>
      <c r="I761" s="31"/>
      <c r="J761" s="31"/>
    </row>
    <row r="762" spans="5:10" x14ac:dyDescent="0.2">
      <c r="E762" s="31"/>
      <c r="F762" s="31"/>
      <c r="G762" s="31"/>
      <c r="H762" s="31"/>
      <c r="I762" s="31"/>
      <c r="J762" s="31"/>
    </row>
    <row r="763" spans="5:10" x14ac:dyDescent="0.2">
      <c r="E763" s="31"/>
      <c r="F763" s="31"/>
      <c r="G763" s="31"/>
      <c r="H763" s="31"/>
      <c r="I763" s="31"/>
      <c r="J763" s="31"/>
    </row>
    <row r="764" spans="5:10" x14ac:dyDescent="0.2">
      <c r="E764" s="31"/>
      <c r="F764" s="31"/>
      <c r="G764" s="31"/>
      <c r="H764" s="31"/>
      <c r="I764" s="31"/>
      <c r="J764" s="31"/>
    </row>
    <row r="765" spans="5:10" x14ac:dyDescent="0.2">
      <c r="E765" s="31"/>
      <c r="F765" s="31"/>
      <c r="G765" s="31"/>
      <c r="H765" s="31"/>
      <c r="I765" s="31"/>
      <c r="J765" s="31"/>
    </row>
    <row r="766" spans="5:10" x14ac:dyDescent="0.2">
      <c r="E766" s="31"/>
      <c r="F766" s="31"/>
      <c r="G766" s="31"/>
      <c r="H766" s="31"/>
      <c r="I766" s="31"/>
      <c r="J766" s="31"/>
    </row>
    <row r="767" spans="5:10" x14ac:dyDescent="0.2">
      <c r="E767" s="31"/>
      <c r="F767" s="31"/>
      <c r="G767" s="31"/>
      <c r="H767" s="31"/>
      <c r="I767" s="31"/>
      <c r="J767" s="31"/>
    </row>
    <row r="768" spans="5:10" x14ac:dyDescent="0.2">
      <c r="E768" s="31"/>
      <c r="F768" s="31"/>
      <c r="G768" s="31"/>
      <c r="H768" s="31"/>
      <c r="I768" s="31"/>
      <c r="J768" s="31"/>
    </row>
    <row r="769" spans="5:10" x14ac:dyDescent="0.2">
      <c r="E769" s="31"/>
      <c r="F769" s="31"/>
      <c r="G769" s="31"/>
      <c r="H769" s="31"/>
      <c r="I769" s="31"/>
      <c r="J769" s="31"/>
    </row>
    <row r="770" spans="5:10" x14ac:dyDescent="0.2">
      <c r="E770" s="31"/>
      <c r="F770" s="31"/>
      <c r="G770" s="31"/>
      <c r="H770" s="31"/>
      <c r="I770" s="31"/>
      <c r="J770" s="31"/>
    </row>
    <row r="771" spans="5:10" x14ac:dyDescent="0.2">
      <c r="E771" s="31"/>
      <c r="F771" s="31"/>
      <c r="G771" s="31"/>
      <c r="H771" s="31"/>
      <c r="I771" s="31"/>
      <c r="J771" s="31"/>
    </row>
    <row r="772" spans="5:10" x14ac:dyDescent="0.2">
      <c r="E772" s="31"/>
      <c r="F772" s="31"/>
      <c r="G772" s="31"/>
      <c r="H772" s="31"/>
      <c r="I772" s="31"/>
      <c r="J772" s="31"/>
    </row>
    <row r="773" spans="5:10" x14ac:dyDescent="0.2">
      <c r="E773" s="31"/>
      <c r="F773" s="31"/>
      <c r="G773" s="31"/>
      <c r="H773" s="31"/>
      <c r="I773" s="31"/>
      <c r="J773" s="31"/>
    </row>
    <row r="774" spans="5:10" x14ac:dyDescent="0.2">
      <c r="E774" s="31"/>
      <c r="F774" s="31"/>
      <c r="G774" s="31"/>
      <c r="H774" s="31"/>
      <c r="I774" s="31"/>
      <c r="J774" s="31"/>
    </row>
    <row r="775" spans="5:10" x14ac:dyDescent="0.2">
      <c r="E775" s="31"/>
      <c r="F775" s="31"/>
      <c r="G775" s="31"/>
      <c r="H775" s="31"/>
      <c r="I775" s="31"/>
      <c r="J775" s="31"/>
    </row>
    <row r="776" spans="5:10" x14ac:dyDescent="0.2">
      <c r="E776" s="31"/>
      <c r="F776" s="31"/>
      <c r="G776" s="31"/>
      <c r="H776" s="31"/>
      <c r="I776" s="31"/>
      <c r="J776" s="31"/>
    </row>
    <row r="777" spans="5:10" x14ac:dyDescent="0.2">
      <c r="E777" s="31"/>
      <c r="F777" s="31"/>
      <c r="G777" s="31"/>
      <c r="H777" s="31"/>
      <c r="I777" s="31"/>
      <c r="J777" s="31"/>
    </row>
    <row r="778" spans="5:10" x14ac:dyDescent="0.2">
      <c r="E778" s="31"/>
      <c r="F778" s="31"/>
      <c r="G778" s="31"/>
      <c r="H778" s="31"/>
      <c r="I778" s="31"/>
      <c r="J778" s="31"/>
    </row>
    <row r="779" spans="5:10" x14ac:dyDescent="0.2">
      <c r="E779" s="31"/>
      <c r="F779" s="31"/>
      <c r="G779" s="31"/>
      <c r="H779" s="31"/>
      <c r="I779" s="31"/>
      <c r="J779" s="31"/>
    </row>
    <row r="780" spans="5:10" x14ac:dyDescent="0.2">
      <c r="E780" s="31"/>
      <c r="F780" s="31"/>
      <c r="G780" s="31"/>
      <c r="H780" s="31"/>
      <c r="I780" s="31"/>
      <c r="J780" s="31"/>
    </row>
    <row r="781" spans="5:10" x14ac:dyDescent="0.2">
      <c r="E781" s="31"/>
      <c r="F781" s="31"/>
      <c r="G781" s="31"/>
      <c r="H781" s="31"/>
      <c r="I781" s="31"/>
      <c r="J781" s="31"/>
    </row>
    <row r="782" spans="5:10" x14ac:dyDescent="0.2">
      <c r="E782" s="31"/>
      <c r="F782" s="31"/>
      <c r="G782" s="31"/>
      <c r="H782" s="31"/>
      <c r="I782" s="31"/>
      <c r="J782" s="31"/>
    </row>
    <row r="783" spans="5:10" x14ac:dyDescent="0.2">
      <c r="E783" s="31"/>
      <c r="F783" s="31"/>
      <c r="G783" s="31"/>
      <c r="H783" s="31"/>
      <c r="I783" s="31"/>
      <c r="J783" s="31"/>
    </row>
    <row r="784" spans="5:10" x14ac:dyDescent="0.2">
      <c r="E784" s="31"/>
      <c r="F784" s="31"/>
      <c r="G784" s="31"/>
      <c r="H784" s="31"/>
      <c r="I784" s="31"/>
      <c r="J784" s="31"/>
    </row>
    <row r="785" spans="5:10" x14ac:dyDescent="0.2">
      <c r="E785" s="31"/>
      <c r="F785" s="31"/>
      <c r="G785" s="31"/>
      <c r="H785" s="31"/>
      <c r="I785" s="31"/>
      <c r="J785" s="31"/>
    </row>
    <row r="786" spans="5:10" x14ac:dyDescent="0.2">
      <c r="E786" s="31"/>
      <c r="F786" s="31"/>
      <c r="G786" s="31"/>
      <c r="H786" s="31"/>
      <c r="I786" s="31"/>
      <c r="J786" s="31"/>
    </row>
    <row r="787" spans="5:10" x14ac:dyDescent="0.2">
      <c r="E787" s="31"/>
      <c r="F787" s="31"/>
      <c r="G787" s="31"/>
      <c r="H787" s="31"/>
      <c r="I787" s="31"/>
      <c r="J787" s="31"/>
    </row>
    <row r="788" spans="5:10" x14ac:dyDescent="0.2">
      <c r="E788" s="31"/>
      <c r="F788" s="31"/>
      <c r="G788" s="31"/>
      <c r="H788" s="31"/>
      <c r="I788" s="31"/>
      <c r="J788" s="31"/>
    </row>
    <row r="789" spans="5:10" x14ac:dyDescent="0.2">
      <c r="E789" s="31"/>
      <c r="F789" s="31"/>
      <c r="G789" s="31"/>
      <c r="H789" s="31"/>
      <c r="I789" s="31"/>
      <c r="J789" s="31"/>
    </row>
    <row r="790" spans="5:10" x14ac:dyDescent="0.2">
      <c r="E790" s="31"/>
      <c r="F790" s="31"/>
      <c r="G790" s="31"/>
      <c r="H790" s="31"/>
      <c r="I790" s="31"/>
      <c r="J790" s="31"/>
    </row>
    <row r="791" spans="5:10" x14ac:dyDescent="0.2">
      <c r="E791" s="31"/>
      <c r="F791" s="31"/>
      <c r="G791" s="31"/>
      <c r="H791" s="31"/>
      <c r="I791" s="31"/>
      <c r="J791" s="31"/>
    </row>
    <row r="792" spans="5:10" x14ac:dyDescent="0.2">
      <c r="E792" s="31"/>
      <c r="F792" s="31"/>
      <c r="G792" s="31"/>
      <c r="H792" s="31"/>
      <c r="I792" s="31"/>
      <c r="J792" s="31"/>
    </row>
    <row r="793" spans="5:10" x14ac:dyDescent="0.2">
      <c r="E793" s="31"/>
      <c r="F793" s="31"/>
      <c r="G793" s="31"/>
      <c r="H793" s="31"/>
      <c r="I793" s="31"/>
      <c r="J793" s="31"/>
    </row>
    <row r="794" spans="5:10" x14ac:dyDescent="0.2">
      <c r="E794" s="31"/>
      <c r="F794" s="31"/>
      <c r="G794" s="31"/>
      <c r="H794" s="31"/>
      <c r="I794" s="31"/>
      <c r="J794" s="31"/>
    </row>
    <row r="795" spans="5:10" x14ac:dyDescent="0.2">
      <c r="E795" s="31"/>
      <c r="F795" s="31"/>
      <c r="G795" s="31"/>
      <c r="H795" s="31"/>
      <c r="I795" s="31"/>
      <c r="J795" s="31"/>
    </row>
    <row r="796" spans="5:10" x14ac:dyDescent="0.2">
      <c r="E796" s="31"/>
      <c r="F796" s="31"/>
      <c r="G796" s="31"/>
      <c r="H796" s="31"/>
      <c r="I796" s="31"/>
      <c r="J796" s="31"/>
    </row>
    <row r="797" spans="5:10" x14ac:dyDescent="0.2">
      <c r="E797" s="31"/>
      <c r="F797" s="31"/>
      <c r="G797" s="31"/>
      <c r="H797" s="31"/>
      <c r="I797" s="31"/>
      <c r="J797" s="31"/>
    </row>
    <row r="798" spans="5:10" x14ac:dyDescent="0.2">
      <c r="E798" s="31"/>
      <c r="F798" s="31"/>
      <c r="G798" s="31"/>
      <c r="H798" s="31"/>
      <c r="I798" s="31"/>
      <c r="J798" s="31"/>
    </row>
    <row r="799" spans="5:10" x14ac:dyDescent="0.2">
      <c r="E799" s="31"/>
      <c r="F799" s="31"/>
      <c r="G799" s="31"/>
      <c r="H799" s="31"/>
      <c r="I799" s="31"/>
      <c r="J799" s="31"/>
    </row>
    <row r="800" spans="5:10" x14ac:dyDescent="0.2">
      <c r="E800" s="31"/>
      <c r="F800" s="31"/>
      <c r="G800" s="31"/>
      <c r="H800" s="31"/>
      <c r="I800" s="31"/>
      <c r="J800" s="31"/>
    </row>
    <row r="801" spans="5:10" x14ac:dyDescent="0.2">
      <c r="E801" s="31"/>
      <c r="F801" s="31"/>
      <c r="G801" s="31"/>
      <c r="H801" s="31"/>
      <c r="I801" s="31"/>
      <c r="J801" s="31"/>
    </row>
    <row r="802" spans="5:10" x14ac:dyDescent="0.2">
      <c r="E802" s="31"/>
      <c r="F802" s="31"/>
      <c r="G802" s="31"/>
      <c r="H802" s="31"/>
      <c r="I802" s="31"/>
      <c r="J802" s="31"/>
    </row>
    <row r="803" spans="5:10" x14ac:dyDescent="0.2">
      <c r="E803" s="31"/>
      <c r="F803" s="31"/>
      <c r="G803" s="31"/>
      <c r="H803" s="31"/>
      <c r="I803" s="31"/>
      <c r="J803" s="31"/>
    </row>
    <row r="804" spans="5:10" x14ac:dyDescent="0.2">
      <c r="E804" s="31"/>
      <c r="F804" s="31"/>
      <c r="G804" s="31"/>
      <c r="H804" s="31"/>
      <c r="I804" s="31"/>
      <c r="J804" s="31"/>
    </row>
    <row r="805" spans="5:10" x14ac:dyDescent="0.2">
      <c r="E805" s="31"/>
      <c r="F805" s="31"/>
      <c r="G805" s="31"/>
      <c r="H805" s="31"/>
      <c r="I805" s="31"/>
      <c r="J805" s="31"/>
    </row>
    <row r="806" spans="5:10" x14ac:dyDescent="0.2">
      <c r="E806" s="31"/>
      <c r="F806" s="31"/>
      <c r="G806" s="31"/>
      <c r="H806" s="31"/>
      <c r="I806" s="31"/>
      <c r="J806" s="31"/>
    </row>
    <row r="807" spans="5:10" x14ac:dyDescent="0.2">
      <c r="E807" s="31"/>
      <c r="F807" s="31"/>
      <c r="G807" s="31"/>
      <c r="H807" s="31"/>
      <c r="I807" s="31"/>
      <c r="J807" s="31"/>
    </row>
    <row r="808" spans="5:10" x14ac:dyDescent="0.2">
      <c r="E808" s="31"/>
      <c r="F808" s="31"/>
      <c r="G808" s="31"/>
      <c r="H808" s="31"/>
      <c r="I808" s="31"/>
      <c r="J808" s="31"/>
    </row>
    <row r="809" spans="5:10" x14ac:dyDescent="0.2">
      <c r="E809" s="31"/>
      <c r="F809" s="31"/>
      <c r="G809" s="31"/>
      <c r="H809" s="31"/>
      <c r="I809" s="31"/>
      <c r="J809" s="31"/>
    </row>
    <row r="810" spans="5:10" x14ac:dyDescent="0.2">
      <c r="E810" s="31"/>
      <c r="F810" s="31"/>
      <c r="G810" s="31"/>
      <c r="H810" s="31"/>
      <c r="I810" s="31"/>
      <c r="J810" s="31"/>
    </row>
    <row r="811" spans="5:10" x14ac:dyDescent="0.2">
      <c r="E811" s="31"/>
      <c r="F811" s="31"/>
      <c r="G811" s="31"/>
      <c r="H811" s="31"/>
      <c r="I811" s="31"/>
      <c r="J811" s="31"/>
    </row>
    <row r="812" spans="5:10" x14ac:dyDescent="0.2">
      <c r="E812" s="31"/>
      <c r="F812" s="31"/>
      <c r="G812" s="31"/>
      <c r="H812" s="31"/>
      <c r="I812" s="31"/>
      <c r="J812" s="31"/>
    </row>
    <row r="813" spans="5:10" x14ac:dyDescent="0.2">
      <c r="E813" s="31"/>
      <c r="F813" s="31"/>
      <c r="G813" s="31"/>
      <c r="H813" s="31"/>
      <c r="I813" s="31"/>
      <c r="J813" s="31"/>
    </row>
    <row r="814" spans="5:10" x14ac:dyDescent="0.2">
      <c r="E814" s="31"/>
      <c r="F814" s="31"/>
      <c r="G814" s="31"/>
      <c r="H814" s="31"/>
      <c r="I814" s="31"/>
      <c r="J814" s="31"/>
    </row>
    <row r="815" spans="5:10" x14ac:dyDescent="0.2">
      <c r="E815" s="31"/>
      <c r="F815" s="31"/>
      <c r="G815" s="31"/>
      <c r="H815" s="31"/>
      <c r="I815" s="31"/>
      <c r="J815" s="31"/>
    </row>
    <row r="816" spans="5:10" x14ac:dyDescent="0.2">
      <c r="E816" s="31"/>
      <c r="F816" s="31"/>
      <c r="G816" s="31"/>
      <c r="H816" s="31"/>
      <c r="I816" s="31"/>
      <c r="J816" s="31"/>
    </row>
    <row r="817" spans="5:10" x14ac:dyDescent="0.2">
      <c r="E817" s="31"/>
      <c r="F817" s="31"/>
      <c r="G817" s="31"/>
      <c r="H817" s="31"/>
      <c r="I817" s="31"/>
      <c r="J817" s="31"/>
    </row>
    <row r="818" spans="5:10" x14ac:dyDescent="0.2">
      <c r="E818" s="31"/>
      <c r="F818" s="31"/>
      <c r="G818" s="31"/>
      <c r="H818" s="31"/>
      <c r="I818" s="31"/>
      <c r="J818" s="31"/>
    </row>
    <row r="819" spans="5:10" x14ac:dyDescent="0.2">
      <c r="E819" s="31"/>
      <c r="F819" s="31"/>
      <c r="G819" s="31"/>
      <c r="H819" s="31"/>
      <c r="I819" s="31"/>
      <c r="J819" s="31"/>
    </row>
    <row r="820" spans="5:10" x14ac:dyDescent="0.2">
      <c r="E820" s="31"/>
      <c r="F820" s="31"/>
      <c r="G820" s="31"/>
      <c r="H820" s="31"/>
      <c r="I820" s="31"/>
      <c r="J820" s="31"/>
    </row>
    <row r="821" spans="5:10" x14ac:dyDescent="0.2">
      <c r="E821" s="31"/>
      <c r="F821" s="31"/>
      <c r="G821" s="31"/>
      <c r="H821" s="31"/>
      <c r="I821" s="31"/>
      <c r="J821" s="31"/>
    </row>
    <row r="822" spans="5:10" x14ac:dyDescent="0.2">
      <c r="E822" s="31"/>
      <c r="F822" s="31"/>
      <c r="G822" s="31"/>
      <c r="H822" s="31"/>
      <c r="I822" s="31"/>
      <c r="J822" s="31"/>
    </row>
    <row r="823" spans="5:10" x14ac:dyDescent="0.2">
      <c r="E823" s="31"/>
      <c r="F823" s="31"/>
      <c r="G823" s="31"/>
      <c r="H823" s="31"/>
      <c r="I823" s="31"/>
      <c r="J823" s="31"/>
    </row>
    <row r="824" spans="5:10" x14ac:dyDescent="0.2">
      <c r="E824" s="31"/>
      <c r="F824" s="31"/>
      <c r="G824" s="31"/>
      <c r="H824" s="31"/>
      <c r="I824" s="31"/>
      <c r="J824" s="31"/>
    </row>
    <row r="825" spans="5:10" x14ac:dyDescent="0.2">
      <c r="E825" s="31"/>
      <c r="F825" s="31"/>
      <c r="G825" s="31"/>
      <c r="H825" s="31"/>
      <c r="I825" s="31"/>
      <c r="J825" s="31"/>
    </row>
    <row r="826" spans="5:10" x14ac:dyDescent="0.2">
      <c r="E826" s="31"/>
      <c r="F826" s="31"/>
      <c r="G826" s="31"/>
      <c r="H826" s="31"/>
      <c r="I826" s="31"/>
      <c r="J826" s="31"/>
    </row>
    <row r="827" spans="5:10" x14ac:dyDescent="0.2">
      <c r="E827" s="31"/>
      <c r="F827" s="31"/>
      <c r="G827" s="31"/>
      <c r="H827" s="31"/>
      <c r="I827" s="31"/>
      <c r="J827" s="31"/>
    </row>
    <row r="828" spans="5:10" x14ac:dyDescent="0.2">
      <c r="E828" s="31"/>
      <c r="F828" s="31"/>
      <c r="G828" s="31"/>
      <c r="H828" s="31"/>
      <c r="I828" s="31"/>
      <c r="J828" s="31"/>
    </row>
    <row r="829" spans="5:10" x14ac:dyDescent="0.2">
      <c r="E829" s="31"/>
      <c r="F829" s="31"/>
      <c r="G829" s="31"/>
      <c r="H829" s="31"/>
      <c r="I829" s="31"/>
      <c r="J829" s="31"/>
    </row>
    <row r="830" spans="5:10" x14ac:dyDescent="0.2">
      <c r="E830" s="31"/>
      <c r="F830" s="31"/>
      <c r="G830" s="31"/>
      <c r="H830" s="31"/>
      <c r="I830" s="31"/>
      <c r="J830" s="31"/>
    </row>
    <row r="831" spans="5:10" x14ac:dyDescent="0.2">
      <c r="E831" s="31"/>
      <c r="F831" s="31"/>
      <c r="G831" s="31"/>
      <c r="H831" s="31"/>
      <c r="I831" s="31"/>
      <c r="J831" s="31"/>
    </row>
    <row r="832" spans="5:10" x14ac:dyDescent="0.2">
      <c r="E832" s="31"/>
      <c r="F832" s="31"/>
      <c r="G832" s="31"/>
      <c r="H832" s="31"/>
      <c r="I832" s="31"/>
      <c r="J832" s="31"/>
    </row>
    <row r="833" spans="5:10" x14ac:dyDescent="0.2">
      <c r="E833" s="31"/>
      <c r="F833" s="31"/>
      <c r="G833" s="31"/>
      <c r="H833" s="31"/>
      <c r="I833" s="31"/>
      <c r="J833" s="31"/>
    </row>
    <row r="834" spans="5:10" x14ac:dyDescent="0.2">
      <c r="E834" s="31"/>
      <c r="F834" s="31"/>
      <c r="G834" s="31"/>
      <c r="H834" s="31"/>
      <c r="I834" s="31"/>
      <c r="J834" s="31"/>
    </row>
    <row r="835" spans="5:10" x14ac:dyDescent="0.2">
      <c r="E835" s="31"/>
      <c r="F835" s="31"/>
      <c r="G835" s="31"/>
      <c r="H835" s="31"/>
      <c r="I835" s="31"/>
      <c r="J835" s="31"/>
    </row>
    <row r="836" spans="5:10" x14ac:dyDescent="0.2">
      <c r="E836" s="31"/>
      <c r="F836" s="31"/>
      <c r="G836" s="31"/>
      <c r="H836" s="31"/>
      <c r="I836" s="31"/>
      <c r="J836" s="31"/>
    </row>
    <row r="837" spans="5:10" x14ac:dyDescent="0.2">
      <c r="E837" s="31"/>
      <c r="F837" s="31"/>
      <c r="G837" s="31"/>
      <c r="H837" s="31"/>
      <c r="I837" s="31"/>
      <c r="J837" s="31"/>
    </row>
    <row r="838" spans="5:10" x14ac:dyDescent="0.2">
      <c r="E838" s="31"/>
      <c r="F838" s="31"/>
      <c r="G838" s="31"/>
      <c r="H838" s="31"/>
      <c r="I838" s="31"/>
      <c r="J838" s="31"/>
    </row>
    <row r="839" spans="5:10" x14ac:dyDescent="0.2">
      <c r="E839" s="31"/>
      <c r="F839" s="31"/>
      <c r="G839" s="31"/>
      <c r="H839" s="31"/>
      <c r="I839" s="31"/>
      <c r="J839" s="31"/>
    </row>
    <row r="840" spans="5:10" x14ac:dyDescent="0.2">
      <c r="E840" s="31"/>
      <c r="F840" s="31"/>
      <c r="G840" s="31"/>
      <c r="H840" s="31"/>
      <c r="I840" s="31"/>
      <c r="J840" s="31"/>
    </row>
    <row r="841" spans="5:10" x14ac:dyDescent="0.2">
      <c r="E841" s="31"/>
      <c r="F841" s="31"/>
      <c r="G841" s="31"/>
      <c r="H841" s="31"/>
      <c r="I841" s="31"/>
      <c r="J841" s="31"/>
    </row>
    <row r="842" spans="5:10" x14ac:dyDescent="0.2">
      <c r="E842" s="31"/>
      <c r="F842" s="31"/>
      <c r="G842" s="31"/>
      <c r="H842" s="31"/>
      <c r="I842" s="31"/>
      <c r="J842" s="31"/>
    </row>
    <row r="843" spans="5:10" x14ac:dyDescent="0.2">
      <c r="E843" s="31"/>
      <c r="F843" s="31"/>
      <c r="G843" s="31"/>
      <c r="H843" s="31"/>
      <c r="I843" s="31"/>
      <c r="J843" s="31"/>
    </row>
    <row r="844" spans="5:10" x14ac:dyDescent="0.2">
      <c r="E844" s="31"/>
      <c r="F844" s="31"/>
      <c r="G844" s="31"/>
      <c r="H844" s="31"/>
      <c r="I844" s="31"/>
      <c r="J844" s="31"/>
    </row>
    <row r="845" spans="5:10" x14ac:dyDescent="0.2">
      <c r="E845" s="31"/>
      <c r="F845" s="31"/>
      <c r="G845" s="31"/>
      <c r="H845" s="31"/>
      <c r="I845" s="31"/>
      <c r="J845" s="31"/>
    </row>
    <row r="846" spans="5:10" x14ac:dyDescent="0.2">
      <c r="E846" s="31"/>
      <c r="F846" s="31"/>
      <c r="G846" s="31"/>
      <c r="H846" s="31"/>
      <c r="I846" s="31"/>
      <c r="J846" s="31"/>
    </row>
    <row r="847" spans="5:10" x14ac:dyDescent="0.2">
      <c r="E847" s="31"/>
      <c r="F847" s="31"/>
      <c r="G847" s="31"/>
      <c r="H847" s="31"/>
      <c r="I847" s="31"/>
      <c r="J847" s="31"/>
    </row>
    <row r="848" spans="5:10" x14ac:dyDescent="0.2">
      <c r="E848" s="31"/>
      <c r="F848" s="31"/>
      <c r="G848" s="31"/>
      <c r="H848" s="31"/>
      <c r="I848" s="31"/>
      <c r="J848" s="31"/>
    </row>
    <row r="849" spans="5:10" x14ac:dyDescent="0.2">
      <c r="E849" s="31"/>
      <c r="F849" s="31"/>
      <c r="G849" s="31"/>
      <c r="H849" s="31"/>
      <c r="I849" s="31"/>
      <c r="J849" s="31"/>
    </row>
    <row r="850" spans="5:10" x14ac:dyDescent="0.2">
      <c r="E850" s="31"/>
      <c r="F850" s="31"/>
      <c r="G850" s="31"/>
      <c r="H850" s="31"/>
      <c r="I850" s="31"/>
      <c r="J850" s="31"/>
    </row>
    <row r="851" spans="5:10" x14ac:dyDescent="0.2">
      <c r="E851" s="31"/>
      <c r="F851" s="31"/>
      <c r="G851" s="31"/>
      <c r="H851" s="31"/>
      <c r="I851" s="31"/>
      <c r="J851" s="31"/>
    </row>
    <row r="852" spans="5:10" x14ac:dyDescent="0.2">
      <c r="E852" s="31"/>
      <c r="F852" s="31"/>
      <c r="G852" s="31"/>
      <c r="H852" s="31"/>
      <c r="I852" s="31"/>
      <c r="J852" s="31"/>
    </row>
    <row r="853" spans="5:10" x14ac:dyDescent="0.2">
      <c r="E853" s="31"/>
      <c r="F853" s="31"/>
      <c r="G853" s="31"/>
      <c r="H853" s="31"/>
      <c r="I853" s="31"/>
      <c r="J853" s="31"/>
    </row>
    <row r="854" spans="5:10" x14ac:dyDescent="0.2">
      <c r="E854" s="31"/>
      <c r="F854" s="31"/>
      <c r="G854" s="31"/>
      <c r="H854" s="31"/>
      <c r="I854" s="31"/>
      <c r="J854" s="31"/>
    </row>
    <row r="855" spans="5:10" x14ac:dyDescent="0.2">
      <c r="E855" s="31"/>
      <c r="F855" s="31"/>
      <c r="G855" s="31"/>
      <c r="H855" s="31"/>
      <c r="I855" s="31"/>
      <c r="J855" s="31"/>
    </row>
    <row r="856" spans="5:10" x14ac:dyDescent="0.2">
      <c r="E856" s="31"/>
      <c r="F856" s="31"/>
      <c r="G856" s="31"/>
      <c r="H856" s="31"/>
      <c r="I856" s="31"/>
      <c r="J856" s="31"/>
    </row>
    <row r="857" spans="5:10" x14ac:dyDescent="0.2">
      <c r="E857" s="31"/>
      <c r="F857" s="31"/>
      <c r="G857" s="31"/>
      <c r="H857" s="31"/>
      <c r="I857" s="31"/>
      <c r="J857" s="31"/>
    </row>
    <row r="858" spans="5:10" x14ac:dyDescent="0.2">
      <c r="E858" s="31"/>
      <c r="F858" s="31"/>
      <c r="G858" s="31"/>
      <c r="H858" s="31"/>
      <c r="I858" s="31"/>
      <c r="J858" s="31"/>
    </row>
    <row r="859" spans="5:10" x14ac:dyDescent="0.2">
      <c r="E859" s="31"/>
      <c r="F859" s="31"/>
      <c r="G859" s="31"/>
      <c r="H859" s="31"/>
      <c r="I859" s="31"/>
      <c r="J859" s="31"/>
    </row>
    <row r="860" spans="5:10" x14ac:dyDescent="0.2">
      <c r="E860" s="31"/>
      <c r="F860" s="31"/>
      <c r="G860" s="31"/>
      <c r="H860" s="31"/>
      <c r="I860" s="31"/>
      <c r="J860" s="31"/>
    </row>
    <row r="861" spans="5:10" x14ac:dyDescent="0.2">
      <c r="E861" s="31"/>
      <c r="F861" s="31"/>
      <c r="G861" s="31"/>
      <c r="H861" s="31"/>
      <c r="I861" s="31"/>
      <c r="J861" s="31"/>
    </row>
    <row r="862" spans="5:10" x14ac:dyDescent="0.2">
      <c r="E862" s="31"/>
      <c r="F862" s="31"/>
      <c r="G862" s="31"/>
      <c r="H862" s="31"/>
      <c r="I862" s="31"/>
      <c r="J862" s="31"/>
    </row>
    <row r="863" spans="5:10" x14ac:dyDescent="0.2">
      <c r="E863" s="31"/>
      <c r="F863" s="31"/>
      <c r="G863" s="31"/>
      <c r="H863" s="31"/>
      <c r="I863" s="31"/>
      <c r="J863" s="31"/>
    </row>
    <row r="864" spans="5:10" x14ac:dyDescent="0.2">
      <c r="E864" s="31"/>
      <c r="F864" s="31"/>
      <c r="G864" s="31"/>
      <c r="H864" s="31"/>
      <c r="I864" s="31"/>
      <c r="J864" s="31"/>
    </row>
    <row r="865" spans="5:10" x14ac:dyDescent="0.2">
      <c r="E865" s="31"/>
      <c r="F865" s="31"/>
      <c r="G865" s="31"/>
      <c r="H865" s="31"/>
      <c r="I865" s="31"/>
      <c r="J865" s="31"/>
    </row>
    <row r="866" spans="5:10" x14ac:dyDescent="0.2">
      <c r="E866" s="31"/>
      <c r="F866" s="31"/>
      <c r="G866" s="31"/>
      <c r="H866" s="31"/>
      <c r="I866" s="31"/>
      <c r="J866" s="31"/>
    </row>
    <row r="867" spans="5:10" x14ac:dyDescent="0.2">
      <c r="E867" s="31"/>
      <c r="F867" s="31"/>
      <c r="G867" s="31"/>
      <c r="H867" s="31"/>
      <c r="I867" s="31"/>
      <c r="J867" s="31"/>
    </row>
    <row r="868" spans="5:10" x14ac:dyDescent="0.2">
      <c r="E868" s="31"/>
      <c r="F868" s="31"/>
      <c r="G868" s="31"/>
      <c r="H868" s="31"/>
      <c r="I868" s="31"/>
      <c r="J868" s="31"/>
    </row>
    <row r="869" spans="5:10" x14ac:dyDescent="0.2">
      <c r="E869" s="31"/>
      <c r="F869" s="31"/>
      <c r="G869" s="31"/>
      <c r="H869" s="31"/>
      <c r="I869" s="31"/>
      <c r="J869" s="31"/>
    </row>
    <row r="870" spans="5:10" x14ac:dyDescent="0.2">
      <c r="E870" s="31"/>
      <c r="F870" s="31"/>
      <c r="G870" s="31"/>
      <c r="H870" s="31"/>
      <c r="I870" s="31"/>
      <c r="J870" s="31"/>
    </row>
    <row r="871" spans="5:10" x14ac:dyDescent="0.2">
      <c r="E871" s="31"/>
      <c r="F871" s="31"/>
      <c r="G871" s="31"/>
      <c r="H871" s="31"/>
      <c r="I871" s="31"/>
      <c r="J871" s="31"/>
    </row>
    <row r="872" spans="5:10" x14ac:dyDescent="0.2">
      <c r="E872" s="31"/>
      <c r="F872" s="31"/>
      <c r="G872" s="31"/>
      <c r="H872" s="31"/>
      <c r="I872" s="31"/>
      <c r="J872" s="31"/>
    </row>
    <row r="873" spans="5:10" x14ac:dyDescent="0.2">
      <c r="E873" s="31"/>
      <c r="F873" s="31"/>
      <c r="G873" s="31"/>
      <c r="H873" s="31"/>
      <c r="I873" s="31"/>
      <c r="J873" s="31"/>
    </row>
    <row r="874" spans="5:10" x14ac:dyDescent="0.2">
      <c r="E874" s="31"/>
      <c r="F874" s="31"/>
      <c r="G874" s="31"/>
      <c r="H874" s="31"/>
      <c r="I874" s="31"/>
      <c r="J874" s="31"/>
    </row>
    <row r="875" spans="5:10" x14ac:dyDescent="0.2">
      <c r="E875" s="31"/>
      <c r="F875" s="31"/>
      <c r="G875" s="31"/>
      <c r="H875" s="31"/>
      <c r="I875" s="31"/>
      <c r="J875" s="31"/>
    </row>
    <row r="876" spans="5:10" x14ac:dyDescent="0.2">
      <c r="E876" s="31"/>
      <c r="F876" s="31"/>
      <c r="G876" s="31"/>
      <c r="H876" s="31"/>
      <c r="I876" s="31"/>
      <c r="J876" s="31"/>
    </row>
    <row r="877" spans="5:10" x14ac:dyDescent="0.2">
      <c r="E877" s="31"/>
      <c r="F877" s="31"/>
      <c r="G877" s="31"/>
      <c r="H877" s="31"/>
      <c r="I877" s="31"/>
      <c r="J877" s="31"/>
    </row>
    <row r="878" spans="5:10" x14ac:dyDescent="0.2">
      <c r="E878" s="31"/>
      <c r="F878" s="31"/>
      <c r="G878" s="31"/>
      <c r="H878" s="31"/>
      <c r="I878" s="31"/>
      <c r="J878" s="31"/>
    </row>
    <row r="879" spans="5:10" x14ac:dyDescent="0.2">
      <c r="E879" s="31"/>
      <c r="F879" s="31"/>
      <c r="G879" s="31"/>
      <c r="H879" s="31"/>
      <c r="I879" s="31"/>
      <c r="J879" s="31"/>
    </row>
    <row r="880" spans="5:10" x14ac:dyDescent="0.2">
      <c r="E880" s="31"/>
      <c r="F880" s="31"/>
      <c r="G880" s="31"/>
      <c r="H880" s="31"/>
      <c r="I880" s="31"/>
      <c r="J880" s="31"/>
    </row>
    <row r="881" spans="5:10" x14ac:dyDescent="0.2">
      <c r="E881" s="31"/>
      <c r="F881" s="31"/>
      <c r="G881" s="31"/>
      <c r="H881" s="31"/>
      <c r="I881" s="31"/>
      <c r="J881" s="31"/>
    </row>
    <row r="882" spans="5:10" x14ac:dyDescent="0.2">
      <c r="E882" s="31"/>
      <c r="F882" s="31"/>
      <c r="G882" s="31"/>
      <c r="H882" s="31"/>
      <c r="I882" s="31"/>
      <c r="J882" s="31"/>
    </row>
    <row r="883" spans="5:10" x14ac:dyDescent="0.2">
      <c r="E883" s="31"/>
      <c r="F883" s="31"/>
      <c r="G883" s="31"/>
      <c r="H883" s="31"/>
      <c r="I883" s="31"/>
      <c r="J883" s="31"/>
    </row>
    <row r="884" spans="5:10" x14ac:dyDescent="0.2">
      <c r="E884" s="31"/>
      <c r="F884" s="31"/>
      <c r="G884" s="31"/>
      <c r="H884" s="31"/>
      <c r="I884" s="31"/>
      <c r="J884" s="31"/>
    </row>
    <row r="885" spans="5:10" x14ac:dyDescent="0.2">
      <c r="E885" s="31"/>
      <c r="F885" s="31"/>
      <c r="G885" s="31"/>
      <c r="H885" s="31"/>
      <c r="I885" s="31"/>
      <c r="J885" s="31"/>
    </row>
    <row r="886" spans="5:10" x14ac:dyDescent="0.2">
      <c r="E886" s="31"/>
      <c r="F886" s="31"/>
      <c r="G886" s="31"/>
      <c r="H886" s="31"/>
      <c r="I886" s="31"/>
      <c r="J886" s="31"/>
    </row>
    <row r="887" spans="5:10" x14ac:dyDescent="0.2">
      <c r="E887" s="31"/>
      <c r="F887" s="31"/>
      <c r="G887" s="31"/>
      <c r="H887" s="31"/>
      <c r="I887" s="31"/>
      <c r="J887" s="31"/>
    </row>
    <row r="888" spans="5:10" x14ac:dyDescent="0.2">
      <c r="E888" s="31"/>
      <c r="F888" s="31"/>
      <c r="G888" s="31"/>
      <c r="H888" s="31"/>
      <c r="I888" s="31"/>
      <c r="J888" s="31"/>
    </row>
    <row r="889" spans="5:10" x14ac:dyDescent="0.2">
      <c r="E889" s="31"/>
      <c r="F889" s="31"/>
      <c r="G889" s="31"/>
      <c r="H889" s="31"/>
      <c r="I889" s="31"/>
      <c r="J889" s="31"/>
    </row>
    <row r="890" spans="5:10" x14ac:dyDescent="0.2">
      <c r="E890" s="31"/>
      <c r="F890" s="31"/>
      <c r="G890" s="31"/>
      <c r="H890" s="31"/>
      <c r="I890" s="31"/>
      <c r="J890" s="31"/>
    </row>
    <row r="891" spans="5:10" x14ac:dyDescent="0.2">
      <c r="E891" s="31"/>
      <c r="F891" s="31"/>
      <c r="G891" s="31"/>
      <c r="H891" s="31"/>
      <c r="I891" s="31"/>
      <c r="J891" s="31"/>
    </row>
    <row r="892" spans="5:10" x14ac:dyDescent="0.2">
      <c r="E892" s="31"/>
      <c r="F892" s="31"/>
      <c r="G892" s="31"/>
      <c r="H892" s="31"/>
      <c r="I892" s="31"/>
      <c r="J892" s="31"/>
    </row>
    <row r="893" spans="5:10" x14ac:dyDescent="0.2">
      <c r="E893" s="31"/>
      <c r="F893" s="31"/>
      <c r="G893" s="31"/>
      <c r="H893" s="31"/>
      <c r="I893" s="31"/>
      <c r="J893" s="31"/>
    </row>
    <row r="894" spans="5:10" x14ac:dyDescent="0.2">
      <c r="E894" s="31"/>
      <c r="F894" s="31"/>
      <c r="G894" s="31"/>
      <c r="H894" s="31"/>
      <c r="I894" s="31"/>
      <c r="J894" s="31"/>
    </row>
    <row r="895" spans="5:10" x14ac:dyDescent="0.2">
      <c r="E895" s="31"/>
      <c r="F895" s="31"/>
      <c r="G895" s="31"/>
      <c r="H895" s="31"/>
      <c r="I895" s="31"/>
      <c r="J895" s="31"/>
    </row>
    <row r="896" spans="5:10" x14ac:dyDescent="0.2">
      <c r="E896" s="31"/>
      <c r="F896" s="31"/>
      <c r="G896" s="31"/>
      <c r="H896" s="31"/>
      <c r="I896" s="31"/>
      <c r="J896" s="31"/>
    </row>
    <row r="897" spans="5:10" x14ac:dyDescent="0.2">
      <c r="E897" s="31"/>
      <c r="F897" s="31"/>
      <c r="G897" s="31"/>
      <c r="H897" s="31"/>
      <c r="I897" s="31"/>
      <c r="J897" s="31"/>
    </row>
    <row r="898" spans="5:10" x14ac:dyDescent="0.2">
      <c r="E898" s="31"/>
      <c r="F898" s="31"/>
      <c r="G898" s="31"/>
      <c r="H898" s="31"/>
      <c r="I898" s="31"/>
      <c r="J898" s="31"/>
    </row>
    <row r="899" spans="5:10" x14ac:dyDescent="0.2">
      <c r="E899" s="31"/>
      <c r="F899" s="31"/>
      <c r="G899" s="31"/>
      <c r="H899" s="31"/>
      <c r="I899" s="31"/>
      <c r="J899" s="31"/>
    </row>
    <row r="900" spans="5:10" x14ac:dyDescent="0.2">
      <c r="E900" s="31"/>
      <c r="F900" s="31"/>
      <c r="G900" s="31"/>
      <c r="H900" s="31"/>
      <c r="I900" s="31"/>
      <c r="J900" s="31"/>
    </row>
    <row r="901" spans="5:10" x14ac:dyDescent="0.2">
      <c r="E901" s="31"/>
      <c r="F901" s="31"/>
      <c r="G901" s="31"/>
      <c r="H901" s="31"/>
      <c r="I901" s="31"/>
      <c r="J901" s="31"/>
    </row>
    <row r="902" spans="5:10" x14ac:dyDescent="0.2">
      <c r="E902" s="31"/>
      <c r="F902" s="31"/>
      <c r="G902" s="31"/>
      <c r="H902" s="31"/>
      <c r="I902" s="31"/>
      <c r="J902" s="31"/>
    </row>
    <row r="903" spans="5:10" x14ac:dyDescent="0.2">
      <c r="E903" s="31"/>
      <c r="F903" s="31"/>
      <c r="G903" s="31"/>
      <c r="H903" s="31"/>
      <c r="I903" s="31"/>
      <c r="J903" s="31"/>
    </row>
    <row r="904" spans="5:10" x14ac:dyDescent="0.2">
      <c r="E904" s="31"/>
      <c r="F904" s="31"/>
      <c r="G904" s="31"/>
      <c r="H904" s="31"/>
      <c r="I904" s="31"/>
      <c r="J904" s="31"/>
    </row>
    <row r="905" spans="5:10" x14ac:dyDescent="0.2">
      <c r="E905" s="31"/>
      <c r="F905" s="31"/>
      <c r="G905" s="31"/>
      <c r="H905" s="31"/>
      <c r="I905" s="31"/>
      <c r="J905" s="31"/>
    </row>
    <row r="906" spans="5:10" x14ac:dyDescent="0.2">
      <c r="E906" s="31"/>
      <c r="F906" s="31"/>
      <c r="G906" s="31"/>
      <c r="H906" s="31"/>
      <c r="I906" s="31"/>
      <c r="J906" s="31"/>
    </row>
    <row r="907" spans="5:10" x14ac:dyDescent="0.2">
      <c r="E907" s="31"/>
      <c r="F907" s="31"/>
      <c r="G907" s="31"/>
      <c r="H907" s="31"/>
      <c r="I907" s="31"/>
      <c r="J907" s="31"/>
    </row>
    <row r="908" spans="5:10" x14ac:dyDescent="0.2">
      <c r="E908" s="31"/>
      <c r="F908" s="31"/>
      <c r="G908" s="31"/>
      <c r="H908" s="31"/>
      <c r="I908" s="31"/>
      <c r="J908" s="31"/>
    </row>
    <row r="909" spans="5:10" x14ac:dyDescent="0.2">
      <c r="E909" s="31"/>
      <c r="F909" s="31"/>
      <c r="G909" s="31"/>
      <c r="H909" s="31"/>
      <c r="I909" s="31"/>
      <c r="J909" s="31"/>
    </row>
    <row r="910" spans="5:10" x14ac:dyDescent="0.2">
      <c r="E910" s="31"/>
      <c r="F910" s="31"/>
      <c r="G910" s="31"/>
      <c r="H910" s="31"/>
      <c r="I910" s="31"/>
      <c r="J910" s="31"/>
    </row>
    <row r="911" spans="5:10" x14ac:dyDescent="0.2">
      <c r="E911" s="31"/>
      <c r="F911" s="31"/>
      <c r="G911" s="31"/>
      <c r="H911" s="31"/>
      <c r="I911" s="31"/>
      <c r="J911" s="31"/>
    </row>
    <row r="912" spans="5:10" x14ac:dyDescent="0.2">
      <c r="E912" s="31"/>
      <c r="F912" s="31"/>
      <c r="G912" s="31"/>
      <c r="H912" s="31"/>
      <c r="I912" s="31"/>
      <c r="J912" s="31"/>
    </row>
    <row r="913" spans="5:10" x14ac:dyDescent="0.2">
      <c r="E913" s="31"/>
      <c r="F913" s="31"/>
      <c r="G913" s="31"/>
      <c r="H913" s="31"/>
      <c r="I913" s="31"/>
      <c r="J913" s="31"/>
    </row>
    <row r="914" spans="5:10" x14ac:dyDescent="0.2">
      <c r="E914" s="31"/>
      <c r="F914" s="31"/>
      <c r="G914" s="31"/>
      <c r="H914" s="31"/>
      <c r="I914" s="31"/>
      <c r="J914" s="31"/>
    </row>
    <row r="915" spans="5:10" x14ac:dyDescent="0.2">
      <c r="E915" s="31"/>
      <c r="F915" s="31"/>
      <c r="G915" s="31"/>
      <c r="H915" s="31"/>
      <c r="I915" s="31"/>
      <c r="J915" s="31"/>
    </row>
    <row r="916" spans="5:10" x14ac:dyDescent="0.2">
      <c r="E916" s="31"/>
      <c r="F916" s="31"/>
      <c r="G916" s="31"/>
      <c r="H916" s="31"/>
      <c r="I916" s="31"/>
      <c r="J916" s="31"/>
    </row>
    <row r="917" spans="5:10" x14ac:dyDescent="0.2">
      <c r="E917" s="31"/>
      <c r="F917" s="31"/>
      <c r="G917" s="31"/>
      <c r="H917" s="31"/>
      <c r="I917" s="31"/>
      <c r="J917" s="31"/>
    </row>
    <row r="918" spans="5:10" x14ac:dyDescent="0.2">
      <c r="E918" s="31"/>
      <c r="F918" s="31"/>
      <c r="G918" s="31"/>
      <c r="H918" s="31"/>
      <c r="I918" s="31"/>
      <c r="J918" s="31"/>
    </row>
    <row r="919" spans="5:10" x14ac:dyDescent="0.2">
      <c r="E919" s="31"/>
      <c r="F919" s="31"/>
      <c r="G919" s="31"/>
      <c r="H919" s="31"/>
      <c r="I919" s="31"/>
      <c r="J919" s="31"/>
    </row>
    <row r="920" spans="5:10" x14ac:dyDescent="0.2">
      <c r="E920" s="31"/>
      <c r="F920" s="31"/>
      <c r="G920" s="31"/>
      <c r="H920" s="31"/>
      <c r="I920" s="31"/>
      <c r="J920" s="31"/>
    </row>
    <row r="921" spans="5:10" x14ac:dyDescent="0.2">
      <c r="E921" s="31"/>
      <c r="F921" s="31"/>
      <c r="G921" s="31"/>
      <c r="H921" s="31"/>
      <c r="I921" s="31"/>
      <c r="J921" s="31"/>
    </row>
    <row r="922" spans="5:10" x14ac:dyDescent="0.2">
      <c r="E922" s="31"/>
      <c r="F922" s="31"/>
      <c r="G922" s="31"/>
      <c r="H922" s="31"/>
      <c r="I922" s="31"/>
      <c r="J922" s="31"/>
    </row>
    <row r="923" spans="5:10" x14ac:dyDescent="0.2">
      <c r="E923" s="31"/>
      <c r="F923" s="31"/>
      <c r="G923" s="31"/>
      <c r="H923" s="31"/>
      <c r="I923" s="31"/>
      <c r="J923" s="31"/>
    </row>
    <row r="924" spans="5:10" x14ac:dyDescent="0.2">
      <c r="E924" s="31"/>
      <c r="F924" s="31"/>
      <c r="G924" s="31"/>
      <c r="H924" s="31"/>
      <c r="I924" s="31"/>
      <c r="J924" s="31"/>
    </row>
    <row r="925" spans="5:10" x14ac:dyDescent="0.2">
      <c r="E925" s="31"/>
      <c r="F925" s="31"/>
      <c r="G925" s="31"/>
      <c r="H925" s="31"/>
      <c r="I925" s="31"/>
      <c r="J925" s="31"/>
    </row>
    <row r="926" spans="5:10" x14ac:dyDescent="0.2">
      <c r="E926" s="31"/>
      <c r="F926" s="31"/>
      <c r="G926" s="31"/>
      <c r="H926" s="31"/>
      <c r="I926" s="31"/>
      <c r="J926" s="31"/>
    </row>
    <row r="927" spans="5:10" x14ac:dyDescent="0.2">
      <c r="E927" s="31"/>
      <c r="F927" s="31"/>
      <c r="G927" s="31"/>
      <c r="H927" s="31"/>
      <c r="I927" s="31"/>
      <c r="J927" s="31"/>
    </row>
    <row r="928" spans="5:10" x14ac:dyDescent="0.2">
      <c r="E928" s="31"/>
      <c r="F928" s="31"/>
      <c r="G928" s="31"/>
      <c r="H928" s="31"/>
      <c r="I928" s="31"/>
      <c r="J928" s="31"/>
    </row>
    <row r="929" spans="5:10" x14ac:dyDescent="0.2">
      <c r="E929" s="31"/>
      <c r="F929" s="31"/>
      <c r="G929" s="31"/>
      <c r="H929" s="31"/>
      <c r="I929" s="31"/>
      <c r="J929" s="31"/>
    </row>
    <row r="930" spans="5:10" x14ac:dyDescent="0.2">
      <c r="E930" s="31"/>
      <c r="F930" s="31"/>
      <c r="G930" s="31"/>
      <c r="H930" s="31"/>
      <c r="I930" s="31"/>
      <c r="J930" s="31"/>
    </row>
    <row r="931" spans="5:10" x14ac:dyDescent="0.2">
      <c r="E931" s="31"/>
      <c r="F931" s="31"/>
      <c r="G931" s="31"/>
      <c r="H931" s="31"/>
      <c r="I931" s="31"/>
      <c r="J931" s="31"/>
    </row>
    <row r="932" spans="5:10" x14ac:dyDescent="0.2">
      <c r="E932" s="31"/>
      <c r="F932" s="31"/>
      <c r="G932" s="31"/>
      <c r="H932" s="31"/>
      <c r="I932" s="31"/>
      <c r="J932" s="31"/>
    </row>
    <row r="933" spans="5:10" x14ac:dyDescent="0.2">
      <c r="E933" s="31"/>
      <c r="F933" s="31"/>
      <c r="G933" s="31"/>
      <c r="H933" s="31"/>
      <c r="I933" s="31"/>
      <c r="J933" s="31"/>
    </row>
    <row r="934" spans="5:10" x14ac:dyDescent="0.2">
      <c r="E934" s="31"/>
      <c r="F934" s="31"/>
      <c r="G934" s="31"/>
      <c r="H934" s="31"/>
      <c r="I934" s="31"/>
      <c r="J934" s="31"/>
    </row>
    <row r="935" spans="5:10" x14ac:dyDescent="0.2">
      <c r="E935" s="31"/>
      <c r="F935" s="31"/>
      <c r="G935" s="31"/>
      <c r="H935" s="31"/>
      <c r="I935" s="31"/>
      <c r="J935" s="31"/>
    </row>
    <row r="936" spans="5:10" x14ac:dyDescent="0.2">
      <c r="E936" s="31"/>
      <c r="F936" s="31"/>
      <c r="G936" s="31"/>
      <c r="H936" s="31"/>
      <c r="I936" s="31"/>
      <c r="J936" s="31"/>
    </row>
    <row r="937" spans="5:10" x14ac:dyDescent="0.2">
      <c r="E937" s="31"/>
      <c r="F937" s="31"/>
      <c r="G937" s="31"/>
      <c r="H937" s="31"/>
      <c r="I937" s="31"/>
      <c r="J937" s="31"/>
    </row>
    <row r="938" spans="5:10" x14ac:dyDescent="0.2">
      <c r="E938" s="31"/>
      <c r="F938" s="31"/>
      <c r="G938" s="31"/>
      <c r="H938" s="31"/>
      <c r="I938" s="31"/>
      <c r="J938" s="31"/>
    </row>
    <row r="939" spans="5:10" x14ac:dyDescent="0.2">
      <c r="E939" s="31"/>
      <c r="F939" s="31"/>
      <c r="G939" s="31"/>
      <c r="H939" s="31"/>
      <c r="I939" s="31"/>
      <c r="J939" s="31"/>
    </row>
    <row r="940" spans="5:10" x14ac:dyDescent="0.2">
      <c r="E940" s="31"/>
      <c r="F940" s="31"/>
      <c r="G940" s="31"/>
      <c r="H940" s="31"/>
      <c r="I940" s="31"/>
      <c r="J940" s="31"/>
    </row>
    <row r="941" spans="5:10" x14ac:dyDescent="0.2">
      <c r="E941" s="31"/>
      <c r="F941" s="31"/>
      <c r="G941" s="31"/>
      <c r="H941" s="31"/>
      <c r="I941" s="31"/>
      <c r="J941" s="31"/>
    </row>
    <row r="942" spans="5:10" x14ac:dyDescent="0.2">
      <c r="E942" s="31"/>
      <c r="F942" s="31"/>
      <c r="G942" s="31"/>
      <c r="H942" s="31"/>
      <c r="I942" s="31"/>
      <c r="J942" s="31"/>
    </row>
    <row r="943" spans="5:10" x14ac:dyDescent="0.2">
      <c r="E943" s="31"/>
      <c r="F943" s="31"/>
      <c r="G943" s="31"/>
      <c r="H943" s="31"/>
      <c r="I943" s="31"/>
      <c r="J943" s="31"/>
    </row>
    <row r="944" spans="5:10" x14ac:dyDescent="0.2">
      <c r="E944" s="31"/>
      <c r="F944" s="31"/>
      <c r="G944" s="31"/>
      <c r="H944" s="31"/>
      <c r="I944" s="31"/>
      <c r="J944" s="31"/>
    </row>
    <row r="945" spans="5:10" x14ac:dyDescent="0.2">
      <c r="E945" s="31"/>
      <c r="F945" s="31"/>
      <c r="G945" s="31"/>
      <c r="H945" s="31"/>
      <c r="I945" s="31"/>
      <c r="J945" s="31"/>
    </row>
    <row r="946" spans="5:10" x14ac:dyDescent="0.2">
      <c r="E946" s="31"/>
      <c r="F946" s="31"/>
      <c r="G946" s="31"/>
      <c r="H946" s="31"/>
      <c r="I946" s="31"/>
      <c r="J946" s="31"/>
    </row>
    <row r="947" spans="5:10" x14ac:dyDescent="0.2">
      <c r="E947" s="31"/>
      <c r="F947" s="31"/>
      <c r="G947" s="31"/>
      <c r="H947" s="31"/>
      <c r="I947" s="31"/>
      <c r="J947" s="31"/>
    </row>
    <row r="948" spans="5:10" x14ac:dyDescent="0.2">
      <c r="E948" s="31"/>
      <c r="F948" s="31"/>
      <c r="G948" s="31"/>
      <c r="H948" s="31"/>
      <c r="I948" s="31"/>
      <c r="J948" s="31"/>
    </row>
    <row r="949" spans="5:10" x14ac:dyDescent="0.2">
      <c r="E949" s="31"/>
      <c r="F949" s="31"/>
      <c r="G949" s="31"/>
      <c r="H949" s="31"/>
      <c r="I949" s="31"/>
      <c r="J949" s="31"/>
    </row>
    <row r="950" spans="5:10" x14ac:dyDescent="0.2">
      <c r="E950" s="31"/>
      <c r="F950" s="31"/>
      <c r="G950" s="31"/>
      <c r="H950" s="31"/>
      <c r="I950" s="31"/>
      <c r="J950" s="31"/>
    </row>
    <row r="951" spans="5:10" x14ac:dyDescent="0.2">
      <c r="E951" s="31"/>
      <c r="F951" s="31"/>
      <c r="G951" s="31"/>
      <c r="H951" s="31"/>
      <c r="I951" s="31"/>
      <c r="J951" s="31"/>
    </row>
    <row r="952" spans="5:10" x14ac:dyDescent="0.2">
      <c r="E952" s="31"/>
      <c r="F952" s="31"/>
      <c r="G952" s="31"/>
      <c r="H952" s="31"/>
      <c r="I952" s="31"/>
      <c r="J952" s="31"/>
    </row>
    <row r="953" spans="5:10" x14ac:dyDescent="0.2">
      <c r="E953" s="31"/>
      <c r="F953" s="31"/>
      <c r="G953" s="31"/>
      <c r="H953" s="31"/>
      <c r="I953" s="31"/>
      <c r="J953" s="31"/>
    </row>
    <row r="954" spans="5:10" x14ac:dyDescent="0.2">
      <c r="E954" s="31"/>
      <c r="F954" s="31"/>
      <c r="G954" s="31"/>
      <c r="H954" s="31"/>
      <c r="I954" s="31"/>
      <c r="J954" s="31"/>
    </row>
    <row r="955" spans="5:10" x14ac:dyDescent="0.2">
      <c r="E955" s="31"/>
      <c r="F955" s="31"/>
      <c r="G955" s="31"/>
      <c r="H955" s="31"/>
      <c r="I955" s="31"/>
      <c r="J955" s="31"/>
    </row>
    <row r="956" spans="5:10" x14ac:dyDescent="0.2">
      <c r="E956" s="31"/>
      <c r="F956" s="31"/>
      <c r="G956" s="31"/>
      <c r="H956" s="31"/>
      <c r="I956" s="31"/>
      <c r="J956" s="31"/>
    </row>
    <row r="957" spans="5:10" x14ac:dyDescent="0.2">
      <c r="E957" s="31"/>
      <c r="F957" s="31"/>
      <c r="G957" s="31"/>
      <c r="H957" s="31"/>
      <c r="I957" s="31"/>
      <c r="J957" s="31"/>
    </row>
    <row r="958" spans="5:10" x14ac:dyDescent="0.2">
      <c r="E958" s="31"/>
      <c r="F958" s="31"/>
      <c r="G958" s="31"/>
      <c r="H958" s="31"/>
      <c r="I958" s="31"/>
      <c r="J958" s="31"/>
    </row>
    <row r="959" spans="5:10" x14ac:dyDescent="0.2">
      <c r="E959" s="31"/>
      <c r="F959" s="31"/>
      <c r="G959" s="31"/>
      <c r="H959" s="31"/>
      <c r="I959" s="31"/>
      <c r="J959" s="31"/>
    </row>
    <row r="960" spans="5:10" x14ac:dyDescent="0.2">
      <c r="E960" s="31"/>
      <c r="F960" s="31"/>
      <c r="G960" s="31"/>
      <c r="H960" s="31"/>
      <c r="I960" s="31"/>
      <c r="J960" s="31"/>
    </row>
    <row r="961" spans="5:10" x14ac:dyDescent="0.2">
      <c r="E961" s="31"/>
      <c r="F961" s="31"/>
      <c r="G961" s="31"/>
      <c r="H961" s="31"/>
      <c r="I961" s="31"/>
      <c r="J961" s="31"/>
    </row>
    <row r="962" spans="5:10" x14ac:dyDescent="0.2">
      <c r="E962" s="31"/>
      <c r="F962" s="31"/>
      <c r="G962" s="31"/>
      <c r="H962" s="31"/>
      <c r="I962" s="31"/>
      <c r="J962" s="31"/>
    </row>
    <row r="963" spans="5:10" x14ac:dyDescent="0.2">
      <c r="E963" s="31"/>
      <c r="F963" s="31"/>
      <c r="G963" s="31"/>
      <c r="H963" s="31"/>
      <c r="I963" s="31"/>
      <c r="J963" s="31"/>
    </row>
    <row r="964" spans="5:10" x14ac:dyDescent="0.2">
      <c r="E964" s="31"/>
      <c r="F964" s="31"/>
      <c r="G964" s="31"/>
      <c r="H964" s="31"/>
      <c r="I964" s="31"/>
      <c r="J964" s="31"/>
    </row>
    <row r="965" spans="5:10" x14ac:dyDescent="0.2">
      <c r="E965" s="31"/>
      <c r="F965" s="31"/>
      <c r="G965" s="31"/>
      <c r="H965" s="31"/>
      <c r="I965" s="31"/>
      <c r="J965" s="31"/>
    </row>
    <row r="966" spans="5:10" x14ac:dyDescent="0.2">
      <c r="E966" s="31"/>
      <c r="F966" s="31"/>
      <c r="G966" s="31"/>
      <c r="H966" s="31"/>
      <c r="I966" s="31"/>
      <c r="J966" s="31"/>
    </row>
    <row r="967" spans="5:10" x14ac:dyDescent="0.2">
      <c r="E967" s="31"/>
      <c r="F967" s="31"/>
      <c r="G967" s="31"/>
      <c r="H967" s="31"/>
      <c r="I967" s="31"/>
      <c r="J967" s="31"/>
    </row>
    <row r="968" spans="5:10" x14ac:dyDescent="0.2">
      <c r="E968" s="31"/>
      <c r="F968" s="31"/>
      <c r="G968" s="31"/>
      <c r="H968" s="31"/>
      <c r="I968" s="31"/>
      <c r="J968" s="31"/>
    </row>
    <row r="969" spans="5:10" x14ac:dyDescent="0.2">
      <c r="E969" s="31"/>
      <c r="F969" s="31"/>
      <c r="G969" s="31"/>
      <c r="H969" s="31"/>
      <c r="I969" s="31"/>
      <c r="J969" s="31"/>
    </row>
    <row r="970" spans="5:10" x14ac:dyDescent="0.2">
      <c r="E970" s="31"/>
      <c r="F970" s="31"/>
      <c r="G970" s="31"/>
      <c r="H970" s="31"/>
      <c r="I970" s="31"/>
      <c r="J970" s="31"/>
    </row>
    <row r="971" spans="5:10" x14ac:dyDescent="0.2">
      <c r="E971" s="31"/>
      <c r="F971" s="31"/>
      <c r="G971" s="31"/>
      <c r="H971" s="31"/>
      <c r="I971" s="31"/>
      <c r="J971" s="31"/>
    </row>
    <row r="972" spans="5:10" x14ac:dyDescent="0.2">
      <c r="E972" s="31"/>
      <c r="F972" s="31"/>
      <c r="G972" s="31"/>
      <c r="H972" s="31"/>
      <c r="I972" s="31"/>
      <c r="J972" s="31"/>
    </row>
    <row r="973" spans="5:10" x14ac:dyDescent="0.2">
      <c r="E973" s="31"/>
      <c r="F973" s="31"/>
      <c r="G973" s="31"/>
      <c r="H973" s="31"/>
      <c r="I973" s="31"/>
      <c r="J973" s="31"/>
    </row>
    <row r="974" spans="5:10" x14ac:dyDescent="0.2">
      <c r="E974" s="31"/>
      <c r="F974" s="31"/>
      <c r="G974" s="31"/>
      <c r="H974" s="31"/>
      <c r="I974" s="31"/>
      <c r="J974" s="31"/>
    </row>
    <row r="975" spans="5:10" x14ac:dyDescent="0.2">
      <c r="E975" s="31"/>
      <c r="F975" s="31"/>
      <c r="G975" s="31"/>
      <c r="H975" s="31"/>
      <c r="I975" s="31"/>
      <c r="J975" s="31"/>
    </row>
    <row r="976" spans="5:10" x14ac:dyDescent="0.2">
      <c r="E976" s="31"/>
      <c r="F976" s="31"/>
      <c r="G976" s="31"/>
      <c r="H976" s="31"/>
      <c r="I976" s="31"/>
      <c r="J976" s="31"/>
    </row>
    <row r="977" spans="5:10" x14ac:dyDescent="0.2">
      <c r="E977" s="31"/>
      <c r="F977" s="31"/>
      <c r="G977" s="31"/>
      <c r="H977" s="31"/>
      <c r="I977" s="31"/>
      <c r="J977" s="31"/>
    </row>
    <row r="978" spans="5:10" x14ac:dyDescent="0.2">
      <c r="E978" s="31"/>
      <c r="F978" s="31"/>
      <c r="G978" s="31"/>
      <c r="H978" s="31"/>
      <c r="I978" s="31"/>
      <c r="J978" s="31"/>
    </row>
    <row r="979" spans="5:10" x14ac:dyDescent="0.2">
      <c r="E979" s="31"/>
      <c r="F979" s="31"/>
      <c r="G979" s="31"/>
      <c r="H979" s="31"/>
      <c r="I979" s="31"/>
      <c r="J979" s="31"/>
    </row>
    <row r="980" spans="5:10" x14ac:dyDescent="0.2">
      <c r="E980" s="31"/>
      <c r="F980" s="31"/>
      <c r="G980" s="31"/>
      <c r="H980" s="31"/>
      <c r="I980" s="31"/>
      <c r="J980" s="31"/>
    </row>
    <row r="981" spans="5:10" x14ac:dyDescent="0.2">
      <c r="E981" s="31"/>
      <c r="F981" s="31"/>
      <c r="G981" s="31"/>
      <c r="H981" s="31"/>
      <c r="I981" s="31"/>
      <c r="J981" s="31"/>
    </row>
    <row r="982" spans="5:10" x14ac:dyDescent="0.2">
      <c r="E982" s="31"/>
      <c r="F982" s="31"/>
      <c r="G982" s="31"/>
      <c r="H982" s="31"/>
      <c r="I982" s="31"/>
      <c r="J982" s="31"/>
    </row>
    <row r="983" spans="5:10" x14ac:dyDescent="0.2">
      <c r="E983" s="31"/>
      <c r="F983" s="31"/>
      <c r="G983" s="31"/>
      <c r="H983" s="31"/>
      <c r="I983" s="31"/>
      <c r="J983" s="31"/>
    </row>
    <row r="984" spans="5:10" x14ac:dyDescent="0.2">
      <c r="E984" s="31"/>
      <c r="F984" s="31"/>
      <c r="G984" s="31"/>
      <c r="H984" s="31"/>
      <c r="I984" s="31"/>
      <c r="J984" s="31"/>
    </row>
    <row r="985" spans="5:10" x14ac:dyDescent="0.2">
      <c r="E985" s="31"/>
      <c r="F985" s="31"/>
      <c r="G985" s="31"/>
      <c r="H985" s="31"/>
      <c r="I985" s="31"/>
      <c r="J985" s="31"/>
    </row>
    <row r="986" spans="5:10" x14ac:dyDescent="0.2">
      <c r="E986" s="31"/>
      <c r="F986" s="31"/>
      <c r="G986" s="31"/>
      <c r="H986" s="31"/>
      <c r="I986" s="31"/>
      <c r="J986" s="31"/>
    </row>
    <row r="987" spans="5:10" x14ac:dyDescent="0.2">
      <c r="E987" s="31"/>
      <c r="F987" s="31"/>
      <c r="G987" s="31"/>
      <c r="H987" s="31"/>
      <c r="I987" s="31"/>
      <c r="J987" s="31"/>
    </row>
    <row r="988" spans="5:10" x14ac:dyDescent="0.2">
      <c r="E988" s="31"/>
      <c r="F988" s="31"/>
      <c r="G988" s="31"/>
      <c r="H988" s="31"/>
      <c r="I988" s="31"/>
      <c r="J988" s="31"/>
    </row>
    <row r="989" spans="5:10" x14ac:dyDescent="0.2">
      <c r="E989" s="31"/>
      <c r="F989" s="31"/>
      <c r="G989" s="31"/>
      <c r="H989" s="31"/>
      <c r="I989" s="31"/>
      <c r="J989" s="31"/>
    </row>
    <row r="990" spans="5:10" x14ac:dyDescent="0.2">
      <c r="E990" s="31"/>
      <c r="F990" s="31"/>
      <c r="G990" s="31"/>
      <c r="H990" s="31"/>
      <c r="I990" s="31"/>
      <c r="J990" s="31"/>
    </row>
    <row r="991" spans="5:10" x14ac:dyDescent="0.2">
      <c r="E991" s="31"/>
      <c r="F991" s="31"/>
      <c r="G991" s="31"/>
      <c r="H991" s="31"/>
      <c r="I991" s="31"/>
      <c r="J991" s="31"/>
    </row>
    <row r="992" spans="5:10" x14ac:dyDescent="0.2">
      <c r="E992" s="31"/>
      <c r="F992" s="31"/>
      <c r="G992" s="31"/>
      <c r="H992" s="31"/>
      <c r="I992" s="31"/>
      <c r="J992" s="31"/>
    </row>
    <row r="993" spans="5:10" x14ac:dyDescent="0.2">
      <c r="E993" s="31"/>
      <c r="F993" s="31"/>
      <c r="G993" s="31"/>
      <c r="H993" s="31"/>
      <c r="I993" s="31"/>
      <c r="J993" s="31"/>
    </row>
    <row r="994" spans="5:10" x14ac:dyDescent="0.2">
      <c r="E994" s="31"/>
      <c r="F994" s="31"/>
      <c r="G994" s="31"/>
      <c r="H994" s="31"/>
      <c r="I994" s="31"/>
      <c r="J994" s="31"/>
    </row>
    <row r="995" spans="5:10" x14ac:dyDescent="0.2">
      <c r="E995" s="31"/>
      <c r="F995" s="31"/>
      <c r="G995" s="31"/>
      <c r="H995" s="31"/>
      <c r="I995" s="31"/>
      <c r="J995" s="31"/>
    </row>
    <row r="996" spans="5:10" x14ac:dyDescent="0.2">
      <c r="E996" s="31"/>
      <c r="F996" s="31"/>
      <c r="G996" s="31"/>
      <c r="H996" s="31"/>
      <c r="I996" s="31"/>
      <c r="J996" s="31"/>
    </row>
    <row r="997" spans="5:10" x14ac:dyDescent="0.2">
      <c r="E997" s="31"/>
      <c r="F997" s="31"/>
      <c r="G997" s="31"/>
      <c r="H997" s="31"/>
      <c r="I997" s="31"/>
      <c r="J997" s="31"/>
    </row>
    <row r="998" spans="5:10" x14ac:dyDescent="0.2">
      <c r="E998" s="31"/>
      <c r="F998" s="31"/>
      <c r="G998" s="31"/>
      <c r="H998" s="31"/>
      <c r="I998" s="31"/>
      <c r="J998" s="31"/>
    </row>
    <row r="999" spans="5:10" x14ac:dyDescent="0.2">
      <c r="E999" s="31"/>
      <c r="F999" s="31"/>
      <c r="G999" s="31"/>
      <c r="H999" s="31"/>
      <c r="I999" s="31"/>
      <c r="J999" s="31"/>
    </row>
    <row r="1000" spans="5:10" x14ac:dyDescent="0.2">
      <c r="E1000" s="31"/>
      <c r="F1000" s="31"/>
      <c r="G1000" s="31"/>
      <c r="H1000" s="31"/>
      <c r="I1000" s="31"/>
      <c r="J1000" s="31"/>
    </row>
    <row r="1001" spans="5:10" x14ac:dyDescent="0.2">
      <c r="E1001" s="31"/>
      <c r="F1001" s="31"/>
      <c r="G1001" s="31"/>
      <c r="H1001" s="31"/>
      <c r="I1001" s="31"/>
      <c r="J1001" s="31"/>
    </row>
    <row r="1002" spans="5:10" x14ac:dyDescent="0.2">
      <c r="E1002" s="31"/>
      <c r="F1002" s="31"/>
      <c r="G1002" s="31"/>
      <c r="H1002" s="31"/>
      <c r="I1002" s="31"/>
      <c r="J1002" s="31"/>
    </row>
    <row r="1003" spans="5:10" x14ac:dyDescent="0.2">
      <c r="E1003" s="31"/>
      <c r="F1003" s="31"/>
      <c r="G1003" s="31"/>
      <c r="H1003" s="31"/>
      <c r="I1003" s="31"/>
      <c r="J1003" s="31"/>
    </row>
    <row r="1004" spans="5:10" x14ac:dyDescent="0.2">
      <c r="E1004" s="31"/>
      <c r="F1004" s="31"/>
      <c r="G1004" s="31"/>
      <c r="H1004" s="31"/>
      <c r="I1004" s="31"/>
      <c r="J1004" s="31"/>
    </row>
    <row r="1005" spans="5:10" x14ac:dyDescent="0.2">
      <c r="E1005" s="31"/>
      <c r="F1005" s="31"/>
      <c r="G1005" s="31"/>
      <c r="H1005" s="31"/>
      <c r="I1005" s="31"/>
      <c r="J1005" s="31"/>
    </row>
    <row r="1006" spans="5:10" x14ac:dyDescent="0.2">
      <c r="E1006" s="31"/>
      <c r="F1006" s="31"/>
      <c r="G1006" s="31"/>
      <c r="H1006" s="31"/>
      <c r="I1006" s="31"/>
      <c r="J1006" s="31"/>
    </row>
    <row r="1007" spans="5:10" x14ac:dyDescent="0.2">
      <c r="E1007" s="31"/>
      <c r="F1007" s="31"/>
      <c r="G1007" s="31"/>
      <c r="H1007" s="31"/>
      <c r="I1007" s="31"/>
      <c r="J1007" s="31"/>
    </row>
    <row r="1008" spans="5:10" x14ac:dyDescent="0.2">
      <c r="E1008" s="31"/>
      <c r="F1008" s="31"/>
      <c r="G1008" s="31"/>
      <c r="H1008" s="31"/>
      <c r="I1008" s="31"/>
      <c r="J1008" s="31"/>
    </row>
    <row r="1009" spans="5:10" x14ac:dyDescent="0.2">
      <c r="E1009" s="31"/>
      <c r="F1009" s="31"/>
      <c r="G1009" s="31"/>
      <c r="H1009" s="31"/>
      <c r="I1009" s="31"/>
      <c r="J1009" s="31"/>
    </row>
    <row r="1010" spans="5:10" x14ac:dyDescent="0.2">
      <c r="E1010" s="31"/>
      <c r="F1010" s="31"/>
      <c r="G1010" s="31"/>
      <c r="H1010" s="31"/>
      <c r="I1010" s="31"/>
      <c r="J1010" s="31"/>
    </row>
    <row r="1011" spans="5:10" x14ac:dyDescent="0.2">
      <c r="E1011" s="31"/>
      <c r="F1011" s="31"/>
      <c r="G1011" s="31"/>
      <c r="H1011" s="31"/>
      <c r="I1011" s="31"/>
      <c r="J1011" s="31"/>
    </row>
    <row r="1012" spans="5:10" x14ac:dyDescent="0.2">
      <c r="E1012" s="31"/>
      <c r="F1012" s="31"/>
      <c r="G1012" s="31"/>
      <c r="H1012" s="31"/>
      <c r="I1012" s="31"/>
      <c r="J1012" s="31"/>
    </row>
    <row r="1013" spans="5:10" x14ac:dyDescent="0.2">
      <c r="E1013" s="31"/>
      <c r="F1013" s="31"/>
      <c r="G1013" s="31"/>
      <c r="H1013" s="31"/>
      <c r="I1013" s="31"/>
      <c r="J1013" s="31"/>
    </row>
    <row r="1014" spans="5:10" x14ac:dyDescent="0.2">
      <c r="E1014" s="31"/>
      <c r="F1014" s="31"/>
      <c r="G1014" s="31"/>
      <c r="H1014" s="31"/>
      <c r="I1014" s="31"/>
      <c r="J1014" s="31"/>
    </row>
    <row r="1015" spans="5:10" x14ac:dyDescent="0.2">
      <c r="E1015" s="31"/>
      <c r="F1015" s="31"/>
      <c r="G1015" s="31"/>
      <c r="H1015" s="31"/>
      <c r="I1015" s="31"/>
      <c r="J1015" s="31"/>
    </row>
    <row r="1016" spans="5:10" x14ac:dyDescent="0.2">
      <c r="E1016" s="31"/>
      <c r="F1016" s="31"/>
      <c r="G1016" s="31"/>
      <c r="H1016" s="31"/>
      <c r="I1016" s="31"/>
      <c r="J1016" s="31"/>
    </row>
    <row r="1017" spans="5:10" x14ac:dyDescent="0.2">
      <c r="E1017" s="31"/>
      <c r="F1017" s="31"/>
      <c r="G1017" s="31"/>
      <c r="H1017" s="31"/>
      <c r="I1017" s="31"/>
      <c r="J1017" s="31"/>
    </row>
    <row r="1018" spans="5:10" x14ac:dyDescent="0.2">
      <c r="E1018" s="31"/>
      <c r="F1018" s="31"/>
      <c r="G1018" s="31"/>
      <c r="H1018" s="31"/>
      <c r="I1018" s="31"/>
      <c r="J1018" s="31"/>
    </row>
    <row r="1019" spans="5:10" x14ac:dyDescent="0.2">
      <c r="E1019" s="31"/>
      <c r="F1019" s="31"/>
      <c r="G1019" s="31"/>
      <c r="I1019" s="31"/>
      <c r="J1019" s="31"/>
    </row>
    <row r="1020" spans="5:10" x14ac:dyDescent="0.2">
      <c r="E1020" s="31"/>
      <c r="F1020" s="31"/>
      <c r="G1020" s="31"/>
      <c r="H1020" s="31"/>
      <c r="I1020" s="31"/>
      <c r="J1020" s="31"/>
    </row>
    <row r="1021" spans="5:10" x14ac:dyDescent="0.2">
      <c r="E1021" s="31"/>
      <c r="F1021" s="31"/>
      <c r="G1021" s="31"/>
      <c r="H1021" s="31"/>
      <c r="I1021" s="31"/>
      <c r="J1021" s="31"/>
    </row>
    <row r="1022" spans="5:10" x14ac:dyDescent="0.2">
      <c r="E1022" s="31"/>
      <c r="F1022" s="31"/>
      <c r="G1022" s="31"/>
      <c r="H1022" s="31"/>
      <c r="I1022" s="31"/>
      <c r="J1022" s="31"/>
    </row>
    <row r="1023" spans="5:10" x14ac:dyDescent="0.2">
      <c r="E1023" s="31"/>
      <c r="F1023" s="31"/>
      <c r="G1023" s="31"/>
      <c r="H1023" s="31"/>
      <c r="I1023" s="31"/>
      <c r="J1023" s="31"/>
    </row>
    <row r="1024" spans="5:10" x14ac:dyDescent="0.2">
      <c r="E1024" s="31"/>
      <c r="F1024" s="31"/>
      <c r="G1024" s="31"/>
      <c r="H1024" s="31"/>
      <c r="I1024" s="31"/>
      <c r="J1024" s="31"/>
    </row>
    <row r="1025" spans="5:10" x14ac:dyDescent="0.2">
      <c r="E1025" s="31"/>
      <c r="F1025" s="31"/>
      <c r="G1025" s="31"/>
      <c r="H1025" s="31"/>
      <c r="I1025" s="31"/>
      <c r="J1025" s="31"/>
    </row>
    <row r="1026" spans="5:10" x14ac:dyDescent="0.2">
      <c r="E1026" s="31"/>
      <c r="F1026" s="31"/>
      <c r="G1026" s="31"/>
      <c r="H1026" s="31"/>
      <c r="J1026" s="31"/>
    </row>
    <row r="1027" spans="5:10" x14ac:dyDescent="0.2">
      <c r="E1027" s="31"/>
      <c r="F1027" s="31"/>
      <c r="G1027" s="31"/>
      <c r="H1027" s="31"/>
      <c r="I1027" s="31"/>
      <c r="J1027" s="31"/>
    </row>
    <row r="1028" spans="5:10" x14ac:dyDescent="0.2">
      <c r="E1028" s="31"/>
      <c r="F1028" s="31"/>
      <c r="G1028" s="31"/>
      <c r="H1028" s="31"/>
      <c r="I1028" s="31"/>
      <c r="J1028" s="31"/>
    </row>
    <row r="1029" spans="5:10" x14ac:dyDescent="0.2">
      <c r="E1029" s="31"/>
      <c r="F1029" s="31"/>
      <c r="G1029" s="31"/>
      <c r="H1029" s="31"/>
      <c r="I1029" s="31"/>
      <c r="J1029" s="31"/>
    </row>
    <row r="1030" spans="5:10" x14ac:dyDescent="0.2">
      <c r="E1030" s="31"/>
      <c r="F1030" s="31"/>
      <c r="G1030" s="31"/>
      <c r="H1030" s="31"/>
      <c r="I1030" s="31"/>
      <c r="J1030" s="31"/>
    </row>
    <row r="1031" spans="5:10" x14ac:dyDescent="0.2">
      <c r="E1031" s="31"/>
      <c r="F1031" s="31"/>
      <c r="G1031" s="31"/>
      <c r="H1031" s="31"/>
      <c r="I1031" s="31"/>
      <c r="J1031" s="31"/>
    </row>
    <row r="1032" spans="5:10" x14ac:dyDescent="0.2">
      <c r="E1032" s="31"/>
      <c r="F1032" s="31"/>
      <c r="G1032" s="31"/>
      <c r="H1032" s="31"/>
      <c r="I1032" s="31"/>
      <c r="J1032" s="31"/>
    </row>
    <row r="1033" spans="5:10" x14ac:dyDescent="0.2">
      <c r="E1033" s="31"/>
      <c r="F1033" s="31"/>
      <c r="G1033" s="31"/>
      <c r="H1033" s="31"/>
      <c r="I1033" s="31"/>
      <c r="J1033" s="31"/>
    </row>
    <row r="1034" spans="5:10" x14ac:dyDescent="0.2">
      <c r="E1034" s="31"/>
      <c r="F1034" s="31"/>
      <c r="G1034" s="31"/>
      <c r="H1034" s="31"/>
      <c r="I1034" s="31"/>
      <c r="J1034" s="31"/>
    </row>
    <row r="1035" spans="5:10" x14ac:dyDescent="0.2">
      <c r="E1035" s="31"/>
      <c r="F1035" s="31"/>
      <c r="G1035" s="31"/>
      <c r="H1035" s="31"/>
      <c r="I1035" s="31"/>
      <c r="J1035" s="31"/>
    </row>
    <row r="1036" spans="5:10" x14ac:dyDescent="0.2">
      <c r="E1036" s="31"/>
      <c r="F1036" s="31"/>
      <c r="G1036" s="31"/>
      <c r="H1036" s="31"/>
      <c r="I1036" s="31"/>
      <c r="J1036" s="31"/>
    </row>
    <row r="1037" spans="5:10" x14ac:dyDescent="0.2">
      <c r="E1037" s="31"/>
      <c r="F1037" s="31"/>
      <c r="G1037" s="31"/>
      <c r="H1037" s="31"/>
      <c r="I1037" s="31"/>
      <c r="J1037" s="31"/>
    </row>
    <row r="1038" spans="5:10" x14ac:dyDescent="0.2">
      <c r="E1038" s="31"/>
      <c r="F1038" s="31"/>
      <c r="G1038" s="31"/>
      <c r="H1038" s="31"/>
      <c r="I1038" s="31"/>
    </row>
    <row r="1039" spans="5:10" x14ac:dyDescent="0.2">
      <c r="E1039" s="31"/>
      <c r="G1039" s="31"/>
      <c r="H1039" s="31"/>
      <c r="I1039" s="31"/>
      <c r="J1039" s="31"/>
    </row>
    <row r="1040" spans="5:10" x14ac:dyDescent="0.2">
      <c r="E1040" s="31"/>
      <c r="F1040" s="31"/>
      <c r="H1040" s="31"/>
      <c r="I1040" s="31"/>
      <c r="J1040" s="31"/>
    </row>
    <row r="1041" spans="5:10" x14ac:dyDescent="0.2">
      <c r="E1041" s="31"/>
      <c r="F1041" s="31"/>
      <c r="G1041" s="31"/>
      <c r="H1041" s="31"/>
      <c r="I1041" s="31"/>
      <c r="J1041" s="31"/>
    </row>
    <row r="1042" spans="5:10" x14ac:dyDescent="0.2">
      <c r="E1042" s="31"/>
      <c r="F1042" s="31"/>
      <c r="H1042" s="31"/>
      <c r="I1042" s="31"/>
      <c r="J1042" s="31"/>
    </row>
    <row r="1043" spans="5:10" x14ac:dyDescent="0.2">
      <c r="E1043" s="31"/>
      <c r="F1043" s="31"/>
      <c r="G1043" s="31"/>
      <c r="H1043" s="31"/>
      <c r="I1043" s="31"/>
      <c r="J1043" s="31"/>
    </row>
    <row r="1044" spans="5:10" x14ac:dyDescent="0.2">
      <c r="E1044" s="31"/>
      <c r="F1044" s="31"/>
      <c r="H1044" s="31"/>
      <c r="I1044" s="31"/>
      <c r="J1044" s="31"/>
    </row>
    <row r="1045" spans="5:10" x14ac:dyDescent="0.2">
      <c r="E1045" s="31"/>
      <c r="F1045" s="31"/>
      <c r="G1045" s="31"/>
      <c r="H1045" s="31"/>
      <c r="I1045" s="31"/>
    </row>
    <row r="1046" spans="5:10" x14ac:dyDescent="0.2">
      <c r="E1046" s="31"/>
      <c r="F1046" s="31"/>
      <c r="H1046" s="31"/>
      <c r="I1046" s="31"/>
      <c r="J1046" s="31"/>
    </row>
    <row r="1047" spans="5:10" x14ac:dyDescent="0.2">
      <c r="E1047" s="31"/>
      <c r="F1047" s="31"/>
      <c r="G1047" s="31"/>
      <c r="H1047" s="31"/>
      <c r="I1047" s="31"/>
      <c r="J1047" s="31"/>
    </row>
    <row r="1048" spans="5:10" x14ac:dyDescent="0.2">
      <c r="E1048" s="31"/>
      <c r="F1048" s="31"/>
      <c r="H1048" s="31"/>
      <c r="I1048" s="31"/>
      <c r="J1048" s="31"/>
    </row>
    <row r="1049" spans="5:10" x14ac:dyDescent="0.2">
      <c r="E1049" s="31"/>
      <c r="F1049" s="31"/>
      <c r="G1049" s="31"/>
      <c r="H1049" s="31"/>
      <c r="I1049" s="31"/>
      <c r="J1049" s="31"/>
    </row>
    <row r="1050" spans="5:10" x14ac:dyDescent="0.2">
      <c r="E1050" s="31"/>
      <c r="F1050" s="31"/>
      <c r="G1050" s="31"/>
      <c r="H1050" s="31"/>
      <c r="I1050" s="31"/>
      <c r="J1050" s="31"/>
    </row>
    <row r="1051" spans="5:10" x14ac:dyDescent="0.2">
      <c r="E1051" s="31"/>
      <c r="F1051" s="31"/>
      <c r="H1051" s="31"/>
      <c r="I1051" s="31"/>
      <c r="J1051" s="31"/>
    </row>
    <row r="1052" spans="5:10" x14ac:dyDescent="0.2">
      <c r="E1052" s="31"/>
      <c r="F1052" s="31"/>
      <c r="H1052" s="31"/>
      <c r="I1052" s="31"/>
      <c r="J1052" s="31"/>
    </row>
    <row r="1053" spans="5:10" x14ac:dyDescent="0.2">
      <c r="E1053" s="31"/>
      <c r="F1053" s="31"/>
      <c r="H1053" s="31"/>
      <c r="I1053" s="31"/>
      <c r="J1053" s="31"/>
    </row>
    <row r="1054" spans="5:10" x14ac:dyDescent="0.2">
      <c r="E1054" s="31"/>
      <c r="F1054" s="31"/>
      <c r="G1054" s="31"/>
      <c r="I1054" s="31"/>
      <c r="J1054" s="31"/>
    </row>
    <row r="1055" spans="5:10" x14ac:dyDescent="0.2">
      <c r="E1055" s="31"/>
      <c r="F1055" s="31"/>
      <c r="H1055" s="31"/>
      <c r="I1055" s="31"/>
      <c r="J1055" s="31"/>
    </row>
    <row r="1056" spans="5:10" x14ac:dyDescent="0.2">
      <c r="E1056" s="31"/>
      <c r="H1056" s="31"/>
      <c r="I1056" s="31"/>
      <c r="J1056" s="31"/>
    </row>
    <row r="1057" spans="5:10" x14ac:dyDescent="0.2">
      <c r="E1057" s="31"/>
      <c r="H1057" s="31"/>
      <c r="J1057" s="31"/>
    </row>
    <row r="1058" spans="5:10" x14ac:dyDescent="0.2">
      <c r="E1058" s="31"/>
      <c r="H1058" s="31"/>
      <c r="J1058" s="31"/>
    </row>
    <row r="1059" spans="5:10" x14ac:dyDescent="0.2">
      <c r="E1059" s="31"/>
      <c r="H1059" s="31"/>
      <c r="J1059" s="31"/>
    </row>
    <row r="1060" spans="5:10" x14ac:dyDescent="0.2">
      <c r="E1060" s="31"/>
      <c r="G1060" s="31"/>
      <c r="H1060" s="31"/>
    </row>
    <row r="1061" spans="5:10" x14ac:dyDescent="0.2">
      <c r="E1061" s="31"/>
    </row>
    <row r="1062" spans="5:10" x14ac:dyDescent="0.2">
      <c r="E1062" s="31"/>
    </row>
    <row r="1063" spans="5:10" x14ac:dyDescent="0.2">
      <c r="G1063" s="31"/>
    </row>
    <row r="1065" spans="5:10" x14ac:dyDescent="0.2">
      <c r="G1065" s="31"/>
    </row>
    <row r="1068" spans="5:10" x14ac:dyDescent="0.2">
      <c r="G1068" s="31"/>
    </row>
    <row r="1069" spans="5:10" x14ac:dyDescent="0.2">
      <c r="G1069" s="31"/>
    </row>
    <row r="1070" spans="5:10" x14ac:dyDescent="0.2">
      <c r="G1070" s="31"/>
    </row>
    <row r="1071" spans="5:10" x14ac:dyDescent="0.2">
      <c r="G1071" s="31"/>
    </row>
  </sheetData>
  <conditionalFormatting sqref="B3:G24">
    <cfRule type="colorScale" priority="4">
      <colorScale>
        <cfvo type="min"/>
        <cfvo type="percentile" val="50"/>
        <cfvo type="max"/>
        <color rgb="FF63BE7B"/>
        <color rgb="FFFFEB84"/>
        <color rgb="FFF8696B"/>
      </colorScale>
    </cfRule>
  </conditionalFormatting>
  <conditionalFormatting sqref="B30:G52">
    <cfRule type="colorScale" priority="3">
      <colorScale>
        <cfvo type="min"/>
        <cfvo type="percentile" val="50"/>
        <cfvo type="max"/>
        <color rgb="FF63BE7B"/>
        <color rgb="FFFFEB84"/>
        <color rgb="FFF8696B"/>
      </colorScale>
    </cfRule>
  </conditionalFormatting>
  <conditionalFormatting sqref="B57:G87">
    <cfRule type="colorScale" priority="2">
      <colorScale>
        <cfvo type="min"/>
        <cfvo type="percentile" val="50"/>
        <cfvo type="max"/>
        <color rgb="FF63BE7B"/>
        <color rgb="FFFFEB84"/>
        <color rgb="FFF8696B"/>
      </colorScale>
    </cfRule>
  </conditionalFormatting>
  <conditionalFormatting sqref="B91:G106">
    <cfRule type="colorScale" priority="1">
      <colorScale>
        <cfvo type="min"/>
        <cfvo type="percentile" val="50"/>
        <cfvo type="max"/>
        <color rgb="FF63BE7B"/>
        <color rgb="FFFFEB84"/>
        <color rgb="FFF8696B"/>
      </colorScale>
    </cfRule>
  </conditionalFormatting>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Readme - Cover page</vt:lpstr>
      <vt:lpstr>S2.1_active_coppersites</vt:lpstr>
      <vt:lpstr>S2.2_continental_matching</vt:lpstr>
      <vt:lpstr>S2.3_simulationData&amp;results_FW</vt:lpstr>
      <vt:lpstr>S2.4_influencesOfparameters</vt:lpstr>
      <vt:lpstr>S2.5_toxicityPerTailingsMass</vt:lpstr>
      <vt:lpstr>S2.6_coppersupplyProjection</vt:lpstr>
      <vt:lpstr>S2.6a_CopperSupplyperCountry</vt:lpstr>
      <vt:lpstr>S2.6b_EcotoxProjection</vt:lpstr>
      <vt:lpstr>S2.7_preproductionCopper</vt:lpstr>
      <vt:lpstr>S2.8_expansionCopper</vt:lpstr>
      <vt:lpstr>S2.9_treemap_worldHotspots</vt:lpstr>
      <vt:lpstr>S2.10_coppeLCA-shortTerm-Usetox</vt:lpstr>
      <vt:lpstr>S2.11_coppeLCA-longTerm-Usetox</vt:lpstr>
      <vt:lpstr>S2.12_coppeLCA-HumTox-Cancer</vt:lpstr>
      <vt:lpstr>S2.13_coppeLCA-HumTox-nonCancer</vt:lpstr>
      <vt:lpstr>S2.14_coppeLCA-ILCD</vt:lpstr>
      <vt:lpstr>S2.14_coppeLCA-SingleScore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2022-01-26T17:09:45Z</dcterms:modified>
</cp:coreProperties>
</file>