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defaultThemeVersion="124226"/>
  <xr:revisionPtr revIDLastSave="0" documentId="13_ncr:1_{9793B0D2-16EA-4D04-BA88-F6A913358A94}" xr6:coauthVersionLast="47" xr6:coauthVersionMax="47" xr10:uidLastSave="{00000000-0000-0000-0000-000000000000}"/>
  <bookViews>
    <workbookView xWindow="2370" yWindow="105" windowWidth="18000" windowHeight="13890" xr2:uid="{00000000-000D-0000-FFFF-FFFF00000000}"/>
  </bookViews>
  <sheets>
    <sheet name="Note" sheetId="18" r:id="rId1"/>
    <sheet name="T1" sheetId="7" r:id="rId2"/>
    <sheet name="T2" sheetId="6" r:id="rId3"/>
    <sheet name="T3" sheetId="5" r:id="rId4"/>
    <sheet name="T4" sheetId="9" r:id="rId5"/>
    <sheet name="T5" sheetId="12" r:id="rId6"/>
    <sheet name="T6" sheetId="14" r:id="rId7"/>
    <sheet name="T7" sheetId="17" r:id="rId8"/>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<sst xmlns="http://schemas.openxmlformats.org/spreadsheetml/2006/main" count="217" uniqueCount="121">
  <si>
    <t xml:space="preserve">TABLE 1  </t>
  </si>
  <si>
    <t>--</t>
  </si>
  <si>
    <t>Consumption</t>
  </si>
  <si>
    <t>TABLE 2</t>
  </si>
  <si>
    <t>End use</t>
  </si>
  <si>
    <t>Optoelectronic devices:</t>
  </si>
  <si>
    <t>Laser diodes and light-emitting diodes</t>
  </si>
  <si>
    <t>Photodetectors and solar cells</t>
  </si>
  <si>
    <t>Integrated circuits:</t>
  </si>
  <si>
    <t>Analog</t>
  </si>
  <si>
    <t>Digital</t>
  </si>
  <si>
    <t>Research and development</t>
  </si>
  <si>
    <t>Other</t>
  </si>
  <si>
    <t>Total</t>
  </si>
  <si>
    <t>TABLE 3</t>
  </si>
  <si>
    <t>Beginning</t>
  </si>
  <si>
    <t>Ending</t>
  </si>
  <si>
    <t>stocks</t>
  </si>
  <si>
    <t>Receipts</t>
  </si>
  <si>
    <t>99.99% to 99.999%</t>
  </si>
  <si>
    <t>99.99999% to 99.999999%</t>
  </si>
  <si>
    <t>TABLE 4</t>
  </si>
  <si>
    <t>TABLE 5</t>
  </si>
  <si>
    <t>Quantity</t>
  </si>
  <si>
    <t>(kilograms)</t>
  </si>
  <si>
    <t>China</t>
  </si>
  <si>
    <t>France</t>
  </si>
  <si>
    <t>Germany</t>
  </si>
  <si>
    <t>Japan</t>
  </si>
  <si>
    <t>Russia</t>
  </si>
  <si>
    <t>United Kingdom</t>
  </si>
  <si>
    <t>Finland</t>
  </si>
  <si>
    <t>Korea, Republic of</t>
  </si>
  <si>
    <t>Taiwan</t>
  </si>
  <si>
    <t>Canada</t>
  </si>
  <si>
    <t>Singapore</t>
  </si>
  <si>
    <t>U.S. IMPORTS FOR CONSUMPTION OF</t>
  </si>
  <si>
    <t>-- Zero.</t>
  </si>
  <si>
    <t xml:space="preserve"> --</t>
  </si>
  <si>
    <t>Austria</t>
  </si>
  <si>
    <t>Source: U.S. Census Bureau.</t>
  </si>
  <si>
    <r>
      <t>SALIENT U.S. GALLIUM STATISTICS</t>
    </r>
    <r>
      <rPr>
        <vertAlign val="superscript"/>
        <sz val="8"/>
        <rFont val="Times New Roman"/>
        <family val="1"/>
      </rPr>
      <t>1</t>
    </r>
  </si>
  <si>
    <t>Poland</t>
  </si>
  <si>
    <t>Belgium</t>
  </si>
  <si>
    <t>Malaysia</t>
  </si>
  <si>
    <t>Italy</t>
  </si>
  <si>
    <t>Netherlands</t>
  </si>
  <si>
    <r>
      <t>STOCKS, RECEIPTS, AND CONSUMPTION OF GALLIUM METAL, BY GRADE</t>
    </r>
    <r>
      <rPr>
        <vertAlign val="superscript"/>
        <sz val="8"/>
        <rFont val="Times New Roman"/>
        <family val="1"/>
      </rPr>
      <t>1, 2</t>
    </r>
  </si>
  <si>
    <t>U.S. IMPORTS FOR CONSUMPTION OF UNWROUGHT GALLIUM AND</t>
  </si>
  <si>
    <t>Denmark</t>
  </si>
  <si>
    <t>Israel</t>
  </si>
  <si>
    <t>Purity</t>
  </si>
  <si>
    <t>99.9999%</t>
  </si>
  <si>
    <t>Metal</t>
  </si>
  <si>
    <t>Country or locality</t>
  </si>
  <si>
    <r>
      <t>2</t>
    </r>
    <r>
      <rPr>
        <sz val="8"/>
        <rFont val="Times New Roman"/>
        <family val="1"/>
      </rPr>
      <t>Consumers only.</t>
    </r>
  </si>
  <si>
    <t xml:space="preserve">Production, primary crude </t>
  </si>
  <si>
    <t>Imports for consumption:</t>
  </si>
  <si>
    <t>Consumption, reported</t>
  </si>
  <si>
    <r>
      <t>2</t>
    </r>
    <r>
      <rPr>
        <sz val="8"/>
        <rFont val="Times New Roman"/>
        <family val="1"/>
      </rPr>
      <t>Includes gallium metal and gallium contained in compounds produced domestically.</t>
    </r>
  </si>
  <si>
    <t>Purity ≤ 99.99%</t>
  </si>
  <si>
    <t>2019</t>
  </si>
  <si>
    <t>2020</t>
  </si>
  <si>
    <t>Purity ≥ 99.999%</t>
  </si>
  <si>
    <t>2021</t>
  </si>
  <si>
    <t>2021:</t>
  </si>
  <si>
    <t>Mexico</t>
  </si>
  <si>
    <t>Switzerland</t>
  </si>
  <si>
    <t>Ukraine</t>
  </si>
  <si>
    <t>2022</t>
  </si>
  <si>
    <t>2022:</t>
  </si>
  <si>
    <t>Estonia</t>
  </si>
  <si>
    <t>Luxembourg</t>
  </si>
  <si>
    <t>Slovakia</t>
  </si>
  <si>
    <t>Sweden</t>
  </si>
  <si>
    <t>TABLE 6</t>
  </si>
  <si>
    <r>
      <t>GALLIUM: PRIMARY WORLD PRODUCTION, BY COUNTRY OR LOCALITY</t>
    </r>
    <r>
      <rPr>
        <vertAlign val="superscript"/>
        <sz val="8"/>
        <color theme="1"/>
        <rFont val="Times New Roman"/>
        <family val="1"/>
      </rPr>
      <t>1</t>
    </r>
  </si>
  <si>
    <t>e</t>
  </si>
  <si>
    <r>
      <t>Korea, Republic of</t>
    </r>
    <r>
      <rPr>
        <vertAlign val="superscript"/>
        <sz val="8"/>
        <color theme="1"/>
        <rFont val="Times New Roman"/>
        <family val="1"/>
      </rPr>
      <t>e</t>
    </r>
  </si>
  <si>
    <r>
      <t>Russia</t>
    </r>
    <r>
      <rPr>
        <vertAlign val="superscript"/>
        <sz val="8"/>
        <color theme="1"/>
        <rFont val="Times New Roman"/>
        <family val="1"/>
      </rPr>
      <t>e</t>
    </r>
  </si>
  <si>
    <r>
      <t>Ukraine</t>
    </r>
    <r>
      <rPr>
        <vertAlign val="superscript"/>
        <sz val="8"/>
        <color theme="1"/>
        <rFont val="Times New Roman"/>
        <family val="1"/>
      </rPr>
      <t>e</t>
    </r>
  </si>
  <si>
    <r>
      <t>e</t>
    </r>
    <r>
      <rPr>
        <sz val="8"/>
        <color theme="1"/>
        <rFont val="Times New Roman"/>
        <family val="1"/>
      </rPr>
      <t>Estimated.  -- Zero.</t>
    </r>
  </si>
  <si>
    <r>
      <t>1</t>
    </r>
    <r>
      <rPr>
        <sz val="8"/>
        <rFont val="Times New Roman"/>
        <family val="1"/>
      </rPr>
      <t>Table includes data available through June 13, 2023. Data are rounded to no more than three significant digits; may not add to totals shown.</t>
    </r>
  </si>
  <si>
    <t>ESTIMATED WORLD ANNUAL PRIMARY GALLIUM</t>
  </si>
  <si>
    <t xml:space="preserve">     Country or locality</t>
  </si>
  <si>
    <t>Capacity</t>
  </si>
  <si>
    <t>Hungary</t>
  </si>
  <si>
    <t>Kazakhstan</t>
  </si>
  <si>
    <r>
      <t>2</t>
    </r>
    <r>
      <rPr>
        <sz val="8"/>
        <rFont val="Times New Roman"/>
        <family val="1"/>
      </rPr>
      <t>Includes capacity at operating plants as well as at plants on standby basis.</t>
    </r>
  </si>
  <si>
    <t>TABLE 7</t>
  </si>
  <si>
    <r>
      <t>1</t>
    </r>
    <r>
      <rPr>
        <sz val="8"/>
        <rFont val="Times New Roman"/>
        <family val="1"/>
      </rPr>
      <t>Table includes data available through August 30, 2023. Data are rounded to no more than three significant digits.</t>
    </r>
  </si>
  <si>
    <r>
      <t>1</t>
    </r>
    <r>
      <rPr>
        <sz val="8"/>
        <rFont val="Times New Roman"/>
        <family val="1"/>
      </rPr>
      <t>Table includes data available through August 30, 2023. Data are rounded to no more than three significant digits; may not add to totals shown.</t>
    </r>
  </si>
  <si>
    <r>
      <t>1</t>
    </r>
    <r>
      <rPr>
        <sz val="8"/>
        <rFont val="Times New Roman"/>
        <family val="1"/>
      </rPr>
      <t>Tables includes data available through August 30, 2023. Data are rounded to no more than three significant digits; may not add to totals shown.</t>
    </r>
  </si>
  <si>
    <t>r</t>
  </si>
  <si>
    <r>
      <t>PRODUCTION CAPACITY, DECEMBER 31, 2022</t>
    </r>
    <r>
      <rPr>
        <vertAlign val="superscript"/>
        <sz val="8"/>
        <rFont val="Times New Roman"/>
        <family val="1"/>
      </rPr>
      <t>1, 2</t>
    </r>
  </si>
  <si>
    <r>
      <rPr>
        <vertAlign val="superscript"/>
        <sz val="8"/>
        <rFont val="Times New Roman"/>
        <family val="1"/>
      </rPr>
      <t>2</t>
    </r>
    <r>
      <rPr>
        <sz val="8"/>
        <rFont val="Times New Roman"/>
        <family val="1"/>
      </rPr>
      <t>Includes doped and undoped gallium arsenide wafers.</t>
    </r>
  </si>
  <si>
    <r>
      <t>3</t>
    </r>
    <r>
      <rPr>
        <sz val="8"/>
        <rFont val="Times New Roman"/>
        <family val="1"/>
      </rPr>
      <t>Source: U.S. Census Bureau. Estimate based on average value of U.S. imports of gallium metal.</t>
    </r>
  </si>
  <si>
    <r>
      <t>Gallium arsenide wafers (gross weight)</t>
    </r>
    <r>
      <rPr>
        <vertAlign val="superscript"/>
        <sz val="8"/>
        <rFont val="Times New Roman"/>
        <family val="1"/>
      </rPr>
      <t>2</t>
    </r>
  </si>
  <si>
    <r>
      <t>Price</t>
    </r>
    <r>
      <rPr>
        <vertAlign val="superscript"/>
        <sz val="8"/>
        <rFont val="Times New Roman"/>
        <family val="1"/>
      </rPr>
      <t xml:space="preserve">3 </t>
    </r>
    <r>
      <rPr>
        <sz val="8"/>
        <rFont val="Times New Roman"/>
        <family val="1"/>
      </rPr>
      <t>dollars per kilogram:</t>
    </r>
  </si>
  <si>
    <t>Undoped:</t>
  </si>
  <si>
    <r>
      <t>1</t>
    </r>
    <r>
      <rPr>
        <sz val="8"/>
        <rFont val="Times New Roman"/>
        <family val="1"/>
      </rPr>
      <t>Table includes data available through October 10, 2023. Data are rounded to no more than three significant digits; may not add to totals shown.</t>
    </r>
  </si>
  <si>
    <t>Doped:</t>
  </si>
  <si>
    <r>
      <rPr>
        <vertAlign val="superscript"/>
        <sz val="8"/>
        <rFont val="Times New Roman"/>
        <family val="1"/>
      </rPr>
      <t>r</t>
    </r>
    <r>
      <rPr>
        <sz val="8"/>
        <rFont val="Times New Roman"/>
        <family val="1"/>
      </rPr>
      <t>Revised.  -- Zero.</t>
    </r>
  </si>
  <si>
    <t>(Kilograms, gallium content, unless otherwise specified)</t>
  </si>
  <si>
    <r>
      <t>U.S. CONSUMPTION OF GALLIUM CONTENT, BY END USE</t>
    </r>
    <r>
      <rPr>
        <vertAlign val="superscript"/>
        <sz val="8"/>
        <rFont val="Times New Roman"/>
        <family val="1"/>
      </rPr>
      <t>1, 2</t>
    </r>
    <r>
      <rPr>
        <sz val="8"/>
        <rFont val="Times New Roman"/>
        <family val="1"/>
      </rPr>
      <t xml:space="preserve"> </t>
    </r>
  </si>
  <si>
    <t>(Kilograms, gallium content)</t>
  </si>
  <si>
    <r>
      <t>Value</t>
    </r>
    <r>
      <rPr>
        <vertAlign val="superscript"/>
        <sz val="8"/>
        <rFont val="Times New Roman"/>
        <family val="1"/>
      </rPr>
      <t>3</t>
    </r>
  </si>
  <si>
    <r>
      <t xml:space="preserve"> GALLIUM POWDERS, BY COUNTRY OR LOCALITY</t>
    </r>
    <r>
      <rPr>
        <vertAlign val="superscript"/>
        <sz val="8"/>
        <rFont val="Times New Roman"/>
        <family val="1"/>
      </rPr>
      <t>1,</t>
    </r>
    <r>
      <rPr>
        <sz val="8"/>
        <rFont val="Times New Roman"/>
        <family val="1"/>
      </rPr>
      <t xml:space="preserve"> </t>
    </r>
    <r>
      <rPr>
        <vertAlign val="superscript"/>
        <sz val="8"/>
        <rFont val="Times New Roman"/>
        <family val="1"/>
      </rPr>
      <t>2</t>
    </r>
  </si>
  <si>
    <r>
      <t>3</t>
    </r>
    <r>
      <rPr>
        <sz val="8"/>
        <rFont val="Times New Roman"/>
        <family val="1"/>
      </rPr>
      <t>Customs value.</t>
    </r>
  </si>
  <si>
    <r>
      <t>2</t>
    </r>
    <r>
      <rPr>
        <sz val="8"/>
        <rFont val="Times New Roman"/>
        <family val="1"/>
      </rPr>
      <t>Harmonized Tariff Schedule of the United States code 8112.92.1000.</t>
    </r>
  </si>
  <si>
    <r>
      <t>GALLIUM ARSENIDE WAFERS, BY COUNTRY OR LOCALITY</t>
    </r>
    <r>
      <rPr>
        <vertAlign val="superscript"/>
        <sz val="8"/>
        <rFont val="Times New Roman"/>
        <family val="1"/>
      </rPr>
      <t>1,</t>
    </r>
    <r>
      <rPr>
        <sz val="8"/>
        <rFont val="Times New Roman"/>
        <family val="1"/>
      </rPr>
      <t xml:space="preserve"> </t>
    </r>
    <r>
      <rPr>
        <vertAlign val="superscript"/>
        <sz val="8"/>
        <rFont val="Times New Roman"/>
        <family val="1"/>
      </rPr>
      <t>2</t>
    </r>
  </si>
  <si>
    <r>
      <t>1</t>
    </r>
    <r>
      <rPr>
        <sz val="8"/>
        <rFont val="Times New Roman"/>
        <family val="1"/>
      </rPr>
      <t>Table</t>
    </r>
    <r>
      <rPr>
        <vertAlign val="superscript"/>
        <sz val="8"/>
        <rFont val="Times New Roman"/>
        <family val="1"/>
      </rPr>
      <t xml:space="preserve"> </t>
    </r>
    <r>
      <rPr>
        <sz val="8"/>
        <rFont val="Times New Roman"/>
        <family val="1"/>
      </rPr>
      <t>includes data available through August 30, 2023. Data are rounded to no more than three significant digits; may not add to totals shown.</t>
    </r>
  </si>
  <si>
    <r>
      <t>1</t>
    </r>
    <r>
      <rPr>
        <sz val="8"/>
        <color theme="1"/>
        <rFont val="Times New Roman"/>
        <family val="1"/>
      </rPr>
      <t>Table includes data available through October 20, 2023. All data are reported unless otherwise noted, totals may include estimated data. Totals and estimated data are rounded to no more than three significant digits; may not add to totals shown.</t>
    </r>
  </si>
  <si>
    <t>Advance Data Release of the</t>
  </si>
  <si>
    <t>2022 Annual Tables</t>
  </si>
  <si>
    <t>These tables are an advance data release of those to be incorporated in the USGS</t>
  </si>
  <si>
    <t xml:space="preserve"> Minerals Yearbook 2022,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</si>
  <si>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</si>
  <si>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</si>
  <si>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advance data release tables.</t>
  </si>
  <si>
    <t>Posted:  August 8,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</si>
</sst>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Red]0"/>
    <numFmt numFmtId="165" formatCode="&quot;$&quot;#,##0"/>
  </numFmts>
  <fonts count="31" x14ac:knownFonts="1">
    <font>
      <sz val="8"/>
      <name val="Times"/>
    </font>
    <font>
      <sz val="11"/>
      <color theme="1"/>
      <name val="Calibri"/>
      <family val="2"/>
      <scheme val="minor"/>
    </font>
    <font>
      <sz val="11"/>
      <color theme="1"/>
      <name val="Calibri"/>
      <family val="2"/>
      <scheme val="minor"/>
    </font>
    <font>
      <sz val="11"/>
      <color theme="1"/>
      <name val="Calibri"/>
      <family val="2"/>
      <scheme val="minor"/>
    </font>
    <font>
      <sz val="8"/>
      <name val="Times New Roman"/>
      <family val="1"/>
    </font>
    <font>
      <vertAlign val="superscript"/>
      <sz val="8"/>
      <name val="Times New Roman"/>
      <family val="1"/>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8"/>
      <color theme="1"/>
      <name val="Times New Roman"/>
      <family val="1"/>
    </font>
    <font>
      <sz val="8"/>
      <color theme="1"/>
      <name val="Times New Roman"/>
      <family val="1"/>
    </font>
    <font>
      <sz val="12"/>
      <color theme="1"/>
      <name val="Calibri"/>
      <family val="2"/>
      <scheme val="minor"/>
    </font>
    <font>
      <sz val="10"/>
      <name val="Times New Roman"/>
      <family val="1"/>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s>
  <borders count="44">
    <border>
      <left/>
      <right/>
      <top/>
      <bottom/>
      <diagonal/>
    </border>
    <border>
      <left/>
      <right/>
      <top style="hair">
        <color indexed="8"/>
      </top>
      <bottom/>
      <diagonal/>
    </border>
    <border>
      <left/>
      <right/>
      <top/>
      <bottom style="hair">
        <color indexed="8"/>
      </bottom>
      <diagonal/>
    </border>
    <border>
      <left/>
      <right/>
      <top style="hair">
        <color indexed="8"/>
      </top>
      <bottom style="hair">
        <color indexed="8"/>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right/>
      <top style="hair">
        <color indexed="8"/>
      </top>
      <bottom style="hair">
        <color indexed="64"/>
      </bottom>
      <diagonal/>
    </border>
    <border>
      <left/>
      <right/>
      <top style="hair">
        <color auto="1"/>
      </top>
      <bottom style="hair">
        <color auto="1"/>
      </bottom>
      <diagonal/>
    </border>
    <border>
      <left/>
      <right/>
      <top/>
      <bottom style="hair">
        <color auto="1"/>
      </bottom>
      <diagonal/>
    </border>
    <border>
      <left/>
      <right/>
      <top style="hair">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auto="1"/>
      </bottom>
      <diagonal/>
    </border>
    <border>
      <left/>
      <right/>
      <top style="hair">
        <color indexed="64"/>
      </top>
      <bottom/>
      <diagonal/>
    </border>
    <border>
      <left/>
      <right/>
      <top/>
      <bottom style="hair">
        <color indexed="8"/>
      </bottom>
      <diagonal/>
    </border>
    <border>
      <left/>
      <right/>
      <top style="hair">
        <color indexed="8"/>
      </top>
      <bottom/>
      <diagonal/>
    </border>
    <border>
      <left/>
      <right/>
      <top style="hair">
        <color indexed="8"/>
      </top>
      <bottom style="hair">
        <color indexed="8"/>
      </bottom>
      <diagonal/>
    </border>
    <border>
      <left/>
      <right/>
      <top style="hair">
        <color auto="1"/>
      </top>
      <bottom style="hair">
        <color auto="1"/>
      </bottom>
      <diagonal/>
    </border>
    <border>
      <left/>
      <right/>
      <top style="hair">
        <color indexed="64"/>
      </top>
      <bottom/>
      <diagonal/>
    </border>
    <border>
      <left/>
      <right/>
      <top style="hair">
        <color indexed="8"/>
      </top>
      <bottom style="hair">
        <color indexed="8"/>
      </bottom>
      <diagonal/>
    </border>
    <border>
      <left/>
      <right/>
      <top style="hair">
        <color auto="1"/>
      </top>
      <bottom style="thin">
        <color auto="1"/>
      </bottom>
      <diagonal/>
    </border>
    <border>
      <left/>
      <right/>
      <top style="hair">
        <color indexed="64"/>
      </top>
      <bottom/>
      <diagonal/>
    </border>
    <border>
      <left/>
      <right/>
      <top style="hair">
        <color auto="1"/>
      </top>
      <bottom style="hair">
        <color auto="1"/>
      </bottom>
      <diagonal/>
    </border>
    <border>
      <left/>
      <right/>
      <top/>
      <bottom style="hair">
        <color indexed="64"/>
      </bottom>
      <diagonal/>
    </border>
    <border>
      <left/>
      <right/>
      <top style="hair">
        <color indexed="8"/>
      </top>
      <bottom/>
      <diagonal/>
    </border>
    <border>
      <left/>
      <right/>
      <top style="hair">
        <color auto="1"/>
      </top>
      <bottom style="hair">
        <color auto="1"/>
      </bottom>
      <diagonal/>
    </border>
    <border>
      <left/>
      <right/>
      <top style="hair">
        <color auto="1"/>
      </top>
      <bottom style="thin">
        <color indexed="64"/>
      </bottom>
      <diagonal/>
    </border>
    <border>
      <left/>
      <right/>
      <top style="hair">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9">
    <xf numFmtId="0" fontId="0" fillId="0" borderId="0"/>
    <xf numFmtId="164" fontId="4" fillId="0" borderId="0" applyFill="0" applyBorder="0" applyAlignment="0" applyProtection="0"/>
    <xf numFmtId="0" fontId="6" fillId="0" borderId="0" applyNumberFormat="0" applyFill="0" applyBorder="0" applyAlignment="0" applyProtection="0"/>
    <xf numFmtId="0" fontId="7" fillId="0" borderId="11" applyNumberFormat="0" applyFill="0" applyAlignment="0" applyProtection="0"/>
    <xf numFmtId="0" fontId="8" fillId="0" borderId="12" applyNumberFormat="0" applyFill="0" applyAlignment="0" applyProtection="0"/>
    <xf numFmtId="0" fontId="9" fillId="0" borderId="1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4" applyNumberFormat="0" applyAlignment="0" applyProtection="0"/>
    <xf numFmtId="0" fontId="14" fillId="6" borderId="15" applyNumberFormat="0" applyAlignment="0" applyProtection="0"/>
    <xf numFmtId="0" fontId="15" fillId="6" borderId="14" applyNumberFormat="0" applyAlignment="0" applyProtection="0"/>
    <xf numFmtId="0" fontId="16" fillId="0" borderId="16" applyNumberFormat="0" applyFill="0" applyAlignment="0" applyProtection="0"/>
    <xf numFmtId="0" fontId="17" fillId="7" borderId="17" applyNumberFormat="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19" applyNumberFormat="0" applyFill="0" applyAlignment="0" applyProtection="0"/>
    <xf numFmtId="0" fontId="21"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21"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21"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21"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21"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21"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8" borderId="18" applyNumberFormat="0" applyFont="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8" borderId="18" applyNumberFormat="0" applyFont="0" applyAlignment="0" applyProtection="0"/>
    <xf numFmtId="0" fontId="24" fillId="0" borderId="0"/>
    <xf numFmtId="43" fontId="24" fillId="0" borderId="0" applyFont="0" applyFill="0" applyBorder="0" applyAlignment="0" applyProtection="0"/>
    <xf numFmtId="0" fontId="1" fillId="0" borderId="0"/>
    <xf numFmtId="0" fontId="4" fillId="0" borderId="0"/>
  </cellStyleXfs>
  <cellXfs count="182">
    <xf numFmtId="0" fontId="0" fillId="0" borderId="0" xfId="0"/>
    <xf numFmtId="0" fontId="4" fillId="0" borderId="0" xfId="0" applyFont="1"/>
    <xf numFmtId="3" fontId="4" fillId="0" borderId="0" xfId="0" applyNumberFormat="1" applyFont="1"/>
    <xf numFmtId="49" fontId="4" fillId="0" borderId="0" xfId="0" applyNumberFormat="1" applyFont="1" applyAlignment="1">
      <alignment horizontal="right" vertical="center"/>
    </xf>
    <xf numFmtId="3" fontId="4" fillId="0" borderId="4" xfId="0" quotePrefix="1" applyNumberFormat="1" applyFont="1" applyBorder="1" applyAlignment="1" applyProtection="1">
      <alignment horizontal="right" vertical="center"/>
      <protection locked="0"/>
    </xf>
    <xf numFmtId="49" fontId="5" fillId="0" borderId="4" xfId="0" applyNumberFormat="1" applyFont="1" applyBorder="1" applyAlignment="1" applyProtection="1">
      <alignment horizontal="left" vertical="center"/>
      <protection locked="0"/>
    </xf>
    <xf numFmtId="49" fontId="4" fillId="0" borderId="5" xfId="0" applyNumberFormat="1" applyFont="1" applyBorder="1" applyAlignment="1" applyProtection="1">
      <alignment horizontal="left" vertical="center"/>
      <protection locked="0"/>
    </xf>
    <xf numFmtId="49" fontId="4" fillId="0" borderId="5" xfId="0" applyNumberFormat="1" applyFont="1" applyBorder="1"/>
    <xf numFmtId="49" fontId="4" fillId="0" borderId="3"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left" vertical="center"/>
      <protection locked="0"/>
    </xf>
    <xf numFmtId="49" fontId="4" fillId="0" borderId="5" xfId="0" applyNumberFormat="1" applyFont="1" applyBorder="1" applyAlignment="1" applyProtection="1">
      <alignment horizontal="left" vertical="center" indent="1"/>
      <protection locked="0"/>
    </xf>
    <xf numFmtId="49" fontId="4" fillId="0" borderId="0" xfId="0" applyNumberFormat="1" applyFont="1" applyBorder="1" applyAlignment="1" applyProtection="1">
      <alignment horizontal="left" vertical="center" indent="1"/>
      <protection locked="0"/>
    </xf>
    <xf numFmtId="49" fontId="4" fillId="0" borderId="4" xfId="0" applyNumberFormat="1" applyFont="1" applyBorder="1" applyAlignment="1" applyProtection="1">
      <alignment horizontal="left" vertical="center" indent="1"/>
      <protection locked="0"/>
    </xf>
    <xf numFmtId="49" fontId="4" fillId="0" borderId="3" xfId="0" applyNumberFormat="1" applyFont="1" applyBorder="1" applyAlignment="1" applyProtection="1">
      <alignment horizontal="left" vertical="center" indent="1"/>
      <protection locked="0"/>
    </xf>
    <xf numFmtId="49" fontId="4" fillId="0" borderId="7" xfId="0" applyNumberFormat="1" applyFont="1" applyBorder="1" applyAlignment="1" applyProtection="1">
      <alignment horizontal="left" vertical="center" indent="2"/>
      <protection locked="0"/>
    </xf>
    <xf numFmtId="49" fontId="4" fillId="0" borderId="1" xfId="0" applyNumberFormat="1" applyFont="1" applyBorder="1" applyAlignment="1" applyProtection="1">
      <alignment horizontal="center" vertical="center"/>
      <protection locked="0"/>
    </xf>
    <xf numFmtId="49" fontId="4" fillId="0" borderId="2" xfId="0" applyNumberFormat="1" applyFont="1" applyBorder="1" applyAlignment="1" applyProtection="1">
      <alignment horizontal="center" vertical="center"/>
      <protection locked="0"/>
    </xf>
    <xf numFmtId="49" fontId="4" fillId="0" borderId="5" xfId="0" applyNumberFormat="1" applyFont="1" applyBorder="1" applyAlignment="1">
      <alignment horizontal="right" vertical="center"/>
    </xf>
    <xf numFmtId="3" fontId="4" fillId="0" borderId="8" xfId="0" applyNumberFormat="1" applyFont="1" applyBorder="1" applyAlignment="1">
      <alignment horizontal="right" vertical="center"/>
    </xf>
    <xf numFmtId="49" fontId="4" fillId="0" borderId="8" xfId="0" quotePrefix="1" applyNumberFormat="1" applyFont="1" applyBorder="1" applyAlignment="1">
      <alignment horizontal="right" vertical="center"/>
    </xf>
    <xf numFmtId="3" fontId="4" fillId="0" borderId="9" xfId="0" quotePrefix="1" applyNumberFormat="1" applyFont="1" applyBorder="1" applyAlignment="1">
      <alignment horizontal="right" vertical="center"/>
    </xf>
    <xf numFmtId="49" fontId="5" fillId="0" borderId="8" xfId="0" applyNumberFormat="1" applyFont="1" applyBorder="1" applyAlignment="1">
      <alignment horizontal="left" vertical="center"/>
    </xf>
    <xf numFmtId="49" fontId="4" fillId="0" borderId="8" xfId="0" applyNumberFormat="1" applyFont="1" applyBorder="1" applyAlignment="1" applyProtection="1">
      <alignment horizontal="left" vertical="center" indent="1"/>
      <protection locked="0"/>
    </xf>
    <xf numFmtId="49" fontId="4" fillId="0" borderId="10" xfId="0" applyNumberFormat="1" applyFont="1" applyBorder="1" applyAlignment="1" applyProtection="1">
      <alignment horizontal="left" vertical="center" indent="1"/>
      <protection locked="0"/>
    </xf>
    <xf numFmtId="49" fontId="4" fillId="0" borderId="0" xfId="0" applyNumberFormat="1" applyFont="1" applyAlignment="1" applyProtection="1">
      <alignment horizontal="right" vertical="center"/>
      <protection locked="0"/>
    </xf>
    <xf numFmtId="49" fontId="4" fillId="0" borderId="0" xfId="0" quotePrefix="1" applyNumberFormat="1" applyFont="1" applyAlignment="1" applyProtection="1">
      <alignment horizontal="right" vertical="center"/>
      <protection locked="0"/>
    </xf>
    <xf numFmtId="0" fontId="4" fillId="0" borderId="0" xfId="0" applyFont="1"/>
    <xf numFmtId="3" fontId="4" fillId="0" borderId="0" xfId="0" quotePrefix="1" applyNumberFormat="1" applyFont="1" applyAlignment="1">
      <alignment horizontal="right" vertical="center"/>
    </xf>
    <xf numFmtId="49" fontId="4" fillId="0" borderId="0" xfId="0" quotePrefix="1" applyNumberFormat="1" applyFont="1" applyAlignment="1">
      <alignment horizontal="right" vertical="center"/>
    </xf>
    <xf numFmtId="0" fontId="4" fillId="0" borderId="0" xfId="0" applyFont="1" applyFill="1"/>
    <xf numFmtId="3" fontId="4" fillId="0" borderId="0" xfId="0" applyNumberFormat="1" applyFont="1" applyAlignment="1" applyProtection="1">
      <alignment horizontal="right" vertical="center"/>
      <protection locked="0"/>
    </xf>
    <xf numFmtId="3" fontId="4" fillId="0" borderId="0" xfId="0" quotePrefix="1" applyNumberFormat="1" applyFont="1" applyAlignment="1" applyProtection="1">
      <alignment horizontal="right" vertical="center"/>
      <protection locked="0"/>
    </xf>
    <xf numFmtId="49" fontId="4" fillId="0" borderId="5" xfId="0" quotePrefix="1" applyNumberFormat="1" applyFont="1" applyBorder="1" applyAlignment="1" applyProtection="1">
      <alignment horizontal="right" vertical="center"/>
      <protection locked="0"/>
    </xf>
    <xf numFmtId="165" fontId="4" fillId="0" borderId="0" xfId="0" applyNumberFormat="1" applyFont="1" applyAlignment="1" applyProtection="1">
      <alignment horizontal="right" vertical="center"/>
      <protection locked="0"/>
    </xf>
    <xf numFmtId="3" fontId="4" fillId="0" borderId="0" xfId="0" applyNumberFormat="1" applyFont="1" applyAlignment="1">
      <alignment horizontal="right" vertical="center"/>
    </xf>
    <xf numFmtId="49" fontId="4" fillId="0" borderId="5" xfId="0" applyNumberFormat="1" applyFont="1" applyFill="1" applyBorder="1" applyAlignment="1" applyProtection="1">
      <alignment horizontal="left" vertical="center"/>
      <protection locked="0"/>
    </xf>
    <xf numFmtId="49" fontId="4" fillId="0" borderId="8" xfId="0" applyNumberFormat="1" applyFont="1" applyFill="1" applyBorder="1" applyAlignment="1" applyProtection="1">
      <alignment horizontal="left" vertical="center" indent="1"/>
      <protection locked="0"/>
    </xf>
    <xf numFmtId="3" fontId="4" fillId="0" borderId="8" xfId="0" applyNumberFormat="1" applyFont="1" applyFill="1" applyBorder="1" applyAlignment="1">
      <alignment horizontal="right" vertical="center"/>
    </xf>
    <xf numFmtId="3" fontId="4" fillId="0" borderId="4" xfId="0" applyNumberFormat="1" applyFont="1" applyFill="1" applyBorder="1" applyAlignment="1" applyProtection="1">
      <alignment horizontal="right" vertical="center"/>
      <protection locked="0"/>
    </xf>
    <xf numFmtId="49" fontId="5" fillId="0" borderId="20" xfId="0" applyNumberFormat="1" applyFont="1" applyBorder="1" applyAlignment="1">
      <alignment horizontal="left" vertical="center"/>
    </xf>
    <xf numFmtId="3" fontId="4" fillId="0" borderId="20" xfId="0" quotePrefix="1" applyNumberFormat="1" applyFont="1" applyBorder="1" applyAlignment="1">
      <alignment horizontal="right" vertical="center"/>
    </xf>
    <xf numFmtId="49" fontId="5" fillId="0" borderId="21" xfId="0" applyNumberFormat="1" applyFont="1" applyBorder="1" applyAlignment="1">
      <alignment horizontal="left" vertical="center"/>
    </xf>
    <xf numFmtId="3" fontId="4" fillId="0" borderId="20" xfId="0" applyNumberFormat="1" applyFont="1" applyBorder="1" applyAlignment="1">
      <alignment horizontal="right" vertical="center"/>
    </xf>
    <xf numFmtId="49" fontId="4" fillId="0" borderId="20" xfId="0" applyNumberFormat="1" applyFont="1" applyBorder="1" applyAlignment="1" applyProtection="1">
      <alignment horizontal="center" vertical="center"/>
      <protection locked="0"/>
    </xf>
    <xf numFmtId="49" fontId="4" fillId="0" borderId="24" xfId="0" applyNumberFormat="1" applyFont="1" applyBorder="1" applyAlignment="1" applyProtection="1">
      <alignment horizontal="left" vertical="center"/>
      <protection locked="0"/>
    </xf>
    <xf numFmtId="49" fontId="4" fillId="0" borderId="24" xfId="0" applyNumberFormat="1" applyFont="1" applyBorder="1" applyAlignment="1" applyProtection="1">
      <alignment horizontal="left" vertical="center" indent="1"/>
      <protection locked="0"/>
    </xf>
    <xf numFmtId="3" fontId="4" fillId="0" borderId="24" xfId="0" quotePrefix="1" applyNumberFormat="1" applyFont="1" applyBorder="1" applyAlignment="1" applyProtection="1">
      <alignment horizontal="right" vertical="center"/>
      <protection locked="0"/>
    </xf>
    <xf numFmtId="49" fontId="5" fillId="0" borderId="24" xfId="0" applyNumberFormat="1" applyFont="1" applyBorder="1" applyAlignment="1" applyProtection="1">
      <alignment horizontal="left" vertical="center"/>
      <protection locked="0"/>
    </xf>
    <xf numFmtId="165" fontId="4" fillId="0" borderId="0" xfId="0" applyNumberFormat="1" applyFont="1" applyAlignment="1">
      <alignment horizontal="right" vertical="center"/>
    </xf>
    <xf numFmtId="3" fontId="25" fillId="0" borderId="0" xfId="0" quotePrefix="1" applyNumberFormat="1" applyFont="1" applyFill="1" applyBorder="1" applyAlignment="1">
      <alignment horizontal="left" vertical="center"/>
    </xf>
    <xf numFmtId="49" fontId="4" fillId="0" borderId="3" xfId="0" quotePrefix="1" applyNumberFormat="1" applyFont="1" applyBorder="1" applyAlignment="1" applyProtection="1">
      <alignment horizontal="left" vertical="center"/>
      <protection locked="0"/>
    </xf>
    <xf numFmtId="49" fontId="4" fillId="0" borderId="3" xfId="0" applyNumberFormat="1" applyFont="1" applyBorder="1" applyAlignment="1" applyProtection="1">
      <alignment horizontal="left" vertical="center" indent="2"/>
      <protection locked="0"/>
    </xf>
    <xf numFmtId="3" fontId="4" fillId="0" borderId="20" xfId="0" quotePrefix="1" applyNumberFormat="1" applyFont="1" applyFill="1" applyBorder="1" applyAlignment="1">
      <alignment horizontal="right" vertical="center"/>
    </xf>
    <xf numFmtId="3" fontId="4" fillId="0" borderId="0" xfId="0" quotePrefix="1" applyNumberFormat="1" applyFont="1" applyFill="1" applyBorder="1" applyAlignment="1">
      <alignment horizontal="right" vertical="center"/>
    </xf>
    <xf numFmtId="3" fontId="4" fillId="0" borderId="0" xfId="0" quotePrefix="1" applyNumberFormat="1" applyFont="1" applyFill="1" applyAlignment="1" applyProtection="1">
      <alignment horizontal="right" vertical="center"/>
      <protection locked="0"/>
    </xf>
    <xf numFmtId="3" fontId="4" fillId="0" borderId="4" xfId="0" quotePrefix="1" applyNumberFormat="1" applyFont="1" applyFill="1" applyBorder="1" applyAlignment="1" applyProtection="1">
      <alignment horizontal="right" vertical="center"/>
      <protection locked="0"/>
    </xf>
    <xf numFmtId="3" fontId="4" fillId="0" borderId="0" xfId="0" applyNumberFormat="1" applyFont="1" applyFill="1"/>
    <xf numFmtId="49" fontId="4" fillId="0" borderId="27" xfId="0" applyNumberFormat="1" applyFont="1" applyBorder="1" applyAlignment="1" applyProtection="1">
      <alignment horizontal="left" vertical="center"/>
      <protection locked="0"/>
    </xf>
    <xf numFmtId="3" fontId="4" fillId="0" borderId="28" xfId="0" quotePrefix="1" applyNumberFormat="1" applyFont="1" applyBorder="1" applyAlignment="1">
      <alignment horizontal="right" vertical="center"/>
    </xf>
    <xf numFmtId="49" fontId="5" fillId="0" borderId="28" xfId="0" applyNumberFormat="1" applyFont="1" applyBorder="1" applyAlignment="1">
      <alignment horizontal="left" vertical="center"/>
    </xf>
    <xf numFmtId="49" fontId="5" fillId="0" borderId="0" xfId="0" applyNumberFormat="1" applyFont="1" applyAlignment="1" applyProtection="1">
      <alignment horizontal="left" vertical="center"/>
      <protection locked="0"/>
    </xf>
    <xf numFmtId="49" fontId="4" fillId="0" borderId="0" xfId="0" applyNumberFormat="1" applyFont="1" applyAlignment="1" applyProtection="1">
      <alignment horizontal="center" vertical="center"/>
      <protection locked="0"/>
    </xf>
    <xf numFmtId="49" fontId="4" fillId="0" borderId="0" xfId="0" applyNumberFormat="1" applyFont="1" applyAlignment="1" applyProtection="1">
      <alignment horizontal="left" vertical="center"/>
      <protection locked="0"/>
    </xf>
    <xf numFmtId="49" fontId="4" fillId="0" borderId="21" xfId="0" applyNumberFormat="1" applyFont="1" applyBorder="1" applyAlignment="1">
      <alignment horizontal="left" vertical="center"/>
    </xf>
    <xf numFmtId="49" fontId="4" fillId="0" borderId="22" xfId="0" applyNumberFormat="1" applyFont="1" applyBorder="1" applyAlignment="1" applyProtection="1">
      <alignment horizontal="center" vertical="center"/>
      <protection locked="0"/>
    </xf>
    <xf numFmtId="49" fontId="4" fillId="0" borderId="0" xfId="0" applyNumberFormat="1" applyFont="1" applyAlignment="1">
      <alignment horizontal="center" vertical="center"/>
    </xf>
    <xf numFmtId="49" fontId="5" fillId="0" borderId="0" xfId="0" applyNumberFormat="1" applyFont="1" applyAlignment="1">
      <alignment horizontal="left" vertical="center"/>
    </xf>
    <xf numFmtId="49" fontId="4" fillId="0" borderId="0" xfId="0" applyNumberFormat="1" applyFont="1" applyAlignment="1">
      <alignment horizontal="left" vertical="center"/>
    </xf>
    <xf numFmtId="49" fontId="4" fillId="0" borderId="5" xfId="0" applyNumberFormat="1" applyFont="1" applyBorder="1" applyAlignment="1">
      <alignment horizontal="left" vertical="center"/>
    </xf>
    <xf numFmtId="49" fontId="4" fillId="0" borderId="20" xfId="0" applyNumberFormat="1" applyFont="1" applyBorder="1" applyAlignment="1">
      <alignment horizontal="left" vertical="center"/>
    </xf>
    <xf numFmtId="49" fontId="4" fillId="0" borderId="8" xfId="0" applyNumberFormat="1" applyFont="1" applyBorder="1" applyAlignment="1">
      <alignment horizontal="left" vertical="center"/>
    </xf>
    <xf numFmtId="49" fontId="4" fillId="0" borderId="8" xfId="0" applyNumberFormat="1" applyFont="1" applyBorder="1" applyAlignment="1">
      <alignment horizontal="right" vertical="center"/>
    </xf>
    <xf numFmtId="49" fontId="4" fillId="0" borderId="21" xfId="0" applyNumberFormat="1" applyFont="1" applyBorder="1" applyAlignment="1">
      <alignment horizontal="right" vertical="center"/>
    </xf>
    <xf numFmtId="49" fontId="4" fillId="0" borderId="21" xfId="0" applyNumberFormat="1" applyFont="1" applyFill="1" applyBorder="1" applyAlignment="1">
      <alignment horizontal="right" vertical="center"/>
    </xf>
    <xf numFmtId="49" fontId="5" fillId="0" borderId="20" xfId="0" quotePrefix="1" applyNumberFormat="1" applyFont="1" applyBorder="1" applyAlignment="1">
      <alignment horizontal="left" vertical="center"/>
    </xf>
    <xf numFmtId="49" fontId="4" fillId="0" borderId="4" xfId="0" applyNumberFormat="1" applyFont="1" applyBorder="1" applyAlignment="1" applyProtection="1">
      <alignment horizontal="left" vertical="center"/>
      <protection locked="0"/>
    </xf>
    <xf numFmtId="49" fontId="4" fillId="0" borderId="3" xfId="0" applyNumberFormat="1" applyFont="1" applyBorder="1" applyAlignment="1" applyProtection="1">
      <alignment horizontal="right" vertical="center"/>
      <protection locked="0"/>
    </xf>
    <xf numFmtId="49" fontId="4" fillId="0" borderId="5" xfId="0" applyNumberFormat="1" applyFont="1" applyBorder="1" applyAlignment="1" applyProtection="1">
      <alignment horizontal="right" vertical="center"/>
      <protection locked="0"/>
    </xf>
    <xf numFmtId="49" fontId="4" fillId="0" borderId="6" xfId="0" applyNumberFormat="1" applyFont="1" applyBorder="1" applyAlignment="1" applyProtection="1">
      <alignment horizontal="right" vertical="center"/>
      <protection locked="0"/>
    </xf>
    <xf numFmtId="49" fontId="4" fillId="0" borderId="0" xfId="0" quotePrefix="1" applyNumberFormat="1" applyFont="1" applyFill="1" applyAlignment="1" applyProtection="1">
      <alignment horizontal="right" vertical="center"/>
      <protection locked="0"/>
    </xf>
    <xf numFmtId="49" fontId="4" fillId="0" borderId="0" xfId="0" applyNumberFormat="1" applyFont="1" applyBorder="1" applyAlignment="1">
      <alignment horizontal="right" vertical="center"/>
    </xf>
    <xf numFmtId="49" fontId="5" fillId="0" borderId="9" xfId="0" applyNumberFormat="1" applyFont="1" applyBorder="1" applyAlignment="1">
      <alignment horizontal="left" vertical="center"/>
    </xf>
    <xf numFmtId="49" fontId="4" fillId="0" borderId="23" xfId="0" applyNumberFormat="1" applyFont="1" applyBorder="1" applyAlignment="1" applyProtection="1">
      <alignment horizontal="center" vertical="center"/>
      <protection locked="0"/>
    </xf>
    <xf numFmtId="49" fontId="4" fillId="0" borderId="22" xfId="0" applyNumberFormat="1" applyFont="1" applyBorder="1" applyAlignment="1" applyProtection="1">
      <alignment horizontal="left" vertical="center"/>
      <protection locked="0"/>
    </xf>
    <xf numFmtId="49" fontId="4" fillId="0" borderId="26" xfId="0" applyNumberFormat="1" applyFont="1" applyBorder="1" applyAlignment="1">
      <alignment horizontal="center" vertical="center"/>
    </xf>
    <xf numFmtId="49" fontId="4" fillId="0" borderId="0" xfId="0" applyNumberFormat="1" applyFont="1" applyAlignment="1">
      <alignment horizontal="left" vertical="center" indent="1"/>
    </xf>
    <xf numFmtId="49" fontId="5" fillId="0" borderId="0" xfId="0" applyNumberFormat="1" applyFont="1" applyAlignment="1" applyProtection="1">
      <alignment horizontal="left" vertical="center"/>
      <protection locked="0"/>
    </xf>
    <xf numFmtId="49" fontId="4" fillId="0" borderId="0" xfId="0" applyNumberFormat="1" applyFont="1" applyAlignment="1" applyProtection="1">
      <alignment horizontal="left" vertical="center"/>
      <protection locked="0"/>
    </xf>
    <xf numFmtId="165" fontId="4" fillId="0" borderId="0" xfId="0" quotePrefix="1" applyNumberFormat="1" applyFont="1" applyAlignment="1" applyProtection="1">
      <alignment horizontal="right" vertical="center"/>
      <protection locked="0"/>
    </xf>
    <xf numFmtId="49" fontId="23" fillId="0" borderId="0" xfId="65" applyNumberFormat="1" applyFont="1" applyAlignment="1">
      <alignment vertical="center"/>
    </xf>
    <xf numFmtId="49" fontId="23" fillId="0" borderId="0" xfId="65" applyNumberFormat="1" applyFont="1"/>
    <xf numFmtId="49" fontId="22" fillId="0" borderId="0" xfId="65" applyNumberFormat="1" applyFont="1" applyAlignment="1">
      <alignment horizontal="left" vertical="center"/>
    </xf>
    <xf numFmtId="3" fontId="23" fillId="0" borderId="0" xfId="66" applyNumberFormat="1" applyFont="1" applyAlignment="1">
      <alignment horizontal="right"/>
    </xf>
    <xf numFmtId="49" fontId="23" fillId="0" borderId="0" xfId="66" applyNumberFormat="1" applyFont="1" applyAlignment="1">
      <alignment horizontal="right"/>
    </xf>
    <xf numFmtId="49" fontId="23" fillId="0" borderId="0" xfId="65" applyNumberFormat="1" applyFont="1" applyAlignment="1">
      <alignment horizontal="left" vertical="center" wrapText="1"/>
    </xf>
    <xf numFmtId="49" fontId="23" fillId="0" borderId="0" xfId="65" applyNumberFormat="1" applyFont="1" applyAlignment="1">
      <alignment horizontal="left" vertical="center"/>
    </xf>
    <xf numFmtId="49" fontId="4" fillId="0" borderId="0" xfId="0" applyNumberFormat="1" applyFont="1" applyAlignment="1" applyProtection="1">
      <alignment horizontal="left" vertical="center"/>
      <protection locked="0"/>
    </xf>
    <xf numFmtId="49" fontId="4" fillId="0" borderId="27" xfId="0" applyNumberFormat="1" applyFont="1" applyBorder="1" applyAlignment="1" applyProtection="1">
      <alignment horizontal="center" vertical="center"/>
      <protection locked="0"/>
    </xf>
    <xf numFmtId="49" fontId="4" fillId="0" borderId="27" xfId="0" applyNumberFormat="1" applyFont="1" applyBorder="1" applyAlignment="1" applyProtection="1">
      <alignment horizontal="left" vertical="center" indent="1"/>
      <protection locked="0"/>
    </xf>
    <xf numFmtId="3" fontId="4" fillId="0" borderId="27" xfId="0" applyNumberFormat="1" applyFont="1" applyBorder="1" applyAlignment="1" applyProtection="1">
      <alignment horizontal="right" vertical="center"/>
      <protection locked="0"/>
    </xf>
    <xf numFmtId="49" fontId="23" fillId="0" borderId="31" xfId="65" applyNumberFormat="1" applyFont="1" applyBorder="1" applyAlignment="1">
      <alignment horizontal="left" vertical="center"/>
    </xf>
    <xf numFmtId="3" fontId="4" fillId="0" borderId="20" xfId="0" applyNumberFormat="1" applyFont="1" applyFill="1" applyBorder="1" applyAlignment="1">
      <alignment horizontal="right" vertical="center"/>
    </xf>
    <xf numFmtId="49" fontId="4" fillId="0" borderId="0" xfId="0" applyNumberFormat="1" applyFont="1" applyAlignment="1">
      <alignment horizontal="center" vertical="center"/>
    </xf>
    <xf numFmtId="49" fontId="5" fillId="0" borderId="0" xfId="0" applyNumberFormat="1" applyFont="1" applyAlignment="1">
      <alignment horizontal="left" vertical="center"/>
    </xf>
    <xf numFmtId="49" fontId="4" fillId="0" borderId="0" xfId="0" applyNumberFormat="1" applyFont="1" applyAlignment="1">
      <alignment horizontal="left" vertical="center"/>
    </xf>
    <xf numFmtId="3" fontId="4" fillId="0" borderId="33" xfId="0" quotePrefix="1" applyNumberFormat="1" applyFont="1" applyBorder="1" applyAlignment="1">
      <alignment horizontal="right" vertical="center"/>
    </xf>
    <xf numFmtId="49" fontId="4" fillId="0" borderId="33" xfId="0" applyNumberFormat="1" applyFont="1" applyBorder="1" applyAlignment="1">
      <alignment horizontal="left" vertical="center" indent="1"/>
    </xf>
    <xf numFmtId="3" fontId="4" fillId="0" borderId="31" xfId="0" quotePrefix="1" applyNumberFormat="1" applyFont="1" applyBorder="1" applyAlignment="1">
      <alignment horizontal="right" vertical="center"/>
    </xf>
    <xf numFmtId="49" fontId="4" fillId="0" borderId="33" xfId="0" applyNumberFormat="1" applyFont="1" applyBorder="1" applyAlignment="1">
      <alignment horizontal="left" vertical="center" indent="2"/>
    </xf>
    <xf numFmtId="3" fontId="4" fillId="0" borderId="34" xfId="0" applyNumberFormat="1" applyFont="1" applyBorder="1" applyAlignment="1">
      <alignment horizontal="right" vertical="center"/>
    </xf>
    <xf numFmtId="49" fontId="5" fillId="0" borderId="34" xfId="0" applyNumberFormat="1" applyFont="1" applyBorder="1" applyAlignment="1">
      <alignment horizontal="left" vertical="center"/>
    </xf>
    <xf numFmtId="49" fontId="4" fillId="0" borderId="31" xfId="0" applyNumberFormat="1" applyFont="1" applyBorder="1" applyAlignment="1">
      <alignment horizontal="left" vertical="center"/>
    </xf>
    <xf numFmtId="3" fontId="4" fillId="0" borderId="31" xfId="0" applyNumberFormat="1" applyFont="1" applyBorder="1" applyAlignment="1">
      <alignment horizontal="right" vertical="center"/>
    </xf>
    <xf numFmtId="49" fontId="5" fillId="0" borderId="31" xfId="0" applyNumberFormat="1" applyFont="1" applyBorder="1" applyAlignment="1">
      <alignment horizontal="left" vertical="center"/>
    </xf>
    <xf numFmtId="49" fontId="4" fillId="0" borderId="31" xfId="0" applyNumberFormat="1" applyFont="1" applyBorder="1" applyAlignment="1">
      <alignment horizontal="right" vertical="center"/>
    </xf>
    <xf numFmtId="49" fontId="4" fillId="0" borderId="31" xfId="0" applyNumberFormat="1" applyFont="1" applyBorder="1" applyAlignment="1">
      <alignment horizontal="center" vertical="center"/>
    </xf>
    <xf numFmtId="49" fontId="4" fillId="0" borderId="25" xfId="0" applyNumberFormat="1" applyFont="1" applyBorder="1" applyAlignment="1">
      <alignment horizontal="left" vertical="center" indent="1"/>
    </xf>
    <xf numFmtId="49" fontId="4" fillId="0" borderId="30" xfId="0" applyNumberFormat="1" applyFont="1" applyBorder="1" applyAlignment="1">
      <alignment horizontal="left" vertical="center" indent="1"/>
    </xf>
    <xf numFmtId="0" fontId="23" fillId="0" borderId="0" xfId="0" applyFont="1" applyAlignment="1">
      <alignment vertical="center"/>
    </xf>
    <xf numFmtId="0" fontId="0" fillId="0" borderId="0" xfId="0" applyAlignment="1"/>
    <xf numFmtId="49" fontId="23" fillId="0" borderId="0" xfId="65" applyNumberFormat="1" applyFont="1" applyAlignment="1">
      <alignment horizontal="center" vertical="center"/>
    </xf>
    <xf numFmtId="49" fontId="23" fillId="0" borderId="33" xfId="65" applyNumberFormat="1" applyFont="1" applyBorder="1" applyAlignment="1">
      <alignment horizontal="center" vertical="center"/>
    </xf>
    <xf numFmtId="49" fontId="23" fillId="0" borderId="33" xfId="65" applyNumberFormat="1" applyFont="1" applyBorder="1" applyAlignment="1">
      <alignment vertical="center"/>
    </xf>
    <xf numFmtId="49" fontId="23" fillId="0" borderId="33" xfId="66" applyNumberFormat="1" applyFont="1" applyBorder="1" applyAlignment="1">
      <alignment horizontal="right"/>
    </xf>
    <xf numFmtId="49" fontId="22" fillId="0" borderId="33" xfId="65" applyNumberFormat="1" applyFont="1" applyBorder="1" applyAlignment="1">
      <alignment horizontal="left" vertical="center"/>
    </xf>
    <xf numFmtId="49" fontId="23" fillId="0" borderId="33" xfId="65" applyNumberFormat="1" applyFont="1" applyBorder="1" applyAlignment="1">
      <alignment horizontal="left" vertical="center"/>
    </xf>
    <xf numFmtId="49" fontId="23" fillId="0" borderId="33" xfId="65" applyNumberFormat="1" applyFont="1" applyBorder="1" applyAlignment="1">
      <alignment horizontal="left" vertical="center" indent="1"/>
    </xf>
    <xf numFmtId="3" fontId="23" fillId="0" borderId="33" xfId="66" applyNumberFormat="1" applyFont="1" applyBorder="1" applyAlignment="1">
      <alignment horizontal="right"/>
    </xf>
    <xf numFmtId="49" fontId="5" fillId="0" borderId="0" xfId="0" applyNumberFormat="1" applyFont="1" applyAlignment="1" applyProtection="1">
      <alignment horizontal="left" vertical="center"/>
      <protection locked="0"/>
    </xf>
    <xf numFmtId="49" fontId="4" fillId="0" borderId="29" xfId="0" quotePrefix="1" applyNumberFormat="1" applyFont="1" applyBorder="1" applyAlignment="1" applyProtection="1">
      <alignment horizontal="left" vertical="center"/>
      <protection locked="0"/>
    </xf>
    <xf numFmtId="49" fontId="5" fillId="0" borderId="0" xfId="0" applyNumberFormat="1" applyFont="1" applyAlignment="1" applyProtection="1">
      <alignment horizontal="left" vertical="center" wrapText="1"/>
      <protection locked="0"/>
    </xf>
    <xf numFmtId="49" fontId="4" fillId="0" borderId="0" xfId="0" applyNumberFormat="1" applyFont="1" applyAlignment="1">
      <alignment horizontal="left" vertical="center"/>
    </xf>
    <xf numFmtId="49" fontId="4" fillId="0" borderId="0" xfId="0" applyNumberFormat="1" applyFont="1" applyAlignment="1" applyProtection="1">
      <alignment horizontal="center" vertical="center"/>
      <protection locked="0"/>
    </xf>
    <xf numFmtId="49" fontId="4" fillId="0" borderId="0" xfId="0" applyNumberFormat="1" applyFont="1" applyFill="1" applyAlignment="1" applyProtection="1">
      <alignment horizontal="center" vertical="center"/>
      <protection locked="0"/>
    </xf>
    <xf numFmtId="49" fontId="4" fillId="0" borderId="9" xfId="0" applyNumberFormat="1" applyFont="1" applyBorder="1" applyAlignment="1" applyProtection="1">
      <alignment horizontal="center" vertical="center"/>
      <protection locked="0"/>
    </xf>
    <xf numFmtId="49" fontId="5" fillId="0" borderId="29" xfId="0" applyNumberFormat="1" applyFont="1" applyBorder="1" applyAlignment="1" applyProtection="1">
      <alignment horizontal="left" vertical="center" wrapText="1"/>
      <protection locked="0"/>
    </xf>
    <xf numFmtId="49" fontId="5" fillId="0" borderId="0" xfId="0" applyNumberFormat="1" applyFont="1" applyFill="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Alignment="1" applyProtection="1">
      <alignment horizontal="left" vertical="center"/>
      <protection locked="0"/>
    </xf>
    <xf numFmtId="49" fontId="4" fillId="0" borderId="0" xfId="0" applyNumberFormat="1" applyFont="1" applyAlignment="1" applyProtection="1">
      <alignment horizontal="left" vertical="center" wrapText="1"/>
      <protection locked="0"/>
    </xf>
    <xf numFmtId="49" fontId="4" fillId="0" borderId="2" xfId="0" applyNumberFormat="1" applyFont="1" applyBorder="1" applyAlignment="1" applyProtection="1">
      <alignment horizontal="center" vertical="center"/>
      <protection locked="0"/>
    </xf>
    <xf numFmtId="49" fontId="4" fillId="0" borderId="6" xfId="0" quotePrefix="1" applyNumberFormat="1" applyFont="1" applyBorder="1" applyAlignment="1" applyProtection="1">
      <alignment horizontal="left" vertical="center"/>
      <protection locked="0"/>
    </xf>
    <xf numFmtId="49" fontId="4" fillId="0" borderId="6" xfId="0" applyNumberFormat="1" applyFont="1" applyBorder="1" applyAlignment="1">
      <alignment horizontal="left" vertical="center"/>
    </xf>
    <xf numFmtId="49" fontId="4" fillId="0" borderId="29" xfId="0" applyNumberFormat="1" applyFont="1" applyBorder="1" applyAlignment="1">
      <alignment horizontal="left" vertical="center"/>
    </xf>
    <xf numFmtId="0" fontId="0" fillId="0" borderId="0" xfId="0" applyAlignment="1">
      <alignment horizontal="center"/>
    </xf>
    <xf numFmtId="49" fontId="4" fillId="0" borderId="22" xfId="0" applyNumberFormat="1" applyFont="1" applyBorder="1" applyAlignment="1" applyProtection="1">
      <alignment horizontal="center" vertical="center"/>
      <protection locked="0"/>
    </xf>
    <xf numFmtId="49" fontId="4" fillId="0" borderId="24" xfId="0" quotePrefix="1" applyNumberFormat="1" applyFont="1" applyBorder="1" applyAlignment="1" applyProtection="1">
      <alignment horizontal="center" vertical="center"/>
      <protection locked="0"/>
    </xf>
    <xf numFmtId="49" fontId="4" fillId="0" borderId="24" xfId="0" applyNumberFormat="1" applyFont="1" applyBorder="1" applyAlignment="1">
      <alignment horizontal="center" vertical="center"/>
    </xf>
    <xf numFmtId="49" fontId="4" fillId="0" borderId="35" xfId="0" quotePrefix="1" applyNumberFormat="1" applyFont="1" applyBorder="1" applyAlignment="1">
      <alignment horizontal="left" vertical="center"/>
    </xf>
    <xf numFmtId="49" fontId="4" fillId="0" borderId="0" xfId="0" applyNumberFormat="1" applyFont="1" applyAlignment="1">
      <alignment horizontal="center" vertical="center"/>
    </xf>
    <xf numFmtId="49" fontId="4" fillId="0" borderId="20" xfId="0" applyNumberFormat="1" applyFont="1" applyBorder="1" applyAlignment="1">
      <alignment horizontal="center" vertical="center"/>
    </xf>
    <xf numFmtId="49" fontId="4" fillId="0" borderId="25" xfId="0" quotePrefix="1" applyNumberFormat="1" applyFont="1" applyBorder="1" applyAlignment="1">
      <alignment horizontal="center" vertical="center"/>
    </xf>
    <xf numFmtId="49" fontId="4" fillId="0" borderId="25" xfId="0" applyNumberFormat="1" applyFont="1" applyBorder="1" applyAlignment="1">
      <alignment horizontal="center" vertical="center"/>
    </xf>
    <xf numFmtId="49" fontId="5" fillId="0" borderId="0" xfId="0" applyNumberFormat="1" applyFont="1" applyAlignment="1">
      <alignment horizontal="left" vertical="center" wrapText="1"/>
    </xf>
    <xf numFmtId="49" fontId="5" fillId="0" borderId="0" xfId="0" applyNumberFormat="1" applyFont="1" applyAlignment="1">
      <alignment horizontal="left" vertical="center"/>
    </xf>
    <xf numFmtId="49" fontId="5" fillId="0" borderId="32" xfId="0" applyNumberFormat="1" applyFont="1" applyBorder="1" applyAlignment="1" applyProtection="1">
      <alignment horizontal="left" vertical="center" wrapText="1"/>
      <protection locked="0"/>
    </xf>
    <xf numFmtId="49" fontId="22" fillId="0" borderId="0" xfId="65" applyNumberFormat="1" applyFont="1" applyAlignment="1">
      <alignment horizontal="left" vertical="center" wrapText="1"/>
    </xf>
    <xf numFmtId="49" fontId="23" fillId="0" borderId="0" xfId="65" applyNumberFormat="1" applyFont="1" applyAlignment="1">
      <alignment horizontal="center" vertical="center"/>
    </xf>
    <xf numFmtId="49" fontId="23" fillId="0" borderId="0" xfId="65" applyNumberFormat="1" applyFont="1" applyAlignment="1">
      <alignment horizontal="right" vertical="center"/>
    </xf>
    <xf numFmtId="49" fontId="23" fillId="0" borderId="31" xfId="65" applyNumberFormat="1" applyFont="1" applyBorder="1" applyAlignment="1">
      <alignment horizontal="center" vertical="center"/>
    </xf>
    <xf numFmtId="49" fontId="22" fillId="0" borderId="35" xfId="65" applyNumberFormat="1" applyFont="1" applyBorder="1" applyAlignment="1">
      <alignment horizontal="left" vertical="center"/>
    </xf>
    <xf numFmtId="0" fontId="1" fillId="0" borderId="0" xfId="67"/>
    <xf numFmtId="0" fontId="26" fillId="33" borderId="36" xfId="68" applyFont="1" applyFill="1" applyBorder="1" applyAlignment="1">
      <alignment horizontal="center"/>
    </xf>
    <xf numFmtId="0" fontId="26" fillId="33" borderId="37" xfId="68" applyFont="1" applyFill="1" applyBorder="1" applyAlignment="1">
      <alignment horizontal="center"/>
    </xf>
    <xf numFmtId="0" fontId="26" fillId="33" borderId="38" xfId="68" applyFont="1" applyFill="1" applyBorder="1" applyAlignment="1">
      <alignment horizontal="center"/>
    </xf>
    <xf numFmtId="0" fontId="27" fillId="33" borderId="39" xfId="68" applyFont="1" applyFill="1" applyBorder="1" applyAlignment="1">
      <alignment horizontal="center"/>
    </xf>
    <xf numFmtId="0" fontId="27" fillId="33" borderId="0" xfId="68" applyFont="1" applyFill="1" applyAlignment="1">
      <alignment horizontal="center"/>
    </xf>
    <xf numFmtId="0" fontId="27" fillId="33" borderId="40" xfId="68" applyFont="1" applyFill="1" applyBorder="1" applyAlignment="1">
      <alignment horizontal="center"/>
    </xf>
    <xf numFmtId="0" fontId="28" fillId="33" borderId="39" xfId="67" applyFont="1" applyFill="1" applyBorder="1" applyAlignment="1">
      <alignment horizontal="center"/>
    </xf>
    <xf numFmtId="0" fontId="28" fillId="33" borderId="0" xfId="67" applyFont="1" applyFill="1" applyAlignment="1">
      <alignment horizontal="center"/>
    </xf>
    <xf numFmtId="0" fontId="28" fillId="33" borderId="40" xfId="67" applyFont="1" applyFill="1" applyBorder="1" applyAlignment="1">
      <alignment horizontal="center"/>
    </xf>
    <xf numFmtId="0" fontId="28" fillId="0" borderId="0" xfId="67" applyFont="1"/>
    <xf numFmtId="0" fontId="28" fillId="33" borderId="39" xfId="67" applyFont="1" applyFill="1" applyBorder="1" applyAlignment="1">
      <alignment horizontal="center"/>
    </xf>
    <xf numFmtId="0" fontId="28" fillId="33" borderId="0" xfId="67" applyFont="1" applyFill="1" applyAlignment="1">
      <alignment horizontal="center"/>
    </xf>
    <xf numFmtId="0" fontId="28" fillId="33" borderId="40" xfId="67" applyFont="1" applyFill="1" applyBorder="1" applyAlignment="1">
      <alignment horizontal="center"/>
    </xf>
    <xf numFmtId="0" fontId="29" fillId="33" borderId="39" xfId="67" applyFont="1" applyFill="1" applyBorder="1" applyAlignment="1">
      <alignment horizontal="center" vertical="center" readingOrder="1"/>
    </xf>
    <xf numFmtId="0" fontId="29" fillId="33" borderId="0" xfId="67" applyFont="1" applyFill="1" applyAlignment="1">
      <alignment horizontal="center" vertical="center" readingOrder="1"/>
    </xf>
    <xf numFmtId="0" fontId="29" fillId="33" borderId="40" xfId="67" applyFont="1" applyFill="1" applyBorder="1" applyAlignment="1">
      <alignment horizontal="center" vertical="center" readingOrder="1"/>
    </xf>
    <xf numFmtId="0" fontId="30" fillId="33" borderId="41" xfId="67" applyFont="1" applyFill="1" applyBorder="1" applyAlignment="1">
      <alignment horizontal="centerContinuous" vertical="center" readingOrder="1"/>
    </xf>
    <xf numFmtId="0" fontId="1" fillId="33" borderId="42" xfId="67" applyFill="1" applyBorder="1" applyAlignment="1">
      <alignment horizontal="centerContinuous"/>
    </xf>
    <xf numFmtId="0" fontId="1" fillId="33" borderId="43" xfId="67" applyFill="1" applyBorder="1" applyAlignment="1">
      <alignment horizontal="centerContinuous"/>
    </xf>
  </cellXfs>
  <cellStyles count="69">
    <cellStyle name="20% - Accent1" xfId="19" builtinId="30" customBuiltin="1"/>
    <cellStyle name="20% - Accent1 2" xfId="45" xr:uid="{0D705B51-A618-4404-96DA-B44B44852FAD}"/>
    <cellStyle name="20% - Accent2" xfId="23" builtinId="34" customBuiltin="1"/>
    <cellStyle name="20% - Accent2 2" xfId="48" xr:uid="{24912A53-8252-46DE-9D41-BFE6639430E5}"/>
    <cellStyle name="20% - Accent3" xfId="27" builtinId="38" customBuiltin="1"/>
    <cellStyle name="20% - Accent3 2" xfId="51" xr:uid="{708D3FD6-CB8E-45D5-BF53-95EC227986BD}"/>
    <cellStyle name="20% - Accent4" xfId="31" builtinId="42" customBuiltin="1"/>
    <cellStyle name="20% - Accent4 2" xfId="54" xr:uid="{CC5F6DF0-93AC-45FE-BD40-F66377A03C99}"/>
    <cellStyle name="20% - Accent5" xfId="35" builtinId="46" customBuiltin="1"/>
    <cellStyle name="20% - Accent5 2" xfId="57" xr:uid="{08FA94CA-D042-48B0-9FF2-4A55852FE983}"/>
    <cellStyle name="20% - Accent6" xfId="39" builtinId="50" customBuiltin="1"/>
    <cellStyle name="20% - Accent6 2" xfId="60" xr:uid="{9E1110FC-D09D-43A0-9BA8-DA71165B839B}"/>
    <cellStyle name="40% - Accent1" xfId="20" builtinId="31" customBuiltin="1"/>
    <cellStyle name="40% - Accent1 2" xfId="46" xr:uid="{798D73A3-D737-4979-B101-03AE2D7D2C6F}"/>
    <cellStyle name="40% - Accent2" xfId="24" builtinId="35" customBuiltin="1"/>
    <cellStyle name="40% - Accent2 2" xfId="49" xr:uid="{1E20DEA8-1BE8-4118-8E4F-913AC2605A22}"/>
    <cellStyle name="40% - Accent3" xfId="28" builtinId="39" customBuiltin="1"/>
    <cellStyle name="40% - Accent3 2" xfId="52" xr:uid="{F83330EF-C327-40A8-9C0B-3788297E3FF3}"/>
    <cellStyle name="40% - Accent4" xfId="32" builtinId="43" customBuiltin="1"/>
    <cellStyle name="40% - Accent4 2" xfId="55" xr:uid="{7D47D219-AEEF-4AB4-BE85-07F15B02DBB4}"/>
    <cellStyle name="40% - Accent5" xfId="36" builtinId="47" customBuiltin="1"/>
    <cellStyle name="40% - Accent5 2" xfId="58" xr:uid="{F76F67BD-9FE4-4732-BAFB-6E0AFF1AB7F0}"/>
    <cellStyle name="40% - Accent6" xfId="40" builtinId="51" customBuiltin="1"/>
    <cellStyle name="40% - Accent6 2" xfId="61" xr:uid="{D3613CEA-9C71-4517-A112-4EE3628292EC}"/>
    <cellStyle name="60% - Accent1" xfId="21" builtinId="32" customBuiltin="1"/>
    <cellStyle name="60% - Accent1 2" xfId="47" xr:uid="{D073899B-0F95-4DD2-94F1-7DE9D9675574}"/>
    <cellStyle name="60% - Accent2" xfId="25" builtinId="36" customBuiltin="1"/>
    <cellStyle name="60% - Accent2 2" xfId="50" xr:uid="{C479FA96-2CF8-4A93-A451-517CA0E5EEB5}"/>
    <cellStyle name="60% - Accent3" xfId="29" builtinId="40" customBuiltin="1"/>
    <cellStyle name="60% - Accent3 2" xfId="53" xr:uid="{14F8C130-1423-4C49-8F9F-C7F29293D86D}"/>
    <cellStyle name="60% - Accent4" xfId="33" builtinId="44" customBuiltin="1"/>
    <cellStyle name="60% - Accent4 2" xfId="56" xr:uid="{CAEA9A3B-9983-433E-B1B9-BCFE62E2AEAB}"/>
    <cellStyle name="60% - Accent5" xfId="37" builtinId="48" customBuiltin="1"/>
    <cellStyle name="60% - Accent5 2" xfId="59" xr:uid="{AE3D71B4-4080-4EB2-B122-CBA362C8305E}"/>
    <cellStyle name="60% - Accent6" xfId="41" builtinId="52" customBuiltin="1"/>
    <cellStyle name="60% - Accent6 2" xfId="62" xr:uid="{D63A6834-08B0-4779-8B15-A5612287BDD8}"/>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Comma 2" xfId="66" xr:uid="{2A199167-14A6-41AC-8740-8E4372E99C75}"/>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1" xr:uid="{00000000-0005-0000-0000-000001000000}"/>
    <cellStyle name="Normal 2 2" xfId="68" xr:uid="{B60D7E28-931D-4C29-B6B2-E9408C4860B1}"/>
    <cellStyle name="Normal 3" xfId="42" xr:uid="{CAD53959-3197-49C5-8D92-8DAC8E8ECC43}"/>
    <cellStyle name="Normal 3 2" xfId="63" xr:uid="{820615E5-ABDE-47A4-B01F-19C02AF3A3D8}"/>
    <cellStyle name="Normal 3 3" xfId="44" xr:uid="{278D2084-9C02-429F-81B4-B2AED6CDB79F}"/>
    <cellStyle name="Normal 4" xfId="65" xr:uid="{58102A5D-4196-46FB-86CD-DE1A6152878F}"/>
    <cellStyle name="Normal 4 2" xfId="67" xr:uid="{9A4E8540-EF82-4B7C-B1D4-ACDF34E76D22}"/>
    <cellStyle name="Note 2" xfId="43" xr:uid="{57F5607C-4004-4CC6-9567-C2F435AF193E}"/>
    <cellStyle name="Note 2 2" xfId="64" xr:uid="{0925D09B-C9DC-427B-9A0C-6F2C0C94176C}"/>
    <cellStyle name="Output" xfId="11" builtinId="21" customBuiltin="1"/>
    <cellStyle name="Title" xfId="2" builtinId="15" customBuiltin="1"/>
    <cellStyle name="Total" xfId="17" builtinId="25" customBuiltin="1"/>
    <cellStyle name="Warning Text" xfId="1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95250</xdr:rowOff>
    </xdr:from>
    <xdr:to>
      <xdr:col>2</xdr:col>
      <xdr:colOff>285874</xdr:colOff>
      <xdr:row>3</xdr:row>
      <xdr:rowOff>72545</xdr:rowOff>
    </xdr:to>
    <xdr:pic>
      <xdr:nvPicPr>
        <xdr:cNvPr id="2" name="Picture 1" title="USGS logo">
          <a:extLst>
            <a:ext uri="{FF2B5EF4-FFF2-40B4-BE49-F238E27FC236}">
              <a16:creationId xmlns:a16="http://schemas.microsoft.com/office/drawing/2014/main" id="{F8F5873E-C2A8-4361-99B6-76E53DE6D4F9}"/>
            </a:ext>
          </a:extLst>
        </xdr:cNvPr>
        <xdr:cNvPicPr>
          <a:picLocks noChangeAspect="1"/>
        </xdr:cNvPicPr>
      </xdr:nvPicPr>
      <xdr:blipFill>
        <a:blip xmlns:r="http://schemas.openxmlformats.org/officeDocument/2006/relationships" r:embed="rId1"/>
        <a:stretch>
          <a:fillRect/>
        </a:stretch>
      </xdr:blipFill>
      <xdr:spPr>
        <a:xfrm>
          <a:off x="66675" y="95250"/>
          <a:ext cx="1428874" cy="54879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A4CB7-F4CE-41DD-9F58-B76B01F41211}">
  <sheetPr>
    <tabColor theme="0"/>
  </sheetPr>
  <dimension ref="A4:L14"/>
  <sheetViews>
    <sheetView showGridLines="0" tabSelected="1" workbookViewId="0">
      <selection activeCell="A13" sqref="A13:L13"/>
    </sheetView>
  </sheetViews>
  <sheetFormatPr defaultColWidth="10.6640625" defaultRowHeight="15" x14ac:dyDescent="0.25"/>
  <cols>
    <col min="1" max="1" width="10.5" style="162" customWidth="1"/>
    <col min="2" max="16384" width="10.6640625" style="162"/>
  </cols>
  <sheetData>
    <row r="4" spans="1:12" ht="15.75" thickBot="1" x14ac:dyDescent="0.3"/>
    <row r="5" spans="1:12" ht="42.75" customHeight="1" x14ac:dyDescent="0.4">
      <c r="A5" s="163" t="s">
        <v>113</v>
      </c>
      <c r="B5" s="164"/>
      <c r="C5" s="164"/>
      <c r="D5" s="164"/>
      <c r="E5" s="164"/>
      <c r="F5" s="164"/>
      <c r="G5" s="164"/>
      <c r="H5" s="164"/>
      <c r="I5" s="164"/>
      <c r="J5" s="164"/>
      <c r="K5" s="164"/>
      <c r="L5" s="165"/>
    </row>
    <row r="6" spans="1:12" ht="48" customHeight="1" x14ac:dyDescent="0.6">
      <c r="A6" s="166" t="s">
        <v>114</v>
      </c>
      <c r="B6" s="167"/>
      <c r="C6" s="167"/>
      <c r="D6" s="167"/>
      <c r="E6" s="167"/>
      <c r="F6" s="167"/>
      <c r="G6" s="167"/>
      <c r="H6" s="167"/>
      <c r="I6" s="167"/>
      <c r="J6" s="167"/>
      <c r="K6" s="167"/>
      <c r="L6" s="168"/>
    </row>
    <row r="7" spans="1:12" s="172" customFormat="1" ht="23.25" x14ac:dyDescent="0.35">
      <c r="A7" s="169" t="s">
        <v>115</v>
      </c>
      <c r="B7" s="170"/>
      <c r="C7" s="170"/>
      <c r="D7" s="170"/>
      <c r="E7" s="170"/>
      <c r="F7" s="170"/>
      <c r="G7" s="170"/>
      <c r="H7" s="170"/>
      <c r="I7" s="170"/>
      <c r="J7" s="170"/>
      <c r="K7" s="170"/>
      <c r="L7" s="171"/>
    </row>
    <row r="8" spans="1:12" s="172" customFormat="1" ht="23.25" x14ac:dyDescent="0.35">
      <c r="A8" s="169" t="s">
        <v>116</v>
      </c>
      <c r="B8" s="170"/>
      <c r="C8" s="170"/>
      <c r="D8" s="170"/>
      <c r="E8" s="170"/>
      <c r="F8" s="170"/>
      <c r="G8" s="170"/>
      <c r="H8" s="170"/>
      <c r="I8" s="170"/>
      <c r="J8" s="170"/>
      <c r="K8" s="170"/>
      <c r="L8" s="171"/>
    </row>
    <row r="9" spans="1:12" s="172" customFormat="1" ht="23.25" x14ac:dyDescent="0.35">
      <c r="A9" s="169" t="s">
        <v>117</v>
      </c>
      <c r="B9" s="170"/>
      <c r="C9" s="170"/>
      <c r="D9" s="170"/>
      <c r="E9" s="170"/>
      <c r="F9" s="170"/>
      <c r="G9" s="170"/>
      <c r="H9" s="170"/>
      <c r="I9" s="170"/>
      <c r="J9" s="170"/>
      <c r="K9" s="170"/>
      <c r="L9" s="171"/>
    </row>
    <row r="10" spans="1:12" s="172" customFormat="1" ht="23.25" x14ac:dyDescent="0.35">
      <c r="A10" s="169" t="s">
        <v>118</v>
      </c>
      <c r="B10" s="170"/>
      <c r="C10" s="170"/>
      <c r="D10" s="170"/>
      <c r="E10" s="170"/>
      <c r="F10" s="170"/>
      <c r="G10" s="170"/>
      <c r="H10" s="170"/>
      <c r="I10" s="170"/>
      <c r="J10" s="170"/>
      <c r="K10" s="170"/>
      <c r="L10" s="171"/>
    </row>
    <row r="11" spans="1:12" s="172" customFormat="1" ht="23.25" x14ac:dyDescent="0.35">
      <c r="A11" s="169" t="s">
        <v>119</v>
      </c>
      <c r="B11" s="170"/>
      <c r="C11" s="170"/>
      <c r="D11" s="170"/>
      <c r="E11" s="170"/>
      <c r="F11" s="170"/>
      <c r="G11" s="170"/>
      <c r="H11" s="170"/>
      <c r="I11" s="170"/>
      <c r="J11" s="170"/>
      <c r="K11" s="170"/>
      <c r="L11" s="171"/>
    </row>
    <row r="12" spans="1:12" s="172" customFormat="1" ht="23.25" x14ac:dyDescent="0.35">
      <c r="A12" s="173"/>
      <c r="B12" s="174"/>
      <c r="C12" s="174"/>
      <c r="D12" s="174"/>
      <c r="E12" s="174"/>
      <c r="F12" s="174"/>
      <c r="G12" s="174"/>
      <c r="H12" s="174"/>
      <c r="I12" s="174"/>
      <c r="J12" s="174"/>
      <c r="K12" s="174"/>
      <c r="L12" s="175"/>
    </row>
    <row r="13" spans="1:12" ht="22.15" customHeight="1" x14ac:dyDescent="0.25">
      <c r="A13" s="176" t="s">
        <v>120</v>
      </c>
      <c r="B13" s="177"/>
      <c r="C13" s="177"/>
      <c r="D13" s="177"/>
      <c r="E13" s="177"/>
      <c r="F13" s="177"/>
      <c r="G13" s="177"/>
      <c r="H13" s="177"/>
      <c r="I13" s="177"/>
      <c r="J13" s="177"/>
      <c r="K13" s="177"/>
      <c r="L13" s="178"/>
    </row>
    <row r="14" spans="1:12" ht="24" thickBot="1" x14ac:dyDescent="0.3">
      <c r="A14" s="179"/>
      <c r="B14" s="180"/>
      <c r="C14" s="180"/>
      <c r="D14" s="180"/>
      <c r="E14" s="180"/>
      <c r="F14" s="180"/>
      <c r="G14" s="180"/>
      <c r="H14" s="180"/>
      <c r="I14" s="180"/>
      <c r="J14" s="180"/>
      <c r="K14" s="180"/>
      <c r="L14" s="181"/>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
  <sheetViews>
    <sheetView zoomScaleNormal="100" workbookViewId="0">
      <selection sqref="A1:K1"/>
    </sheetView>
  </sheetViews>
  <sheetFormatPr defaultRowHeight="11.25" customHeight="1" x14ac:dyDescent="0.2"/>
  <cols>
    <col min="1" max="1" width="32.83203125" customWidth="1"/>
    <col min="2" max="2" width="1.83203125" customWidth="1"/>
    <col min="3" max="3" width="9.5" customWidth="1"/>
    <col min="4" max="4" width="1.83203125" customWidth="1"/>
    <col min="5" max="5" width="8.83203125" customWidth="1"/>
    <col min="6" max="6" width="1.83203125" customWidth="1"/>
    <col min="7" max="7" width="8.83203125" customWidth="1"/>
    <col min="8" max="8" width="1.83203125" customWidth="1"/>
    <col min="9" max="9" width="8.83203125" customWidth="1"/>
    <col min="10" max="10" width="1.83203125" customWidth="1"/>
    <col min="11" max="11" width="8.83203125" customWidth="1"/>
  </cols>
  <sheetData>
    <row r="1" spans="1:17" s="1" customFormat="1" ht="11.25" customHeight="1" x14ac:dyDescent="0.2">
      <c r="A1" s="132" t="s">
        <v>0</v>
      </c>
      <c r="B1" s="132"/>
      <c r="C1" s="132"/>
      <c r="D1" s="132"/>
      <c r="E1" s="132"/>
      <c r="F1" s="132"/>
      <c r="G1" s="132"/>
      <c r="H1" s="132"/>
      <c r="I1" s="132"/>
      <c r="J1" s="132"/>
      <c r="K1" s="132"/>
    </row>
    <row r="2" spans="1:17" s="1" customFormat="1" ht="11.25" customHeight="1" x14ac:dyDescent="0.2">
      <c r="A2" s="132" t="s">
        <v>41</v>
      </c>
      <c r="B2" s="132"/>
      <c r="C2" s="132"/>
      <c r="D2" s="132"/>
      <c r="E2" s="132"/>
      <c r="F2" s="132"/>
      <c r="G2" s="132"/>
      <c r="H2" s="132"/>
      <c r="I2" s="132"/>
      <c r="J2" s="132"/>
      <c r="K2" s="132"/>
    </row>
    <row r="3" spans="1:17" s="1" customFormat="1" ht="11.25" customHeight="1" x14ac:dyDescent="0.2">
      <c r="A3" s="132"/>
      <c r="B3" s="132"/>
      <c r="C3" s="132"/>
      <c r="D3" s="132"/>
      <c r="E3" s="132"/>
      <c r="F3" s="132"/>
      <c r="G3" s="132"/>
      <c r="H3" s="132"/>
      <c r="I3" s="132"/>
      <c r="J3" s="132"/>
      <c r="K3" s="132"/>
    </row>
    <row r="4" spans="1:17" s="1" customFormat="1" ht="11.25" customHeight="1" x14ac:dyDescent="0.2">
      <c r="A4" s="133" t="s">
        <v>103</v>
      </c>
      <c r="B4" s="133"/>
      <c r="C4" s="133"/>
      <c r="D4" s="133"/>
      <c r="E4" s="133"/>
      <c r="F4" s="133"/>
      <c r="G4" s="133"/>
      <c r="H4" s="133"/>
      <c r="I4" s="133"/>
      <c r="J4" s="133"/>
      <c r="K4" s="133"/>
    </row>
    <row r="5" spans="1:17" s="1" customFormat="1" ht="11.25" customHeight="1" x14ac:dyDescent="0.2">
      <c r="A5" s="134"/>
      <c r="B5" s="134"/>
      <c r="C5" s="134"/>
      <c r="D5" s="134"/>
      <c r="E5" s="134"/>
      <c r="F5" s="134"/>
      <c r="G5" s="134"/>
      <c r="H5" s="134"/>
      <c r="I5" s="134"/>
      <c r="J5" s="134"/>
      <c r="K5" s="134"/>
    </row>
    <row r="6" spans="1:17" s="1" customFormat="1" ht="11.25" customHeight="1" x14ac:dyDescent="0.2">
      <c r="A6" s="6"/>
      <c r="B6" s="67"/>
      <c r="C6" s="28">
        <v>2018</v>
      </c>
      <c r="D6" s="71"/>
      <c r="E6" s="19" t="s">
        <v>61</v>
      </c>
      <c r="F6" s="71"/>
      <c r="G6" s="19" t="s">
        <v>62</v>
      </c>
      <c r="H6" s="71"/>
      <c r="I6" s="19" t="s">
        <v>64</v>
      </c>
      <c r="J6" s="71"/>
      <c r="K6" s="19" t="s">
        <v>69</v>
      </c>
    </row>
    <row r="7" spans="1:17" s="1" customFormat="1" ht="11.25" customHeight="1" x14ac:dyDescent="0.2">
      <c r="A7" s="6" t="s">
        <v>56</v>
      </c>
      <c r="B7" s="68"/>
      <c r="C7" s="17" t="s">
        <v>38</v>
      </c>
      <c r="D7" s="7"/>
      <c r="E7" s="17" t="s">
        <v>38</v>
      </c>
      <c r="F7" s="7"/>
      <c r="G7" s="17" t="s">
        <v>38</v>
      </c>
      <c r="H7" s="7"/>
      <c r="I7" s="17" t="s">
        <v>38</v>
      </c>
      <c r="J7" s="7"/>
      <c r="K7" s="17" t="s">
        <v>38</v>
      </c>
    </row>
    <row r="8" spans="1:17" s="1" customFormat="1" ht="11.25" customHeight="1" x14ac:dyDescent="0.2">
      <c r="A8" s="35" t="s">
        <v>57</v>
      </c>
      <c r="B8" s="41"/>
      <c r="C8" s="72"/>
      <c r="D8" s="72"/>
      <c r="E8" s="72"/>
      <c r="F8" s="72"/>
      <c r="G8" s="72"/>
      <c r="H8" s="72"/>
      <c r="I8" s="72"/>
      <c r="J8" s="72"/>
      <c r="K8" s="72"/>
    </row>
    <row r="9" spans="1:17" s="1" customFormat="1" ht="11.25" customHeight="1" x14ac:dyDescent="0.2">
      <c r="A9" s="22" t="s">
        <v>53</v>
      </c>
      <c r="B9" s="39"/>
      <c r="C9" s="40">
        <v>32000</v>
      </c>
      <c r="D9" s="39"/>
      <c r="E9" s="40">
        <v>5740</v>
      </c>
      <c r="F9" s="74"/>
      <c r="G9" s="40">
        <v>4430</v>
      </c>
      <c r="H9" s="74"/>
      <c r="I9" s="40">
        <v>8890</v>
      </c>
      <c r="J9" s="74"/>
      <c r="K9" s="52">
        <v>11400</v>
      </c>
      <c r="L9" s="49"/>
      <c r="M9" s="29"/>
      <c r="N9" s="29"/>
      <c r="O9" s="29"/>
      <c r="P9" s="29"/>
      <c r="Q9" s="29"/>
    </row>
    <row r="10" spans="1:17" s="1" customFormat="1" ht="11.25" customHeight="1" x14ac:dyDescent="0.2">
      <c r="A10" s="36" t="s">
        <v>97</v>
      </c>
      <c r="B10" s="21"/>
      <c r="C10" s="105">
        <v>446000</v>
      </c>
      <c r="D10" s="103"/>
      <c r="E10" s="105">
        <v>289000</v>
      </c>
      <c r="F10" s="103"/>
      <c r="G10" s="105">
        <v>208000</v>
      </c>
      <c r="H10" s="103"/>
      <c r="I10" s="105">
        <v>306000</v>
      </c>
      <c r="J10" s="103"/>
      <c r="K10" s="105">
        <v>424000</v>
      </c>
      <c r="L10" s="53"/>
    </row>
    <row r="11" spans="1:17" s="1" customFormat="1" ht="11.25" customHeight="1" x14ac:dyDescent="0.2">
      <c r="A11" s="35" t="s">
        <v>58</v>
      </c>
      <c r="B11" s="68"/>
      <c r="C11" s="18">
        <v>15000</v>
      </c>
      <c r="D11" s="21"/>
      <c r="E11" s="37">
        <v>14900</v>
      </c>
      <c r="F11" s="21"/>
      <c r="G11" s="37">
        <v>15700</v>
      </c>
      <c r="H11" s="21"/>
      <c r="I11" s="37">
        <v>17100</v>
      </c>
      <c r="J11" s="21"/>
      <c r="K11" s="37">
        <v>19700</v>
      </c>
      <c r="L11" s="29"/>
    </row>
    <row r="12" spans="1:17" s="1" customFormat="1" ht="11.25" customHeight="1" x14ac:dyDescent="0.2">
      <c r="A12" s="35" t="s">
        <v>98</v>
      </c>
      <c r="B12" s="63"/>
      <c r="C12" s="72"/>
      <c r="D12" s="72"/>
      <c r="E12" s="72"/>
      <c r="F12" s="72"/>
      <c r="G12" s="72"/>
      <c r="H12" s="72"/>
      <c r="I12" s="72"/>
      <c r="J12" s="72"/>
      <c r="K12" s="73"/>
      <c r="L12" s="29"/>
    </row>
    <row r="13" spans="1:17" s="1" customFormat="1" ht="11.25" customHeight="1" x14ac:dyDescent="0.2">
      <c r="A13" s="23" t="s">
        <v>63</v>
      </c>
      <c r="B13" s="69"/>
      <c r="C13" s="42">
        <v>508</v>
      </c>
      <c r="D13" s="39"/>
      <c r="E13" s="42">
        <v>573</v>
      </c>
      <c r="F13" s="39"/>
      <c r="G13" s="42">
        <v>596</v>
      </c>
      <c r="H13" s="39"/>
      <c r="I13" s="42">
        <v>625</v>
      </c>
      <c r="J13" s="39"/>
      <c r="K13" s="101">
        <v>560</v>
      </c>
      <c r="L13" s="29"/>
    </row>
    <row r="14" spans="1:17" s="1" customFormat="1" ht="11.25" customHeight="1" x14ac:dyDescent="0.2">
      <c r="A14" s="23" t="s">
        <v>60</v>
      </c>
      <c r="B14" s="70"/>
      <c r="C14" s="18">
        <v>185</v>
      </c>
      <c r="D14" s="21"/>
      <c r="E14" s="18">
        <v>153</v>
      </c>
      <c r="F14" s="21"/>
      <c r="G14" s="18">
        <v>163</v>
      </c>
      <c r="H14" s="21"/>
      <c r="I14" s="18">
        <v>254</v>
      </c>
      <c r="J14" s="21"/>
      <c r="K14" s="37">
        <v>394</v>
      </c>
      <c r="L14" s="29"/>
    </row>
    <row r="15" spans="1:17" s="1" customFormat="1" ht="11.25" customHeight="1" x14ac:dyDescent="0.2">
      <c r="A15" s="129" t="s">
        <v>37</v>
      </c>
      <c r="B15" s="129"/>
      <c r="C15" s="129"/>
      <c r="D15" s="129"/>
      <c r="E15" s="129"/>
      <c r="F15" s="129"/>
      <c r="G15" s="129"/>
      <c r="H15" s="129"/>
      <c r="I15" s="129"/>
      <c r="J15" s="129"/>
      <c r="K15" s="129"/>
    </row>
    <row r="16" spans="1:17" s="1" customFormat="1" ht="22.5" customHeight="1" x14ac:dyDescent="0.2">
      <c r="A16" s="130" t="s">
        <v>90</v>
      </c>
      <c r="B16" s="130"/>
      <c r="C16" s="130"/>
      <c r="D16" s="130"/>
      <c r="E16" s="130"/>
      <c r="F16" s="130"/>
      <c r="G16" s="130"/>
      <c r="H16" s="130"/>
      <c r="I16" s="130"/>
      <c r="J16" s="130"/>
      <c r="K16" s="130"/>
    </row>
    <row r="17" spans="1:11" s="1" customFormat="1" ht="11.25" customHeight="1" x14ac:dyDescent="0.2">
      <c r="A17" s="131" t="s">
        <v>95</v>
      </c>
      <c r="B17" s="131"/>
      <c r="C17" s="131"/>
      <c r="D17" s="131"/>
      <c r="E17" s="131"/>
      <c r="F17" s="131"/>
      <c r="G17" s="131"/>
      <c r="H17" s="131"/>
      <c r="I17" s="131"/>
      <c r="J17" s="131"/>
      <c r="K17" s="131"/>
    </row>
    <row r="18" spans="1:11" s="1" customFormat="1" ht="11.25" customHeight="1" x14ac:dyDescent="0.2">
      <c r="A18" s="128" t="s">
        <v>96</v>
      </c>
      <c r="B18" s="128"/>
      <c r="C18" s="128"/>
      <c r="D18" s="128"/>
      <c r="E18" s="128"/>
      <c r="F18" s="128"/>
      <c r="G18" s="128"/>
      <c r="H18" s="128"/>
      <c r="I18" s="128"/>
      <c r="J18" s="128"/>
      <c r="K18" s="128"/>
    </row>
    <row r="19" spans="1:11" s="1" customFormat="1" ht="11.25" customHeight="1" x14ac:dyDescent="0.2"/>
    <row r="20" spans="1:11" s="1" customFormat="1" ht="11.25" customHeight="1" x14ac:dyDescent="0.2"/>
  </sheetData>
  <mergeCells count="9">
    <mergeCell ref="A18:K18"/>
    <mergeCell ref="A15:K15"/>
    <mergeCell ref="A16:K16"/>
    <mergeCell ref="A17:K17"/>
    <mergeCell ref="A1:K1"/>
    <mergeCell ref="A2:K2"/>
    <mergeCell ref="A3:K3"/>
    <mergeCell ref="A4:K4"/>
    <mergeCell ref="A5:K5"/>
  </mergeCells>
  <phoneticPr fontId="0" type="noConversion"/>
  <pageMargins left="0.5" right="0.5" top="0.5" bottom="0.75"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A6" sqref="A6"/>
    </sheetView>
  </sheetViews>
  <sheetFormatPr defaultRowHeight="11.25" customHeight="1" x14ac:dyDescent="0.2"/>
  <cols>
    <col min="1" max="1" width="50.6640625" customWidth="1"/>
    <col min="2" max="2" width="1.83203125" customWidth="1"/>
    <col min="3" max="3" width="11.83203125" customWidth="1"/>
    <col min="4" max="4" width="1.83203125" customWidth="1"/>
    <col min="5" max="5" width="11.83203125" customWidth="1"/>
    <col min="6" max="6" width="18.33203125" customWidth="1"/>
  </cols>
  <sheetData>
    <row r="1" spans="1:6" s="1" customFormat="1" ht="11.25" customHeight="1" x14ac:dyDescent="0.2">
      <c r="A1" s="132" t="s">
        <v>3</v>
      </c>
      <c r="B1" s="132"/>
      <c r="C1" s="132"/>
      <c r="D1" s="132"/>
      <c r="E1" s="132"/>
    </row>
    <row r="2" spans="1:6" s="1" customFormat="1" ht="11.25" customHeight="1" x14ac:dyDescent="0.2">
      <c r="A2" s="132" t="s">
        <v>104</v>
      </c>
      <c r="B2" s="132"/>
      <c r="C2" s="132"/>
      <c r="D2" s="132"/>
      <c r="E2" s="132"/>
    </row>
    <row r="3" spans="1:6" s="1" customFormat="1" ht="11.25" customHeight="1" x14ac:dyDescent="0.2">
      <c r="A3" s="132"/>
      <c r="B3" s="132"/>
      <c r="C3" s="132"/>
      <c r="D3" s="132"/>
      <c r="E3" s="132"/>
    </row>
    <row r="4" spans="1:6" s="1" customFormat="1" ht="11.25" customHeight="1" x14ac:dyDescent="0.2">
      <c r="A4" s="132" t="s">
        <v>105</v>
      </c>
      <c r="B4" s="132"/>
      <c r="C4" s="132"/>
      <c r="D4" s="132"/>
      <c r="E4" s="132"/>
    </row>
    <row r="5" spans="1:6" s="1" customFormat="1" ht="11.25" customHeight="1" x14ac:dyDescent="0.2">
      <c r="A5" s="138"/>
      <c r="B5" s="138"/>
      <c r="C5" s="138"/>
      <c r="D5" s="138"/>
      <c r="E5" s="138"/>
    </row>
    <row r="6" spans="1:6" s="1" customFormat="1" ht="11.25" customHeight="1" x14ac:dyDescent="0.2">
      <c r="A6" s="8" t="s">
        <v>4</v>
      </c>
      <c r="B6" s="76"/>
      <c r="C6" s="32" t="s">
        <v>64</v>
      </c>
      <c r="D6" s="77"/>
      <c r="E6" s="32" t="s">
        <v>69</v>
      </c>
    </row>
    <row r="7" spans="1:6" s="1" customFormat="1" ht="11.25" customHeight="1" x14ac:dyDescent="0.2">
      <c r="A7" s="9" t="s">
        <v>5</v>
      </c>
      <c r="B7" s="62"/>
      <c r="C7" s="78"/>
      <c r="D7" s="24"/>
      <c r="E7" s="78"/>
    </row>
    <row r="8" spans="1:6" s="1" customFormat="1" ht="11.25" customHeight="1" x14ac:dyDescent="0.2">
      <c r="A8" s="10" t="s">
        <v>6</v>
      </c>
      <c r="B8" s="9"/>
      <c r="C8" s="31">
        <v>3740</v>
      </c>
      <c r="D8" s="60"/>
      <c r="E8" s="54">
        <v>4060</v>
      </c>
      <c r="F8" s="29"/>
    </row>
    <row r="9" spans="1:6" s="1" customFormat="1" ht="11.25" customHeight="1" x14ac:dyDescent="0.2">
      <c r="A9" s="11" t="s">
        <v>7</v>
      </c>
      <c r="B9" s="9"/>
      <c r="C9" s="31">
        <v>498</v>
      </c>
      <c r="D9" s="60"/>
      <c r="E9" s="54">
        <v>786</v>
      </c>
      <c r="F9" s="29"/>
    </row>
    <row r="10" spans="1:6" s="1" customFormat="1" ht="11.25" customHeight="1" x14ac:dyDescent="0.2">
      <c r="A10" s="6" t="s">
        <v>8</v>
      </c>
      <c r="B10" s="9"/>
      <c r="C10" s="25"/>
      <c r="D10" s="24"/>
      <c r="E10" s="79"/>
      <c r="F10" s="29"/>
    </row>
    <row r="11" spans="1:6" s="1" customFormat="1" ht="11.25" customHeight="1" x14ac:dyDescent="0.2">
      <c r="A11" s="11" t="s">
        <v>9</v>
      </c>
      <c r="B11" s="9"/>
      <c r="C11" s="31">
        <v>11500</v>
      </c>
      <c r="D11" s="60"/>
      <c r="E11" s="54">
        <v>13800</v>
      </c>
      <c r="F11" s="29"/>
    </row>
    <row r="12" spans="1:6" s="1" customFormat="1" ht="11.25" customHeight="1" x14ac:dyDescent="0.2">
      <c r="A12" s="10" t="s">
        <v>10</v>
      </c>
      <c r="B12" s="9"/>
      <c r="C12" s="31">
        <v>1150</v>
      </c>
      <c r="D12" s="60"/>
      <c r="E12" s="54">
        <v>821</v>
      </c>
      <c r="F12" s="29"/>
    </row>
    <row r="13" spans="1:6" s="1" customFormat="1" ht="11.25" customHeight="1" x14ac:dyDescent="0.2">
      <c r="A13" s="6" t="s">
        <v>11</v>
      </c>
      <c r="B13" s="9"/>
      <c r="C13" s="4">
        <v>247</v>
      </c>
      <c r="D13" s="5"/>
      <c r="E13" s="55">
        <v>263</v>
      </c>
      <c r="F13" s="29"/>
    </row>
    <row r="14" spans="1:6" s="1" customFormat="1" ht="11.25" customHeight="1" x14ac:dyDescent="0.2">
      <c r="A14" s="12" t="s">
        <v>13</v>
      </c>
      <c r="B14" s="75"/>
      <c r="C14" s="38">
        <v>17100</v>
      </c>
      <c r="D14" s="5"/>
      <c r="E14" s="38">
        <v>19700</v>
      </c>
      <c r="F14" s="29"/>
    </row>
    <row r="15" spans="1:6" s="1" customFormat="1" ht="22.5" customHeight="1" x14ac:dyDescent="0.2">
      <c r="A15" s="135" t="s">
        <v>91</v>
      </c>
      <c r="B15" s="135"/>
      <c r="C15" s="135"/>
      <c r="D15" s="135"/>
      <c r="E15" s="135"/>
      <c r="F15" s="26"/>
    </row>
    <row r="16" spans="1:6" s="1" customFormat="1" ht="11.25" customHeight="1" x14ac:dyDescent="0.2">
      <c r="A16" s="136" t="s">
        <v>59</v>
      </c>
      <c r="B16" s="137"/>
      <c r="C16" s="137"/>
      <c r="D16" s="137"/>
      <c r="E16" s="137"/>
    </row>
  </sheetData>
  <mergeCells count="7">
    <mergeCell ref="A15:E15"/>
    <mergeCell ref="A16:E16"/>
    <mergeCell ref="A1:E1"/>
    <mergeCell ref="A2:E2"/>
    <mergeCell ref="A3:E3"/>
    <mergeCell ref="A4:E4"/>
    <mergeCell ref="A5:E5"/>
  </mergeCells>
  <phoneticPr fontId="0" type="noConversion"/>
  <pageMargins left="0.5" right="0.5" top="0.5" bottom="0.75"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1"/>
  <sheetViews>
    <sheetView zoomScaleNormal="100" workbookViewId="0">
      <selection sqref="A1:I1"/>
    </sheetView>
  </sheetViews>
  <sheetFormatPr defaultRowHeight="11.25" customHeight="1" x14ac:dyDescent="0.2"/>
  <cols>
    <col min="1" max="1" width="29.83203125" customWidth="1"/>
    <col min="2" max="2" width="1.83203125" customWidth="1"/>
    <col min="3" max="3" width="9.83203125" customWidth="1"/>
    <col min="4" max="4" width="1.83203125" customWidth="1"/>
    <col min="5" max="5" width="9.83203125" customWidth="1"/>
    <col min="6" max="6" width="1.83203125" customWidth="1"/>
    <col min="7" max="7" width="13.1640625" customWidth="1"/>
    <col min="8" max="8" width="1.83203125" customWidth="1"/>
    <col min="9" max="9" width="9.83203125" customWidth="1"/>
  </cols>
  <sheetData>
    <row r="1" spans="1:10" s="1" customFormat="1" ht="11.25" customHeight="1" x14ac:dyDescent="0.2">
      <c r="A1" s="132" t="s">
        <v>14</v>
      </c>
      <c r="B1" s="132"/>
      <c r="C1" s="132"/>
      <c r="D1" s="132"/>
      <c r="E1" s="132"/>
      <c r="F1" s="132"/>
      <c r="G1" s="132"/>
      <c r="H1" s="132"/>
      <c r="I1" s="132"/>
    </row>
    <row r="2" spans="1:10" s="1" customFormat="1" ht="11.25" customHeight="1" x14ac:dyDescent="0.2">
      <c r="A2" s="132" t="s">
        <v>47</v>
      </c>
      <c r="B2" s="132"/>
      <c r="C2" s="132"/>
      <c r="D2" s="132"/>
      <c r="E2" s="132"/>
      <c r="F2" s="132"/>
      <c r="G2" s="132"/>
      <c r="H2" s="132"/>
      <c r="I2" s="132"/>
    </row>
    <row r="3" spans="1:10" s="1" customFormat="1" ht="11.25" customHeight="1" x14ac:dyDescent="0.2">
      <c r="A3" s="132"/>
      <c r="B3" s="132"/>
      <c r="C3" s="132"/>
      <c r="D3" s="132"/>
      <c r="E3" s="132"/>
      <c r="F3" s="132"/>
      <c r="G3" s="132"/>
      <c r="H3" s="132"/>
      <c r="I3" s="132"/>
    </row>
    <row r="4" spans="1:10" s="1" customFormat="1" ht="11.25" customHeight="1" x14ac:dyDescent="0.2">
      <c r="A4" s="132" t="s">
        <v>105</v>
      </c>
      <c r="B4" s="132"/>
      <c r="C4" s="132"/>
      <c r="D4" s="132"/>
      <c r="E4" s="132"/>
      <c r="F4" s="132"/>
      <c r="G4" s="132"/>
      <c r="H4" s="132"/>
      <c r="I4" s="132"/>
    </row>
    <row r="5" spans="1:10" s="1" customFormat="1" ht="11.25" customHeight="1" x14ac:dyDescent="0.2">
      <c r="A5" s="141"/>
      <c r="B5" s="141"/>
      <c r="C5" s="141"/>
      <c r="D5" s="141"/>
      <c r="E5" s="141"/>
      <c r="F5" s="141"/>
      <c r="G5" s="141"/>
      <c r="H5" s="141"/>
      <c r="I5" s="141"/>
    </row>
    <row r="6" spans="1:10" s="1" customFormat="1" ht="11.25" customHeight="1" x14ac:dyDescent="0.2">
      <c r="A6" s="15"/>
      <c r="B6" s="15"/>
      <c r="C6" s="15" t="s">
        <v>15</v>
      </c>
      <c r="D6" s="15"/>
      <c r="E6" s="15"/>
      <c r="F6" s="15"/>
      <c r="G6" s="15"/>
      <c r="H6" s="15"/>
      <c r="I6" s="15" t="s">
        <v>16</v>
      </c>
    </row>
    <row r="7" spans="1:10" s="1" customFormat="1" ht="11.25" customHeight="1" x14ac:dyDescent="0.2">
      <c r="A7" s="16" t="s">
        <v>51</v>
      </c>
      <c r="B7" s="16"/>
      <c r="C7" s="16" t="s">
        <v>17</v>
      </c>
      <c r="D7" s="16"/>
      <c r="E7" s="16" t="s">
        <v>18</v>
      </c>
      <c r="F7" s="16"/>
      <c r="G7" s="16" t="s">
        <v>2</v>
      </c>
      <c r="H7" s="16"/>
      <c r="I7" s="16" t="s">
        <v>17</v>
      </c>
    </row>
    <row r="8" spans="1:10" s="1" customFormat="1" ht="11.25" customHeight="1" x14ac:dyDescent="0.2">
      <c r="A8" s="50" t="s">
        <v>65</v>
      </c>
      <c r="B8" s="62"/>
      <c r="C8" s="24"/>
      <c r="D8" s="24"/>
      <c r="E8" s="24"/>
      <c r="F8" s="24"/>
      <c r="G8" s="24"/>
      <c r="H8" s="24"/>
      <c r="I8" s="24"/>
    </row>
    <row r="9" spans="1:10" s="1" customFormat="1" ht="11.25" customHeight="1" x14ac:dyDescent="0.2">
      <c r="A9" s="13" t="s">
        <v>19</v>
      </c>
      <c r="B9" s="62"/>
      <c r="C9" s="27">
        <v>1870</v>
      </c>
      <c r="D9" s="66"/>
      <c r="E9" s="25" t="s">
        <v>1</v>
      </c>
      <c r="F9" s="66"/>
      <c r="G9" s="25" t="s">
        <v>1</v>
      </c>
      <c r="H9" s="66"/>
      <c r="I9" s="27">
        <v>1870</v>
      </c>
    </row>
    <row r="10" spans="1:10" s="1" customFormat="1" ht="11.25" customHeight="1" x14ac:dyDescent="0.2">
      <c r="A10" s="13" t="s">
        <v>52</v>
      </c>
      <c r="B10" s="62"/>
      <c r="C10" s="27">
        <v>595</v>
      </c>
      <c r="D10" s="66"/>
      <c r="E10" s="28" t="s">
        <v>38</v>
      </c>
      <c r="F10" s="66"/>
      <c r="G10" s="28" t="s">
        <v>38</v>
      </c>
      <c r="H10" s="66"/>
      <c r="I10" s="27">
        <v>595</v>
      </c>
    </row>
    <row r="11" spans="1:10" s="1" customFormat="1" ht="11.25" customHeight="1" x14ac:dyDescent="0.2">
      <c r="A11" s="13" t="s">
        <v>20</v>
      </c>
      <c r="B11" s="9"/>
      <c r="C11" s="20">
        <v>452</v>
      </c>
      <c r="D11" s="81"/>
      <c r="E11" s="20">
        <v>434</v>
      </c>
      <c r="F11" s="81"/>
      <c r="G11" s="20">
        <v>538</v>
      </c>
      <c r="H11" s="81"/>
      <c r="I11" s="20">
        <v>348</v>
      </c>
    </row>
    <row r="12" spans="1:10" s="1" customFormat="1" ht="11.25" customHeight="1" x14ac:dyDescent="0.2">
      <c r="A12" s="51" t="s">
        <v>13</v>
      </c>
      <c r="B12" s="9"/>
      <c r="C12" s="58">
        <v>2920</v>
      </c>
      <c r="D12" s="59"/>
      <c r="E12" s="58">
        <v>434</v>
      </c>
      <c r="F12" s="59"/>
      <c r="G12" s="58">
        <v>538</v>
      </c>
      <c r="H12" s="59"/>
      <c r="I12" s="58">
        <v>2810</v>
      </c>
    </row>
    <row r="13" spans="1:10" s="1" customFormat="1" ht="11.25" customHeight="1" x14ac:dyDescent="0.2">
      <c r="A13" s="50" t="s">
        <v>70</v>
      </c>
      <c r="B13" s="62"/>
      <c r="C13" s="80"/>
      <c r="D13" s="80"/>
      <c r="E13" s="80"/>
      <c r="F13" s="80"/>
      <c r="G13" s="80"/>
      <c r="H13" s="80"/>
      <c r="I13" s="80"/>
    </row>
    <row r="14" spans="1:10" s="1" customFormat="1" ht="11.25" customHeight="1" x14ac:dyDescent="0.2">
      <c r="A14" s="13" t="s">
        <v>19</v>
      </c>
      <c r="B14" s="62"/>
      <c r="C14" s="27">
        <v>1870</v>
      </c>
      <c r="D14" s="66"/>
      <c r="E14" s="25" t="s">
        <v>1</v>
      </c>
      <c r="F14" s="66"/>
      <c r="G14" s="25" t="s">
        <v>1</v>
      </c>
      <c r="H14" s="66"/>
      <c r="I14" s="27">
        <v>1870</v>
      </c>
      <c r="J14" s="56"/>
    </row>
    <row r="15" spans="1:10" s="1" customFormat="1" ht="11.25" customHeight="1" x14ac:dyDescent="0.2">
      <c r="A15" s="13" t="s">
        <v>52</v>
      </c>
      <c r="B15" s="62"/>
      <c r="C15" s="27">
        <v>595</v>
      </c>
      <c r="D15" s="66"/>
      <c r="E15" s="28" t="s">
        <v>38</v>
      </c>
      <c r="F15" s="66"/>
      <c r="G15" s="28" t="s">
        <v>38</v>
      </c>
      <c r="H15" s="66"/>
      <c r="I15" s="27">
        <v>595</v>
      </c>
      <c r="J15" s="56"/>
    </row>
    <row r="16" spans="1:10" s="1" customFormat="1" ht="11.25" customHeight="1" x14ac:dyDescent="0.2">
      <c r="A16" s="13" t="s">
        <v>20</v>
      </c>
      <c r="B16" s="62"/>
      <c r="C16" s="20">
        <v>348</v>
      </c>
      <c r="D16" s="81"/>
      <c r="E16" s="20">
        <v>552</v>
      </c>
      <c r="F16" s="81"/>
      <c r="G16" s="20">
        <v>586</v>
      </c>
      <c r="H16" s="81"/>
      <c r="I16" s="20">
        <v>314</v>
      </c>
      <c r="J16" s="56"/>
    </row>
    <row r="17" spans="1:10" s="1" customFormat="1" ht="11.25" customHeight="1" x14ac:dyDescent="0.2">
      <c r="A17" s="14" t="s">
        <v>13</v>
      </c>
      <c r="B17" s="75"/>
      <c r="C17" s="20">
        <v>2810</v>
      </c>
      <c r="D17" s="81"/>
      <c r="E17" s="20">
        <v>552</v>
      </c>
      <c r="F17" s="21"/>
      <c r="G17" s="20">
        <v>586</v>
      </c>
      <c r="H17" s="81"/>
      <c r="I17" s="20">
        <v>2780</v>
      </c>
      <c r="J17" s="2"/>
    </row>
    <row r="18" spans="1:10" s="1" customFormat="1" ht="11.25" customHeight="1" x14ac:dyDescent="0.2">
      <c r="A18" s="142" t="s">
        <v>37</v>
      </c>
      <c r="B18" s="143"/>
      <c r="C18" s="143"/>
      <c r="D18" s="143"/>
      <c r="E18" s="143"/>
      <c r="F18" s="143"/>
      <c r="G18" s="143"/>
      <c r="H18" s="143"/>
      <c r="I18" s="143"/>
      <c r="J18" s="2"/>
    </row>
    <row r="19" spans="1:10" s="1" customFormat="1" ht="22.5" customHeight="1" x14ac:dyDescent="0.2">
      <c r="A19" s="130" t="s">
        <v>92</v>
      </c>
      <c r="B19" s="140"/>
      <c r="C19" s="140"/>
      <c r="D19" s="140"/>
      <c r="E19" s="140"/>
      <c r="F19" s="140"/>
      <c r="G19" s="140"/>
      <c r="H19" s="140"/>
      <c r="I19" s="140"/>
    </row>
    <row r="20" spans="1:10" s="26" customFormat="1" ht="11.25" customHeight="1" x14ac:dyDescent="0.2">
      <c r="A20" s="128" t="s">
        <v>55</v>
      </c>
      <c r="B20" s="139"/>
      <c r="C20" s="139"/>
      <c r="D20" s="139"/>
      <c r="E20" s="139"/>
      <c r="F20" s="139"/>
      <c r="G20" s="139"/>
      <c r="H20" s="139"/>
      <c r="I20" s="139"/>
    </row>
    <row r="21" spans="1:10" s="1" customFormat="1" ht="11.25" customHeight="1" x14ac:dyDescent="0.2"/>
  </sheetData>
  <mergeCells count="8">
    <mergeCell ref="A20:I20"/>
    <mergeCell ref="A19:I19"/>
    <mergeCell ref="A3:I3"/>
    <mergeCell ref="A1:I1"/>
    <mergeCell ref="A2:I2"/>
    <mergeCell ref="A4:I4"/>
    <mergeCell ref="A5:I5"/>
    <mergeCell ref="A18:I18"/>
  </mergeCells>
  <phoneticPr fontId="0" type="noConversion"/>
  <pageMargins left="0.5" right="0.5" top="0.5" bottom="0.75"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7036F-3E2D-4632-9999-4C2970A6944B}">
  <dimension ref="A1:I26"/>
  <sheetViews>
    <sheetView zoomScaleNormal="100" workbookViewId="0">
      <selection sqref="A1:I1"/>
    </sheetView>
  </sheetViews>
  <sheetFormatPr defaultRowHeight="11.25" customHeight="1" x14ac:dyDescent="0.2"/>
  <cols>
    <col min="1" max="1" width="30.83203125" customWidth="1"/>
    <col min="2" max="2" width="1.83203125" customWidth="1"/>
    <col min="3" max="3" width="10.5" customWidth="1"/>
    <col min="4" max="4" width="1.83203125" customWidth="1"/>
    <col min="5" max="5" width="9.83203125" customWidth="1"/>
    <col min="6" max="6" width="1.83203125" customWidth="1"/>
    <col min="7" max="7" width="10.5" customWidth="1"/>
    <col min="8" max="8" width="1.83203125" customWidth="1"/>
    <col min="9" max="9" width="10.1640625" bestFit="1" customWidth="1"/>
  </cols>
  <sheetData>
    <row r="1" spans="1:9" s="26" customFormat="1" ht="11.25" customHeight="1" x14ac:dyDescent="0.2">
      <c r="A1" s="132" t="s">
        <v>21</v>
      </c>
      <c r="B1" s="132"/>
      <c r="C1" s="132"/>
      <c r="D1" s="132"/>
      <c r="E1" s="132"/>
      <c r="F1" s="132"/>
      <c r="G1" s="132"/>
      <c r="H1" s="132"/>
      <c r="I1" s="132"/>
    </row>
    <row r="2" spans="1:9" s="26" customFormat="1" ht="11.25" customHeight="1" x14ac:dyDescent="0.2">
      <c r="A2" s="132" t="s">
        <v>48</v>
      </c>
      <c r="B2" s="132"/>
      <c r="C2" s="132"/>
      <c r="D2" s="132"/>
      <c r="E2" s="132"/>
      <c r="F2" s="132"/>
      <c r="G2" s="132"/>
      <c r="H2" s="132"/>
      <c r="I2" s="132"/>
    </row>
    <row r="3" spans="1:9" s="26" customFormat="1" ht="11.25" customHeight="1" x14ac:dyDescent="0.2">
      <c r="A3" s="132" t="s">
        <v>107</v>
      </c>
      <c r="B3" s="132"/>
      <c r="C3" s="132"/>
      <c r="D3" s="132"/>
      <c r="E3" s="132"/>
      <c r="F3" s="132"/>
      <c r="G3" s="132"/>
      <c r="H3" s="132"/>
      <c r="I3" s="132"/>
    </row>
    <row r="4" spans="1:9" s="26" customFormat="1" ht="11.25" customHeight="1" x14ac:dyDescent="0.2">
      <c r="A4" s="146"/>
      <c r="B4" s="146"/>
      <c r="C4" s="146"/>
      <c r="D4" s="146"/>
      <c r="E4" s="146"/>
      <c r="F4" s="146"/>
      <c r="G4" s="146"/>
      <c r="H4" s="146"/>
      <c r="I4" s="146"/>
    </row>
    <row r="5" spans="1:9" s="26" customFormat="1" ht="11.25" customHeight="1" x14ac:dyDescent="0.2">
      <c r="A5" s="82"/>
      <c r="B5" s="82"/>
      <c r="C5" s="147" t="s">
        <v>64</v>
      </c>
      <c r="D5" s="148"/>
      <c r="E5" s="148"/>
      <c r="F5" s="82"/>
      <c r="G5" s="147" t="s">
        <v>69</v>
      </c>
      <c r="H5" s="148"/>
      <c r="I5" s="148"/>
    </row>
    <row r="6" spans="1:9" s="26" customFormat="1" ht="11.25" customHeight="1" x14ac:dyDescent="0.2">
      <c r="A6" s="61"/>
      <c r="B6" s="61"/>
      <c r="C6" s="61" t="s">
        <v>23</v>
      </c>
      <c r="D6" s="61"/>
      <c r="E6" s="61"/>
      <c r="F6" s="61"/>
      <c r="G6" s="61" t="s">
        <v>23</v>
      </c>
      <c r="H6" s="61"/>
      <c r="I6" s="61"/>
    </row>
    <row r="7" spans="1:9" s="26" customFormat="1" ht="11.25" customHeight="1" x14ac:dyDescent="0.2">
      <c r="A7" s="43" t="s">
        <v>54</v>
      </c>
      <c r="B7" s="64"/>
      <c r="C7" s="64" t="s">
        <v>24</v>
      </c>
      <c r="D7" s="64"/>
      <c r="E7" s="64" t="s">
        <v>106</v>
      </c>
      <c r="F7" s="64"/>
      <c r="G7" s="64" t="s">
        <v>24</v>
      </c>
      <c r="H7" s="64"/>
      <c r="I7" s="64" t="s">
        <v>106</v>
      </c>
    </row>
    <row r="8" spans="1:9" s="26" customFormat="1" ht="11.25" customHeight="1" x14ac:dyDescent="0.2">
      <c r="A8" s="44" t="s">
        <v>43</v>
      </c>
      <c r="B8" s="62"/>
      <c r="C8" s="30">
        <v>86</v>
      </c>
      <c r="D8" s="60"/>
      <c r="E8" s="33">
        <v>36700</v>
      </c>
      <c r="F8" s="60"/>
      <c r="G8" s="24" t="s">
        <v>1</v>
      </c>
      <c r="H8" s="60"/>
      <c r="I8" s="24" t="s">
        <v>1</v>
      </c>
    </row>
    <row r="9" spans="1:9" s="26" customFormat="1" ht="11.25" customHeight="1" x14ac:dyDescent="0.2">
      <c r="A9" s="57" t="s">
        <v>34</v>
      </c>
      <c r="B9" s="62"/>
      <c r="C9" s="30">
        <v>792</v>
      </c>
      <c r="D9" s="60"/>
      <c r="E9" s="30">
        <v>164000</v>
      </c>
      <c r="F9" s="60"/>
      <c r="G9" s="30">
        <v>1720</v>
      </c>
      <c r="H9" s="60"/>
      <c r="I9" s="88">
        <v>567000</v>
      </c>
    </row>
    <row r="10" spans="1:9" s="26" customFormat="1" ht="11.25" customHeight="1" x14ac:dyDescent="0.2">
      <c r="A10" s="44" t="s">
        <v>25</v>
      </c>
      <c r="B10" s="62"/>
      <c r="C10" s="30">
        <v>648</v>
      </c>
      <c r="D10" s="60"/>
      <c r="E10" s="31">
        <v>170000</v>
      </c>
      <c r="F10" s="60"/>
      <c r="G10" s="30">
        <v>4300</v>
      </c>
      <c r="H10" s="60"/>
      <c r="I10" s="31">
        <v>1870000</v>
      </c>
    </row>
    <row r="11" spans="1:9" ht="11.25" customHeight="1" x14ac:dyDescent="0.2">
      <c r="A11" s="44" t="s">
        <v>71</v>
      </c>
      <c r="B11" s="62"/>
      <c r="C11" s="24" t="s">
        <v>1</v>
      </c>
      <c r="D11" s="60"/>
      <c r="E11" s="24" t="s">
        <v>1</v>
      </c>
      <c r="F11" s="60"/>
      <c r="G11" s="30">
        <v>357</v>
      </c>
      <c r="H11" s="60"/>
      <c r="I11" s="30">
        <v>195000</v>
      </c>
    </row>
    <row r="12" spans="1:9" ht="11.25" customHeight="1" x14ac:dyDescent="0.2">
      <c r="A12" s="44" t="s">
        <v>27</v>
      </c>
      <c r="B12" s="62"/>
      <c r="C12" s="30">
        <v>1140</v>
      </c>
      <c r="D12" s="60"/>
      <c r="E12" s="30">
        <v>279000</v>
      </c>
      <c r="F12" s="60"/>
      <c r="G12" s="30">
        <v>202</v>
      </c>
      <c r="H12" s="60"/>
      <c r="I12" s="30">
        <v>91800</v>
      </c>
    </row>
    <row r="13" spans="1:9" ht="11.25" customHeight="1" x14ac:dyDescent="0.2">
      <c r="A13" s="44" t="s">
        <v>28</v>
      </c>
      <c r="B13" s="62"/>
      <c r="C13" s="30">
        <v>4510</v>
      </c>
      <c r="D13" s="60"/>
      <c r="E13" s="30">
        <v>1450000</v>
      </c>
      <c r="F13" s="60"/>
      <c r="G13" s="30">
        <v>2380</v>
      </c>
      <c r="H13" s="60"/>
      <c r="I13" s="30">
        <v>1200000</v>
      </c>
    </row>
    <row r="14" spans="1:9" ht="11.25" customHeight="1" x14ac:dyDescent="0.2">
      <c r="A14" s="57" t="s">
        <v>72</v>
      </c>
      <c r="B14" s="87"/>
      <c r="C14" s="24" t="s">
        <v>1</v>
      </c>
      <c r="D14" s="86"/>
      <c r="E14" s="24" t="s">
        <v>1</v>
      </c>
      <c r="F14" s="86"/>
      <c r="G14" s="30">
        <v>400</v>
      </c>
      <c r="H14" s="86"/>
      <c r="I14" s="30">
        <v>177000</v>
      </c>
    </row>
    <row r="15" spans="1:9" ht="11.25" customHeight="1" x14ac:dyDescent="0.2">
      <c r="A15" s="44" t="s">
        <v>29</v>
      </c>
      <c r="B15" s="62"/>
      <c r="C15" s="30">
        <v>500</v>
      </c>
      <c r="D15" s="60"/>
      <c r="E15" s="30">
        <v>130000</v>
      </c>
      <c r="F15" s="60"/>
      <c r="G15" s="31">
        <v>300</v>
      </c>
      <c r="H15" s="60"/>
      <c r="I15" s="31">
        <v>142000</v>
      </c>
    </row>
    <row r="16" spans="1:9" ht="11.25" customHeight="1" x14ac:dyDescent="0.2">
      <c r="A16" s="44" t="s">
        <v>35</v>
      </c>
      <c r="B16" s="62"/>
      <c r="C16" s="31">
        <v>689</v>
      </c>
      <c r="D16" s="60"/>
      <c r="E16" s="31">
        <v>48200</v>
      </c>
      <c r="F16" s="60"/>
      <c r="G16" s="24" t="s">
        <v>1</v>
      </c>
      <c r="H16" s="86"/>
      <c r="I16" s="24" t="s">
        <v>1</v>
      </c>
    </row>
    <row r="17" spans="1:9" ht="11.25" customHeight="1" x14ac:dyDescent="0.2">
      <c r="A17" s="57" t="s">
        <v>73</v>
      </c>
      <c r="B17" s="87"/>
      <c r="C17" s="24" t="s">
        <v>1</v>
      </c>
      <c r="D17" s="86"/>
      <c r="E17" s="24" t="s">
        <v>1</v>
      </c>
      <c r="F17" s="86"/>
      <c r="G17" s="31">
        <v>992</v>
      </c>
      <c r="H17" s="86"/>
      <c r="I17" s="31">
        <v>444000</v>
      </c>
    </row>
    <row r="18" spans="1:9" ht="11.25" customHeight="1" x14ac:dyDescent="0.2">
      <c r="A18" s="44" t="s">
        <v>33</v>
      </c>
      <c r="B18" s="62"/>
      <c r="C18" s="31">
        <v>500</v>
      </c>
      <c r="D18" s="60"/>
      <c r="E18" s="31">
        <v>168000</v>
      </c>
      <c r="F18" s="60"/>
      <c r="G18" s="31">
        <v>700</v>
      </c>
      <c r="H18" s="60"/>
      <c r="I18" s="31">
        <v>210000</v>
      </c>
    </row>
    <row r="19" spans="1:9" ht="11.25" customHeight="1" x14ac:dyDescent="0.2">
      <c r="A19" s="44" t="s">
        <v>30</v>
      </c>
      <c r="B19" s="62"/>
      <c r="C19" s="30">
        <v>15</v>
      </c>
      <c r="D19" s="60"/>
      <c r="E19" s="30">
        <v>14600</v>
      </c>
      <c r="F19" s="60"/>
      <c r="G19" s="31">
        <v>4</v>
      </c>
      <c r="H19" s="60"/>
      <c r="I19" s="31">
        <v>5660</v>
      </c>
    </row>
    <row r="20" spans="1:9" ht="11.25" customHeight="1" x14ac:dyDescent="0.2">
      <c r="A20" s="45" t="s">
        <v>13</v>
      </c>
      <c r="B20" s="83"/>
      <c r="C20" s="46">
        <v>8890</v>
      </c>
      <c r="D20" s="47"/>
      <c r="E20" s="46">
        <v>2460000</v>
      </c>
      <c r="F20" s="47"/>
      <c r="G20" s="46">
        <v>11400</v>
      </c>
      <c r="H20" s="47"/>
      <c r="I20" s="46">
        <v>4910000</v>
      </c>
    </row>
    <row r="21" spans="1:9" ht="11.25" customHeight="1" x14ac:dyDescent="0.2">
      <c r="A21" s="144" t="s">
        <v>37</v>
      </c>
      <c r="B21" s="144"/>
      <c r="C21" s="144"/>
      <c r="D21" s="144"/>
      <c r="E21" s="144"/>
      <c r="F21" s="144"/>
      <c r="G21" s="144"/>
      <c r="H21" s="144"/>
      <c r="I21" s="144"/>
    </row>
    <row r="22" spans="1:9" ht="22.5" customHeight="1" x14ac:dyDescent="0.2">
      <c r="A22" s="130" t="s">
        <v>82</v>
      </c>
      <c r="B22" s="140"/>
      <c r="C22" s="140"/>
      <c r="D22" s="140"/>
      <c r="E22" s="140"/>
      <c r="F22" s="140"/>
      <c r="G22" s="140"/>
      <c r="H22" s="140"/>
      <c r="I22" s="140"/>
    </row>
    <row r="23" spans="1:9" ht="11.25" customHeight="1" x14ac:dyDescent="0.2">
      <c r="A23" s="128" t="s">
        <v>109</v>
      </c>
      <c r="B23" s="139"/>
      <c r="C23" s="139"/>
      <c r="D23" s="139"/>
      <c r="E23" s="139"/>
      <c r="F23" s="139"/>
      <c r="G23" s="139"/>
      <c r="H23" s="139"/>
      <c r="I23" s="139"/>
    </row>
    <row r="24" spans="1:9" ht="11.25" customHeight="1" x14ac:dyDescent="0.2">
      <c r="A24" s="128" t="s">
        <v>108</v>
      </c>
      <c r="B24" s="139"/>
      <c r="C24" s="139"/>
      <c r="D24" s="139"/>
      <c r="E24" s="139"/>
      <c r="F24" s="139"/>
      <c r="G24" s="139"/>
      <c r="H24" s="139"/>
      <c r="I24" s="139"/>
    </row>
    <row r="25" spans="1:9" ht="11.25" customHeight="1" x14ac:dyDescent="0.2">
      <c r="A25" s="145"/>
      <c r="B25" s="145"/>
      <c r="C25" s="145"/>
      <c r="D25" s="145"/>
      <c r="E25" s="145"/>
      <c r="F25" s="145"/>
      <c r="G25" s="145"/>
      <c r="H25" s="145"/>
      <c r="I25" s="145"/>
    </row>
    <row r="26" spans="1:9" ht="11.25" customHeight="1" x14ac:dyDescent="0.2">
      <c r="A26" s="139" t="s">
        <v>40</v>
      </c>
      <c r="B26" s="139"/>
      <c r="C26" s="139"/>
      <c r="D26" s="139"/>
      <c r="E26" s="139"/>
      <c r="F26" s="139"/>
      <c r="G26" s="139"/>
      <c r="H26" s="139"/>
      <c r="I26" s="139"/>
    </row>
  </sheetData>
  <mergeCells count="12">
    <mergeCell ref="A1:I1"/>
    <mergeCell ref="A2:I2"/>
    <mergeCell ref="A3:I3"/>
    <mergeCell ref="A4:I4"/>
    <mergeCell ref="C5:E5"/>
    <mergeCell ref="G5:I5"/>
    <mergeCell ref="A21:I21"/>
    <mergeCell ref="A22:I22"/>
    <mergeCell ref="A24:I24"/>
    <mergeCell ref="A26:I26"/>
    <mergeCell ref="A23:I23"/>
    <mergeCell ref="A25:I25"/>
  </mergeCells>
  <pageMargins left="0.5" right="0.5" top="0.5" bottom="0.75"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64EE-43B5-4F58-A904-ABA868999DFB}">
  <dimension ref="A1:Q45"/>
  <sheetViews>
    <sheetView topLeftCell="A9" zoomScaleNormal="100" workbookViewId="0">
      <selection activeCell="R27" sqref="R27"/>
    </sheetView>
  </sheetViews>
  <sheetFormatPr defaultRowHeight="11.25" customHeight="1" x14ac:dyDescent="0.2"/>
  <cols>
    <col min="1" max="1" width="27.33203125" customWidth="1"/>
    <col min="2" max="2" width="1.83203125" customWidth="1"/>
    <col min="3" max="3" width="10.83203125" customWidth="1"/>
    <col min="4" max="4" width="1.83203125" customWidth="1"/>
    <col min="5" max="5" width="11.1640625" customWidth="1"/>
    <col min="6" max="6" width="1.83203125" customWidth="1"/>
    <col min="7" max="7" width="10.83203125" customWidth="1"/>
    <col min="8" max="8" width="1.83203125" customWidth="1"/>
    <col min="9" max="9" width="11.1640625" customWidth="1"/>
  </cols>
  <sheetData>
    <row r="1" spans="1:9" s="26" customFormat="1" ht="11.25" customHeight="1" x14ac:dyDescent="0.2">
      <c r="A1" s="150" t="s">
        <v>22</v>
      </c>
      <c r="B1" s="150"/>
      <c r="C1" s="150"/>
      <c r="D1" s="150"/>
      <c r="E1" s="150"/>
      <c r="F1" s="150"/>
      <c r="G1" s="150"/>
      <c r="H1" s="150"/>
      <c r="I1" s="150"/>
    </row>
    <row r="2" spans="1:9" s="26" customFormat="1" ht="11.25" customHeight="1" x14ac:dyDescent="0.2">
      <c r="A2" s="150" t="s">
        <v>36</v>
      </c>
      <c r="B2" s="150"/>
      <c r="C2" s="150"/>
      <c r="D2" s="150"/>
      <c r="E2" s="150"/>
      <c r="F2" s="150"/>
      <c r="G2" s="150"/>
      <c r="H2" s="150"/>
      <c r="I2" s="150"/>
    </row>
    <row r="3" spans="1:9" s="26" customFormat="1" ht="11.25" customHeight="1" x14ac:dyDescent="0.2">
      <c r="A3" s="150" t="s">
        <v>110</v>
      </c>
      <c r="B3" s="150"/>
      <c r="C3" s="150"/>
      <c r="D3" s="150"/>
      <c r="E3" s="150"/>
      <c r="F3" s="150"/>
      <c r="G3" s="150"/>
      <c r="H3" s="150"/>
      <c r="I3" s="150"/>
    </row>
    <row r="4" spans="1:9" s="26" customFormat="1" ht="11.25" customHeight="1" x14ac:dyDescent="0.2">
      <c r="A4" s="151"/>
      <c r="B4" s="151"/>
      <c r="C4" s="151"/>
      <c r="D4" s="151"/>
      <c r="E4" s="151"/>
      <c r="F4" s="151"/>
      <c r="G4" s="151"/>
      <c r="H4" s="151"/>
      <c r="I4" s="151"/>
    </row>
    <row r="5" spans="1:9" s="26" customFormat="1" ht="11.25" customHeight="1" x14ac:dyDescent="0.2">
      <c r="A5" s="65"/>
      <c r="B5" s="65"/>
      <c r="C5" s="152" t="s">
        <v>64</v>
      </c>
      <c r="D5" s="153"/>
      <c r="E5" s="153"/>
      <c r="F5" s="84"/>
      <c r="G5" s="152" t="s">
        <v>69</v>
      </c>
      <c r="H5" s="153"/>
      <c r="I5" s="153"/>
    </row>
    <row r="6" spans="1:9" s="26" customFormat="1" ht="11.25" customHeight="1" x14ac:dyDescent="0.2">
      <c r="A6" s="65"/>
      <c r="B6" s="65"/>
      <c r="C6" s="65" t="s">
        <v>23</v>
      </c>
      <c r="D6" s="65"/>
      <c r="E6" s="65"/>
      <c r="F6" s="65"/>
      <c r="G6" s="65" t="s">
        <v>23</v>
      </c>
      <c r="H6" s="65"/>
      <c r="I6" s="65"/>
    </row>
    <row r="7" spans="1:9" s="26" customFormat="1" ht="11.25" customHeight="1" x14ac:dyDescent="0.2">
      <c r="A7" s="115" t="s">
        <v>54</v>
      </c>
      <c r="B7" s="115"/>
      <c r="C7" s="115" t="s">
        <v>24</v>
      </c>
      <c r="D7" s="115"/>
      <c r="E7" s="115" t="s">
        <v>106</v>
      </c>
      <c r="F7" s="115"/>
      <c r="G7" s="115" t="s">
        <v>24</v>
      </c>
      <c r="H7" s="115"/>
      <c r="I7" s="115" t="s">
        <v>106</v>
      </c>
    </row>
    <row r="8" spans="1:9" s="26" customFormat="1" ht="11.25" customHeight="1" x14ac:dyDescent="0.2">
      <c r="A8" s="111" t="s">
        <v>101</v>
      </c>
      <c r="B8" s="102"/>
      <c r="C8" s="102"/>
      <c r="D8" s="102"/>
      <c r="E8" s="102"/>
      <c r="F8" s="102"/>
      <c r="G8" s="102"/>
      <c r="H8" s="102"/>
      <c r="I8" s="102"/>
    </row>
    <row r="9" spans="1:9" s="26" customFormat="1" ht="11.25" customHeight="1" x14ac:dyDescent="0.2">
      <c r="A9" s="116" t="s">
        <v>39</v>
      </c>
      <c r="B9" s="67"/>
      <c r="C9" s="34">
        <v>9</v>
      </c>
      <c r="D9" s="66"/>
      <c r="E9" s="48">
        <v>20000</v>
      </c>
      <c r="F9" s="66"/>
      <c r="G9" s="34">
        <v>8</v>
      </c>
      <c r="H9" s="66"/>
      <c r="I9" s="48">
        <v>23100</v>
      </c>
    </row>
    <row r="10" spans="1:9" s="26" customFormat="1" ht="11.25" customHeight="1" x14ac:dyDescent="0.2">
      <c r="A10" s="116" t="s">
        <v>43</v>
      </c>
      <c r="B10" s="85"/>
      <c r="C10" s="30">
        <v>90</v>
      </c>
      <c r="D10" s="66"/>
      <c r="E10" s="30">
        <v>334000</v>
      </c>
      <c r="F10" s="66"/>
      <c r="G10" s="30">
        <v>224</v>
      </c>
      <c r="H10" s="66"/>
      <c r="I10" s="30">
        <v>338000</v>
      </c>
    </row>
    <row r="11" spans="1:9" s="26" customFormat="1" ht="11.25" customHeight="1" x14ac:dyDescent="0.2">
      <c r="A11" s="116" t="s">
        <v>34</v>
      </c>
      <c r="B11" s="85"/>
      <c r="C11" s="34">
        <v>100</v>
      </c>
      <c r="D11" s="66"/>
      <c r="E11" s="30">
        <v>39000</v>
      </c>
      <c r="F11" s="66"/>
      <c r="G11" s="34">
        <v>21</v>
      </c>
      <c r="H11" s="66"/>
      <c r="I11" s="30">
        <v>50800</v>
      </c>
    </row>
    <row r="12" spans="1:9" s="26" customFormat="1" ht="11.25" customHeight="1" x14ac:dyDescent="0.2">
      <c r="A12" s="116" t="s">
        <v>25</v>
      </c>
      <c r="B12" s="85"/>
      <c r="C12" s="34">
        <v>15900</v>
      </c>
      <c r="D12" s="66"/>
      <c r="E12" s="34">
        <v>8530000</v>
      </c>
      <c r="F12" s="66" t="s">
        <v>93</v>
      </c>
      <c r="G12" s="34">
        <v>24600</v>
      </c>
      <c r="H12" s="66"/>
      <c r="I12" s="34">
        <v>11500000</v>
      </c>
    </row>
    <row r="13" spans="1:9" s="26" customFormat="1" ht="11.25" customHeight="1" x14ac:dyDescent="0.2">
      <c r="A13" s="116" t="s">
        <v>49</v>
      </c>
      <c r="B13" s="67"/>
      <c r="C13" s="34">
        <v>56</v>
      </c>
      <c r="D13" s="66"/>
      <c r="E13" s="34">
        <v>259000</v>
      </c>
      <c r="F13" s="66"/>
      <c r="G13" s="34">
        <v>126</v>
      </c>
      <c r="H13" s="66"/>
      <c r="I13" s="34">
        <v>232000</v>
      </c>
    </row>
    <row r="14" spans="1:9" s="26" customFormat="1" ht="11.25" customHeight="1" x14ac:dyDescent="0.2">
      <c r="A14" s="116" t="s">
        <v>31</v>
      </c>
      <c r="B14" s="67"/>
      <c r="C14" s="34">
        <v>123000</v>
      </c>
      <c r="D14" s="66"/>
      <c r="E14" s="34">
        <v>5760000</v>
      </c>
      <c r="F14" s="66"/>
      <c r="G14" s="34">
        <v>240000</v>
      </c>
      <c r="H14" s="66"/>
      <c r="I14" s="34">
        <v>4390000</v>
      </c>
    </row>
    <row r="15" spans="1:9" s="26" customFormat="1" ht="11.25" customHeight="1" x14ac:dyDescent="0.2">
      <c r="A15" s="116" t="s">
        <v>26</v>
      </c>
      <c r="B15" s="67"/>
      <c r="C15" s="34">
        <v>14300</v>
      </c>
      <c r="D15" s="66"/>
      <c r="E15" s="34">
        <v>28400000</v>
      </c>
      <c r="F15" s="66"/>
      <c r="G15" s="34">
        <v>4500</v>
      </c>
      <c r="H15" s="66"/>
      <c r="I15" s="34">
        <v>14700000</v>
      </c>
    </row>
    <row r="16" spans="1:9" s="26" customFormat="1" ht="11.25" customHeight="1" x14ac:dyDescent="0.2">
      <c r="A16" s="116" t="s">
        <v>27</v>
      </c>
      <c r="B16" s="67"/>
      <c r="C16" s="34">
        <v>27100</v>
      </c>
      <c r="D16" s="66"/>
      <c r="E16" s="34">
        <v>25000000</v>
      </c>
      <c r="F16" s="66"/>
      <c r="G16" s="34">
        <v>45300</v>
      </c>
      <c r="H16" s="66"/>
      <c r="I16" s="34">
        <v>25000000</v>
      </c>
    </row>
    <row r="17" spans="1:9" s="26" customFormat="1" ht="11.25" customHeight="1" x14ac:dyDescent="0.2">
      <c r="A17" s="116" t="s">
        <v>50</v>
      </c>
      <c r="B17" s="67"/>
      <c r="C17" s="34">
        <v>31</v>
      </c>
      <c r="D17" s="66"/>
      <c r="E17" s="34">
        <v>24100</v>
      </c>
      <c r="F17" s="66"/>
      <c r="G17" s="27">
        <v>32</v>
      </c>
      <c r="H17" s="66"/>
      <c r="I17" s="27">
        <v>5130</v>
      </c>
    </row>
    <row r="18" spans="1:9" s="26" customFormat="1" ht="11.25" customHeight="1" x14ac:dyDescent="0.2">
      <c r="A18" s="116" t="s">
        <v>45</v>
      </c>
      <c r="B18" s="67"/>
      <c r="C18" s="34">
        <v>22300</v>
      </c>
      <c r="D18" s="66"/>
      <c r="E18" s="34">
        <v>4640000</v>
      </c>
      <c r="F18" s="66"/>
      <c r="G18" s="34">
        <v>3920</v>
      </c>
      <c r="H18" s="66"/>
      <c r="I18" s="34">
        <v>2510000</v>
      </c>
    </row>
    <row r="19" spans="1:9" s="26" customFormat="1" ht="11.25" customHeight="1" x14ac:dyDescent="0.2">
      <c r="A19" s="116" t="s">
        <v>28</v>
      </c>
      <c r="B19" s="67"/>
      <c r="C19" s="34">
        <v>14200</v>
      </c>
      <c r="D19" s="66"/>
      <c r="E19" s="34">
        <v>27900000</v>
      </c>
      <c r="F19" s="66"/>
      <c r="G19" s="34">
        <v>12300</v>
      </c>
      <c r="H19" s="66"/>
      <c r="I19" s="34">
        <v>22300000</v>
      </c>
    </row>
    <row r="20" spans="1:9" s="26" customFormat="1" ht="11.25" customHeight="1" x14ac:dyDescent="0.2">
      <c r="A20" s="116" t="s">
        <v>32</v>
      </c>
      <c r="B20" s="67"/>
      <c r="C20" s="34">
        <v>14000</v>
      </c>
      <c r="D20" s="66"/>
      <c r="E20" s="34">
        <v>9220000</v>
      </c>
      <c r="F20" s="66"/>
      <c r="G20" s="34">
        <v>18700</v>
      </c>
      <c r="H20" s="66"/>
      <c r="I20" s="34">
        <v>11800000</v>
      </c>
    </row>
    <row r="21" spans="1:9" ht="11.25" customHeight="1" x14ac:dyDescent="0.2">
      <c r="A21" s="116" t="s">
        <v>44</v>
      </c>
      <c r="B21" s="67"/>
      <c r="C21" s="34">
        <v>200</v>
      </c>
      <c r="D21" s="66"/>
      <c r="E21" s="34">
        <v>563000</v>
      </c>
      <c r="F21" s="66"/>
      <c r="G21" s="34">
        <v>1440</v>
      </c>
      <c r="H21" s="66"/>
      <c r="I21" s="34">
        <v>919000</v>
      </c>
    </row>
    <row r="22" spans="1:9" ht="11.25" customHeight="1" x14ac:dyDescent="0.2">
      <c r="A22" s="116" t="s">
        <v>66</v>
      </c>
      <c r="B22" s="67"/>
      <c r="C22" s="34">
        <v>76</v>
      </c>
      <c r="D22" s="66"/>
      <c r="E22" s="34">
        <v>3190</v>
      </c>
      <c r="F22" s="66"/>
      <c r="G22" s="34">
        <v>5</v>
      </c>
      <c r="H22" s="66"/>
      <c r="I22" s="34">
        <v>3840</v>
      </c>
    </row>
    <row r="23" spans="1:9" ht="11.25" customHeight="1" x14ac:dyDescent="0.2">
      <c r="A23" s="117" t="s">
        <v>46</v>
      </c>
      <c r="B23" s="67"/>
      <c r="C23" s="34">
        <v>73</v>
      </c>
      <c r="D23" s="66"/>
      <c r="E23" s="34">
        <v>67800</v>
      </c>
      <c r="F23" s="66"/>
      <c r="G23" s="34">
        <v>184</v>
      </c>
      <c r="H23" s="66"/>
      <c r="I23" s="34">
        <v>44100</v>
      </c>
    </row>
    <row r="24" spans="1:9" ht="11.25" customHeight="1" x14ac:dyDescent="0.2">
      <c r="A24" s="116" t="s">
        <v>42</v>
      </c>
      <c r="B24" s="67"/>
      <c r="C24" s="34">
        <v>19</v>
      </c>
      <c r="D24" s="66"/>
      <c r="E24" s="34">
        <v>21400</v>
      </c>
      <c r="F24" s="66"/>
      <c r="G24" s="34">
        <v>8</v>
      </c>
      <c r="H24" s="66"/>
      <c r="I24" s="34">
        <v>7690</v>
      </c>
    </row>
    <row r="25" spans="1:9" ht="11.25" customHeight="1" x14ac:dyDescent="0.2">
      <c r="A25" s="116" t="s">
        <v>29</v>
      </c>
      <c r="B25" s="67"/>
      <c r="C25" s="34">
        <v>9</v>
      </c>
      <c r="D25" s="66"/>
      <c r="E25" s="34">
        <v>15700</v>
      </c>
      <c r="F25" s="66"/>
      <c r="G25" s="3" t="s">
        <v>1</v>
      </c>
      <c r="H25" s="66"/>
      <c r="I25" s="3" t="s">
        <v>1</v>
      </c>
    </row>
    <row r="26" spans="1:9" ht="11.25" customHeight="1" x14ac:dyDescent="0.2">
      <c r="A26" s="117" t="s">
        <v>35</v>
      </c>
      <c r="B26" s="67"/>
      <c r="C26" s="34">
        <v>420</v>
      </c>
      <c r="D26" s="66"/>
      <c r="E26" s="34">
        <v>314000</v>
      </c>
      <c r="F26" s="66"/>
      <c r="G26" s="34">
        <v>761</v>
      </c>
      <c r="H26" s="66"/>
      <c r="I26" s="34">
        <v>138000</v>
      </c>
    </row>
    <row r="27" spans="1:9" ht="11.25" customHeight="1" x14ac:dyDescent="0.2">
      <c r="A27" s="116" t="s">
        <v>74</v>
      </c>
      <c r="B27" s="67"/>
      <c r="C27" s="34">
        <v>2</v>
      </c>
      <c r="D27" s="66"/>
      <c r="E27" s="34">
        <v>9040</v>
      </c>
      <c r="F27" s="66"/>
      <c r="G27" s="34">
        <v>9</v>
      </c>
      <c r="H27" s="66"/>
      <c r="I27" s="34">
        <v>91700</v>
      </c>
    </row>
    <row r="28" spans="1:9" ht="11.25" customHeight="1" x14ac:dyDescent="0.2">
      <c r="A28" s="117" t="s">
        <v>67</v>
      </c>
      <c r="B28" s="67"/>
      <c r="C28" s="34">
        <v>504</v>
      </c>
      <c r="D28" s="66"/>
      <c r="E28" s="34">
        <v>83600</v>
      </c>
      <c r="F28" s="66"/>
      <c r="G28" s="34">
        <v>2</v>
      </c>
      <c r="H28" s="66"/>
      <c r="I28" s="34">
        <v>13000</v>
      </c>
    </row>
    <row r="29" spans="1:9" ht="11.25" customHeight="1" x14ac:dyDescent="0.2">
      <c r="A29" s="116" t="s">
        <v>33</v>
      </c>
      <c r="B29" s="67"/>
      <c r="C29" s="34">
        <v>71200</v>
      </c>
      <c r="D29" s="66"/>
      <c r="E29" s="34">
        <v>93800000</v>
      </c>
      <c r="F29" s="66"/>
      <c r="G29" s="34">
        <v>68400</v>
      </c>
      <c r="H29" s="66"/>
      <c r="I29" s="34">
        <v>103000000</v>
      </c>
    </row>
    <row r="30" spans="1:9" ht="11.25" customHeight="1" x14ac:dyDescent="0.2">
      <c r="A30" s="117" t="s">
        <v>68</v>
      </c>
      <c r="B30" s="67"/>
      <c r="C30" s="34">
        <v>37</v>
      </c>
      <c r="D30" s="66"/>
      <c r="E30" s="34">
        <v>8390</v>
      </c>
      <c r="F30" s="66"/>
      <c r="G30" s="3" t="s">
        <v>1</v>
      </c>
      <c r="H30" s="66"/>
      <c r="I30" s="3" t="s">
        <v>1</v>
      </c>
    </row>
    <row r="31" spans="1:9" ht="11.25" customHeight="1" x14ac:dyDescent="0.2">
      <c r="A31" s="116" t="s">
        <v>30</v>
      </c>
      <c r="B31" s="104"/>
      <c r="C31" s="34">
        <v>2840</v>
      </c>
      <c r="D31" s="103"/>
      <c r="E31" s="34">
        <v>2450000</v>
      </c>
      <c r="F31" s="103"/>
      <c r="G31" s="34">
        <v>1840</v>
      </c>
      <c r="H31" s="103"/>
      <c r="I31" s="34">
        <v>2180000</v>
      </c>
    </row>
    <row r="32" spans="1:9" ht="11.25" customHeight="1" x14ac:dyDescent="0.2">
      <c r="A32" s="116" t="s">
        <v>12</v>
      </c>
      <c r="B32" s="104"/>
      <c r="C32" s="40">
        <v>3</v>
      </c>
      <c r="D32" s="74" t="s">
        <v>93</v>
      </c>
      <c r="E32" s="40">
        <v>29000</v>
      </c>
      <c r="F32" s="103" t="s">
        <v>93</v>
      </c>
      <c r="G32" s="40">
        <v>15</v>
      </c>
      <c r="H32" s="74"/>
      <c r="I32" s="40">
        <v>68800</v>
      </c>
    </row>
    <row r="33" spans="1:17" ht="11.25" customHeight="1" x14ac:dyDescent="0.2">
      <c r="A33" s="108" t="s">
        <v>13</v>
      </c>
      <c r="B33" s="104"/>
      <c r="C33" s="109">
        <v>306000</v>
      </c>
      <c r="D33" s="110"/>
      <c r="E33" s="109">
        <v>207000000</v>
      </c>
      <c r="F33" s="110"/>
      <c r="G33" s="109">
        <v>422000</v>
      </c>
      <c r="H33" s="110"/>
      <c r="I33" s="109">
        <v>199000000</v>
      </c>
    </row>
    <row r="34" spans="1:17" ht="11.25" customHeight="1" x14ac:dyDescent="0.2">
      <c r="A34" s="111" t="s">
        <v>99</v>
      </c>
      <c r="B34" s="102"/>
      <c r="C34" s="102"/>
      <c r="D34" s="102"/>
      <c r="E34" s="102"/>
      <c r="F34" s="102"/>
      <c r="G34" s="102"/>
      <c r="H34" s="102"/>
      <c r="I34" s="102"/>
    </row>
    <row r="35" spans="1:17" ht="11.1" customHeight="1" x14ac:dyDescent="0.2">
      <c r="A35" s="106" t="s">
        <v>34</v>
      </c>
      <c r="B35" s="104"/>
      <c r="C35" s="3" t="s">
        <v>1</v>
      </c>
      <c r="D35" s="103"/>
      <c r="E35" s="3" t="s">
        <v>1</v>
      </c>
      <c r="F35" s="103"/>
      <c r="G35" s="34">
        <v>400</v>
      </c>
      <c r="H35" s="103"/>
      <c r="I35" s="34">
        <v>2030</v>
      </c>
    </row>
    <row r="36" spans="1:17" ht="11.1" customHeight="1" x14ac:dyDescent="0.2">
      <c r="A36" s="106" t="s">
        <v>25</v>
      </c>
      <c r="B36" s="85"/>
      <c r="C36" s="3" t="s">
        <v>1</v>
      </c>
      <c r="D36" s="103"/>
      <c r="E36" s="3" t="s">
        <v>1</v>
      </c>
      <c r="F36" s="103"/>
      <c r="G36" s="30">
        <v>1540</v>
      </c>
      <c r="H36" s="103"/>
      <c r="I36" s="30">
        <v>14200</v>
      </c>
    </row>
    <row r="37" spans="1:17" ht="11.1" customHeight="1" x14ac:dyDescent="0.2">
      <c r="A37" s="106" t="s">
        <v>28</v>
      </c>
      <c r="B37" s="85"/>
      <c r="C37" s="34">
        <v>132</v>
      </c>
      <c r="D37" s="103"/>
      <c r="E37" s="30">
        <v>35000</v>
      </c>
      <c r="F37" s="103"/>
      <c r="G37" s="3" t="s">
        <v>1</v>
      </c>
      <c r="H37" s="103"/>
      <c r="I37" s="3" t="s">
        <v>1</v>
      </c>
    </row>
    <row r="38" spans="1:17" ht="11.1" customHeight="1" x14ac:dyDescent="0.2">
      <c r="A38" s="106" t="s">
        <v>33</v>
      </c>
      <c r="B38" s="85"/>
      <c r="C38" s="112">
        <v>115</v>
      </c>
      <c r="D38" s="113"/>
      <c r="E38" s="112">
        <v>42200</v>
      </c>
      <c r="F38" s="113"/>
      <c r="G38" s="114" t="s">
        <v>1</v>
      </c>
      <c r="H38" s="113"/>
      <c r="I38" s="114" t="s">
        <v>1</v>
      </c>
    </row>
    <row r="39" spans="1:17" ht="11.1" customHeight="1" x14ac:dyDescent="0.2">
      <c r="A39" s="108" t="s">
        <v>13</v>
      </c>
      <c r="B39" s="111"/>
      <c r="C39" s="112">
        <v>247</v>
      </c>
      <c r="D39" s="113"/>
      <c r="E39" s="112">
        <v>77200</v>
      </c>
      <c r="F39" s="113"/>
      <c r="G39" s="107">
        <v>1940</v>
      </c>
      <c r="H39" s="113"/>
      <c r="I39" s="107">
        <v>16300</v>
      </c>
    </row>
    <row r="40" spans="1:17" ht="11.1" customHeight="1" x14ac:dyDescent="0.2">
      <c r="A40" s="149" t="s">
        <v>102</v>
      </c>
      <c r="B40" s="149"/>
      <c r="C40" s="149"/>
      <c r="D40" s="149"/>
      <c r="E40" s="149"/>
      <c r="F40" s="149"/>
      <c r="G40" s="149"/>
      <c r="H40" s="149"/>
      <c r="I40" s="149"/>
      <c r="J40" s="118"/>
      <c r="K40" s="118"/>
      <c r="L40" s="118"/>
      <c r="M40" s="118"/>
      <c r="N40" s="118"/>
      <c r="O40" s="118"/>
      <c r="P40" s="118"/>
      <c r="Q40" s="119"/>
    </row>
    <row r="41" spans="1:17" ht="22.5" customHeight="1" x14ac:dyDescent="0.2">
      <c r="A41" s="154" t="s">
        <v>100</v>
      </c>
      <c r="B41" s="154"/>
      <c r="C41" s="154"/>
      <c r="D41" s="154"/>
      <c r="E41" s="154"/>
      <c r="F41" s="154"/>
      <c r="G41" s="154"/>
      <c r="H41" s="154"/>
      <c r="I41" s="154"/>
    </row>
    <row r="42" spans="1:17" ht="11.1" customHeight="1" x14ac:dyDescent="0.2">
      <c r="A42" s="155" t="s">
        <v>109</v>
      </c>
      <c r="B42" s="155"/>
      <c r="C42" s="155"/>
      <c r="D42" s="155"/>
      <c r="E42" s="155"/>
      <c r="F42" s="155"/>
      <c r="G42" s="155"/>
      <c r="H42" s="155"/>
      <c r="I42" s="155"/>
    </row>
    <row r="43" spans="1:17" ht="11.1" customHeight="1" x14ac:dyDescent="0.2">
      <c r="A43" s="155" t="s">
        <v>108</v>
      </c>
      <c r="B43" s="155"/>
      <c r="C43" s="155"/>
      <c r="D43" s="155"/>
      <c r="E43" s="155"/>
      <c r="F43" s="155"/>
      <c r="G43" s="155"/>
      <c r="H43" s="155"/>
      <c r="I43" s="155"/>
    </row>
    <row r="44" spans="1:17" ht="11.1" customHeight="1" x14ac:dyDescent="0.2">
      <c r="A44" s="145"/>
      <c r="B44" s="145"/>
      <c r="C44" s="145"/>
      <c r="D44" s="145"/>
      <c r="E44" s="145"/>
      <c r="F44" s="145"/>
      <c r="G44" s="145"/>
      <c r="H44" s="145"/>
      <c r="I44" s="145"/>
    </row>
    <row r="45" spans="1:17" ht="11.25" customHeight="1" x14ac:dyDescent="0.2">
      <c r="A45" s="131" t="s">
        <v>40</v>
      </c>
      <c r="B45" s="131"/>
      <c r="C45" s="131"/>
      <c r="D45" s="131"/>
      <c r="E45" s="131"/>
      <c r="F45" s="131"/>
      <c r="G45" s="131"/>
      <c r="H45" s="131"/>
      <c r="I45" s="131"/>
    </row>
  </sheetData>
  <mergeCells count="12">
    <mergeCell ref="A45:I45"/>
    <mergeCell ref="A41:I41"/>
    <mergeCell ref="A42:I42"/>
    <mergeCell ref="A43:I43"/>
    <mergeCell ref="A44:I44"/>
    <mergeCell ref="A40:I40"/>
    <mergeCell ref="A1:I1"/>
    <mergeCell ref="A2:I2"/>
    <mergeCell ref="A3:I3"/>
    <mergeCell ref="A4:I4"/>
    <mergeCell ref="C5:E5"/>
    <mergeCell ref="G5:I5"/>
  </mergeCells>
  <conditionalFormatting sqref="A40">
    <cfRule type="cellIs" priority="1" stopIfTrue="1" operator="between">
      <formula>11.25</formula>
      <formula>11.25</formula>
    </cfRule>
  </conditionalFormatting>
  <pageMargins left="0.5" right="0.5" top="0.5" bottom="0.75" header="0.5" footer="0.5"/>
  <pageSetup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DDE75-8443-4319-843F-FEA760EC8E1F}">
  <dimension ref="A1:C18"/>
  <sheetViews>
    <sheetView zoomScaleNormal="100" workbookViewId="0">
      <selection activeCell="H16" sqref="H16"/>
    </sheetView>
  </sheetViews>
  <sheetFormatPr defaultRowHeight="11.25" customHeight="1" x14ac:dyDescent="0.2"/>
  <cols>
    <col min="1" max="1" width="55.1640625" customWidth="1"/>
    <col min="2" max="2" width="1.83203125" customWidth="1"/>
    <col min="3" max="3" width="17.6640625" customWidth="1"/>
    <col min="5" max="5" width="11" customWidth="1"/>
  </cols>
  <sheetData>
    <row r="1" spans="1:3" s="26" customFormat="1" ht="11.25" customHeight="1" x14ac:dyDescent="0.2">
      <c r="A1" s="132" t="s">
        <v>75</v>
      </c>
      <c r="B1" s="132"/>
      <c r="C1" s="132"/>
    </row>
    <row r="2" spans="1:3" s="26" customFormat="1" ht="11.25" customHeight="1" x14ac:dyDescent="0.2">
      <c r="A2" s="132" t="s">
        <v>83</v>
      </c>
      <c r="B2" s="132"/>
      <c r="C2" s="132"/>
    </row>
    <row r="3" spans="1:3" s="26" customFormat="1" ht="11.25" customHeight="1" x14ac:dyDescent="0.2">
      <c r="A3" s="132" t="s">
        <v>94</v>
      </c>
      <c r="B3" s="132"/>
      <c r="C3" s="132"/>
    </row>
    <row r="4" spans="1:3" s="26" customFormat="1" ht="11.25" customHeight="1" x14ac:dyDescent="0.2">
      <c r="A4" s="132"/>
      <c r="B4" s="132"/>
      <c r="C4" s="132"/>
    </row>
    <row r="5" spans="1:3" s="26" customFormat="1" ht="11.25" customHeight="1" x14ac:dyDescent="0.2">
      <c r="A5" s="132" t="s">
        <v>105</v>
      </c>
      <c r="B5" s="132"/>
      <c r="C5" s="132"/>
    </row>
    <row r="6" spans="1:3" s="26" customFormat="1" ht="11.25" customHeight="1" x14ac:dyDescent="0.2">
      <c r="A6" s="146"/>
      <c r="B6" s="146"/>
      <c r="C6" s="146"/>
    </row>
    <row r="7" spans="1:3" s="26" customFormat="1" ht="11.25" customHeight="1" x14ac:dyDescent="0.2">
      <c r="A7" s="97" t="s">
        <v>84</v>
      </c>
      <c r="B7" s="97"/>
      <c r="C7" s="97" t="s">
        <v>85</v>
      </c>
    </row>
    <row r="8" spans="1:3" s="26" customFormat="1" ht="11.25" customHeight="1" x14ac:dyDescent="0.2">
      <c r="A8" s="57" t="s">
        <v>25</v>
      </c>
      <c r="B8" s="96"/>
      <c r="C8" s="31">
        <v>1000000</v>
      </c>
    </row>
    <row r="9" spans="1:3" s="26" customFormat="1" ht="11.25" customHeight="1" x14ac:dyDescent="0.2">
      <c r="A9" s="57" t="s">
        <v>27</v>
      </c>
      <c r="B9" s="96"/>
      <c r="C9" s="30">
        <v>40000</v>
      </c>
    </row>
    <row r="10" spans="1:3" s="26" customFormat="1" ht="11.25" customHeight="1" x14ac:dyDescent="0.2">
      <c r="A10" s="57" t="s">
        <v>86</v>
      </c>
      <c r="B10" s="96"/>
      <c r="C10" s="30">
        <v>8000</v>
      </c>
    </row>
    <row r="11" spans="1:3" s="26" customFormat="1" ht="11.25" customHeight="1" x14ac:dyDescent="0.2">
      <c r="A11" s="57" t="s">
        <v>28</v>
      </c>
      <c r="B11" s="96"/>
      <c r="C11" s="30">
        <v>10000</v>
      </c>
    </row>
    <row r="12" spans="1:3" s="26" customFormat="1" ht="11.25" customHeight="1" x14ac:dyDescent="0.2">
      <c r="A12" s="57" t="s">
        <v>87</v>
      </c>
      <c r="B12" s="96"/>
      <c r="C12" s="30">
        <v>25000</v>
      </c>
    </row>
    <row r="13" spans="1:3" s="26" customFormat="1" ht="11.25" customHeight="1" x14ac:dyDescent="0.2">
      <c r="A13" s="57" t="s">
        <v>32</v>
      </c>
      <c r="B13" s="96"/>
      <c r="C13" s="30">
        <v>16000</v>
      </c>
    </row>
    <row r="14" spans="1:3" s="26" customFormat="1" ht="11.25" customHeight="1" x14ac:dyDescent="0.2">
      <c r="A14" s="57" t="s">
        <v>29</v>
      </c>
      <c r="B14" s="96"/>
      <c r="C14" s="30">
        <v>10000</v>
      </c>
    </row>
    <row r="15" spans="1:3" s="26" customFormat="1" ht="11.25" customHeight="1" x14ac:dyDescent="0.2">
      <c r="A15" s="57" t="s">
        <v>68</v>
      </c>
      <c r="B15" s="96"/>
      <c r="C15" s="30">
        <v>15000</v>
      </c>
    </row>
    <row r="16" spans="1:3" s="26" customFormat="1" ht="11.25" customHeight="1" x14ac:dyDescent="0.2">
      <c r="A16" s="98" t="s">
        <v>13</v>
      </c>
      <c r="B16" s="83"/>
      <c r="C16" s="99">
        <v>1120000</v>
      </c>
    </row>
    <row r="17" spans="1:3" s="26" customFormat="1" ht="22.5" customHeight="1" x14ac:dyDescent="0.2">
      <c r="A17" s="156" t="s">
        <v>111</v>
      </c>
      <c r="B17" s="156"/>
      <c r="C17" s="156"/>
    </row>
    <row r="18" spans="1:3" s="26" customFormat="1" ht="11.1" customHeight="1" x14ac:dyDescent="0.2">
      <c r="A18" s="130" t="s">
        <v>88</v>
      </c>
      <c r="B18" s="130"/>
      <c r="C18" s="130"/>
    </row>
  </sheetData>
  <mergeCells count="8">
    <mergeCell ref="A17:C17"/>
    <mergeCell ref="A18:C18"/>
    <mergeCell ref="A1:C1"/>
    <mergeCell ref="A2:C2"/>
    <mergeCell ref="A3:C3"/>
    <mergeCell ref="A4:C4"/>
    <mergeCell ref="A5:C5"/>
    <mergeCell ref="A6:C6"/>
  </mergeCells>
  <pageMargins left="0.5" right="0.5" top="0.5" bottom="0.75" header="0.5" footer="0.5"/>
  <pageSetup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4DB5F-0524-409B-9290-91FC19479EEF}">
  <dimension ref="A1:N14"/>
  <sheetViews>
    <sheetView zoomScaleNormal="100" workbookViewId="0">
      <selection sqref="A1:L1"/>
    </sheetView>
  </sheetViews>
  <sheetFormatPr defaultColWidth="12.83203125" defaultRowHeight="11.25" x14ac:dyDescent="0.2"/>
  <cols>
    <col min="1" max="1" width="30.83203125" style="95" customWidth="1"/>
    <col min="2" max="2" width="2.33203125" style="91" customWidth="1"/>
    <col min="3" max="3" width="11.33203125" style="93" customWidth="1"/>
    <col min="4" max="4" width="2.33203125" style="91" customWidth="1"/>
    <col min="5" max="5" width="11.33203125" style="93" customWidth="1"/>
    <col min="6" max="6" width="2.33203125" style="91" customWidth="1"/>
    <col min="7" max="7" width="11.33203125" style="93" customWidth="1"/>
    <col min="8" max="8" width="2.33203125" style="91" customWidth="1"/>
    <col min="9" max="9" width="11.33203125" style="93" customWidth="1"/>
    <col min="10" max="10" width="2.33203125" style="91" customWidth="1"/>
    <col min="11" max="11" width="11.33203125" style="93" customWidth="1"/>
    <col min="12" max="12" width="2.33203125" style="91" customWidth="1"/>
    <col min="13" max="16384" width="12.83203125" style="90"/>
  </cols>
  <sheetData>
    <row r="1" spans="1:14" ht="11.25" customHeight="1" x14ac:dyDescent="0.2">
      <c r="A1" s="158" t="s">
        <v>89</v>
      </c>
      <c r="B1" s="158"/>
      <c r="C1" s="158"/>
      <c r="D1" s="158"/>
      <c r="E1" s="158"/>
      <c r="F1" s="158"/>
      <c r="G1" s="158"/>
      <c r="H1" s="158"/>
      <c r="I1" s="158"/>
      <c r="J1" s="158"/>
      <c r="K1" s="158"/>
      <c r="L1" s="158"/>
      <c r="M1" s="89"/>
    </row>
    <row r="2" spans="1:14" ht="11.25" customHeight="1" x14ac:dyDescent="0.2">
      <c r="A2" s="158" t="s">
        <v>76</v>
      </c>
      <c r="B2" s="158"/>
      <c r="C2" s="158"/>
      <c r="D2" s="158"/>
      <c r="E2" s="158"/>
      <c r="F2" s="158"/>
      <c r="G2" s="158"/>
      <c r="H2" s="158"/>
      <c r="I2" s="158"/>
      <c r="J2" s="158"/>
      <c r="K2" s="158"/>
      <c r="L2" s="158"/>
      <c r="M2" s="89"/>
    </row>
    <row r="3" spans="1:14" ht="11.25" customHeight="1" x14ac:dyDescent="0.2">
      <c r="A3" s="159"/>
      <c r="B3" s="159"/>
      <c r="C3" s="159"/>
      <c r="D3" s="159"/>
      <c r="E3" s="159"/>
      <c r="F3" s="159"/>
      <c r="G3" s="159"/>
      <c r="H3" s="159"/>
      <c r="I3" s="159"/>
      <c r="J3" s="159"/>
      <c r="K3" s="159"/>
      <c r="L3" s="159"/>
      <c r="M3" s="89"/>
    </row>
    <row r="4" spans="1:14" ht="11.25" customHeight="1" x14ac:dyDescent="0.2">
      <c r="A4" s="158" t="s">
        <v>105</v>
      </c>
      <c r="B4" s="158"/>
      <c r="C4" s="158"/>
      <c r="D4" s="158"/>
      <c r="E4" s="158"/>
      <c r="F4" s="158"/>
      <c r="G4" s="158"/>
      <c r="H4" s="158"/>
      <c r="I4" s="158"/>
      <c r="J4" s="158"/>
      <c r="K4" s="158"/>
      <c r="L4" s="158"/>
      <c r="M4" s="89"/>
    </row>
    <row r="5" spans="1:14" ht="11.25" customHeight="1" x14ac:dyDescent="0.2">
      <c r="A5" s="160"/>
      <c r="B5" s="160"/>
      <c r="C5" s="160"/>
      <c r="D5" s="160"/>
      <c r="E5" s="160"/>
      <c r="F5" s="160"/>
      <c r="G5" s="160"/>
      <c r="H5" s="160"/>
      <c r="I5" s="160"/>
      <c r="J5" s="160"/>
      <c r="K5" s="160"/>
      <c r="L5" s="120"/>
      <c r="M5" s="89"/>
    </row>
    <row r="6" spans="1:14" ht="11.25" customHeight="1" x14ac:dyDescent="0.2">
      <c r="A6" s="121" t="s">
        <v>54</v>
      </c>
      <c r="B6" s="122"/>
      <c r="C6" s="123">
        <v>2018</v>
      </c>
      <c r="D6" s="124"/>
      <c r="E6" s="123">
        <v>2019</v>
      </c>
      <c r="F6" s="124"/>
      <c r="G6" s="123">
        <v>2020</v>
      </c>
      <c r="H6" s="124"/>
      <c r="I6" s="123">
        <v>2021</v>
      </c>
      <c r="J6" s="124"/>
      <c r="K6" s="123">
        <v>2022</v>
      </c>
      <c r="L6" s="124"/>
      <c r="M6" s="89"/>
    </row>
    <row r="7" spans="1:14" ht="11.25" customHeight="1" x14ac:dyDescent="0.2">
      <c r="A7" s="100" t="s">
        <v>25</v>
      </c>
      <c r="C7" s="92">
        <v>404000</v>
      </c>
      <c r="E7" s="92">
        <v>338000</v>
      </c>
      <c r="G7" s="92">
        <v>336400</v>
      </c>
      <c r="I7" s="92">
        <v>423000</v>
      </c>
      <c r="K7" s="92">
        <v>600000</v>
      </c>
      <c r="M7" s="89"/>
    </row>
    <row r="8" spans="1:14" ht="11.25" customHeight="1" x14ac:dyDescent="0.2">
      <c r="A8" s="125" t="s">
        <v>28</v>
      </c>
      <c r="C8" s="92">
        <v>3000</v>
      </c>
      <c r="E8" s="92">
        <v>3000</v>
      </c>
      <c r="G8" s="92">
        <v>3000</v>
      </c>
      <c r="I8" s="92">
        <v>3000</v>
      </c>
      <c r="J8" s="91" t="s">
        <v>77</v>
      </c>
      <c r="K8" s="92">
        <v>3000</v>
      </c>
      <c r="L8" s="91" t="s">
        <v>77</v>
      </c>
      <c r="M8" s="89"/>
    </row>
    <row r="9" spans="1:14" ht="11.25" customHeight="1" x14ac:dyDescent="0.2">
      <c r="A9" s="125" t="s">
        <v>78</v>
      </c>
      <c r="C9" s="92">
        <v>3000</v>
      </c>
      <c r="E9" s="92">
        <v>2000</v>
      </c>
      <c r="G9" s="92">
        <v>2000</v>
      </c>
      <c r="I9" s="92">
        <v>2000</v>
      </c>
      <c r="K9" s="92">
        <v>2000</v>
      </c>
      <c r="M9" s="89"/>
    </row>
    <row r="10" spans="1:14" ht="11.25" customHeight="1" x14ac:dyDescent="0.2">
      <c r="A10" s="125" t="s">
        <v>79</v>
      </c>
      <c r="C10" s="92">
        <v>6000</v>
      </c>
      <c r="E10" s="92">
        <v>8000</v>
      </c>
      <c r="G10" s="92">
        <v>5000</v>
      </c>
      <c r="I10" s="92">
        <v>5000</v>
      </c>
      <c r="K10" s="92">
        <v>5000</v>
      </c>
      <c r="M10" s="89"/>
    </row>
    <row r="11" spans="1:14" ht="11.25" customHeight="1" x14ac:dyDescent="0.2">
      <c r="A11" s="125" t="s">
        <v>80</v>
      </c>
      <c r="C11" s="92">
        <v>4000</v>
      </c>
      <c r="E11" s="93" t="s">
        <v>1</v>
      </c>
      <c r="G11" s="93" t="s">
        <v>1</v>
      </c>
      <c r="I11" s="92">
        <v>1000</v>
      </c>
      <c r="K11" s="93" t="s">
        <v>1</v>
      </c>
      <c r="M11" s="89"/>
    </row>
    <row r="12" spans="1:14" ht="11.25" customHeight="1" x14ac:dyDescent="0.2">
      <c r="A12" s="126" t="s">
        <v>13</v>
      </c>
      <c r="C12" s="127">
        <v>420000</v>
      </c>
      <c r="D12" s="124"/>
      <c r="E12" s="127">
        <v>351000</v>
      </c>
      <c r="F12" s="124"/>
      <c r="G12" s="127">
        <v>346000</v>
      </c>
      <c r="H12" s="124"/>
      <c r="I12" s="127">
        <v>434000</v>
      </c>
      <c r="J12" s="124"/>
      <c r="K12" s="127">
        <v>610000</v>
      </c>
      <c r="L12" s="124"/>
      <c r="M12" s="89"/>
    </row>
    <row r="13" spans="1:14" ht="11.25" customHeight="1" x14ac:dyDescent="0.2">
      <c r="A13" s="161" t="s">
        <v>81</v>
      </c>
      <c r="B13" s="161"/>
      <c r="C13" s="161"/>
      <c r="D13" s="161"/>
      <c r="E13" s="161"/>
      <c r="F13" s="161"/>
      <c r="G13" s="161"/>
      <c r="H13" s="161"/>
      <c r="I13" s="161"/>
      <c r="J13" s="161"/>
      <c r="K13" s="161"/>
      <c r="L13" s="161"/>
      <c r="M13" s="94"/>
      <c r="N13" s="94"/>
    </row>
    <row r="14" spans="1:14" ht="33.75" customHeight="1" x14ac:dyDescent="0.2">
      <c r="A14" s="157" t="s">
        <v>112</v>
      </c>
      <c r="B14" s="157"/>
      <c r="C14" s="157"/>
      <c r="D14" s="157"/>
      <c r="E14" s="157"/>
      <c r="F14" s="157"/>
      <c r="G14" s="157"/>
      <c r="H14" s="157"/>
      <c r="I14" s="157"/>
      <c r="J14" s="157"/>
      <c r="K14" s="157"/>
      <c r="L14" s="157"/>
      <c r="M14" s="94"/>
      <c r="N14" s="94"/>
    </row>
  </sheetData>
  <mergeCells count="7">
    <mergeCell ref="A14:L14"/>
    <mergeCell ref="A1:L1"/>
    <mergeCell ref="A2:L2"/>
    <mergeCell ref="A3:L3"/>
    <mergeCell ref="A4:L4"/>
    <mergeCell ref="A5:K5"/>
    <mergeCell ref="A13:L13"/>
  </mergeCells>
  <pageMargins left="0.25" right="0.25" top="0.2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vt:lpstr>
      <vt:lpstr>T1</vt:lpstr>
      <vt:lpstr>T2</vt:lpstr>
      <vt:lpstr>T3</vt:lpstr>
      <vt:lpstr>T4</vt:lpstr>
      <vt:lpstr>T5</vt:lpstr>
      <vt:lpstr>T6</vt:lpstr>
      <vt:lpstr>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Gallium in 2022</dc:title>
  <dc:subject>USGS Minerals Yearbook</dc:subject>
  <dc:creator/>
  <cp:keywords>Gallium; statistics</cp:keywords>
  <cp:lastModifiedBy/>
  <dcterms:created xsi:type="dcterms:W3CDTF">2021-04-08T21:14:21Z</dcterms:created>
  <dcterms:modified xsi:type="dcterms:W3CDTF">2024-08-08T17:26:01Z</dcterms:modified>
</cp:coreProperties>
</file>