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callaghan\Documents\____pageload 5\"/>
    </mc:Choice>
  </mc:AlternateContent>
  <xr:revisionPtr revIDLastSave="0" documentId="13_ncr:1_{BCC16CC2-DDB1-4D42-9433-2BBA1A953D96}" xr6:coauthVersionLast="47" xr6:coauthVersionMax="47" xr10:uidLastSave="{00000000-0000-0000-0000-000000000000}"/>
  <bookViews>
    <workbookView xWindow="-120" yWindow="-120" windowWidth="28215" windowHeight="15840" xr2:uid="{00000000-000D-0000-FFFF-FFFF00000000}"/>
  </bookViews>
  <sheets>
    <sheet name="Note" sheetId="11" r:id="rId1"/>
    <sheet name="T1" sheetId="1" r:id="rId2"/>
    <sheet name="T2" sheetId="2" r:id="rId3"/>
    <sheet name="T3" sheetId="3" r:id="rId4"/>
    <sheet name="T4" sheetId="4" r:id="rId5"/>
    <sheet name="T5" sheetId="6" r:id="rId6"/>
    <sheet name="T6" sheetId="8" r:id="rId7"/>
    <sheet name="T7" sheetId="7" r:id="rId8"/>
    <sheet name="T8" sheetId="10" r:id="rId9"/>
  </sheets>
  <definedNames>
    <definedName name="_xlnm.Print_Area" localSheetId="6">'T6'!$A$1:$K$76</definedName>
    <definedName name="_xlnm.Print_Titles" localSheetId="4">'T4'!$1:$6</definedName>
  </definedNames>
  <calcPr calcId="191028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4" l="1"/>
  <c r="I34" i="4" l="1"/>
</calcChain>
</file>

<file path=xl/sharedStrings.xml><?xml version="1.0" encoding="utf-8"?>
<sst xmlns="http://schemas.openxmlformats.org/spreadsheetml/2006/main" count="595" uniqueCount="258">
  <si>
    <t>TABLE 1</t>
  </si>
  <si>
    <r>
      <t>SALIENT U.S. RARE EARTH STATISTICS</t>
    </r>
    <r>
      <rPr>
        <vertAlign val="superscript"/>
        <sz val="8"/>
        <rFont val="Times New Roman"/>
        <family val="1"/>
      </rPr>
      <t>1</t>
    </r>
  </si>
  <si>
    <t>2016</t>
  </si>
  <si>
    <t>2017</t>
  </si>
  <si>
    <t>2018</t>
  </si>
  <si>
    <t>2019</t>
  </si>
  <si>
    <t>2020</t>
  </si>
  <si>
    <r>
      <t>Production of rare-earth concentrates, rare-earth-oxide (REO) equivalent</t>
    </r>
    <r>
      <rPr>
        <vertAlign val="superscript"/>
        <sz val="8"/>
        <rFont val="Times New Roman"/>
        <family val="1"/>
      </rPr>
      <t>e, 2, 3</t>
    </r>
  </si>
  <si>
    <t>metric tons</t>
  </si>
  <si>
    <t>--</t>
  </si>
  <si>
    <t xml:space="preserve"> </t>
  </si>
  <si>
    <r>
      <t>Exports, REO equivalent:</t>
    </r>
    <r>
      <rPr>
        <vertAlign val="superscript"/>
        <sz val="8"/>
        <rFont val="Times New Roman"/>
        <family val="1"/>
      </rPr>
      <t>e</t>
    </r>
  </si>
  <si>
    <t>Rare-earth concentrates, monazite</t>
  </si>
  <si>
    <t>Compounds:</t>
  </si>
  <si>
    <t>Cerium compounds</t>
  </si>
  <si>
    <t>do.</t>
  </si>
  <si>
    <t>Other rare-earth compounds</t>
  </si>
  <si>
    <t>Metals:</t>
  </si>
  <si>
    <t>Ferrocerium and pyrophoric alloys</t>
  </si>
  <si>
    <t>Rare-earth metals, scandium, yttrium</t>
  </si>
  <si>
    <r>
      <t>Imports for consumption, REO equivalent:</t>
    </r>
    <r>
      <rPr>
        <vertAlign val="superscript"/>
        <sz val="8"/>
        <rFont val="Times New Roman"/>
        <family val="1"/>
      </rPr>
      <t xml:space="preserve">e </t>
    </r>
  </si>
  <si>
    <t>r</t>
  </si>
  <si>
    <r>
      <t>Other rare-earth compounds</t>
    </r>
    <r>
      <rPr>
        <vertAlign val="superscript"/>
        <sz val="8"/>
        <rFont val="Times New Roman"/>
        <family val="1"/>
      </rPr>
      <t>e</t>
    </r>
  </si>
  <si>
    <t>World production, REO equivalent</t>
  </si>
  <si>
    <t>Prices, annual average:</t>
  </si>
  <si>
    <r>
      <t>Monazite concentrate, gross basis</t>
    </r>
    <r>
      <rPr>
        <vertAlign val="superscript"/>
        <sz val="8"/>
        <rFont val="Times New Roman"/>
        <family val="1"/>
      </rPr>
      <t>e</t>
    </r>
  </si>
  <si>
    <r>
      <t>Mischmetal, 65% cerium, 35% lanthanum, metal basis</t>
    </r>
    <r>
      <rPr>
        <vertAlign val="superscript"/>
        <sz val="8"/>
        <rFont val="Times New Roman"/>
        <family val="1"/>
      </rPr>
      <t>4</t>
    </r>
  </si>
  <si>
    <r>
      <rPr>
        <vertAlign val="superscript"/>
        <sz val="8"/>
        <rFont val="Times New Roman"/>
        <family val="1"/>
      </rPr>
      <t>e</t>
    </r>
    <r>
      <rPr>
        <sz val="8"/>
        <rFont val="Times New Roman"/>
        <family val="1"/>
      </rPr>
      <t xml:space="preserve">Estimated.  </t>
    </r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  do. Ditto.  -- Zero.</t>
    </r>
  </si>
  <si>
    <r>
      <t>1</t>
    </r>
    <r>
      <rPr>
        <sz val="8"/>
        <rFont val="Times New Roman"/>
        <family val="1"/>
      </rPr>
      <t>Table includes data available through July 8, 2021. Data are rounded to no more than three significant digits.</t>
    </r>
  </si>
  <si>
    <r>
      <t>2</t>
    </r>
    <r>
      <rPr>
        <sz val="8"/>
        <rFont val="Times New Roman"/>
        <family val="1"/>
      </rPr>
      <t>Includes only the rare earths derived from bastnaesite.</t>
    </r>
  </si>
  <si>
    <r>
      <rPr>
        <vertAlign val="superscript"/>
        <sz val="8"/>
        <rFont val="Times New Roman"/>
        <family val="1"/>
      </rPr>
      <t>3</t>
    </r>
    <r>
      <rPr>
        <sz val="8"/>
        <rFont val="Times New Roman"/>
        <family val="1"/>
      </rPr>
      <t>Sources: MP Materials Corp, 2020, Prospectus: U.S. Securities and Exchange Commission, 149 p.; MP Materials Corp., 2021, Form 10– For the fiscal year ending December 31, 2020.</t>
    </r>
  </si>
  <si>
    <r>
      <t>4</t>
    </r>
    <r>
      <rPr>
        <sz val="8"/>
        <rFont val="Times New Roman"/>
        <family val="1"/>
      </rPr>
      <t>Source: Argus Media group – Argus Metals International.</t>
    </r>
  </si>
  <si>
    <t>TABLE 2</t>
  </si>
  <si>
    <r>
      <t>RARE EARTH CONTENTS OF SELECTED SOURCE MINERALS</t>
    </r>
    <r>
      <rPr>
        <vertAlign val="superscript"/>
        <sz val="8"/>
        <rFont val="Times New Roman"/>
        <family val="1"/>
      </rPr>
      <t>1, 2</t>
    </r>
  </si>
  <si>
    <t>(Percentage of total rare-earth oxide)</t>
  </si>
  <si>
    <t>Rare Earth Element Symbol</t>
  </si>
  <si>
    <t>Primary Source</t>
  </si>
  <si>
    <t>Country</t>
  </si>
  <si>
    <t>Location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</si>
  <si>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</si>
  <si>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</si>
  <si>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</si>
  <si>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</si>
  <si>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</si>
  <si>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</si>
  <si>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</si>
  <si>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</si>
  <si>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</si>
  <si>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</si>
  <si>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</si>
  <si>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</si>
  <si>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</si>
  <si>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</si>
  <si>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Y</t>
  </si>
  <si>
    <t>Bastnaesite</t>
  </si>
  <si>
    <t>China</t>
  </si>
  <si>
    <t xml:space="preserve">Bayan Obo, Nei Mongol </t>
  </si>
  <si>
    <t>NA</t>
  </si>
  <si>
    <r>
      <t>Autonomous Region</t>
    </r>
    <r>
      <rPr>
        <vertAlign val="superscript"/>
        <sz val="8"/>
        <rFont val="Times New Roman"/>
        <family val="1"/>
      </rPr>
      <t>3</t>
    </r>
  </si>
  <si>
    <t>Do.</t>
  </si>
  <si>
    <t xml:space="preserve">Dechang, Sichuan </t>
  </si>
  <si>
    <r>
      <t>Province</t>
    </r>
    <r>
      <rPr>
        <vertAlign val="superscript"/>
        <sz val="8"/>
        <color indexed="8"/>
        <rFont val="Times New Roman"/>
        <family val="1"/>
      </rPr>
      <t>4</t>
    </r>
  </si>
  <si>
    <t xml:space="preserve">Maoniuping, Sichuan </t>
  </si>
  <si>
    <r>
      <t>Province</t>
    </r>
    <r>
      <rPr>
        <vertAlign val="superscript"/>
        <sz val="8"/>
        <rFont val="Times New Roman"/>
        <family val="1"/>
      </rPr>
      <t>4</t>
    </r>
  </si>
  <si>
    <t xml:space="preserve">Weishan, Shandong </t>
  </si>
  <si>
    <t>United States</t>
  </si>
  <si>
    <r>
      <t>Mountain Pass, CA</t>
    </r>
    <r>
      <rPr>
        <vertAlign val="superscript"/>
        <sz val="8"/>
        <rFont val="Times New Roman"/>
        <family val="1"/>
      </rPr>
      <t>5</t>
    </r>
  </si>
  <si>
    <t>Loparite</t>
  </si>
  <si>
    <t>Russia</t>
  </si>
  <si>
    <t xml:space="preserve">Revda, Murmansk </t>
  </si>
  <si>
    <r>
      <t>Oblast</t>
    </r>
    <r>
      <rPr>
        <vertAlign val="superscript"/>
        <sz val="8"/>
        <rFont val="Times New Roman"/>
        <family val="1"/>
      </rPr>
      <t>6</t>
    </r>
  </si>
  <si>
    <t>Monazite</t>
  </si>
  <si>
    <t>Australia</t>
  </si>
  <si>
    <t xml:space="preserve">Mount Weld Central </t>
  </si>
  <si>
    <t xml:space="preserve">Lanthanide, Western </t>
  </si>
  <si>
    <r>
      <t>Australia</t>
    </r>
    <r>
      <rPr>
        <vertAlign val="superscript"/>
        <sz val="8"/>
        <rFont val="Times New Roman"/>
        <family val="1"/>
      </rPr>
      <t>7</t>
    </r>
  </si>
  <si>
    <t xml:space="preserve">Nangang, Guangdong </t>
  </si>
  <si>
    <t>India</t>
  </si>
  <si>
    <t xml:space="preserve">Manavalakurichi, </t>
  </si>
  <si>
    <r>
      <t>Tamil Nadu</t>
    </r>
    <r>
      <rPr>
        <vertAlign val="superscript"/>
        <sz val="8"/>
        <rFont val="Times New Roman"/>
        <family val="1"/>
      </rPr>
      <t>8</t>
    </r>
  </si>
  <si>
    <t>Rare-earth laterite</t>
  </si>
  <si>
    <t xml:space="preserve">Xunwu, Jiangxi </t>
  </si>
  <si>
    <t xml:space="preserve">Xinfeng, Jiangxi </t>
  </si>
  <si>
    <t>Longnan, Jiangxi</t>
  </si>
  <si>
    <t>&lt;1.09</t>
  </si>
  <si>
    <t>&lt;0.37</t>
  </si>
  <si>
    <t>Xenotime</t>
  </si>
  <si>
    <t xml:space="preserve">Southeast Guangdong </t>
  </si>
  <si>
    <r>
      <t>Province</t>
    </r>
    <r>
      <rPr>
        <vertAlign val="superscript"/>
        <sz val="8"/>
        <rFont val="Times New Roman"/>
        <family val="1"/>
      </rPr>
      <t>9</t>
    </r>
  </si>
  <si>
    <t>Do., do. Ditto.  NA Not available.</t>
  </si>
  <si>
    <r>
      <rPr>
        <vertAlign val="superscript"/>
        <sz val="8"/>
        <rFont val="Times New Roman"/>
        <family val="1"/>
      </rPr>
      <t>1</t>
    </r>
    <r>
      <rPr>
        <sz val="8"/>
        <rFont val="Times New Roman"/>
        <family val="1"/>
      </rPr>
      <t>Table includes data available through July 8, 2021. Rows may not add to 100 percent.</t>
    </r>
  </si>
  <si>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Rare earths are listed in order of atomic number except yttrium, which is listed after the last of the heavy rare earth lanthanide elements.</t>
    </r>
  </si>
  <si>
    <r>
      <rPr>
        <vertAlign val="superscript"/>
        <sz val="8"/>
        <rFont val="Times New Roman"/>
        <family val="1"/>
      </rPr>
      <t>3</t>
    </r>
    <r>
      <rPr>
        <sz val="8"/>
        <rFont val="Times New Roman"/>
        <family val="1"/>
      </rPr>
      <t>Source: Zang, Zhang Bao, Lu, Ke Yi, King, Kue Chu, Wei, Wei Cheng, and Wang, Wen Cheng, 1982, Rare-earth industry in China: Hydrometallurgy, v. 9, no. 2, p. 205–210.</t>
    </r>
  </si>
  <si>
    <r>
      <rPr>
        <vertAlign val="superscript"/>
        <sz val="8"/>
        <rFont val="Times New Roman"/>
        <family val="1"/>
      </rPr>
      <t>4</t>
    </r>
    <r>
      <rPr>
        <sz val="8"/>
        <rFont val="Times New Roman"/>
        <family val="1"/>
      </rPr>
      <t>Source: Yang, Xiaosheng and Zhi Li, Ling, 2014, China's rare earth ore deposits and beneficiation techniques: ERES 2014—1st European Rare Earth Resources Conference, Milos. Greece, April 4-7, 11 p.</t>
    </r>
  </si>
  <si>
    <r>
      <rPr>
        <vertAlign val="superscript"/>
        <sz val="8"/>
        <rFont val="Times New Roman"/>
        <family val="1"/>
      </rPr>
      <t>5</t>
    </r>
    <r>
      <rPr>
        <sz val="8"/>
        <rFont val="Times New Roman"/>
        <family val="1"/>
      </rPr>
      <t>Source: Molycorp, Inc., 2015, Form 10–K—2014: Greenwood Village, CO, Molycorp, Inc., 145 p. (Accessed June 30, 2016, at http://www.molycorp.com/investors.)</t>
    </r>
  </si>
  <si>
    <r>
      <rPr>
        <vertAlign val="superscript"/>
        <sz val="8"/>
        <rFont val="Times New Roman"/>
        <family val="1"/>
      </rPr>
      <t>6</t>
    </r>
    <r>
      <rPr>
        <sz val="8"/>
        <rFont val="Times New Roman"/>
        <family val="1"/>
      </rPr>
      <t>Source: Hedrick, J.B., Sinha, S.P., and Kosynkin, V.D., 1997, Loparite, a rare-earth ore: Journal of Alloys and Compounds, v. 250, p. 467–470.</t>
    </r>
  </si>
  <si>
    <r>
      <rPr>
        <vertAlign val="superscript"/>
        <sz val="8"/>
        <rFont val="Times New Roman"/>
        <family val="1"/>
      </rPr>
      <t>7</t>
    </r>
    <r>
      <rPr>
        <sz val="8"/>
        <rFont val="Times New Roman"/>
        <family val="1"/>
      </rPr>
      <t>Source: Lynas Corp., Ltd., 2012, Increase in Mt Weld resource estimate for the Central Lanthanide deposit and Duncan deposit, January 18.</t>
    </r>
  </si>
  <si>
    <r>
      <rPr>
        <vertAlign val="superscript"/>
        <sz val="8"/>
        <rFont val="Times New Roman"/>
        <family val="1"/>
      </rPr>
      <t>8</t>
    </r>
    <r>
      <rPr>
        <sz val="8"/>
        <rFont val="Times New Roman"/>
        <family val="1"/>
      </rPr>
      <t>Source: Patra, R.N., 2014, Latest scenario in rare earth and atomic minerals in India: PDAC Convention 2014, Toronto, Ontario, Canada, March 2-4, 42 p.</t>
    </r>
  </si>
  <si>
    <r>
      <rPr>
        <vertAlign val="superscript"/>
        <sz val="8"/>
        <rFont val="Times New Roman"/>
        <family val="1"/>
      </rPr>
      <t>9</t>
    </r>
    <r>
      <rPr>
        <sz val="8"/>
        <rFont val="Times New Roman"/>
        <family val="1"/>
      </rPr>
      <t>Source: Nakamura, Shigeo, 1988, China and rare metals—Rare earth: Industrial Rare Metals, no. 94, May, p. 23–28.</t>
    </r>
  </si>
  <si>
    <t>TABLE 3</t>
  </si>
  <si>
    <r>
      <t>RARE-EARTH OXIDE PRICES</t>
    </r>
    <r>
      <rPr>
        <vertAlign val="superscript"/>
        <sz val="8"/>
        <rFont val="Times New Roman"/>
        <family val="1"/>
      </rPr>
      <t>1</t>
    </r>
  </si>
  <si>
    <t>(Dollars per kilogram)</t>
  </si>
  <si>
    <t>Purity</t>
  </si>
  <si>
    <t>Product (oxide)</t>
  </si>
  <si>
    <t>(percent)</t>
  </si>
  <si>
    <r>
      <t>Scandium</t>
    </r>
    <r>
      <rPr>
        <vertAlign val="superscript"/>
        <sz val="8"/>
        <rFont val="Times New Roman"/>
        <family val="1"/>
      </rPr>
      <t>2, 3</t>
    </r>
  </si>
  <si>
    <r>
      <t>Yttrium</t>
    </r>
    <r>
      <rPr>
        <vertAlign val="superscript"/>
        <sz val="8"/>
        <rFont val="Times New Roman"/>
        <family val="1"/>
      </rPr>
      <t>4</t>
    </r>
  </si>
  <si>
    <r>
      <t>Lanthanum</t>
    </r>
    <r>
      <rPr>
        <vertAlign val="superscript"/>
        <sz val="8"/>
        <rFont val="Times New Roman"/>
        <family val="1"/>
      </rPr>
      <t>4</t>
    </r>
  </si>
  <si>
    <r>
      <t>Cerium</t>
    </r>
    <r>
      <rPr>
        <vertAlign val="superscript"/>
        <sz val="8"/>
        <rFont val="Times New Roman"/>
        <family val="1"/>
      </rPr>
      <t>4</t>
    </r>
  </si>
  <si>
    <r>
      <t>Praseodymium</t>
    </r>
    <r>
      <rPr>
        <vertAlign val="superscript"/>
        <sz val="8"/>
        <rFont val="Times New Roman"/>
        <family val="1"/>
      </rPr>
      <t>4</t>
    </r>
  </si>
  <si>
    <r>
      <t>Neodymium</t>
    </r>
    <r>
      <rPr>
        <vertAlign val="superscript"/>
        <sz val="8"/>
        <rFont val="Times New Roman"/>
        <family val="1"/>
      </rPr>
      <t>4</t>
    </r>
  </si>
  <si>
    <r>
      <t>Samarium</t>
    </r>
    <r>
      <rPr>
        <vertAlign val="superscript"/>
        <sz val="8"/>
        <rFont val="Times New Roman"/>
        <family val="1"/>
      </rPr>
      <t>4</t>
    </r>
  </si>
  <si>
    <r>
      <t>Europium</t>
    </r>
    <r>
      <rPr>
        <vertAlign val="superscript"/>
        <sz val="8"/>
        <rFont val="Times New Roman"/>
        <family val="1"/>
      </rPr>
      <t>4</t>
    </r>
  </si>
  <si>
    <r>
      <t>Gadolinium</t>
    </r>
    <r>
      <rPr>
        <vertAlign val="superscript"/>
        <sz val="8"/>
        <rFont val="Times New Roman"/>
        <family val="1"/>
      </rPr>
      <t>4</t>
    </r>
  </si>
  <si>
    <r>
      <t>Terbium</t>
    </r>
    <r>
      <rPr>
        <vertAlign val="superscript"/>
        <sz val="8"/>
        <rFont val="Times New Roman"/>
        <family val="1"/>
      </rPr>
      <t>4</t>
    </r>
  </si>
  <si>
    <r>
      <t>Dysprosium</t>
    </r>
    <r>
      <rPr>
        <vertAlign val="superscript"/>
        <sz val="8"/>
        <rFont val="Times New Roman"/>
        <family val="1"/>
      </rPr>
      <t>4</t>
    </r>
  </si>
  <si>
    <r>
      <rPr>
        <vertAlign val="superscript"/>
        <sz val="8"/>
        <rFont val="Times New Roman"/>
        <family val="1"/>
      </rPr>
      <t>1</t>
    </r>
    <r>
      <rPr>
        <sz val="8"/>
        <rFont val="Times New Roman"/>
        <family val="1"/>
      </rPr>
      <t>Products are listed in order of atomic number.</t>
    </r>
  </si>
  <si>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Source: Stanford Metals Corp.</t>
    </r>
  </si>
  <si>
    <r>
      <rPr>
        <vertAlign val="superscript"/>
        <sz val="8"/>
        <rFont val="Times New Roman"/>
        <family val="1"/>
      </rPr>
      <t>3</t>
    </r>
    <r>
      <rPr>
        <sz val="8"/>
        <rFont val="Times New Roman"/>
        <family val="1"/>
      </rPr>
      <t>Five-kilogram lot size.</t>
    </r>
  </si>
  <si>
    <r>
      <rPr>
        <vertAlign val="superscript"/>
        <sz val="8"/>
        <rFont val="Times New Roman"/>
        <family val="1"/>
      </rPr>
      <t>4</t>
    </r>
    <r>
      <rPr>
        <sz val="8"/>
        <rFont val="Times New Roman"/>
        <family val="1"/>
      </rPr>
      <t>Source: Argus Media group – Argus Metals International.</t>
    </r>
  </si>
  <si>
    <t>TABLE 4</t>
  </si>
  <si>
    <r>
      <t>U.S. EXPORTS OF RARE-EARTH COMPOUNDS, BY COUNTRY OR LOCALITY</t>
    </r>
    <r>
      <rPr>
        <vertAlign val="superscript"/>
        <sz val="8"/>
        <rFont val="Times New Roman"/>
        <family val="1"/>
      </rPr>
      <t>1</t>
    </r>
  </si>
  <si>
    <t>Gross weight</t>
  </si>
  <si>
    <r>
      <t>Category</t>
    </r>
    <r>
      <rPr>
        <sz val="8"/>
        <rFont val="Times New Roman"/>
        <family val="1"/>
      </rPr>
      <t xml:space="preserve"> and country or locality</t>
    </r>
  </si>
  <si>
    <t>Schedule B number</t>
  </si>
  <si>
    <t>(kilograms)</t>
  </si>
  <si>
    <t>Value</t>
  </si>
  <si>
    <t>Cerium compounds:</t>
  </si>
  <si>
    <t>2846.10.0000</t>
  </si>
  <si>
    <t>Austria</t>
  </si>
  <si>
    <t>Canada</t>
  </si>
  <si>
    <t>Germany</t>
  </si>
  <si>
    <t>Japan</t>
  </si>
  <si>
    <t>Korea, Republic of</t>
  </si>
  <si>
    <t>South Africa</t>
  </si>
  <si>
    <t>Taiwan</t>
  </si>
  <si>
    <t>United Kingdom</t>
  </si>
  <si>
    <t>Other</t>
  </si>
  <si>
    <t>Total</t>
  </si>
  <si>
    <t>Total estimated rare-earth-oxide (REO) equivalent content</t>
  </si>
  <si>
    <t>XX</t>
  </si>
  <si>
    <t>Other rare-earth compounds:</t>
  </si>
  <si>
    <t>Oxides:</t>
  </si>
  <si>
    <t>Scandium or yttrium oxides:</t>
  </si>
  <si>
    <t>2846.90.2015</t>
  </si>
  <si>
    <t>Spain</t>
  </si>
  <si>
    <t>Total estimated REO equivalent content</t>
  </si>
  <si>
    <t>Other oxides:</t>
  </si>
  <si>
    <t>2846.90.2040</t>
  </si>
  <si>
    <t>Switzerland</t>
  </si>
  <si>
    <t>Chlorides:</t>
  </si>
  <si>
    <t>2846.90.2060</t>
  </si>
  <si>
    <t>Mexico</t>
  </si>
  <si>
    <t>Sweden</t>
  </si>
  <si>
    <t>Unspecified rare-earth compounds:</t>
  </si>
  <si>
    <t>2846.90.9000</t>
  </si>
  <si>
    <t>Grand total</t>
  </si>
  <si>
    <t>Grand total estimated REO equivalent content</t>
  </si>
  <si>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  XX Not applicable.  -- Zero.</t>
    </r>
  </si>
  <si>
    <r>
      <t>1</t>
    </r>
    <r>
      <rPr>
        <sz val="8"/>
        <rFont val="Times New Roman"/>
        <family val="1"/>
      </rPr>
      <t>Table includes data available through June 22, 2021. Data are rounded to no more than three significant digits; may not add to totals shown.</t>
    </r>
  </si>
  <si>
    <t>Source: U.S. Census Bureau.</t>
  </si>
  <si>
    <t>TABLE 5</t>
  </si>
  <si>
    <r>
      <t>U.S. EXPORTS OF RARE-EARTH METALS AND ALLOYS, BY COUNTRY OR LOCALITY</t>
    </r>
    <r>
      <rPr>
        <vertAlign val="superscript"/>
        <sz val="8"/>
        <rFont val="Times New Roman"/>
        <family val="1"/>
      </rPr>
      <t>1</t>
    </r>
  </si>
  <si>
    <t>Schedule B</t>
  </si>
  <si>
    <t>number</t>
  </si>
  <si>
    <t>Ferrocerium and other pyrophoric alloys:</t>
  </si>
  <si>
    <t>3606.90.0000</t>
  </si>
  <si>
    <t>Aruba</t>
  </si>
  <si>
    <t>Bahamas</t>
  </si>
  <si>
    <t>Barbados</t>
  </si>
  <si>
    <t>Belgium</t>
  </si>
  <si>
    <t>Costa Rica</t>
  </si>
  <si>
    <t>Dominican Republic</t>
  </si>
  <si>
    <t>Haiti</t>
  </si>
  <si>
    <t>Honduras</t>
  </si>
  <si>
    <t>Israel</t>
  </si>
  <si>
    <t>Italy</t>
  </si>
  <si>
    <t>Jamaica</t>
  </si>
  <si>
    <t>Panama</t>
  </si>
  <si>
    <t>Thailand</t>
  </si>
  <si>
    <t>Trinidad and Tobago</t>
  </si>
  <si>
    <t>Rare-earth metals and alloys:</t>
  </si>
  <si>
    <t>2805.30.0000</t>
  </si>
  <si>
    <t>Brazil</t>
  </si>
  <si>
    <r>
      <t>2</t>
    </r>
    <r>
      <rPr>
        <sz val="8"/>
        <rFont val="Times New Roman"/>
        <family val="1"/>
      </rPr>
      <t>Harmonized Tariff Schedule of the United States code.</t>
    </r>
  </si>
  <si>
    <t>TABLE 6</t>
  </si>
  <si>
    <r>
      <t>U.S. IMPORTS FOR CONSUMPTION OF RARE-EARTH COMPOUNDS, BY COUNTRY OR LOCALITY</t>
    </r>
    <r>
      <rPr>
        <vertAlign val="superscript"/>
        <sz val="8"/>
        <rFont val="Times New Roman"/>
        <family val="1"/>
      </rPr>
      <t>1</t>
    </r>
  </si>
  <si>
    <r>
      <t>HTS code</t>
    </r>
    <r>
      <rPr>
        <vertAlign val="superscript"/>
        <sz val="8"/>
        <rFont val="Times New Roman"/>
        <family val="1"/>
      </rPr>
      <t>2</t>
    </r>
  </si>
  <si>
    <t>Cerium oxides:</t>
  </si>
  <si>
    <t>2846.10.0010</t>
  </si>
  <si>
    <t xml:space="preserve">China </t>
  </si>
  <si>
    <t xml:space="preserve">Japan </t>
  </si>
  <si>
    <t>Cerium compounds, other than cerium oxide:</t>
  </si>
  <si>
    <t>2846.10.0050</t>
  </si>
  <si>
    <t>Estonia</t>
  </si>
  <si>
    <t>Carbonates:</t>
  </si>
  <si>
    <t>Lanthanum carbonates mixtures:</t>
  </si>
  <si>
    <t>2846.90.8070</t>
  </si>
  <si>
    <t>Other rare-earth carbonates mixtures:</t>
  </si>
  <si>
    <t>2846.90.8075</t>
  </si>
  <si>
    <t>Malaysia</t>
  </si>
  <si>
    <t>Unspecified mixtures of oxides or chlorides:</t>
  </si>
  <si>
    <t>2846.90.2084</t>
  </si>
  <si>
    <t>Lanthanum oxides:</t>
  </si>
  <si>
    <t>2846.90.2005</t>
  </si>
  <si>
    <t>Other rare-earth compounds or mixtures:</t>
  </si>
  <si>
    <t>Unspecified compounds or mixtures:</t>
  </si>
  <si>
    <t>2846.90.8090</t>
  </si>
  <si>
    <t>Yttrium materials and compounds content by weight</t>
  </si>
  <si>
    <t>2846.90.4000</t>
  </si>
  <si>
    <t>greater than19% but less than 85% oxide equivalent:</t>
  </si>
  <si>
    <t>TABLE 7</t>
  </si>
  <si>
    <r>
      <t>U.S. IMPORTS FOR CONSUMPTION OF RARE-EARTH METALS AND ALLOYS, BY COUNTRY OR LOCALITY</t>
    </r>
    <r>
      <rPr>
        <vertAlign val="superscript"/>
        <sz val="8"/>
        <rFont val="Times New Roman"/>
        <family val="1"/>
      </rPr>
      <t>1</t>
    </r>
  </si>
  <si>
    <t>3606.90.3010</t>
  </si>
  <si>
    <t xml:space="preserve"> and 3606.90.3090</t>
  </si>
  <si>
    <t xml:space="preserve">Austria </t>
  </si>
  <si>
    <t>Netherlands</t>
  </si>
  <si>
    <t>Cerium, unalloyed:</t>
  </si>
  <si>
    <t>2805.30.0010</t>
  </si>
  <si>
    <t>Hong Kong</t>
  </si>
  <si>
    <t>Lanthanum, unalloyed:</t>
  </si>
  <si>
    <t>2805.30.0005</t>
  </si>
  <si>
    <t>Neodymium, unalloyed:</t>
  </si>
  <si>
    <t>2805.30.0020</t>
  </si>
  <si>
    <t>Other rare-earth metals, unalloyed:</t>
  </si>
  <si>
    <t>2805.30.0050</t>
  </si>
  <si>
    <t>Other rare-earth metals, alloys:</t>
  </si>
  <si>
    <t>2805.30.0090</t>
  </si>
  <si>
    <t>TABLE 8</t>
  </si>
  <si>
    <r>
      <t>RARE EARTHS: WORLD MINE PRODUCTION, BY COUNTRY OR LOCALITY</t>
    </r>
    <r>
      <rPr>
        <vertAlign val="superscript"/>
        <sz val="8"/>
        <color theme="1"/>
        <rFont val="Times New Roman"/>
        <family val="1"/>
      </rPr>
      <t>1</t>
    </r>
  </si>
  <si>
    <t>(Metric tons, rare-earth-oxide equivalent)</t>
  </si>
  <si>
    <r>
      <t>Country or locality</t>
    </r>
    <r>
      <rPr>
        <vertAlign val="superscript"/>
        <sz val="8"/>
        <color theme="1"/>
        <rFont val="Times New Roman"/>
        <family val="1"/>
      </rPr>
      <t>2</t>
    </r>
  </si>
  <si>
    <r>
      <t>Australia</t>
    </r>
    <r>
      <rPr>
        <vertAlign val="superscript"/>
        <sz val="8"/>
        <color theme="1"/>
        <rFont val="Times New Roman"/>
        <family val="1"/>
      </rPr>
      <t>e</t>
    </r>
  </si>
  <si>
    <r>
      <t>Brazil</t>
    </r>
    <r>
      <rPr>
        <vertAlign val="superscript"/>
        <sz val="8"/>
        <color theme="1"/>
        <rFont val="Times New Roman"/>
        <family val="1"/>
      </rPr>
      <t>e</t>
    </r>
  </si>
  <si>
    <r>
      <t>Burma</t>
    </r>
    <r>
      <rPr>
        <vertAlign val="superscript"/>
        <sz val="8"/>
        <color theme="1"/>
        <rFont val="Times New Roman"/>
        <family val="1"/>
      </rPr>
      <t>e</t>
    </r>
  </si>
  <si>
    <t>Burundi</t>
  </si>
  <si>
    <t>e</t>
  </si>
  <si>
    <r>
      <t>China</t>
    </r>
    <r>
      <rPr>
        <vertAlign val="superscript"/>
        <sz val="8"/>
        <color theme="1"/>
        <rFont val="Times New Roman"/>
        <family val="1"/>
      </rPr>
      <t>3</t>
    </r>
  </si>
  <si>
    <r>
      <t>India</t>
    </r>
    <r>
      <rPr>
        <vertAlign val="superscript"/>
        <sz val="8"/>
        <color theme="1"/>
        <rFont val="Times New Roman"/>
        <family val="1"/>
      </rPr>
      <t>e, 4</t>
    </r>
  </si>
  <si>
    <r>
      <t>Madagascar</t>
    </r>
    <r>
      <rPr>
        <vertAlign val="superscript"/>
        <sz val="8"/>
        <color theme="1"/>
        <rFont val="Times New Roman"/>
        <family val="1"/>
      </rPr>
      <t>e</t>
    </r>
  </si>
  <si>
    <r>
      <t>Malaysia</t>
    </r>
    <r>
      <rPr>
        <vertAlign val="superscript"/>
        <sz val="8"/>
        <color theme="1"/>
        <rFont val="Times New Roman"/>
        <family val="1"/>
      </rPr>
      <t>e</t>
    </r>
  </si>
  <si>
    <r>
      <t>Thailand</t>
    </r>
    <r>
      <rPr>
        <vertAlign val="superscript"/>
        <sz val="8"/>
        <color theme="1"/>
        <rFont val="Times New Roman"/>
        <family val="1"/>
      </rPr>
      <t>e, 5</t>
    </r>
  </si>
  <si>
    <r>
      <t>United States</t>
    </r>
    <r>
      <rPr>
        <vertAlign val="superscript"/>
        <sz val="8"/>
        <color theme="1"/>
        <rFont val="Times New Roman"/>
        <family val="1"/>
      </rPr>
      <t>e</t>
    </r>
  </si>
  <si>
    <r>
      <t>Vietnam</t>
    </r>
    <r>
      <rPr>
        <vertAlign val="superscript"/>
        <sz val="8"/>
        <color theme="1"/>
        <rFont val="Times New Roman"/>
        <family val="1"/>
      </rPr>
      <t>e, 5</t>
    </r>
  </si>
  <si>
    <r>
      <t>e</t>
    </r>
    <r>
      <rPr>
        <sz val="8"/>
        <color theme="1"/>
        <rFont val="Times New Roman"/>
        <family val="1"/>
      </rPr>
      <t>Estimated.</t>
    </r>
    <r>
      <rPr>
        <vertAlign val="superscript"/>
        <sz val="8"/>
        <color theme="1"/>
        <rFont val="Times New Roman"/>
        <family val="1"/>
      </rPr>
      <t xml:space="preserve">  </t>
    </r>
    <r>
      <rPr>
        <sz val="8"/>
        <color theme="1"/>
        <rFont val="Times New Roman"/>
        <family val="1"/>
      </rPr>
      <t>-- Zero.</t>
    </r>
  </si>
  <si>
    <r>
      <t>1</t>
    </r>
    <r>
      <rPr>
        <sz val="8"/>
        <color theme="1"/>
        <rFont val="Times New Roman"/>
        <family val="1"/>
      </rPr>
      <t>Table includes data available through August 16, 2021. All data are reported unless otherwise noted. Totals, U.S. data, and estimated data are rounded to three significant digits; may not add to totals shown.</t>
    </r>
  </si>
  <si>
    <r>
      <t>2</t>
    </r>
    <r>
      <rPr>
        <sz val="8"/>
        <color theme="1"/>
        <rFont val="Times New Roman"/>
        <family val="1"/>
      </rPr>
      <t>In addition to the countries and (or) localities listed, Indonesia, North Korea, Nigeria, and some Commonwealth of Independent States countries may have produced rare-earth minerals, but available information was inadequate to make reliable estimates of output.</t>
    </r>
  </si>
  <si>
    <r>
      <t>3</t>
    </r>
    <r>
      <rPr>
        <sz val="8"/>
        <color theme="1"/>
        <rFont val="Times New Roman"/>
        <family val="1"/>
      </rPr>
      <t>Official production quota. Illegal production could not be quantified.</t>
    </r>
  </si>
  <si>
    <r>
      <t>4</t>
    </r>
    <r>
      <rPr>
        <sz val="8"/>
        <color theme="1"/>
        <rFont val="Times New Roman"/>
        <family val="1"/>
      </rPr>
      <t>India’s Department of Atomic Energy did not disclose monazite production data.</t>
    </r>
  </si>
  <si>
    <r>
      <t>5</t>
    </r>
    <r>
      <rPr>
        <sz val="8"/>
        <color theme="1"/>
        <rFont val="Times New Roman"/>
        <family val="1"/>
      </rPr>
      <t>Rare-earth oxide content of exports.</t>
    </r>
  </si>
  <si>
    <t>Early Release of the</t>
  </si>
  <si>
    <t>2020 Annual Tables</t>
  </si>
  <si>
    <t>These tables are an early release of those to be incorporated in the USGS</t>
  </si>
  <si>
    <t xml:space="preserve"> Minerals Yearbook 2020, v. I, Metals and Minerals. The full report (text and </t>
  </si>
  <si>
    <t xml:space="preserve"> tables) will be released when publication layout is complete. Substantive changes</t>
  </si>
  <si>
    <t xml:space="preserve">to tables are not anticipated, but would be incorporated into the full report, which </t>
  </si>
  <si>
    <t>will replace these early release tables.</t>
  </si>
  <si>
    <t>Posted:  September 28,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</si>
</sst>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&quot;$&quot;#,##0"/>
  </numFmts>
  <fonts count="16" x14ac:knownFonts="1">
    <font>
      <sz val="11"/>
      <color theme="1"/>
      <name val="Calibri"/>
      <family val="2"/>
      <scheme val="minor"/>
    </font>
    <font>
      <sz val="8"/>
      <name val="Times New Roman"/>
      <family val="1"/>
    </font>
    <font>
      <vertAlign val="superscript"/>
      <sz val="8"/>
      <name val="Times New Roman"/>
      <family val="1"/>
    </font>
    <font>
      <sz val="8"/>
      <color indexed="10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vertAlign val="superscript"/>
      <sz val="8"/>
      <color indexed="8"/>
      <name val="Times New Roman"/>
      <family val="1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vertAlign val="superscript"/>
      <sz val="8"/>
      <color theme="1"/>
      <name val="Times New Roman"/>
      <family val="1"/>
    </font>
    <font>
      <sz val="11"/>
      <color theme="1"/>
      <name val="Calibri"/>
      <family val="2"/>
      <scheme val="minor"/>
    </font>
    <font>
      <b/>
      <u/>
      <sz val="24"/>
      <color rgb="FF000000"/>
      <name val="Times New Roman"/>
      <family val="1"/>
    </font>
    <font>
      <b/>
      <u/>
      <sz val="36"/>
      <color rgb="FF000000"/>
      <name val="Times New Roman"/>
      <family val="1"/>
    </font>
    <font>
      <sz val="18"/>
      <color theme="1"/>
      <name val="Times New Roman"/>
      <family val="1"/>
    </font>
    <font>
      <sz val="14"/>
      <color rgb="FF000000"/>
      <name val="Times New Roman"/>
      <family val="1"/>
    </font>
    <font>
      <sz val="1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0" fontId="10" fillId="0" borderId="0"/>
    <xf numFmtId="0" fontId="1" fillId="0" borderId="0"/>
  </cellStyleXfs>
  <cellXfs count="283">
    <xf numFmtId="0" fontId="0" fillId="0" borderId="0" xfId="0"/>
    <xf numFmtId="0" fontId="1" fillId="0" borderId="0" xfId="0" applyFont="1"/>
    <xf numFmtId="0" fontId="1" fillId="0" borderId="2" xfId="0" applyFont="1" applyBorder="1" applyAlignment="1" applyProtection="1">
      <alignment vertical="center"/>
      <protection locked="0"/>
    </xf>
    <xf numFmtId="0" fontId="1" fillId="0" borderId="2" xfId="0" applyFont="1" applyBorder="1" applyAlignment="1" applyProtection="1">
      <alignment horizontal="right" vertical="center"/>
      <protection locked="0"/>
    </xf>
    <xf numFmtId="49" fontId="2" fillId="0" borderId="1" xfId="0" applyNumberFormat="1" applyFont="1" applyBorder="1" applyAlignment="1" applyProtection="1">
      <alignment vertical="center"/>
      <protection locked="0"/>
    </xf>
    <xf numFmtId="49" fontId="2" fillId="0" borderId="2" xfId="0" applyNumberFormat="1" applyFont="1" applyBorder="1" applyAlignment="1" applyProtection="1">
      <alignment vertical="center"/>
      <protection locked="0"/>
    </xf>
    <xf numFmtId="0" fontId="2" fillId="0" borderId="3" xfId="0" applyFont="1" applyBorder="1" applyAlignment="1" applyProtection="1">
      <alignment vertical="center"/>
      <protection locked="0"/>
    </xf>
    <xf numFmtId="3" fontId="1" fillId="0" borderId="0" xfId="0" applyNumberFormat="1" applyFont="1" applyFill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3" fontId="1" fillId="0" borderId="3" xfId="0" applyNumberFormat="1" applyFont="1" applyFill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2" fontId="2" fillId="0" borderId="2" xfId="0" applyNumberFormat="1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3" fontId="1" fillId="0" borderId="0" xfId="0" applyNumberFormat="1" applyFont="1" applyAlignment="1" applyProtection="1">
      <alignment vertical="center"/>
      <protection locked="0"/>
    </xf>
    <xf numFmtId="1" fontId="2" fillId="0" borderId="2" xfId="0" applyNumberFormat="1" applyFont="1" applyBorder="1" applyAlignment="1" applyProtection="1">
      <alignment horizontal="left" vertical="center"/>
      <protection locked="0"/>
    </xf>
    <xf numFmtId="2" fontId="1" fillId="0" borderId="2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Border="1"/>
    <xf numFmtId="4" fontId="1" fillId="0" borderId="0" xfId="0" applyNumberFormat="1" applyFont="1" applyBorder="1" applyAlignment="1" applyProtection="1">
      <alignment horizontal="right" vertical="center"/>
      <protection locked="0"/>
    </xf>
    <xf numFmtId="2" fontId="1" fillId="0" borderId="0" xfId="0" applyNumberFormat="1" applyFont="1" applyBorder="1" applyAlignment="1" applyProtection="1">
      <alignment horizontal="right" vertical="center"/>
      <protection locked="0"/>
    </xf>
    <xf numFmtId="0" fontId="2" fillId="0" borderId="0" xfId="0" applyFont="1"/>
    <xf numFmtId="0" fontId="2" fillId="0" borderId="3" xfId="0" applyFont="1" applyBorder="1" applyAlignment="1" applyProtection="1">
      <alignment horizontal="left"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1" fillId="0" borderId="0" xfId="0" applyFont="1" applyFill="1"/>
    <xf numFmtId="0" fontId="1" fillId="0" borderId="0" xfId="0" applyFont="1" applyFill="1" applyBorder="1" applyAlignment="1" applyProtection="1">
      <alignment vertical="center"/>
      <protection locked="0"/>
    </xf>
    <xf numFmtId="3" fontId="1" fillId="0" borderId="0" xfId="0" applyNumberFormat="1" applyFont="1" applyFill="1" applyBorder="1" applyAlignment="1" applyProtection="1">
      <alignment vertical="center"/>
      <protection locked="0"/>
    </xf>
    <xf numFmtId="3" fontId="1" fillId="0" borderId="0" xfId="0" applyNumberFormat="1" applyFont="1" applyFill="1" applyBorder="1" applyAlignment="1">
      <alignment horizontal="right" vertical="center"/>
    </xf>
    <xf numFmtId="3" fontId="1" fillId="0" borderId="0" xfId="0" applyNumberFormat="1" applyFont="1" applyBorder="1" applyAlignment="1" applyProtection="1">
      <alignment horizontal="right" vertical="center"/>
      <protection locked="0"/>
    </xf>
    <xf numFmtId="3" fontId="1" fillId="0" borderId="5" xfId="0" applyNumberFormat="1" applyFont="1" applyFill="1" applyBorder="1" applyAlignment="1">
      <alignment horizontal="right" vertical="center"/>
    </xf>
    <xf numFmtId="3" fontId="1" fillId="0" borderId="5" xfId="0" applyNumberFormat="1" applyFont="1" applyFill="1" applyBorder="1" applyAlignment="1" applyProtection="1">
      <alignment vertical="center"/>
      <protection locked="0"/>
    </xf>
    <xf numFmtId="0" fontId="1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Border="1"/>
    <xf numFmtId="0" fontId="5" fillId="0" borderId="0" xfId="0" applyFont="1"/>
    <xf numFmtId="3" fontId="1" fillId="0" borderId="0" xfId="0" applyNumberFormat="1" applyFont="1" applyFill="1" applyBorder="1" applyAlignment="1" applyProtection="1">
      <alignment horizontal="right" vertical="center"/>
      <protection locked="0"/>
    </xf>
    <xf numFmtId="3" fontId="1" fillId="0" borderId="5" xfId="0" applyNumberFormat="1" applyFont="1" applyFill="1" applyBorder="1" applyAlignment="1" applyProtection="1">
      <alignment horizontal="right" vertical="center"/>
      <protection locked="0"/>
    </xf>
    <xf numFmtId="3" fontId="2" fillId="0" borderId="0" xfId="0" applyNumberFormat="1" applyFont="1" applyFill="1" applyBorder="1" applyAlignment="1" applyProtection="1">
      <alignment horizontal="left" vertical="center"/>
      <protection locked="0"/>
    </xf>
    <xf numFmtId="3" fontId="1" fillId="0" borderId="5" xfId="0" applyNumberFormat="1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vertical="center"/>
    </xf>
    <xf numFmtId="3" fontId="1" fillId="0" borderId="0" xfId="0" applyNumberFormat="1" applyFont="1" applyFill="1" applyAlignment="1">
      <alignment vertical="center"/>
    </xf>
    <xf numFmtId="3" fontId="1" fillId="0" borderId="0" xfId="0" applyNumberFormat="1" applyFont="1" applyFill="1" applyAlignment="1">
      <alignment horizontal="right" vertical="center"/>
    </xf>
    <xf numFmtId="3" fontId="1" fillId="0" borderId="0" xfId="0" applyNumberFormat="1" applyFont="1" applyFill="1"/>
    <xf numFmtId="3" fontId="1" fillId="0" borderId="0" xfId="0" quotePrefix="1" applyNumberFormat="1" applyFont="1" applyFill="1" applyAlignment="1">
      <alignment horizontal="right"/>
    </xf>
    <xf numFmtId="3" fontId="1" fillId="0" borderId="0" xfId="0" applyNumberFormat="1" applyFont="1" applyFill="1" applyBorder="1"/>
    <xf numFmtId="3" fontId="1" fillId="0" borderId="5" xfId="0" applyNumberFormat="1" applyFont="1" applyFill="1" applyBorder="1"/>
    <xf numFmtId="3" fontId="2" fillId="0" borderId="0" xfId="0" applyNumberFormat="1" applyFont="1" applyFill="1" applyBorder="1"/>
    <xf numFmtId="3" fontId="1" fillId="0" borderId="3" xfId="0" applyNumberFormat="1" applyFont="1" applyFill="1" applyBorder="1"/>
    <xf numFmtId="3" fontId="1" fillId="0" borderId="6" xfId="0" applyNumberFormat="1" applyFont="1" applyFill="1" applyBorder="1"/>
    <xf numFmtId="3" fontId="1" fillId="0" borderId="6" xfId="0" quotePrefix="1" applyNumberFormat="1" applyFont="1" applyFill="1" applyBorder="1" applyAlignment="1">
      <alignment horizontal="right"/>
    </xf>
    <xf numFmtId="3" fontId="3" fillId="0" borderId="0" xfId="0" applyNumberFormat="1" applyFont="1" applyFill="1" applyAlignment="1">
      <alignment horizontal="right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49" fontId="1" fillId="0" borderId="2" xfId="0" applyNumberFormat="1" applyFont="1" applyBorder="1" applyAlignment="1" applyProtection="1">
      <alignment horizontal="left" vertical="center"/>
      <protection locked="0"/>
    </xf>
    <xf numFmtId="49" fontId="1" fillId="0" borderId="2" xfId="0" applyNumberFormat="1" applyFont="1" applyBorder="1" applyAlignment="1" applyProtection="1">
      <alignment horizontal="right" vertical="center"/>
      <protection locked="0"/>
    </xf>
    <xf numFmtId="49" fontId="1" fillId="0" borderId="2" xfId="0" applyNumberFormat="1" applyFont="1" applyBorder="1" applyAlignment="1" applyProtection="1">
      <alignment horizontal="left" vertical="center" indent="1"/>
      <protection locked="0"/>
    </xf>
    <xf numFmtId="49" fontId="1" fillId="0" borderId="2" xfId="0" applyNumberFormat="1" applyFont="1" applyBorder="1" applyAlignment="1" applyProtection="1">
      <alignment horizontal="left" vertical="center" indent="2"/>
      <protection locked="0"/>
    </xf>
    <xf numFmtId="49" fontId="1" fillId="0" borderId="1" xfId="0" applyNumberFormat="1" applyFont="1" applyBorder="1" applyAlignment="1" applyProtection="1">
      <alignment horizontal="right"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1" fillId="0" borderId="0" xfId="0" applyNumberFormat="1" applyFont="1"/>
    <xf numFmtId="49" fontId="4" fillId="0" borderId="3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5" fillId="0" borderId="0" xfId="0" applyNumberFormat="1" applyFont="1" applyAlignment="1">
      <alignment horizontal="center" vertical="center"/>
    </xf>
    <xf numFmtId="49" fontId="5" fillId="0" borderId="2" xfId="0" applyNumberFormat="1" applyFont="1" applyBorder="1" applyAlignment="1">
      <alignment vertical="center"/>
    </xf>
    <xf numFmtId="49" fontId="5" fillId="0" borderId="3" xfId="0" applyNumberFormat="1" applyFont="1" applyBorder="1" applyAlignment="1">
      <alignment vertical="center"/>
    </xf>
    <xf numFmtId="49" fontId="1" fillId="0" borderId="3" xfId="0" applyNumberFormat="1" applyFont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Border="1" applyAlignment="1" applyProtection="1">
      <alignment vertical="center"/>
      <protection locked="0"/>
    </xf>
    <xf numFmtId="49" fontId="1" fillId="0" borderId="0" xfId="0" applyNumberFormat="1" applyFont="1" applyBorder="1" applyAlignment="1" applyProtection="1">
      <alignment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1" fillId="0" borderId="2" xfId="0" applyNumberFormat="1" applyFont="1" applyBorder="1" applyAlignment="1" applyProtection="1">
      <alignment horizontal="left" vertical="center" indent="3"/>
      <protection locked="0"/>
    </xf>
    <xf numFmtId="49" fontId="1" fillId="0" borderId="2" xfId="0" applyNumberFormat="1" applyFont="1" applyFill="1" applyBorder="1" applyAlignment="1" applyProtection="1">
      <alignment horizontal="left" vertical="center" indent="3"/>
      <protection locked="0"/>
    </xf>
    <xf numFmtId="49" fontId="1" fillId="0" borderId="2" xfId="0" applyNumberFormat="1" applyFont="1" applyFill="1" applyBorder="1" applyAlignment="1" applyProtection="1">
      <alignment horizontal="left" vertical="center" indent="1"/>
      <protection locked="0"/>
    </xf>
    <xf numFmtId="49" fontId="1" fillId="0" borderId="2" xfId="0" applyNumberFormat="1" applyFont="1" applyFill="1" applyBorder="1" applyAlignment="1" applyProtection="1">
      <alignment horizontal="left" vertical="center" indent="2"/>
      <protection locked="0"/>
    </xf>
    <xf numFmtId="49" fontId="1" fillId="0" borderId="3" xfId="0" applyNumberFormat="1" applyFont="1" applyBorder="1" applyAlignment="1" applyProtection="1">
      <alignment horizontal="left" vertical="center" indent="1"/>
      <protection locked="0"/>
    </xf>
    <xf numFmtId="49" fontId="1" fillId="0" borderId="0" xfId="0" applyNumberFormat="1" applyFont="1" applyFill="1" applyBorder="1" applyAlignment="1">
      <alignment horizontal="right" vertical="center"/>
    </xf>
    <xf numFmtId="49" fontId="1" fillId="0" borderId="0" xfId="0" applyNumberFormat="1" applyFont="1" applyFill="1" applyBorder="1" applyAlignment="1">
      <alignment vertical="center"/>
    </xf>
    <xf numFmtId="49" fontId="1" fillId="0" borderId="2" xfId="0" applyNumberFormat="1" applyFont="1" applyBorder="1" applyAlignment="1" applyProtection="1">
      <alignment horizontal="left" vertical="center" indent="4"/>
      <protection locked="0"/>
    </xf>
    <xf numFmtId="49" fontId="1" fillId="0" borderId="2" xfId="0" applyNumberFormat="1" applyFont="1" applyBorder="1" applyAlignment="1" applyProtection="1">
      <alignment horizontal="left" vertical="center" indent="5"/>
      <protection locked="0"/>
    </xf>
    <xf numFmtId="49" fontId="1" fillId="0" borderId="2" xfId="0" applyNumberFormat="1" applyFont="1" applyFill="1" applyBorder="1" applyAlignment="1" applyProtection="1">
      <alignment horizontal="left" vertical="center" indent="4"/>
      <protection locked="0"/>
    </xf>
    <xf numFmtId="49" fontId="1" fillId="0" borderId="0" xfId="0" applyNumberFormat="1" applyFont="1" applyAlignment="1" applyProtection="1">
      <alignment horizontal="left" vertical="center" indent="2"/>
      <protection locked="0"/>
    </xf>
    <xf numFmtId="49" fontId="1" fillId="0" borderId="2" xfId="0" applyNumberFormat="1" applyFont="1" applyFill="1" applyBorder="1" applyAlignment="1" applyProtection="1">
      <alignment horizontal="left" vertical="center"/>
      <protection locked="0"/>
    </xf>
    <xf numFmtId="164" fontId="1" fillId="0" borderId="2" xfId="0" applyNumberFormat="1" applyFont="1" applyBorder="1" applyAlignment="1" applyProtection="1">
      <alignment horizontal="right" vertical="center"/>
      <protection locked="0"/>
    </xf>
    <xf numFmtId="164" fontId="1" fillId="0" borderId="3" xfId="0" applyNumberFormat="1" applyFont="1" applyBorder="1" applyAlignment="1" applyProtection="1">
      <alignment horizontal="right" vertical="center"/>
      <protection locked="0"/>
    </xf>
    <xf numFmtId="3" fontId="1" fillId="0" borderId="0" xfId="0" quotePrefix="1" applyNumberFormat="1" applyFont="1" applyFill="1" applyAlignment="1">
      <alignment horizontal="right" vertical="center"/>
    </xf>
    <xf numFmtId="3" fontId="3" fillId="0" borderId="0" xfId="0" applyNumberFormat="1" applyFont="1" applyFill="1" applyAlignment="1">
      <alignment vertical="center"/>
    </xf>
    <xf numFmtId="165" fontId="1" fillId="0" borderId="0" xfId="0" applyNumberFormat="1" applyFont="1" applyFill="1" applyAlignment="1">
      <alignment horizontal="right" vertical="center"/>
    </xf>
    <xf numFmtId="3" fontId="1" fillId="0" borderId="0" xfId="0" quotePrefix="1" applyNumberFormat="1" applyFont="1" applyFill="1" applyBorder="1" applyAlignment="1">
      <alignment horizontal="right" vertical="center"/>
    </xf>
    <xf numFmtId="3" fontId="1" fillId="0" borderId="3" xfId="0" applyNumberFormat="1" applyFont="1" applyFill="1" applyBorder="1" applyAlignment="1">
      <alignment horizontal="right" vertical="center"/>
    </xf>
    <xf numFmtId="165" fontId="1" fillId="0" borderId="0" xfId="0" applyNumberFormat="1" applyFont="1" applyFill="1" applyBorder="1" applyAlignment="1">
      <alignment horizontal="right" vertical="center"/>
    </xf>
    <xf numFmtId="3" fontId="1" fillId="0" borderId="6" xfId="0" applyNumberFormat="1" applyFont="1" applyFill="1" applyBorder="1" applyAlignment="1">
      <alignment horizontal="right" vertical="center"/>
    </xf>
    <xf numFmtId="3" fontId="1" fillId="0" borderId="6" xfId="0" applyNumberFormat="1" applyFont="1" applyFill="1" applyBorder="1" applyAlignment="1" applyProtection="1">
      <alignment vertical="center"/>
      <protection locked="0"/>
    </xf>
    <xf numFmtId="49" fontId="5" fillId="0" borderId="0" xfId="0" applyNumberFormat="1" applyFont="1" applyBorder="1" applyAlignment="1">
      <alignment horizontal="left" vertical="center" wrapText="1"/>
    </xf>
    <xf numFmtId="0" fontId="5" fillId="0" borderId="3" xfId="0" applyFont="1" applyBorder="1" applyAlignment="1">
      <alignment vertical="center"/>
    </xf>
    <xf numFmtId="2" fontId="5" fillId="0" borderId="3" xfId="0" applyNumberFormat="1" applyFont="1" applyBorder="1" applyAlignment="1">
      <alignment horizontal="right" vertical="center"/>
    </xf>
    <xf numFmtId="2" fontId="1" fillId="0" borderId="3" xfId="0" applyNumberFormat="1" applyFont="1" applyBorder="1" applyAlignment="1" applyProtection="1">
      <alignment horizontal="right" vertical="center"/>
      <protection locked="0"/>
    </xf>
    <xf numFmtId="0" fontId="5" fillId="0" borderId="6" xfId="0" applyFont="1" applyBorder="1" applyAlignment="1">
      <alignment vertical="center"/>
    </xf>
    <xf numFmtId="4" fontId="1" fillId="0" borderId="6" xfId="0" applyNumberFormat="1" applyFont="1" applyBorder="1" applyAlignment="1" applyProtection="1">
      <alignment horizontal="right" vertical="center"/>
      <protection locked="0"/>
    </xf>
    <xf numFmtId="2" fontId="5" fillId="0" borderId="6" xfId="0" applyNumberFormat="1" applyFont="1" applyBorder="1" applyAlignment="1">
      <alignment horizontal="right" vertical="center"/>
    </xf>
    <xf numFmtId="2" fontId="1" fillId="0" borderId="6" xfId="0" applyNumberFormat="1" applyFont="1" applyBorder="1" applyAlignment="1" applyProtection="1">
      <alignment horizontal="right" vertical="center"/>
      <protection locked="0"/>
    </xf>
    <xf numFmtId="4" fontId="1" fillId="0" borderId="3" xfId="0" applyNumberFormat="1" applyFont="1" applyBorder="1" applyAlignment="1" applyProtection="1">
      <alignment horizontal="right" vertical="center"/>
      <protection locked="0"/>
    </xf>
    <xf numFmtId="0" fontId="5" fillId="0" borderId="0" xfId="0" applyFont="1" applyBorder="1" applyAlignment="1">
      <alignment vertical="center"/>
    </xf>
    <xf numFmtId="2" fontId="5" fillId="0" borderId="0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2" fontId="5" fillId="0" borderId="2" xfId="0" applyNumberFormat="1" applyFont="1" applyBorder="1" applyAlignment="1">
      <alignment horizontal="right" vertical="center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5" fillId="0" borderId="6" xfId="0" applyFont="1" applyBorder="1"/>
    <xf numFmtId="49" fontId="4" fillId="0" borderId="6" xfId="0" applyNumberFormat="1" applyFont="1" applyBorder="1" applyAlignment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6" xfId="0" applyNumberFormat="1" applyFont="1" applyBorder="1" applyAlignment="1">
      <alignment horizontal="left" vertical="center" indent="1"/>
    </xf>
    <xf numFmtId="49" fontId="5" fillId="0" borderId="3" xfId="0" applyNumberFormat="1" applyFont="1" applyBorder="1" applyAlignment="1">
      <alignment horizontal="left" vertical="center" wrapText="1" indent="1"/>
    </xf>
    <xf numFmtId="49" fontId="5" fillId="0" borderId="0" xfId="0" applyNumberFormat="1" applyFont="1" applyBorder="1" applyAlignment="1">
      <alignment horizontal="left" vertical="center" wrapText="1" indent="1"/>
    </xf>
    <xf numFmtId="49" fontId="5" fillId="0" borderId="0" xfId="0" applyNumberFormat="1" applyFont="1" applyBorder="1" applyAlignment="1">
      <alignment horizontal="left" vertical="center" indent="1"/>
    </xf>
    <xf numFmtId="49" fontId="5" fillId="0" borderId="6" xfId="0" applyNumberFormat="1" applyFont="1" applyBorder="1" applyAlignment="1">
      <alignment horizontal="left" vertical="center" wrapText="1" indent="1"/>
    </xf>
    <xf numFmtId="49" fontId="1" fillId="0" borderId="6" xfId="0" applyNumberFormat="1" applyFont="1" applyBorder="1" applyAlignment="1" applyProtection="1">
      <alignment horizontal="left" vertical="center" indent="1"/>
      <protection locked="0"/>
    </xf>
    <xf numFmtId="49" fontId="5" fillId="0" borderId="2" xfId="0" applyNumberFormat="1" applyFont="1" applyBorder="1" applyAlignment="1">
      <alignment horizontal="left" vertical="center" wrapText="1" indent="1"/>
    </xf>
    <xf numFmtId="49" fontId="1" fillId="0" borderId="0" xfId="0" applyNumberFormat="1" applyFont="1" applyBorder="1" applyAlignment="1" applyProtection="1">
      <alignment horizontal="left" vertical="center" indent="1"/>
      <protection locked="0"/>
    </xf>
    <xf numFmtId="49" fontId="5" fillId="0" borderId="6" xfId="0" applyNumberFormat="1" applyFont="1" applyBorder="1" applyAlignment="1">
      <alignment horizontal="left" vertical="center" wrapText="1"/>
    </xf>
    <xf numFmtId="49" fontId="1" fillId="0" borderId="3" xfId="0" applyNumberFormat="1" applyFont="1" applyBorder="1" applyAlignment="1" applyProtection="1">
      <alignment horizontal="right" vertical="center"/>
      <protection locked="0"/>
    </xf>
    <xf numFmtId="49" fontId="5" fillId="0" borderId="3" xfId="0" applyNumberFormat="1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right" vertical="center"/>
    </xf>
    <xf numFmtId="49" fontId="2" fillId="0" borderId="2" xfId="0" applyNumberFormat="1" applyFont="1" applyBorder="1" applyAlignment="1" applyProtection="1">
      <alignment horizontal="left" vertical="center"/>
      <protection locked="0"/>
    </xf>
    <xf numFmtId="49" fontId="2" fillId="0" borderId="3" xfId="0" applyNumberFormat="1" applyFont="1" applyBorder="1" applyAlignment="1" applyProtection="1">
      <alignment horizontal="left" vertical="center"/>
      <protection locked="0"/>
    </xf>
    <xf numFmtId="49" fontId="1" fillId="0" borderId="0" xfId="0" quotePrefix="1" applyNumberFormat="1" applyFont="1" applyFill="1" applyAlignment="1">
      <alignment horizontal="right" vertical="center"/>
    </xf>
    <xf numFmtId="49" fontId="1" fillId="0" borderId="5" xfId="0" applyNumberFormat="1" applyFont="1" applyFill="1" applyBorder="1" applyAlignment="1">
      <alignment horizontal="right" vertical="center"/>
    </xf>
    <xf numFmtId="49" fontId="1" fillId="0" borderId="0" xfId="0" quotePrefix="1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6" xfId="0" applyNumberFormat="1" applyFont="1" applyFill="1" applyBorder="1" applyAlignment="1">
      <alignment horizontal="right" vertical="center"/>
    </xf>
    <xf numFmtId="49" fontId="2" fillId="0" borderId="6" xfId="0" applyNumberFormat="1" applyFont="1" applyFill="1" applyBorder="1" applyAlignment="1">
      <alignment horizontal="left" vertical="center"/>
    </xf>
    <xf numFmtId="0" fontId="5" fillId="0" borderId="6" xfId="0" applyFont="1" applyBorder="1" applyAlignment="1">
      <alignment horizontal="right"/>
    </xf>
    <xf numFmtId="2" fontId="1" fillId="0" borderId="3" xfId="0" applyNumberFormat="1" applyFont="1" applyFill="1" applyBorder="1" applyAlignment="1" applyProtection="1">
      <alignment horizontal="right" vertical="center"/>
      <protection locked="0"/>
    </xf>
    <xf numFmtId="2" fontId="1" fillId="0" borderId="6" xfId="0" applyNumberFormat="1" applyFont="1" applyFill="1" applyBorder="1" applyAlignment="1" applyProtection="1">
      <alignment horizontal="right" vertical="center"/>
      <protection locked="0"/>
    </xf>
    <xf numFmtId="0" fontId="5" fillId="0" borderId="0" xfId="0" applyFont="1" applyAlignment="1">
      <alignment horizontal="right"/>
    </xf>
    <xf numFmtId="49" fontId="2" fillId="0" borderId="0" xfId="0" applyNumberFormat="1" applyFont="1" applyFill="1" applyBorder="1" applyAlignment="1">
      <alignment horizontal="left" vertical="center"/>
    </xf>
    <xf numFmtId="3" fontId="2" fillId="0" borderId="0" xfId="0" applyNumberFormat="1" applyFont="1" applyFill="1" applyBorder="1" applyAlignment="1">
      <alignment horizontal="left" vertical="center"/>
    </xf>
    <xf numFmtId="3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49" fontId="1" fillId="0" borderId="6" xfId="0" quotePrefix="1" applyNumberFormat="1" applyFont="1" applyFill="1" applyBorder="1" applyAlignment="1">
      <alignment horizontal="right" vertical="center"/>
    </xf>
    <xf numFmtId="49" fontId="2" fillId="0" borderId="6" xfId="0" applyNumberFormat="1" applyFont="1" applyBorder="1" applyAlignment="1" applyProtection="1">
      <alignment horizontal="left" vertical="center"/>
      <protection locked="0"/>
    </xf>
    <xf numFmtId="49" fontId="1" fillId="0" borderId="0" xfId="0" applyNumberFormat="1" applyFont="1" applyBorder="1" applyAlignment="1" applyProtection="1">
      <alignment horizontal="left" vertical="center" indent="2"/>
      <protection locked="0"/>
    </xf>
    <xf numFmtId="49" fontId="1" fillId="0" borderId="0" xfId="0" applyNumberFormat="1" applyFont="1" applyBorder="1" applyAlignment="1" applyProtection="1">
      <alignment horizontal="left" vertical="center" indent="3"/>
      <protection locked="0"/>
    </xf>
    <xf numFmtId="49" fontId="1" fillId="0" borderId="0" xfId="0" applyNumberFormat="1" applyFont="1" applyFill="1" applyBorder="1" applyAlignment="1" applyProtection="1">
      <alignment horizontal="left" vertical="center" indent="3"/>
      <protection locked="0"/>
    </xf>
    <xf numFmtId="49" fontId="1" fillId="0" borderId="0" xfId="0" applyNumberFormat="1" applyFont="1" applyFill="1" applyBorder="1" applyAlignment="1" applyProtection="1">
      <alignment horizontal="left" vertical="center" indent="1"/>
      <protection locked="0"/>
    </xf>
    <xf numFmtId="49" fontId="1" fillId="0" borderId="0" xfId="0" applyNumberFormat="1" applyFont="1" applyFill="1" applyBorder="1" applyAlignment="1" applyProtection="1">
      <alignment horizontal="left" vertical="center" indent="2"/>
      <protection locked="0"/>
    </xf>
    <xf numFmtId="49" fontId="1" fillId="0" borderId="3" xfId="0" applyNumberFormat="1" applyFont="1" applyFill="1" applyBorder="1" applyAlignment="1" applyProtection="1">
      <alignment horizontal="left" vertical="center" indent="2"/>
      <protection locked="0"/>
    </xf>
    <xf numFmtId="49" fontId="1" fillId="0" borderId="0" xfId="0" applyNumberFormat="1" applyFont="1" applyBorder="1" applyAlignment="1" applyProtection="1">
      <alignment horizontal="left" vertical="center" indent="4"/>
      <protection locked="0"/>
    </xf>
    <xf numFmtId="49" fontId="1" fillId="0" borderId="0" xfId="0" applyNumberFormat="1" applyFont="1" applyBorder="1" applyAlignment="1" applyProtection="1">
      <alignment horizontal="left" vertical="center" indent="5"/>
      <protection locked="0"/>
    </xf>
    <xf numFmtId="49" fontId="1" fillId="0" borderId="0" xfId="0" applyNumberFormat="1" applyFont="1" applyFill="1" applyBorder="1" applyAlignment="1" applyProtection="1">
      <alignment horizontal="left" vertical="center" indent="4"/>
      <protection locked="0"/>
    </xf>
    <xf numFmtId="3" fontId="1" fillId="0" borderId="6" xfId="0" applyNumberFormat="1" applyFont="1" applyFill="1" applyBorder="1" applyAlignment="1" applyProtection="1">
      <alignment horizontal="right" vertical="center"/>
      <protection locked="0"/>
    </xf>
    <xf numFmtId="49" fontId="1" fillId="0" borderId="6" xfId="0" applyNumberFormat="1" applyFont="1" applyBorder="1" applyAlignment="1" applyProtection="1">
      <alignment vertical="center"/>
      <protection locked="0"/>
    </xf>
    <xf numFmtId="49" fontId="2" fillId="0" borderId="6" xfId="0" applyNumberFormat="1" applyFont="1" applyFill="1" applyBorder="1" applyAlignment="1">
      <alignment horizontal="left" vertical="top"/>
    </xf>
    <xf numFmtId="3" fontId="2" fillId="0" borderId="6" xfId="0" applyNumberFormat="1" applyFont="1" applyFill="1" applyBorder="1" applyAlignment="1">
      <alignment horizontal="right" vertical="center"/>
    </xf>
    <xf numFmtId="49" fontId="1" fillId="0" borderId="3" xfId="0" applyNumberFormat="1" applyFont="1" applyBorder="1" applyAlignment="1" applyProtection="1">
      <alignment horizontal="left" vertical="top"/>
      <protection locked="0"/>
    </xf>
    <xf numFmtId="49" fontId="1" fillId="0" borderId="0" xfId="0" applyNumberFormat="1" applyFont="1" applyBorder="1" applyAlignment="1" applyProtection="1">
      <alignment horizontal="left" vertical="top"/>
      <protection locked="0"/>
    </xf>
    <xf numFmtId="0" fontId="1" fillId="0" borderId="0" xfId="0" applyFont="1" applyFill="1" applyAlignment="1">
      <alignment vertical="center"/>
    </xf>
    <xf numFmtId="0" fontId="1" fillId="0" borderId="2" xfId="0" applyFont="1" applyBorder="1"/>
    <xf numFmtId="3" fontId="2" fillId="0" borderId="0" xfId="0" quotePrefix="1" applyNumberFormat="1" applyFont="1" applyFill="1" applyAlignment="1">
      <alignment horizontal="left" vertical="center"/>
    </xf>
    <xf numFmtId="3" fontId="2" fillId="0" borderId="0" xfId="0" applyNumberFormat="1" applyFont="1" applyFill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3" fontId="1" fillId="0" borderId="5" xfId="0" applyNumberFormat="1" applyFont="1" applyBorder="1" applyAlignment="1" applyProtection="1">
      <alignment vertical="center"/>
      <protection locked="0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Border="1" applyAlignment="1" applyProtection="1">
      <alignment horizontal="left" vertical="center" indent="2"/>
      <protection locked="0"/>
    </xf>
    <xf numFmtId="49" fontId="1" fillId="0" borderId="3" xfId="0" applyNumberFormat="1" applyFont="1" applyBorder="1" applyAlignment="1" applyProtection="1">
      <alignment horizontal="left" vertical="center" indent="3"/>
      <protection locked="0"/>
    </xf>
    <xf numFmtId="49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49" fontId="1" fillId="0" borderId="0" xfId="0" applyNumberFormat="1" applyFont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>
      <alignment horizontal="left" vertical="top"/>
    </xf>
    <xf numFmtId="3" fontId="1" fillId="0" borderId="0" xfId="0" applyNumberFormat="1" applyFont="1"/>
    <xf numFmtId="3" fontId="2" fillId="0" borderId="5" xfId="0" applyNumberFormat="1" applyFont="1" applyFill="1" applyBorder="1" applyAlignment="1">
      <alignment horizontal="left" vertical="center"/>
    </xf>
    <xf numFmtId="49" fontId="2" fillId="0" borderId="6" xfId="0" applyNumberFormat="1" applyFont="1" applyBorder="1" applyAlignment="1" applyProtection="1">
      <alignment vertical="center"/>
      <protection locked="0"/>
    </xf>
    <xf numFmtId="49" fontId="1" fillId="0" borderId="2" xfId="0" quotePrefix="1" applyNumberFormat="1" applyFont="1" applyBorder="1" applyAlignment="1" applyProtection="1">
      <alignment horizontal="right" vertical="center"/>
      <protection locked="0"/>
    </xf>
    <xf numFmtId="3" fontId="1" fillId="0" borderId="2" xfId="0" quotePrefix="1" applyNumberFormat="1" applyFont="1" applyBorder="1" applyAlignment="1" applyProtection="1">
      <alignment horizontal="right" vertical="center"/>
      <protection locked="0"/>
    </xf>
    <xf numFmtId="3" fontId="1" fillId="0" borderId="3" xfId="0" applyNumberFormat="1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49" fontId="1" fillId="0" borderId="0" xfId="0" quotePrefix="1" applyNumberFormat="1" applyFont="1" applyAlignment="1" applyProtection="1">
      <alignment horizontal="right" vertical="center"/>
      <protection locked="0"/>
    </xf>
    <xf numFmtId="3" fontId="1" fillId="0" borderId="0" xfId="0" applyNumberFormat="1" applyFont="1" applyAlignment="1" applyProtection="1">
      <alignment horizontal="right" vertical="center"/>
      <protection locked="0"/>
    </xf>
    <xf numFmtId="0" fontId="2" fillId="0" borderId="6" xfId="0" applyFont="1" applyBorder="1" applyAlignment="1" applyProtection="1">
      <alignment vertical="center"/>
      <protection locked="0"/>
    </xf>
    <xf numFmtId="3" fontId="1" fillId="0" borderId="6" xfId="0" applyNumberFormat="1" applyFont="1" applyBorder="1" applyAlignment="1">
      <alignment horizontal="right"/>
    </xf>
    <xf numFmtId="3" fontId="1" fillId="0" borderId="2" xfId="0" applyNumberFormat="1" applyFont="1" applyBorder="1" applyAlignment="1" applyProtection="1">
      <alignment horizontal="right" vertical="center"/>
      <protection locked="0"/>
    </xf>
    <xf numFmtId="3" fontId="1" fillId="0" borderId="4" xfId="0" applyNumberFormat="1" applyFont="1" applyBorder="1" applyAlignment="1" applyProtection="1">
      <alignment horizontal="right" vertical="center"/>
      <protection locked="0"/>
    </xf>
    <xf numFmtId="4" fontId="1" fillId="0" borderId="0" xfId="0" applyNumberFormat="1" applyFont="1" applyAlignment="1" applyProtection="1">
      <alignment horizontal="right" vertical="center"/>
      <protection locked="0"/>
    </xf>
    <xf numFmtId="4" fontId="1" fillId="0" borderId="0" xfId="0" applyNumberFormat="1" applyFont="1" applyAlignment="1" applyProtection="1">
      <alignment vertical="center"/>
      <protection locked="0"/>
    </xf>
    <xf numFmtId="3" fontId="1" fillId="0" borderId="1" xfId="0" applyNumberFormat="1" applyFont="1" applyBorder="1" applyAlignment="1" applyProtection="1">
      <alignment horizontal="right" vertical="center"/>
      <protection locked="0"/>
    </xf>
    <xf numFmtId="3" fontId="1" fillId="0" borderId="3" xfId="0" applyNumberFormat="1" applyFont="1" applyBorder="1" applyAlignment="1" applyProtection="1">
      <alignment horizontal="right" vertical="center"/>
      <protection locked="0"/>
    </xf>
    <xf numFmtId="4" fontId="1" fillId="0" borderId="1" xfId="0" applyNumberFormat="1" applyFont="1" applyBorder="1" applyAlignment="1" applyProtection="1">
      <alignment horizontal="right" vertical="center"/>
      <protection locked="0"/>
    </xf>
    <xf numFmtId="2" fontId="1" fillId="0" borderId="1" xfId="0" applyNumberFormat="1" applyFont="1" applyBorder="1" applyAlignment="1" applyProtection="1">
      <alignment horizontal="right" vertical="center"/>
      <protection locked="0"/>
    </xf>
    <xf numFmtId="49" fontId="1" fillId="0" borderId="6" xfId="0" applyNumberFormat="1" applyFont="1" applyBorder="1" applyAlignment="1" applyProtection="1">
      <alignment horizontal="right" vertical="center"/>
      <protection locked="0"/>
    </xf>
    <xf numFmtId="49" fontId="1" fillId="0" borderId="6" xfId="0" applyNumberFormat="1" applyFont="1" applyBorder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3" fontId="1" fillId="0" borderId="5" xfId="0" applyNumberFormat="1" applyFont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3" fontId="1" fillId="0" borderId="0" xfId="0" quotePrefix="1" applyNumberFormat="1" applyFont="1" applyAlignment="1">
      <alignment horizontal="right" vertical="center"/>
    </xf>
    <xf numFmtId="3" fontId="1" fillId="0" borderId="6" xfId="0" applyNumberFormat="1" applyFont="1" applyBorder="1" applyAlignment="1">
      <alignment horizontal="right" vertical="center"/>
    </xf>
    <xf numFmtId="49" fontId="5" fillId="0" borderId="0" xfId="2" applyNumberFormat="1" applyFont="1" applyAlignment="1">
      <alignment vertical="center"/>
    </xf>
    <xf numFmtId="49" fontId="5" fillId="0" borderId="2" xfId="2" applyNumberFormat="1" applyFont="1" applyBorder="1" applyAlignment="1">
      <alignment horizontal="center" vertical="center"/>
    </xf>
    <xf numFmtId="49" fontId="5" fillId="0" borderId="2" xfId="2" applyNumberFormat="1" applyFont="1" applyBorder="1" applyAlignment="1">
      <alignment vertical="center"/>
    </xf>
    <xf numFmtId="49" fontId="5" fillId="0" borderId="2" xfId="3" applyNumberFormat="1" applyFont="1" applyBorder="1" applyAlignment="1">
      <alignment horizontal="right" vertical="center"/>
    </xf>
    <xf numFmtId="49" fontId="9" fillId="0" borderId="2" xfId="2" applyNumberFormat="1" applyFont="1" applyBorder="1" applyAlignment="1">
      <alignment horizontal="left" vertical="center"/>
    </xf>
    <xf numFmtId="49" fontId="5" fillId="0" borderId="6" xfId="2" applyNumberFormat="1" applyFont="1" applyBorder="1" applyAlignment="1">
      <alignment horizontal="left" vertical="center"/>
    </xf>
    <xf numFmtId="49" fontId="9" fillId="0" borderId="0" xfId="2" applyNumberFormat="1" applyFont="1" applyAlignment="1">
      <alignment horizontal="left" vertical="center"/>
    </xf>
    <xf numFmtId="3" fontId="5" fillId="0" borderId="0" xfId="3" applyNumberFormat="1" applyFont="1" applyAlignment="1">
      <alignment horizontal="right" vertical="center"/>
    </xf>
    <xf numFmtId="49" fontId="5" fillId="0" borderId="2" xfId="2" applyNumberFormat="1" applyFont="1" applyBorder="1" applyAlignment="1">
      <alignment horizontal="left" vertical="center"/>
    </xf>
    <xf numFmtId="49" fontId="5" fillId="0" borderId="0" xfId="3" applyNumberFormat="1" applyFont="1" applyAlignment="1">
      <alignment horizontal="right" vertical="center"/>
    </xf>
    <xf numFmtId="49" fontId="5" fillId="0" borderId="2" xfId="2" applyNumberFormat="1" applyFont="1" applyBorder="1" applyAlignment="1">
      <alignment horizontal="left" vertical="center" indent="1"/>
    </xf>
    <xf numFmtId="3" fontId="5" fillId="0" borderId="2" xfId="3" applyNumberFormat="1" applyFont="1" applyBorder="1" applyAlignment="1">
      <alignment horizontal="right" vertical="center"/>
    </xf>
    <xf numFmtId="49" fontId="5" fillId="0" borderId="0" xfId="2" applyNumberFormat="1" applyFont="1" applyAlignment="1">
      <alignment horizontal="left" vertical="center" wrapText="1"/>
    </xf>
    <xf numFmtId="49" fontId="5" fillId="0" borderId="0" xfId="2" applyNumberFormat="1" applyFont="1" applyAlignment="1">
      <alignment horizontal="left" vertical="center"/>
    </xf>
    <xf numFmtId="49" fontId="2" fillId="0" borderId="0" xfId="0" applyNumberFormat="1" applyFont="1" applyAlignment="1" applyProtection="1">
      <alignment horizontal="left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49" fontId="1" fillId="0" borderId="6" xfId="0" applyNumberFormat="1" applyFont="1" applyBorder="1" applyAlignment="1" applyProtection="1">
      <alignment horizontal="center" vertical="center"/>
      <protection locked="0"/>
    </xf>
    <xf numFmtId="49" fontId="1" fillId="0" borderId="3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Alignment="1">
      <alignment vertical="center"/>
    </xf>
    <xf numFmtId="49" fontId="9" fillId="0" borderId="0" xfId="2" applyNumberFormat="1" applyFont="1" applyAlignment="1">
      <alignment horizontal="left" vertical="center"/>
    </xf>
    <xf numFmtId="0" fontId="1" fillId="0" borderId="0" xfId="0" applyFont="1"/>
    <xf numFmtId="3" fontId="1" fillId="0" borderId="6" xfId="0" applyNumberFormat="1" applyFont="1" applyFill="1" applyBorder="1" applyAlignment="1">
      <alignment horizontal="left" vertical="center"/>
    </xf>
    <xf numFmtId="3" fontId="2" fillId="0" borderId="6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 applyProtection="1">
      <alignment horizontal="left" vertical="center"/>
      <protection locked="0"/>
    </xf>
    <xf numFmtId="0" fontId="1" fillId="0" borderId="0" xfId="0" applyFont="1" applyAlignment="1"/>
    <xf numFmtId="49" fontId="1" fillId="0" borderId="0" xfId="0" applyNumberFormat="1" applyFont="1" applyAlignment="1" applyProtection="1">
      <alignment horizontal="center" vertical="center"/>
      <protection locked="0"/>
    </xf>
    <xf numFmtId="49" fontId="1" fillId="0" borderId="6" xfId="0" applyNumberFormat="1" applyFont="1" applyBorder="1" applyAlignment="1" applyProtection="1">
      <alignment horizontal="center" vertical="center"/>
      <protection locked="0"/>
    </xf>
    <xf numFmtId="49" fontId="1" fillId="0" borderId="3" xfId="0" applyNumberFormat="1" applyFont="1" applyBorder="1" applyAlignment="1" applyProtection="1">
      <alignment horizontal="left" vertical="center"/>
      <protection locked="0"/>
    </xf>
    <xf numFmtId="49" fontId="5" fillId="0" borderId="2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49" fontId="1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49" fontId="1" fillId="0" borderId="0" xfId="0" applyNumberFormat="1" applyFont="1" applyAlignment="1" applyProtection="1">
      <alignment horizontal="left" vertical="center"/>
      <protection locked="0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49" fontId="1" fillId="0" borderId="3" xfId="0" quotePrefix="1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Alignment="1" applyProtection="1">
      <alignment horizontal="left" vertical="center" wrapText="1"/>
      <protection locked="0"/>
    </xf>
    <xf numFmtId="49" fontId="1" fillId="0" borderId="0" xfId="0" quotePrefix="1" applyNumberFormat="1" applyFont="1" applyBorder="1" applyAlignment="1" applyProtection="1">
      <alignment horizontal="left" vertical="center"/>
      <protection locked="0"/>
    </xf>
    <xf numFmtId="49" fontId="9" fillId="0" borderId="0" xfId="2" applyNumberFormat="1" applyFont="1" applyAlignment="1">
      <alignment horizontal="left" vertical="center" wrapText="1"/>
    </xf>
    <xf numFmtId="49" fontId="9" fillId="0" borderId="0" xfId="2" applyNumberFormat="1" applyFont="1" applyAlignment="1">
      <alignment horizontal="left" vertical="center"/>
    </xf>
    <xf numFmtId="49" fontId="9" fillId="0" borderId="3" xfId="2" applyNumberFormat="1" applyFont="1" applyBorder="1" applyAlignment="1">
      <alignment horizontal="left" vertical="center"/>
    </xf>
    <xf numFmtId="49" fontId="5" fillId="0" borderId="0" xfId="2" applyNumberFormat="1" applyFont="1" applyAlignment="1">
      <alignment horizontal="center" vertical="center"/>
    </xf>
    <xf numFmtId="49" fontId="5" fillId="0" borderId="0" xfId="2" applyNumberFormat="1" applyFont="1" applyAlignment="1">
      <alignment horizontal="right" vertical="center"/>
    </xf>
    <xf numFmtId="49" fontId="5" fillId="0" borderId="6" xfId="2" applyNumberFormat="1" applyFont="1" applyBorder="1" applyAlignment="1">
      <alignment horizontal="center" vertical="center"/>
    </xf>
    <xf numFmtId="0" fontId="10" fillId="0" borderId="0" xfId="4"/>
    <xf numFmtId="0" fontId="11" fillId="2" borderId="7" xfId="5" applyFont="1" applyFill="1" applyBorder="1" applyAlignment="1">
      <alignment horizontal="center"/>
    </xf>
    <xf numFmtId="0" fontId="11" fillId="2" borderId="8" xfId="5" applyFont="1" applyFill="1" applyBorder="1" applyAlignment="1">
      <alignment horizontal="center"/>
    </xf>
    <xf numFmtId="0" fontId="11" fillId="2" borderId="9" xfId="5" applyFont="1" applyFill="1" applyBorder="1" applyAlignment="1">
      <alignment horizontal="center"/>
    </xf>
    <xf numFmtId="0" fontId="12" fillId="2" borderId="10" xfId="5" applyFont="1" applyFill="1" applyBorder="1" applyAlignment="1">
      <alignment horizontal="center"/>
    </xf>
    <xf numFmtId="0" fontId="12" fillId="2" borderId="0" xfId="5" applyFont="1" applyFill="1" applyAlignment="1">
      <alignment horizontal="center"/>
    </xf>
    <xf numFmtId="0" fontId="12" fillId="2" borderId="11" xfId="5" applyFont="1" applyFill="1" applyBorder="1" applyAlignment="1">
      <alignment horizontal="center"/>
    </xf>
    <xf numFmtId="0" fontId="13" fillId="2" borderId="10" xfId="4" applyFont="1" applyFill="1" applyBorder="1" applyAlignment="1">
      <alignment horizontal="center"/>
    </xf>
    <xf numFmtId="0" fontId="13" fillId="2" borderId="0" xfId="4" applyFont="1" applyFill="1" applyAlignment="1">
      <alignment horizontal="center"/>
    </xf>
    <xf numFmtId="0" fontId="13" fillId="2" borderId="11" xfId="4" applyFont="1" applyFill="1" applyBorder="1" applyAlignment="1">
      <alignment horizontal="center"/>
    </xf>
    <xf numFmtId="0" fontId="13" fillId="0" borderId="0" xfId="4" applyFont="1"/>
    <xf numFmtId="0" fontId="13" fillId="2" borderId="10" xfId="4" applyFont="1" applyFill="1" applyBorder="1" applyAlignment="1">
      <alignment horizontal="center"/>
    </xf>
    <xf numFmtId="0" fontId="13" fillId="2" borderId="0" xfId="4" applyFont="1" applyFill="1" applyAlignment="1">
      <alignment horizontal="center"/>
    </xf>
    <xf numFmtId="0" fontId="13" fillId="2" borderId="11" xfId="4" applyFont="1" applyFill="1" applyBorder="1" applyAlignment="1">
      <alignment horizontal="center"/>
    </xf>
    <xf numFmtId="0" fontId="14" fillId="2" borderId="10" xfId="4" applyFont="1" applyFill="1" applyBorder="1" applyAlignment="1">
      <alignment horizontal="center" vertical="center" readingOrder="1"/>
    </xf>
    <xf numFmtId="0" fontId="14" fillId="2" borderId="0" xfId="4" applyFont="1" applyFill="1" applyAlignment="1">
      <alignment horizontal="center" vertical="center" readingOrder="1"/>
    </xf>
    <xf numFmtId="0" fontId="14" fillId="2" borderId="11" xfId="4" applyFont="1" applyFill="1" applyBorder="1" applyAlignment="1">
      <alignment horizontal="center" vertical="center" readingOrder="1"/>
    </xf>
    <xf numFmtId="0" fontId="15" fillId="2" borderId="12" xfId="4" applyFont="1" applyFill="1" applyBorder="1" applyAlignment="1">
      <alignment horizontal="centerContinuous" vertical="center" readingOrder="1"/>
    </xf>
    <xf numFmtId="0" fontId="10" fillId="2" borderId="13" xfId="4" applyFill="1" applyBorder="1" applyAlignment="1">
      <alignment horizontal="centerContinuous"/>
    </xf>
    <xf numFmtId="0" fontId="10" fillId="2" borderId="14" xfId="4" applyFill="1" applyBorder="1" applyAlignment="1">
      <alignment horizontal="centerContinuous"/>
    </xf>
  </cellXfs>
  <cellStyles count="6">
    <cellStyle name="Comma 2" xfId="3" xr:uid="{5C06124D-98C6-436D-83B6-DD9E2B1EFE9E}"/>
    <cellStyle name="Normal" xfId="0" builtinId="0"/>
    <cellStyle name="Normal 2" xfId="1" xr:uid="{00000000-0005-0000-0000-000002000000}"/>
    <cellStyle name="Normal 2 3" xfId="5" xr:uid="{184B5A26-6F4E-4DAF-895F-2DF5A973044F}"/>
    <cellStyle name="Normal 3" xfId="2" xr:uid="{B42AD416-493F-425A-A6EA-7DA567824F0A}"/>
    <cellStyle name="Normal 4 3" xfId="4" xr:uid="{236EADBA-D7E8-4908-A090-3D35182E19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63164" cy="533555"/>
    <xdr:pic>
      <xdr:nvPicPr>
        <xdr:cNvPr id="2" name="Picture 1" title="USGS logo">
          <a:extLst>
            <a:ext uri="{FF2B5EF4-FFF2-40B4-BE49-F238E27FC236}">
              <a16:creationId xmlns:a16="http://schemas.microsoft.com/office/drawing/2014/main" id="{761C5EB9-B586-423D-8AAA-CCB1C0995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3164" cy="53355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4D67-854F-4661-AF72-792FF22EE92B}">
  <sheetPr codeName="Sheet1">
    <tabColor theme="0"/>
  </sheetPr>
  <dimension ref="A4:L14"/>
  <sheetViews>
    <sheetView showGridLines="0" tabSelected="1" workbookViewId="0">
      <selection activeCell="A6" sqref="A6:L6"/>
    </sheetView>
  </sheetViews>
  <sheetFormatPr defaultColWidth="9.1796875" defaultRowHeight="14.5" x14ac:dyDescent="0.35"/>
  <cols>
    <col min="1" max="16384" width="9.1796875" style="263"/>
  </cols>
  <sheetData>
    <row r="4" spans="1:12" ht="15" thickBot="1" x14ac:dyDescent="0.4"/>
    <row r="5" spans="1:12" ht="42.75" customHeight="1" x14ac:dyDescent="0.6">
      <c r="A5" s="264" t="s">
        <v>250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6"/>
    </row>
    <row r="6" spans="1:12" ht="48" customHeight="1" x14ac:dyDescent="0.9">
      <c r="A6" s="267" t="s">
        <v>251</v>
      </c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269"/>
    </row>
    <row r="7" spans="1:12" s="273" customFormat="1" ht="23" x14ac:dyDescent="0.5">
      <c r="A7" s="270" t="s">
        <v>252</v>
      </c>
      <c r="B7" s="271"/>
      <c r="C7" s="271"/>
      <c r="D7" s="271"/>
      <c r="E7" s="271"/>
      <c r="F7" s="271"/>
      <c r="G7" s="271"/>
      <c r="H7" s="271"/>
      <c r="I7" s="271"/>
      <c r="J7" s="271"/>
      <c r="K7" s="271"/>
      <c r="L7" s="272"/>
    </row>
    <row r="8" spans="1:12" s="273" customFormat="1" ht="23" x14ac:dyDescent="0.5">
      <c r="A8" s="270" t="s">
        <v>253</v>
      </c>
      <c r="B8" s="271"/>
      <c r="C8" s="271"/>
      <c r="D8" s="271"/>
      <c r="E8" s="271"/>
      <c r="F8" s="271"/>
      <c r="G8" s="271"/>
      <c r="H8" s="271"/>
      <c r="I8" s="271"/>
      <c r="J8" s="271"/>
      <c r="K8" s="271"/>
      <c r="L8" s="272"/>
    </row>
    <row r="9" spans="1:12" s="273" customFormat="1" ht="23" x14ac:dyDescent="0.5">
      <c r="A9" s="270" t="s">
        <v>254</v>
      </c>
      <c r="B9" s="271"/>
      <c r="C9" s="271"/>
      <c r="D9" s="271"/>
      <c r="E9" s="271"/>
      <c r="F9" s="271"/>
      <c r="G9" s="271"/>
      <c r="H9" s="271"/>
      <c r="I9" s="271"/>
      <c r="J9" s="271"/>
      <c r="K9" s="271"/>
      <c r="L9" s="272"/>
    </row>
    <row r="10" spans="1:12" s="273" customFormat="1" ht="23" x14ac:dyDescent="0.5">
      <c r="A10" s="270" t="s">
        <v>255</v>
      </c>
      <c r="B10" s="271"/>
      <c r="C10" s="271"/>
      <c r="D10" s="271"/>
      <c r="E10" s="271"/>
      <c r="F10" s="271"/>
      <c r="G10" s="271"/>
      <c r="H10" s="271"/>
      <c r="I10" s="271"/>
      <c r="J10" s="271"/>
      <c r="K10" s="271"/>
      <c r="L10" s="272"/>
    </row>
    <row r="11" spans="1:12" s="273" customFormat="1" ht="23" x14ac:dyDescent="0.5">
      <c r="A11" s="270" t="s">
        <v>256</v>
      </c>
      <c r="B11" s="271"/>
      <c r="C11" s="271"/>
      <c r="D11" s="271"/>
      <c r="E11" s="271"/>
      <c r="F11" s="271"/>
      <c r="G11" s="271"/>
      <c r="H11" s="271"/>
      <c r="I11" s="271"/>
      <c r="J11" s="271"/>
      <c r="K11" s="271"/>
      <c r="L11" s="272"/>
    </row>
    <row r="12" spans="1:12" s="273" customFormat="1" ht="23" x14ac:dyDescent="0.5">
      <c r="A12" s="274"/>
      <c r="B12" s="275"/>
      <c r="C12" s="275"/>
      <c r="D12" s="275"/>
      <c r="E12" s="275"/>
      <c r="F12" s="275"/>
      <c r="G12" s="275"/>
      <c r="H12" s="275"/>
      <c r="I12" s="275"/>
      <c r="J12" s="275"/>
      <c r="K12" s="275"/>
      <c r="L12" s="276"/>
    </row>
    <row r="13" spans="1:12" ht="22.15" customHeight="1" x14ac:dyDescent="0.35">
      <c r="A13" s="277" t="s">
        <v>257</v>
      </c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79"/>
    </row>
    <row r="14" spans="1:12" ht="23.5" thickBot="1" x14ac:dyDescent="0.4">
      <c r="A14" s="280"/>
      <c r="B14" s="281"/>
      <c r="C14" s="281"/>
      <c r="D14" s="281"/>
      <c r="E14" s="281"/>
      <c r="F14" s="281"/>
      <c r="G14" s="281"/>
      <c r="H14" s="281"/>
      <c r="I14" s="281"/>
      <c r="J14" s="281"/>
      <c r="K14" s="281"/>
      <c r="L14" s="282"/>
    </row>
  </sheetData>
  <mergeCells count="8">
    <mergeCell ref="A11:L11"/>
    <mergeCell ref="A13:L13"/>
    <mergeCell ref="A5:L5"/>
    <mergeCell ref="A6:L6"/>
    <mergeCell ref="A7:L7"/>
    <mergeCell ref="A8:L8"/>
    <mergeCell ref="A9:L9"/>
    <mergeCell ref="A10:L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zoomScaleNormal="100" workbookViewId="0">
      <selection sqref="A1:L1"/>
    </sheetView>
  </sheetViews>
  <sheetFormatPr defaultColWidth="6.81640625" defaultRowHeight="11.25" customHeight="1" x14ac:dyDescent="0.25"/>
  <cols>
    <col min="1" max="1" width="49.54296875" style="1" bestFit="1" customWidth="1"/>
    <col min="2" max="2" width="7.453125" style="1" bestFit="1" customWidth="1"/>
    <col min="3" max="3" width="1.54296875" style="1" customWidth="1"/>
    <col min="4" max="4" width="9.54296875" style="1" bestFit="1" customWidth="1"/>
    <col min="5" max="5" width="1.54296875" style="1" customWidth="1"/>
    <col min="6" max="6" width="9.54296875" style="1" bestFit="1" customWidth="1"/>
    <col min="7" max="7" width="1.54296875" style="1" customWidth="1"/>
    <col min="8" max="8" width="9.54296875" style="1" bestFit="1" customWidth="1"/>
    <col min="9" max="9" width="1.54296875" style="1" customWidth="1"/>
    <col min="10" max="10" width="8.54296875" style="1" bestFit="1" customWidth="1"/>
    <col min="11" max="11" width="1.54296875" style="1" customWidth="1"/>
    <col min="12" max="12" width="8.1796875" style="1" bestFit="1" customWidth="1"/>
    <col min="13" max="255" width="6.81640625" style="1"/>
    <col min="256" max="256" width="42.453125" style="1" bestFit="1" customWidth="1"/>
    <col min="257" max="257" width="12.1796875" style="1" bestFit="1" customWidth="1"/>
    <col min="258" max="258" width="1.453125" style="1" customWidth="1"/>
    <col min="259" max="259" width="6.54296875" style="1" bestFit="1" customWidth="1"/>
    <col min="260" max="260" width="1.453125" style="1" customWidth="1"/>
    <col min="261" max="261" width="8.1796875" style="1" bestFit="1" customWidth="1"/>
    <col min="262" max="262" width="1.453125" style="1" customWidth="1"/>
    <col min="263" max="263" width="8.1796875" style="1" bestFit="1" customWidth="1"/>
    <col min="264" max="264" width="1.453125" style="1" customWidth="1"/>
    <col min="265" max="265" width="8.1796875" style="1" bestFit="1" customWidth="1"/>
    <col min="266" max="266" width="1.453125" style="1" customWidth="1"/>
    <col min="267" max="267" width="8.1796875" style="1" bestFit="1" customWidth="1"/>
    <col min="268" max="511" width="6.81640625" style="1"/>
    <col min="512" max="512" width="42.453125" style="1" bestFit="1" customWidth="1"/>
    <col min="513" max="513" width="12.1796875" style="1" bestFit="1" customWidth="1"/>
    <col min="514" max="514" width="1.453125" style="1" customWidth="1"/>
    <col min="515" max="515" width="6.54296875" style="1" bestFit="1" customWidth="1"/>
    <col min="516" max="516" width="1.453125" style="1" customWidth="1"/>
    <col min="517" max="517" width="8.1796875" style="1" bestFit="1" customWidth="1"/>
    <col min="518" max="518" width="1.453125" style="1" customWidth="1"/>
    <col min="519" max="519" width="8.1796875" style="1" bestFit="1" customWidth="1"/>
    <col min="520" max="520" width="1.453125" style="1" customWidth="1"/>
    <col min="521" max="521" width="8.1796875" style="1" bestFit="1" customWidth="1"/>
    <col min="522" max="522" width="1.453125" style="1" customWidth="1"/>
    <col min="523" max="523" width="8.1796875" style="1" bestFit="1" customWidth="1"/>
    <col min="524" max="767" width="6.81640625" style="1"/>
    <col min="768" max="768" width="42.453125" style="1" bestFit="1" customWidth="1"/>
    <col min="769" max="769" width="12.1796875" style="1" bestFit="1" customWidth="1"/>
    <col min="770" max="770" width="1.453125" style="1" customWidth="1"/>
    <col min="771" max="771" width="6.54296875" style="1" bestFit="1" customWidth="1"/>
    <col min="772" max="772" width="1.453125" style="1" customWidth="1"/>
    <col min="773" max="773" width="8.1796875" style="1" bestFit="1" customWidth="1"/>
    <col min="774" max="774" width="1.453125" style="1" customWidth="1"/>
    <col min="775" max="775" width="8.1796875" style="1" bestFit="1" customWidth="1"/>
    <col min="776" max="776" width="1.453125" style="1" customWidth="1"/>
    <col min="777" max="777" width="8.1796875" style="1" bestFit="1" customWidth="1"/>
    <col min="778" max="778" width="1.453125" style="1" customWidth="1"/>
    <col min="779" max="779" width="8.1796875" style="1" bestFit="1" customWidth="1"/>
    <col min="780" max="1023" width="6.81640625" style="1"/>
    <col min="1024" max="1024" width="42.453125" style="1" bestFit="1" customWidth="1"/>
    <col min="1025" max="1025" width="12.1796875" style="1" bestFit="1" customWidth="1"/>
    <col min="1026" max="1026" width="1.453125" style="1" customWidth="1"/>
    <col min="1027" max="1027" width="6.54296875" style="1" bestFit="1" customWidth="1"/>
    <col min="1028" max="1028" width="1.453125" style="1" customWidth="1"/>
    <col min="1029" max="1029" width="8.1796875" style="1" bestFit="1" customWidth="1"/>
    <col min="1030" max="1030" width="1.453125" style="1" customWidth="1"/>
    <col min="1031" max="1031" width="8.1796875" style="1" bestFit="1" customWidth="1"/>
    <col min="1032" max="1032" width="1.453125" style="1" customWidth="1"/>
    <col min="1033" max="1033" width="8.1796875" style="1" bestFit="1" customWidth="1"/>
    <col min="1034" max="1034" width="1.453125" style="1" customWidth="1"/>
    <col min="1035" max="1035" width="8.1796875" style="1" bestFit="1" customWidth="1"/>
    <col min="1036" max="1279" width="6.81640625" style="1"/>
    <col min="1280" max="1280" width="42.453125" style="1" bestFit="1" customWidth="1"/>
    <col min="1281" max="1281" width="12.1796875" style="1" bestFit="1" customWidth="1"/>
    <col min="1282" max="1282" width="1.453125" style="1" customWidth="1"/>
    <col min="1283" max="1283" width="6.54296875" style="1" bestFit="1" customWidth="1"/>
    <col min="1284" max="1284" width="1.453125" style="1" customWidth="1"/>
    <col min="1285" max="1285" width="8.1796875" style="1" bestFit="1" customWidth="1"/>
    <col min="1286" max="1286" width="1.453125" style="1" customWidth="1"/>
    <col min="1287" max="1287" width="8.1796875" style="1" bestFit="1" customWidth="1"/>
    <col min="1288" max="1288" width="1.453125" style="1" customWidth="1"/>
    <col min="1289" max="1289" width="8.1796875" style="1" bestFit="1" customWidth="1"/>
    <col min="1290" max="1290" width="1.453125" style="1" customWidth="1"/>
    <col min="1291" max="1291" width="8.1796875" style="1" bestFit="1" customWidth="1"/>
    <col min="1292" max="1535" width="6.81640625" style="1"/>
    <col min="1536" max="1536" width="42.453125" style="1" bestFit="1" customWidth="1"/>
    <col min="1537" max="1537" width="12.1796875" style="1" bestFit="1" customWidth="1"/>
    <col min="1538" max="1538" width="1.453125" style="1" customWidth="1"/>
    <col min="1539" max="1539" width="6.54296875" style="1" bestFit="1" customWidth="1"/>
    <col min="1540" max="1540" width="1.453125" style="1" customWidth="1"/>
    <col min="1541" max="1541" width="8.1796875" style="1" bestFit="1" customWidth="1"/>
    <col min="1542" max="1542" width="1.453125" style="1" customWidth="1"/>
    <col min="1543" max="1543" width="8.1796875" style="1" bestFit="1" customWidth="1"/>
    <col min="1544" max="1544" width="1.453125" style="1" customWidth="1"/>
    <col min="1545" max="1545" width="8.1796875" style="1" bestFit="1" customWidth="1"/>
    <col min="1546" max="1546" width="1.453125" style="1" customWidth="1"/>
    <col min="1547" max="1547" width="8.1796875" style="1" bestFit="1" customWidth="1"/>
    <col min="1548" max="1791" width="6.81640625" style="1"/>
    <col min="1792" max="1792" width="42.453125" style="1" bestFit="1" customWidth="1"/>
    <col min="1793" max="1793" width="12.1796875" style="1" bestFit="1" customWidth="1"/>
    <col min="1794" max="1794" width="1.453125" style="1" customWidth="1"/>
    <col min="1795" max="1795" width="6.54296875" style="1" bestFit="1" customWidth="1"/>
    <col min="1796" max="1796" width="1.453125" style="1" customWidth="1"/>
    <col min="1797" max="1797" width="8.1796875" style="1" bestFit="1" customWidth="1"/>
    <col min="1798" max="1798" width="1.453125" style="1" customWidth="1"/>
    <col min="1799" max="1799" width="8.1796875" style="1" bestFit="1" customWidth="1"/>
    <col min="1800" max="1800" width="1.453125" style="1" customWidth="1"/>
    <col min="1801" max="1801" width="8.1796875" style="1" bestFit="1" customWidth="1"/>
    <col min="1802" max="1802" width="1.453125" style="1" customWidth="1"/>
    <col min="1803" max="1803" width="8.1796875" style="1" bestFit="1" customWidth="1"/>
    <col min="1804" max="2047" width="6.81640625" style="1"/>
    <col min="2048" max="2048" width="42.453125" style="1" bestFit="1" customWidth="1"/>
    <col min="2049" max="2049" width="12.1796875" style="1" bestFit="1" customWidth="1"/>
    <col min="2050" max="2050" width="1.453125" style="1" customWidth="1"/>
    <col min="2051" max="2051" width="6.54296875" style="1" bestFit="1" customWidth="1"/>
    <col min="2052" max="2052" width="1.453125" style="1" customWidth="1"/>
    <col min="2053" max="2053" width="8.1796875" style="1" bestFit="1" customWidth="1"/>
    <col min="2054" max="2054" width="1.453125" style="1" customWidth="1"/>
    <col min="2055" max="2055" width="8.1796875" style="1" bestFit="1" customWidth="1"/>
    <col min="2056" max="2056" width="1.453125" style="1" customWidth="1"/>
    <col min="2057" max="2057" width="8.1796875" style="1" bestFit="1" customWidth="1"/>
    <col min="2058" max="2058" width="1.453125" style="1" customWidth="1"/>
    <col min="2059" max="2059" width="8.1796875" style="1" bestFit="1" customWidth="1"/>
    <col min="2060" max="2303" width="6.81640625" style="1"/>
    <col min="2304" max="2304" width="42.453125" style="1" bestFit="1" customWidth="1"/>
    <col min="2305" max="2305" width="12.1796875" style="1" bestFit="1" customWidth="1"/>
    <col min="2306" max="2306" width="1.453125" style="1" customWidth="1"/>
    <col min="2307" max="2307" width="6.54296875" style="1" bestFit="1" customWidth="1"/>
    <col min="2308" max="2308" width="1.453125" style="1" customWidth="1"/>
    <col min="2309" max="2309" width="8.1796875" style="1" bestFit="1" customWidth="1"/>
    <col min="2310" max="2310" width="1.453125" style="1" customWidth="1"/>
    <col min="2311" max="2311" width="8.1796875" style="1" bestFit="1" customWidth="1"/>
    <col min="2312" max="2312" width="1.453125" style="1" customWidth="1"/>
    <col min="2313" max="2313" width="8.1796875" style="1" bestFit="1" customWidth="1"/>
    <col min="2314" max="2314" width="1.453125" style="1" customWidth="1"/>
    <col min="2315" max="2315" width="8.1796875" style="1" bestFit="1" customWidth="1"/>
    <col min="2316" max="2559" width="6.81640625" style="1"/>
    <col min="2560" max="2560" width="42.453125" style="1" bestFit="1" customWidth="1"/>
    <col min="2561" max="2561" width="12.1796875" style="1" bestFit="1" customWidth="1"/>
    <col min="2562" max="2562" width="1.453125" style="1" customWidth="1"/>
    <col min="2563" max="2563" width="6.54296875" style="1" bestFit="1" customWidth="1"/>
    <col min="2564" max="2564" width="1.453125" style="1" customWidth="1"/>
    <col min="2565" max="2565" width="8.1796875" style="1" bestFit="1" customWidth="1"/>
    <col min="2566" max="2566" width="1.453125" style="1" customWidth="1"/>
    <col min="2567" max="2567" width="8.1796875" style="1" bestFit="1" customWidth="1"/>
    <col min="2568" max="2568" width="1.453125" style="1" customWidth="1"/>
    <col min="2569" max="2569" width="8.1796875" style="1" bestFit="1" customWidth="1"/>
    <col min="2570" max="2570" width="1.453125" style="1" customWidth="1"/>
    <col min="2571" max="2571" width="8.1796875" style="1" bestFit="1" customWidth="1"/>
    <col min="2572" max="2815" width="6.81640625" style="1"/>
    <col min="2816" max="2816" width="42.453125" style="1" bestFit="1" customWidth="1"/>
    <col min="2817" max="2817" width="12.1796875" style="1" bestFit="1" customWidth="1"/>
    <col min="2818" max="2818" width="1.453125" style="1" customWidth="1"/>
    <col min="2819" max="2819" width="6.54296875" style="1" bestFit="1" customWidth="1"/>
    <col min="2820" max="2820" width="1.453125" style="1" customWidth="1"/>
    <col min="2821" max="2821" width="8.1796875" style="1" bestFit="1" customWidth="1"/>
    <col min="2822" max="2822" width="1.453125" style="1" customWidth="1"/>
    <col min="2823" max="2823" width="8.1796875" style="1" bestFit="1" customWidth="1"/>
    <col min="2824" max="2824" width="1.453125" style="1" customWidth="1"/>
    <col min="2825" max="2825" width="8.1796875" style="1" bestFit="1" customWidth="1"/>
    <col min="2826" max="2826" width="1.453125" style="1" customWidth="1"/>
    <col min="2827" max="2827" width="8.1796875" style="1" bestFit="1" customWidth="1"/>
    <col min="2828" max="3071" width="6.81640625" style="1"/>
    <col min="3072" max="3072" width="42.453125" style="1" bestFit="1" customWidth="1"/>
    <col min="3073" max="3073" width="12.1796875" style="1" bestFit="1" customWidth="1"/>
    <col min="3074" max="3074" width="1.453125" style="1" customWidth="1"/>
    <col min="3075" max="3075" width="6.54296875" style="1" bestFit="1" customWidth="1"/>
    <col min="3076" max="3076" width="1.453125" style="1" customWidth="1"/>
    <col min="3077" max="3077" width="8.1796875" style="1" bestFit="1" customWidth="1"/>
    <col min="3078" max="3078" width="1.453125" style="1" customWidth="1"/>
    <col min="3079" max="3079" width="8.1796875" style="1" bestFit="1" customWidth="1"/>
    <col min="3080" max="3080" width="1.453125" style="1" customWidth="1"/>
    <col min="3081" max="3081" width="8.1796875" style="1" bestFit="1" customWidth="1"/>
    <col min="3082" max="3082" width="1.453125" style="1" customWidth="1"/>
    <col min="3083" max="3083" width="8.1796875" style="1" bestFit="1" customWidth="1"/>
    <col min="3084" max="3327" width="6.81640625" style="1"/>
    <col min="3328" max="3328" width="42.453125" style="1" bestFit="1" customWidth="1"/>
    <col min="3329" max="3329" width="12.1796875" style="1" bestFit="1" customWidth="1"/>
    <col min="3330" max="3330" width="1.453125" style="1" customWidth="1"/>
    <col min="3331" max="3331" width="6.54296875" style="1" bestFit="1" customWidth="1"/>
    <col min="3332" max="3332" width="1.453125" style="1" customWidth="1"/>
    <col min="3333" max="3333" width="8.1796875" style="1" bestFit="1" customWidth="1"/>
    <col min="3334" max="3334" width="1.453125" style="1" customWidth="1"/>
    <col min="3335" max="3335" width="8.1796875" style="1" bestFit="1" customWidth="1"/>
    <col min="3336" max="3336" width="1.453125" style="1" customWidth="1"/>
    <col min="3337" max="3337" width="8.1796875" style="1" bestFit="1" customWidth="1"/>
    <col min="3338" max="3338" width="1.453125" style="1" customWidth="1"/>
    <col min="3339" max="3339" width="8.1796875" style="1" bestFit="1" customWidth="1"/>
    <col min="3340" max="3583" width="6.81640625" style="1"/>
    <col min="3584" max="3584" width="42.453125" style="1" bestFit="1" customWidth="1"/>
    <col min="3585" max="3585" width="12.1796875" style="1" bestFit="1" customWidth="1"/>
    <col min="3586" max="3586" width="1.453125" style="1" customWidth="1"/>
    <col min="3587" max="3587" width="6.54296875" style="1" bestFit="1" customWidth="1"/>
    <col min="3588" max="3588" width="1.453125" style="1" customWidth="1"/>
    <col min="3589" max="3589" width="8.1796875" style="1" bestFit="1" customWidth="1"/>
    <col min="3590" max="3590" width="1.453125" style="1" customWidth="1"/>
    <col min="3591" max="3591" width="8.1796875" style="1" bestFit="1" customWidth="1"/>
    <col min="3592" max="3592" width="1.453125" style="1" customWidth="1"/>
    <col min="3593" max="3593" width="8.1796875" style="1" bestFit="1" customWidth="1"/>
    <col min="3594" max="3594" width="1.453125" style="1" customWidth="1"/>
    <col min="3595" max="3595" width="8.1796875" style="1" bestFit="1" customWidth="1"/>
    <col min="3596" max="3839" width="6.81640625" style="1"/>
    <col min="3840" max="3840" width="42.453125" style="1" bestFit="1" customWidth="1"/>
    <col min="3841" max="3841" width="12.1796875" style="1" bestFit="1" customWidth="1"/>
    <col min="3842" max="3842" width="1.453125" style="1" customWidth="1"/>
    <col min="3843" max="3843" width="6.54296875" style="1" bestFit="1" customWidth="1"/>
    <col min="3844" max="3844" width="1.453125" style="1" customWidth="1"/>
    <col min="3845" max="3845" width="8.1796875" style="1" bestFit="1" customWidth="1"/>
    <col min="3846" max="3846" width="1.453125" style="1" customWidth="1"/>
    <col min="3847" max="3847" width="8.1796875" style="1" bestFit="1" customWidth="1"/>
    <col min="3848" max="3848" width="1.453125" style="1" customWidth="1"/>
    <col min="3849" max="3849" width="8.1796875" style="1" bestFit="1" customWidth="1"/>
    <col min="3850" max="3850" width="1.453125" style="1" customWidth="1"/>
    <col min="3851" max="3851" width="8.1796875" style="1" bestFit="1" customWidth="1"/>
    <col min="3852" max="4095" width="6.81640625" style="1"/>
    <col min="4096" max="4096" width="42.453125" style="1" bestFit="1" customWidth="1"/>
    <col min="4097" max="4097" width="12.1796875" style="1" bestFit="1" customWidth="1"/>
    <col min="4098" max="4098" width="1.453125" style="1" customWidth="1"/>
    <col min="4099" max="4099" width="6.54296875" style="1" bestFit="1" customWidth="1"/>
    <col min="4100" max="4100" width="1.453125" style="1" customWidth="1"/>
    <col min="4101" max="4101" width="8.1796875" style="1" bestFit="1" customWidth="1"/>
    <col min="4102" max="4102" width="1.453125" style="1" customWidth="1"/>
    <col min="4103" max="4103" width="8.1796875" style="1" bestFit="1" customWidth="1"/>
    <col min="4104" max="4104" width="1.453125" style="1" customWidth="1"/>
    <col min="4105" max="4105" width="8.1796875" style="1" bestFit="1" customWidth="1"/>
    <col min="4106" max="4106" width="1.453125" style="1" customWidth="1"/>
    <col min="4107" max="4107" width="8.1796875" style="1" bestFit="1" customWidth="1"/>
    <col min="4108" max="4351" width="6.81640625" style="1"/>
    <col min="4352" max="4352" width="42.453125" style="1" bestFit="1" customWidth="1"/>
    <col min="4353" max="4353" width="12.1796875" style="1" bestFit="1" customWidth="1"/>
    <col min="4354" max="4354" width="1.453125" style="1" customWidth="1"/>
    <col min="4355" max="4355" width="6.54296875" style="1" bestFit="1" customWidth="1"/>
    <col min="4356" max="4356" width="1.453125" style="1" customWidth="1"/>
    <col min="4357" max="4357" width="8.1796875" style="1" bestFit="1" customWidth="1"/>
    <col min="4358" max="4358" width="1.453125" style="1" customWidth="1"/>
    <col min="4359" max="4359" width="8.1796875" style="1" bestFit="1" customWidth="1"/>
    <col min="4360" max="4360" width="1.453125" style="1" customWidth="1"/>
    <col min="4361" max="4361" width="8.1796875" style="1" bestFit="1" customWidth="1"/>
    <col min="4362" max="4362" width="1.453125" style="1" customWidth="1"/>
    <col min="4363" max="4363" width="8.1796875" style="1" bestFit="1" customWidth="1"/>
    <col min="4364" max="4607" width="6.81640625" style="1"/>
    <col min="4608" max="4608" width="42.453125" style="1" bestFit="1" customWidth="1"/>
    <col min="4609" max="4609" width="12.1796875" style="1" bestFit="1" customWidth="1"/>
    <col min="4610" max="4610" width="1.453125" style="1" customWidth="1"/>
    <col min="4611" max="4611" width="6.54296875" style="1" bestFit="1" customWidth="1"/>
    <col min="4612" max="4612" width="1.453125" style="1" customWidth="1"/>
    <col min="4613" max="4613" width="8.1796875" style="1" bestFit="1" customWidth="1"/>
    <col min="4614" max="4614" width="1.453125" style="1" customWidth="1"/>
    <col min="4615" max="4615" width="8.1796875" style="1" bestFit="1" customWidth="1"/>
    <col min="4616" max="4616" width="1.453125" style="1" customWidth="1"/>
    <col min="4617" max="4617" width="8.1796875" style="1" bestFit="1" customWidth="1"/>
    <col min="4618" max="4618" width="1.453125" style="1" customWidth="1"/>
    <col min="4619" max="4619" width="8.1796875" style="1" bestFit="1" customWidth="1"/>
    <col min="4620" max="4863" width="6.81640625" style="1"/>
    <col min="4864" max="4864" width="42.453125" style="1" bestFit="1" customWidth="1"/>
    <col min="4865" max="4865" width="12.1796875" style="1" bestFit="1" customWidth="1"/>
    <col min="4866" max="4866" width="1.453125" style="1" customWidth="1"/>
    <col min="4867" max="4867" width="6.54296875" style="1" bestFit="1" customWidth="1"/>
    <col min="4868" max="4868" width="1.453125" style="1" customWidth="1"/>
    <col min="4869" max="4869" width="8.1796875" style="1" bestFit="1" customWidth="1"/>
    <col min="4870" max="4870" width="1.453125" style="1" customWidth="1"/>
    <col min="4871" max="4871" width="8.1796875" style="1" bestFit="1" customWidth="1"/>
    <col min="4872" max="4872" width="1.453125" style="1" customWidth="1"/>
    <col min="4873" max="4873" width="8.1796875" style="1" bestFit="1" customWidth="1"/>
    <col min="4874" max="4874" width="1.453125" style="1" customWidth="1"/>
    <col min="4875" max="4875" width="8.1796875" style="1" bestFit="1" customWidth="1"/>
    <col min="4876" max="5119" width="6.81640625" style="1"/>
    <col min="5120" max="5120" width="42.453125" style="1" bestFit="1" customWidth="1"/>
    <col min="5121" max="5121" width="12.1796875" style="1" bestFit="1" customWidth="1"/>
    <col min="5122" max="5122" width="1.453125" style="1" customWidth="1"/>
    <col min="5123" max="5123" width="6.54296875" style="1" bestFit="1" customWidth="1"/>
    <col min="5124" max="5124" width="1.453125" style="1" customWidth="1"/>
    <col min="5125" max="5125" width="8.1796875" style="1" bestFit="1" customWidth="1"/>
    <col min="5126" max="5126" width="1.453125" style="1" customWidth="1"/>
    <col min="5127" max="5127" width="8.1796875" style="1" bestFit="1" customWidth="1"/>
    <col min="5128" max="5128" width="1.453125" style="1" customWidth="1"/>
    <col min="5129" max="5129" width="8.1796875" style="1" bestFit="1" customWidth="1"/>
    <col min="5130" max="5130" width="1.453125" style="1" customWidth="1"/>
    <col min="5131" max="5131" width="8.1796875" style="1" bestFit="1" customWidth="1"/>
    <col min="5132" max="5375" width="6.81640625" style="1"/>
    <col min="5376" max="5376" width="42.453125" style="1" bestFit="1" customWidth="1"/>
    <col min="5377" max="5377" width="12.1796875" style="1" bestFit="1" customWidth="1"/>
    <col min="5378" max="5378" width="1.453125" style="1" customWidth="1"/>
    <col min="5379" max="5379" width="6.54296875" style="1" bestFit="1" customWidth="1"/>
    <col min="5380" max="5380" width="1.453125" style="1" customWidth="1"/>
    <col min="5381" max="5381" width="8.1796875" style="1" bestFit="1" customWidth="1"/>
    <col min="5382" max="5382" width="1.453125" style="1" customWidth="1"/>
    <col min="5383" max="5383" width="8.1796875" style="1" bestFit="1" customWidth="1"/>
    <col min="5384" max="5384" width="1.453125" style="1" customWidth="1"/>
    <col min="5385" max="5385" width="8.1796875" style="1" bestFit="1" customWidth="1"/>
    <col min="5386" max="5386" width="1.453125" style="1" customWidth="1"/>
    <col min="5387" max="5387" width="8.1796875" style="1" bestFit="1" customWidth="1"/>
    <col min="5388" max="5631" width="6.81640625" style="1"/>
    <col min="5632" max="5632" width="42.453125" style="1" bestFit="1" customWidth="1"/>
    <col min="5633" max="5633" width="12.1796875" style="1" bestFit="1" customWidth="1"/>
    <col min="5634" max="5634" width="1.453125" style="1" customWidth="1"/>
    <col min="5635" max="5635" width="6.54296875" style="1" bestFit="1" customWidth="1"/>
    <col min="5636" max="5636" width="1.453125" style="1" customWidth="1"/>
    <col min="5637" max="5637" width="8.1796875" style="1" bestFit="1" customWidth="1"/>
    <col min="5638" max="5638" width="1.453125" style="1" customWidth="1"/>
    <col min="5639" max="5639" width="8.1796875" style="1" bestFit="1" customWidth="1"/>
    <col min="5640" max="5640" width="1.453125" style="1" customWidth="1"/>
    <col min="5641" max="5641" width="8.1796875" style="1" bestFit="1" customWidth="1"/>
    <col min="5642" max="5642" width="1.453125" style="1" customWidth="1"/>
    <col min="5643" max="5643" width="8.1796875" style="1" bestFit="1" customWidth="1"/>
    <col min="5644" max="5887" width="6.81640625" style="1"/>
    <col min="5888" max="5888" width="42.453125" style="1" bestFit="1" customWidth="1"/>
    <col min="5889" max="5889" width="12.1796875" style="1" bestFit="1" customWidth="1"/>
    <col min="5890" max="5890" width="1.453125" style="1" customWidth="1"/>
    <col min="5891" max="5891" width="6.54296875" style="1" bestFit="1" customWidth="1"/>
    <col min="5892" max="5892" width="1.453125" style="1" customWidth="1"/>
    <col min="5893" max="5893" width="8.1796875" style="1" bestFit="1" customWidth="1"/>
    <col min="5894" max="5894" width="1.453125" style="1" customWidth="1"/>
    <col min="5895" max="5895" width="8.1796875" style="1" bestFit="1" customWidth="1"/>
    <col min="5896" max="5896" width="1.453125" style="1" customWidth="1"/>
    <col min="5897" max="5897" width="8.1796875" style="1" bestFit="1" customWidth="1"/>
    <col min="5898" max="5898" width="1.453125" style="1" customWidth="1"/>
    <col min="5899" max="5899" width="8.1796875" style="1" bestFit="1" customWidth="1"/>
    <col min="5900" max="6143" width="6.81640625" style="1"/>
    <col min="6144" max="6144" width="42.453125" style="1" bestFit="1" customWidth="1"/>
    <col min="6145" max="6145" width="12.1796875" style="1" bestFit="1" customWidth="1"/>
    <col min="6146" max="6146" width="1.453125" style="1" customWidth="1"/>
    <col min="6147" max="6147" width="6.54296875" style="1" bestFit="1" customWidth="1"/>
    <col min="6148" max="6148" width="1.453125" style="1" customWidth="1"/>
    <col min="6149" max="6149" width="8.1796875" style="1" bestFit="1" customWidth="1"/>
    <col min="6150" max="6150" width="1.453125" style="1" customWidth="1"/>
    <col min="6151" max="6151" width="8.1796875" style="1" bestFit="1" customWidth="1"/>
    <col min="6152" max="6152" width="1.453125" style="1" customWidth="1"/>
    <col min="6153" max="6153" width="8.1796875" style="1" bestFit="1" customWidth="1"/>
    <col min="6154" max="6154" width="1.453125" style="1" customWidth="1"/>
    <col min="6155" max="6155" width="8.1796875" style="1" bestFit="1" customWidth="1"/>
    <col min="6156" max="6399" width="6.81640625" style="1"/>
    <col min="6400" max="6400" width="42.453125" style="1" bestFit="1" customWidth="1"/>
    <col min="6401" max="6401" width="12.1796875" style="1" bestFit="1" customWidth="1"/>
    <col min="6402" max="6402" width="1.453125" style="1" customWidth="1"/>
    <col min="6403" max="6403" width="6.54296875" style="1" bestFit="1" customWidth="1"/>
    <col min="6404" max="6404" width="1.453125" style="1" customWidth="1"/>
    <col min="6405" max="6405" width="8.1796875" style="1" bestFit="1" customWidth="1"/>
    <col min="6406" max="6406" width="1.453125" style="1" customWidth="1"/>
    <col min="6407" max="6407" width="8.1796875" style="1" bestFit="1" customWidth="1"/>
    <col min="6408" max="6408" width="1.453125" style="1" customWidth="1"/>
    <col min="6409" max="6409" width="8.1796875" style="1" bestFit="1" customWidth="1"/>
    <col min="6410" max="6410" width="1.453125" style="1" customWidth="1"/>
    <col min="6411" max="6411" width="8.1796875" style="1" bestFit="1" customWidth="1"/>
    <col min="6412" max="6655" width="6.81640625" style="1"/>
    <col min="6656" max="6656" width="42.453125" style="1" bestFit="1" customWidth="1"/>
    <col min="6657" max="6657" width="12.1796875" style="1" bestFit="1" customWidth="1"/>
    <col min="6658" max="6658" width="1.453125" style="1" customWidth="1"/>
    <col min="6659" max="6659" width="6.54296875" style="1" bestFit="1" customWidth="1"/>
    <col min="6660" max="6660" width="1.453125" style="1" customWidth="1"/>
    <col min="6661" max="6661" width="8.1796875" style="1" bestFit="1" customWidth="1"/>
    <col min="6662" max="6662" width="1.453125" style="1" customWidth="1"/>
    <col min="6663" max="6663" width="8.1796875" style="1" bestFit="1" customWidth="1"/>
    <col min="6664" max="6664" width="1.453125" style="1" customWidth="1"/>
    <col min="6665" max="6665" width="8.1796875" style="1" bestFit="1" customWidth="1"/>
    <col min="6666" max="6666" width="1.453125" style="1" customWidth="1"/>
    <col min="6667" max="6667" width="8.1796875" style="1" bestFit="1" customWidth="1"/>
    <col min="6668" max="6911" width="6.81640625" style="1"/>
    <col min="6912" max="6912" width="42.453125" style="1" bestFit="1" customWidth="1"/>
    <col min="6913" max="6913" width="12.1796875" style="1" bestFit="1" customWidth="1"/>
    <col min="6914" max="6914" width="1.453125" style="1" customWidth="1"/>
    <col min="6915" max="6915" width="6.54296875" style="1" bestFit="1" customWidth="1"/>
    <col min="6916" max="6916" width="1.453125" style="1" customWidth="1"/>
    <col min="6917" max="6917" width="8.1796875" style="1" bestFit="1" customWidth="1"/>
    <col min="6918" max="6918" width="1.453125" style="1" customWidth="1"/>
    <col min="6919" max="6919" width="8.1796875" style="1" bestFit="1" customWidth="1"/>
    <col min="6920" max="6920" width="1.453125" style="1" customWidth="1"/>
    <col min="6921" max="6921" width="8.1796875" style="1" bestFit="1" customWidth="1"/>
    <col min="6922" max="6922" width="1.453125" style="1" customWidth="1"/>
    <col min="6923" max="6923" width="8.1796875" style="1" bestFit="1" customWidth="1"/>
    <col min="6924" max="7167" width="6.81640625" style="1"/>
    <col min="7168" max="7168" width="42.453125" style="1" bestFit="1" customWidth="1"/>
    <col min="7169" max="7169" width="12.1796875" style="1" bestFit="1" customWidth="1"/>
    <col min="7170" max="7170" width="1.453125" style="1" customWidth="1"/>
    <col min="7171" max="7171" width="6.54296875" style="1" bestFit="1" customWidth="1"/>
    <col min="7172" max="7172" width="1.453125" style="1" customWidth="1"/>
    <col min="7173" max="7173" width="8.1796875" style="1" bestFit="1" customWidth="1"/>
    <col min="7174" max="7174" width="1.453125" style="1" customWidth="1"/>
    <col min="7175" max="7175" width="8.1796875" style="1" bestFit="1" customWidth="1"/>
    <col min="7176" max="7176" width="1.453125" style="1" customWidth="1"/>
    <col min="7177" max="7177" width="8.1796875" style="1" bestFit="1" customWidth="1"/>
    <col min="7178" max="7178" width="1.453125" style="1" customWidth="1"/>
    <col min="7179" max="7179" width="8.1796875" style="1" bestFit="1" customWidth="1"/>
    <col min="7180" max="7423" width="6.81640625" style="1"/>
    <col min="7424" max="7424" width="42.453125" style="1" bestFit="1" customWidth="1"/>
    <col min="7425" max="7425" width="12.1796875" style="1" bestFit="1" customWidth="1"/>
    <col min="7426" max="7426" width="1.453125" style="1" customWidth="1"/>
    <col min="7427" max="7427" width="6.54296875" style="1" bestFit="1" customWidth="1"/>
    <col min="7428" max="7428" width="1.453125" style="1" customWidth="1"/>
    <col min="7429" max="7429" width="8.1796875" style="1" bestFit="1" customWidth="1"/>
    <col min="7430" max="7430" width="1.453125" style="1" customWidth="1"/>
    <col min="7431" max="7431" width="8.1796875" style="1" bestFit="1" customWidth="1"/>
    <col min="7432" max="7432" width="1.453125" style="1" customWidth="1"/>
    <col min="7433" max="7433" width="8.1796875" style="1" bestFit="1" customWidth="1"/>
    <col min="7434" max="7434" width="1.453125" style="1" customWidth="1"/>
    <col min="7435" max="7435" width="8.1796875" style="1" bestFit="1" customWidth="1"/>
    <col min="7436" max="7679" width="6.81640625" style="1"/>
    <col min="7680" max="7680" width="42.453125" style="1" bestFit="1" customWidth="1"/>
    <col min="7681" max="7681" width="12.1796875" style="1" bestFit="1" customWidth="1"/>
    <col min="7682" max="7682" width="1.453125" style="1" customWidth="1"/>
    <col min="7683" max="7683" width="6.54296875" style="1" bestFit="1" customWidth="1"/>
    <col min="7684" max="7684" width="1.453125" style="1" customWidth="1"/>
    <col min="7685" max="7685" width="8.1796875" style="1" bestFit="1" customWidth="1"/>
    <col min="7686" max="7686" width="1.453125" style="1" customWidth="1"/>
    <col min="7687" max="7687" width="8.1796875" style="1" bestFit="1" customWidth="1"/>
    <col min="7688" max="7688" width="1.453125" style="1" customWidth="1"/>
    <col min="7689" max="7689" width="8.1796875" style="1" bestFit="1" customWidth="1"/>
    <col min="7690" max="7690" width="1.453125" style="1" customWidth="1"/>
    <col min="7691" max="7691" width="8.1796875" style="1" bestFit="1" customWidth="1"/>
    <col min="7692" max="7935" width="6.81640625" style="1"/>
    <col min="7936" max="7936" width="42.453125" style="1" bestFit="1" customWidth="1"/>
    <col min="7937" max="7937" width="12.1796875" style="1" bestFit="1" customWidth="1"/>
    <col min="7938" max="7938" width="1.453125" style="1" customWidth="1"/>
    <col min="7939" max="7939" width="6.54296875" style="1" bestFit="1" customWidth="1"/>
    <col min="7940" max="7940" width="1.453125" style="1" customWidth="1"/>
    <col min="7941" max="7941" width="8.1796875" style="1" bestFit="1" customWidth="1"/>
    <col min="7942" max="7942" width="1.453125" style="1" customWidth="1"/>
    <col min="7943" max="7943" width="8.1796875" style="1" bestFit="1" customWidth="1"/>
    <col min="7944" max="7944" width="1.453125" style="1" customWidth="1"/>
    <col min="7945" max="7945" width="8.1796875" style="1" bestFit="1" customWidth="1"/>
    <col min="7946" max="7946" width="1.453125" style="1" customWidth="1"/>
    <col min="7947" max="7947" width="8.1796875" style="1" bestFit="1" customWidth="1"/>
    <col min="7948" max="8191" width="6.81640625" style="1"/>
    <col min="8192" max="8192" width="42.453125" style="1" bestFit="1" customWidth="1"/>
    <col min="8193" max="8193" width="12.1796875" style="1" bestFit="1" customWidth="1"/>
    <col min="8194" max="8194" width="1.453125" style="1" customWidth="1"/>
    <col min="8195" max="8195" width="6.54296875" style="1" bestFit="1" customWidth="1"/>
    <col min="8196" max="8196" width="1.453125" style="1" customWidth="1"/>
    <col min="8197" max="8197" width="8.1796875" style="1" bestFit="1" customWidth="1"/>
    <col min="8198" max="8198" width="1.453125" style="1" customWidth="1"/>
    <col min="8199" max="8199" width="8.1796875" style="1" bestFit="1" customWidth="1"/>
    <col min="8200" max="8200" width="1.453125" style="1" customWidth="1"/>
    <col min="8201" max="8201" width="8.1796875" style="1" bestFit="1" customWidth="1"/>
    <col min="8202" max="8202" width="1.453125" style="1" customWidth="1"/>
    <col min="8203" max="8203" width="8.1796875" style="1" bestFit="1" customWidth="1"/>
    <col min="8204" max="8447" width="6.81640625" style="1"/>
    <col min="8448" max="8448" width="42.453125" style="1" bestFit="1" customWidth="1"/>
    <col min="8449" max="8449" width="12.1796875" style="1" bestFit="1" customWidth="1"/>
    <col min="8450" max="8450" width="1.453125" style="1" customWidth="1"/>
    <col min="8451" max="8451" width="6.54296875" style="1" bestFit="1" customWidth="1"/>
    <col min="8452" max="8452" width="1.453125" style="1" customWidth="1"/>
    <col min="8453" max="8453" width="8.1796875" style="1" bestFit="1" customWidth="1"/>
    <col min="8454" max="8454" width="1.453125" style="1" customWidth="1"/>
    <col min="8455" max="8455" width="8.1796875" style="1" bestFit="1" customWidth="1"/>
    <col min="8456" max="8456" width="1.453125" style="1" customWidth="1"/>
    <col min="8457" max="8457" width="8.1796875" style="1" bestFit="1" customWidth="1"/>
    <col min="8458" max="8458" width="1.453125" style="1" customWidth="1"/>
    <col min="8459" max="8459" width="8.1796875" style="1" bestFit="1" customWidth="1"/>
    <col min="8460" max="8703" width="6.81640625" style="1"/>
    <col min="8704" max="8704" width="42.453125" style="1" bestFit="1" customWidth="1"/>
    <col min="8705" max="8705" width="12.1796875" style="1" bestFit="1" customWidth="1"/>
    <col min="8706" max="8706" width="1.453125" style="1" customWidth="1"/>
    <col min="8707" max="8707" width="6.54296875" style="1" bestFit="1" customWidth="1"/>
    <col min="8708" max="8708" width="1.453125" style="1" customWidth="1"/>
    <col min="8709" max="8709" width="8.1796875" style="1" bestFit="1" customWidth="1"/>
    <col min="8710" max="8710" width="1.453125" style="1" customWidth="1"/>
    <col min="8711" max="8711" width="8.1796875" style="1" bestFit="1" customWidth="1"/>
    <col min="8712" max="8712" width="1.453125" style="1" customWidth="1"/>
    <col min="8713" max="8713" width="8.1796875" style="1" bestFit="1" customWidth="1"/>
    <col min="8714" max="8714" width="1.453125" style="1" customWidth="1"/>
    <col min="8715" max="8715" width="8.1796875" style="1" bestFit="1" customWidth="1"/>
    <col min="8716" max="8959" width="6.81640625" style="1"/>
    <col min="8960" max="8960" width="42.453125" style="1" bestFit="1" customWidth="1"/>
    <col min="8961" max="8961" width="12.1796875" style="1" bestFit="1" customWidth="1"/>
    <col min="8962" max="8962" width="1.453125" style="1" customWidth="1"/>
    <col min="8963" max="8963" width="6.54296875" style="1" bestFit="1" customWidth="1"/>
    <col min="8964" max="8964" width="1.453125" style="1" customWidth="1"/>
    <col min="8965" max="8965" width="8.1796875" style="1" bestFit="1" customWidth="1"/>
    <col min="8966" max="8966" width="1.453125" style="1" customWidth="1"/>
    <col min="8967" max="8967" width="8.1796875" style="1" bestFit="1" customWidth="1"/>
    <col min="8968" max="8968" width="1.453125" style="1" customWidth="1"/>
    <col min="8969" max="8969" width="8.1796875" style="1" bestFit="1" customWidth="1"/>
    <col min="8970" max="8970" width="1.453125" style="1" customWidth="1"/>
    <col min="8971" max="8971" width="8.1796875" style="1" bestFit="1" customWidth="1"/>
    <col min="8972" max="9215" width="6.81640625" style="1"/>
    <col min="9216" max="9216" width="42.453125" style="1" bestFit="1" customWidth="1"/>
    <col min="9217" max="9217" width="12.1796875" style="1" bestFit="1" customWidth="1"/>
    <col min="9218" max="9218" width="1.453125" style="1" customWidth="1"/>
    <col min="9219" max="9219" width="6.54296875" style="1" bestFit="1" customWidth="1"/>
    <col min="9220" max="9220" width="1.453125" style="1" customWidth="1"/>
    <col min="9221" max="9221" width="8.1796875" style="1" bestFit="1" customWidth="1"/>
    <col min="9222" max="9222" width="1.453125" style="1" customWidth="1"/>
    <col min="9223" max="9223" width="8.1796875" style="1" bestFit="1" customWidth="1"/>
    <col min="9224" max="9224" width="1.453125" style="1" customWidth="1"/>
    <col min="9225" max="9225" width="8.1796875" style="1" bestFit="1" customWidth="1"/>
    <col min="9226" max="9226" width="1.453125" style="1" customWidth="1"/>
    <col min="9227" max="9227" width="8.1796875" style="1" bestFit="1" customWidth="1"/>
    <col min="9228" max="9471" width="6.81640625" style="1"/>
    <col min="9472" max="9472" width="42.453125" style="1" bestFit="1" customWidth="1"/>
    <col min="9473" max="9473" width="12.1796875" style="1" bestFit="1" customWidth="1"/>
    <col min="9474" max="9474" width="1.453125" style="1" customWidth="1"/>
    <col min="9475" max="9475" width="6.54296875" style="1" bestFit="1" customWidth="1"/>
    <col min="9476" max="9476" width="1.453125" style="1" customWidth="1"/>
    <col min="9477" max="9477" width="8.1796875" style="1" bestFit="1" customWidth="1"/>
    <col min="9478" max="9478" width="1.453125" style="1" customWidth="1"/>
    <col min="9479" max="9479" width="8.1796875" style="1" bestFit="1" customWidth="1"/>
    <col min="9480" max="9480" width="1.453125" style="1" customWidth="1"/>
    <col min="9481" max="9481" width="8.1796875" style="1" bestFit="1" customWidth="1"/>
    <col min="9482" max="9482" width="1.453125" style="1" customWidth="1"/>
    <col min="9483" max="9483" width="8.1796875" style="1" bestFit="1" customWidth="1"/>
    <col min="9484" max="9727" width="6.81640625" style="1"/>
    <col min="9728" max="9728" width="42.453125" style="1" bestFit="1" customWidth="1"/>
    <col min="9729" max="9729" width="12.1796875" style="1" bestFit="1" customWidth="1"/>
    <col min="9730" max="9730" width="1.453125" style="1" customWidth="1"/>
    <col min="9731" max="9731" width="6.54296875" style="1" bestFit="1" customWidth="1"/>
    <col min="9732" max="9732" width="1.453125" style="1" customWidth="1"/>
    <col min="9733" max="9733" width="8.1796875" style="1" bestFit="1" customWidth="1"/>
    <col min="9734" max="9734" width="1.453125" style="1" customWidth="1"/>
    <col min="9735" max="9735" width="8.1796875" style="1" bestFit="1" customWidth="1"/>
    <col min="9736" max="9736" width="1.453125" style="1" customWidth="1"/>
    <col min="9737" max="9737" width="8.1796875" style="1" bestFit="1" customWidth="1"/>
    <col min="9738" max="9738" width="1.453125" style="1" customWidth="1"/>
    <col min="9739" max="9739" width="8.1796875" style="1" bestFit="1" customWidth="1"/>
    <col min="9740" max="9983" width="6.81640625" style="1"/>
    <col min="9984" max="9984" width="42.453125" style="1" bestFit="1" customWidth="1"/>
    <col min="9985" max="9985" width="12.1796875" style="1" bestFit="1" customWidth="1"/>
    <col min="9986" max="9986" width="1.453125" style="1" customWidth="1"/>
    <col min="9987" max="9987" width="6.54296875" style="1" bestFit="1" customWidth="1"/>
    <col min="9988" max="9988" width="1.453125" style="1" customWidth="1"/>
    <col min="9989" max="9989" width="8.1796875" style="1" bestFit="1" customWidth="1"/>
    <col min="9990" max="9990" width="1.453125" style="1" customWidth="1"/>
    <col min="9991" max="9991" width="8.1796875" style="1" bestFit="1" customWidth="1"/>
    <col min="9992" max="9992" width="1.453125" style="1" customWidth="1"/>
    <col min="9993" max="9993" width="8.1796875" style="1" bestFit="1" customWidth="1"/>
    <col min="9994" max="9994" width="1.453125" style="1" customWidth="1"/>
    <col min="9995" max="9995" width="8.1796875" style="1" bestFit="1" customWidth="1"/>
    <col min="9996" max="10239" width="6.81640625" style="1"/>
    <col min="10240" max="10240" width="42.453125" style="1" bestFit="1" customWidth="1"/>
    <col min="10241" max="10241" width="12.1796875" style="1" bestFit="1" customWidth="1"/>
    <col min="10242" max="10242" width="1.453125" style="1" customWidth="1"/>
    <col min="10243" max="10243" width="6.54296875" style="1" bestFit="1" customWidth="1"/>
    <col min="10244" max="10244" width="1.453125" style="1" customWidth="1"/>
    <col min="10245" max="10245" width="8.1796875" style="1" bestFit="1" customWidth="1"/>
    <col min="10246" max="10246" width="1.453125" style="1" customWidth="1"/>
    <col min="10247" max="10247" width="8.1796875" style="1" bestFit="1" customWidth="1"/>
    <col min="10248" max="10248" width="1.453125" style="1" customWidth="1"/>
    <col min="10249" max="10249" width="8.1796875" style="1" bestFit="1" customWidth="1"/>
    <col min="10250" max="10250" width="1.453125" style="1" customWidth="1"/>
    <col min="10251" max="10251" width="8.1796875" style="1" bestFit="1" customWidth="1"/>
    <col min="10252" max="10495" width="6.81640625" style="1"/>
    <col min="10496" max="10496" width="42.453125" style="1" bestFit="1" customWidth="1"/>
    <col min="10497" max="10497" width="12.1796875" style="1" bestFit="1" customWidth="1"/>
    <col min="10498" max="10498" width="1.453125" style="1" customWidth="1"/>
    <col min="10499" max="10499" width="6.54296875" style="1" bestFit="1" customWidth="1"/>
    <col min="10500" max="10500" width="1.453125" style="1" customWidth="1"/>
    <col min="10501" max="10501" width="8.1796875" style="1" bestFit="1" customWidth="1"/>
    <col min="10502" max="10502" width="1.453125" style="1" customWidth="1"/>
    <col min="10503" max="10503" width="8.1796875" style="1" bestFit="1" customWidth="1"/>
    <col min="10504" max="10504" width="1.453125" style="1" customWidth="1"/>
    <col min="10505" max="10505" width="8.1796875" style="1" bestFit="1" customWidth="1"/>
    <col min="10506" max="10506" width="1.453125" style="1" customWidth="1"/>
    <col min="10507" max="10507" width="8.1796875" style="1" bestFit="1" customWidth="1"/>
    <col min="10508" max="10751" width="6.81640625" style="1"/>
    <col min="10752" max="10752" width="42.453125" style="1" bestFit="1" customWidth="1"/>
    <col min="10753" max="10753" width="12.1796875" style="1" bestFit="1" customWidth="1"/>
    <col min="10754" max="10754" width="1.453125" style="1" customWidth="1"/>
    <col min="10755" max="10755" width="6.54296875" style="1" bestFit="1" customWidth="1"/>
    <col min="10756" max="10756" width="1.453125" style="1" customWidth="1"/>
    <col min="10757" max="10757" width="8.1796875" style="1" bestFit="1" customWidth="1"/>
    <col min="10758" max="10758" width="1.453125" style="1" customWidth="1"/>
    <col min="10759" max="10759" width="8.1796875" style="1" bestFit="1" customWidth="1"/>
    <col min="10760" max="10760" width="1.453125" style="1" customWidth="1"/>
    <col min="10761" max="10761" width="8.1796875" style="1" bestFit="1" customWidth="1"/>
    <col min="10762" max="10762" width="1.453125" style="1" customWidth="1"/>
    <col min="10763" max="10763" width="8.1796875" style="1" bestFit="1" customWidth="1"/>
    <col min="10764" max="11007" width="6.81640625" style="1"/>
    <col min="11008" max="11008" width="42.453125" style="1" bestFit="1" customWidth="1"/>
    <col min="11009" max="11009" width="12.1796875" style="1" bestFit="1" customWidth="1"/>
    <col min="11010" max="11010" width="1.453125" style="1" customWidth="1"/>
    <col min="11011" max="11011" width="6.54296875" style="1" bestFit="1" customWidth="1"/>
    <col min="11012" max="11012" width="1.453125" style="1" customWidth="1"/>
    <col min="11013" max="11013" width="8.1796875" style="1" bestFit="1" customWidth="1"/>
    <col min="11014" max="11014" width="1.453125" style="1" customWidth="1"/>
    <col min="11015" max="11015" width="8.1796875" style="1" bestFit="1" customWidth="1"/>
    <col min="11016" max="11016" width="1.453125" style="1" customWidth="1"/>
    <col min="11017" max="11017" width="8.1796875" style="1" bestFit="1" customWidth="1"/>
    <col min="11018" max="11018" width="1.453125" style="1" customWidth="1"/>
    <col min="11019" max="11019" width="8.1796875" style="1" bestFit="1" customWidth="1"/>
    <col min="11020" max="11263" width="6.81640625" style="1"/>
    <col min="11264" max="11264" width="42.453125" style="1" bestFit="1" customWidth="1"/>
    <col min="11265" max="11265" width="12.1796875" style="1" bestFit="1" customWidth="1"/>
    <col min="11266" max="11266" width="1.453125" style="1" customWidth="1"/>
    <col min="11267" max="11267" width="6.54296875" style="1" bestFit="1" customWidth="1"/>
    <col min="11268" max="11268" width="1.453125" style="1" customWidth="1"/>
    <col min="11269" max="11269" width="8.1796875" style="1" bestFit="1" customWidth="1"/>
    <col min="11270" max="11270" width="1.453125" style="1" customWidth="1"/>
    <col min="11271" max="11271" width="8.1796875" style="1" bestFit="1" customWidth="1"/>
    <col min="11272" max="11272" width="1.453125" style="1" customWidth="1"/>
    <col min="11273" max="11273" width="8.1796875" style="1" bestFit="1" customWidth="1"/>
    <col min="11274" max="11274" width="1.453125" style="1" customWidth="1"/>
    <col min="11275" max="11275" width="8.1796875" style="1" bestFit="1" customWidth="1"/>
    <col min="11276" max="11519" width="6.81640625" style="1"/>
    <col min="11520" max="11520" width="42.453125" style="1" bestFit="1" customWidth="1"/>
    <col min="11521" max="11521" width="12.1796875" style="1" bestFit="1" customWidth="1"/>
    <col min="11522" max="11522" width="1.453125" style="1" customWidth="1"/>
    <col min="11523" max="11523" width="6.54296875" style="1" bestFit="1" customWidth="1"/>
    <col min="11524" max="11524" width="1.453125" style="1" customWidth="1"/>
    <col min="11525" max="11525" width="8.1796875" style="1" bestFit="1" customWidth="1"/>
    <col min="11526" max="11526" width="1.453125" style="1" customWidth="1"/>
    <col min="11527" max="11527" width="8.1796875" style="1" bestFit="1" customWidth="1"/>
    <col min="11528" max="11528" width="1.453125" style="1" customWidth="1"/>
    <col min="11529" max="11529" width="8.1796875" style="1" bestFit="1" customWidth="1"/>
    <col min="11530" max="11530" width="1.453125" style="1" customWidth="1"/>
    <col min="11531" max="11531" width="8.1796875" style="1" bestFit="1" customWidth="1"/>
    <col min="11532" max="11775" width="6.81640625" style="1"/>
    <col min="11776" max="11776" width="42.453125" style="1" bestFit="1" customWidth="1"/>
    <col min="11777" max="11777" width="12.1796875" style="1" bestFit="1" customWidth="1"/>
    <col min="11778" max="11778" width="1.453125" style="1" customWidth="1"/>
    <col min="11779" max="11779" width="6.54296875" style="1" bestFit="1" customWidth="1"/>
    <col min="11780" max="11780" width="1.453125" style="1" customWidth="1"/>
    <col min="11781" max="11781" width="8.1796875" style="1" bestFit="1" customWidth="1"/>
    <col min="11782" max="11782" width="1.453125" style="1" customWidth="1"/>
    <col min="11783" max="11783" width="8.1796875" style="1" bestFit="1" customWidth="1"/>
    <col min="11784" max="11784" width="1.453125" style="1" customWidth="1"/>
    <col min="11785" max="11785" width="8.1796875" style="1" bestFit="1" customWidth="1"/>
    <col min="11786" max="11786" width="1.453125" style="1" customWidth="1"/>
    <col min="11787" max="11787" width="8.1796875" style="1" bestFit="1" customWidth="1"/>
    <col min="11788" max="12031" width="6.81640625" style="1"/>
    <col min="12032" max="12032" width="42.453125" style="1" bestFit="1" customWidth="1"/>
    <col min="12033" max="12033" width="12.1796875" style="1" bestFit="1" customWidth="1"/>
    <col min="12034" max="12034" width="1.453125" style="1" customWidth="1"/>
    <col min="12035" max="12035" width="6.54296875" style="1" bestFit="1" customWidth="1"/>
    <col min="12036" max="12036" width="1.453125" style="1" customWidth="1"/>
    <col min="12037" max="12037" width="8.1796875" style="1" bestFit="1" customWidth="1"/>
    <col min="12038" max="12038" width="1.453125" style="1" customWidth="1"/>
    <col min="12039" max="12039" width="8.1796875" style="1" bestFit="1" customWidth="1"/>
    <col min="12040" max="12040" width="1.453125" style="1" customWidth="1"/>
    <col min="12041" max="12041" width="8.1796875" style="1" bestFit="1" customWidth="1"/>
    <col min="12042" max="12042" width="1.453125" style="1" customWidth="1"/>
    <col min="12043" max="12043" width="8.1796875" style="1" bestFit="1" customWidth="1"/>
    <col min="12044" max="12287" width="6.81640625" style="1"/>
    <col min="12288" max="12288" width="42.453125" style="1" bestFit="1" customWidth="1"/>
    <col min="12289" max="12289" width="12.1796875" style="1" bestFit="1" customWidth="1"/>
    <col min="12290" max="12290" width="1.453125" style="1" customWidth="1"/>
    <col min="12291" max="12291" width="6.54296875" style="1" bestFit="1" customWidth="1"/>
    <col min="12292" max="12292" width="1.453125" style="1" customWidth="1"/>
    <col min="12293" max="12293" width="8.1796875" style="1" bestFit="1" customWidth="1"/>
    <col min="12294" max="12294" width="1.453125" style="1" customWidth="1"/>
    <col min="12295" max="12295" width="8.1796875" style="1" bestFit="1" customWidth="1"/>
    <col min="12296" max="12296" width="1.453125" style="1" customWidth="1"/>
    <col min="12297" max="12297" width="8.1796875" style="1" bestFit="1" customWidth="1"/>
    <col min="12298" max="12298" width="1.453125" style="1" customWidth="1"/>
    <col min="12299" max="12299" width="8.1796875" style="1" bestFit="1" customWidth="1"/>
    <col min="12300" max="12543" width="6.81640625" style="1"/>
    <col min="12544" max="12544" width="42.453125" style="1" bestFit="1" customWidth="1"/>
    <col min="12545" max="12545" width="12.1796875" style="1" bestFit="1" customWidth="1"/>
    <col min="12546" max="12546" width="1.453125" style="1" customWidth="1"/>
    <col min="12547" max="12547" width="6.54296875" style="1" bestFit="1" customWidth="1"/>
    <col min="12548" max="12548" width="1.453125" style="1" customWidth="1"/>
    <col min="12549" max="12549" width="8.1796875" style="1" bestFit="1" customWidth="1"/>
    <col min="12550" max="12550" width="1.453125" style="1" customWidth="1"/>
    <col min="12551" max="12551" width="8.1796875" style="1" bestFit="1" customWidth="1"/>
    <col min="12552" max="12552" width="1.453125" style="1" customWidth="1"/>
    <col min="12553" max="12553" width="8.1796875" style="1" bestFit="1" customWidth="1"/>
    <col min="12554" max="12554" width="1.453125" style="1" customWidth="1"/>
    <col min="12555" max="12555" width="8.1796875" style="1" bestFit="1" customWidth="1"/>
    <col min="12556" max="12799" width="6.81640625" style="1"/>
    <col min="12800" max="12800" width="42.453125" style="1" bestFit="1" customWidth="1"/>
    <col min="12801" max="12801" width="12.1796875" style="1" bestFit="1" customWidth="1"/>
    <col min="12802" max="12802" width="1.453125" style="1" customWidth="1"/>
    <col min="12803" max="12803" width="6.54296875" style="1" bestFit="1" customWidth="1"/>
    <col min="12804" max="12804" width="1.453125" style="1" customWidth="1"/>
    <col min="12805" max="12805" width="8.1796875" style="1" bestFit="1" customWidth="1"/>
    <col min="12806" max="12806" width="1.453125" style="1" customWidth="1"/>
    <col min="12807" max="12807" width="8.1796875" style="1" bestFit="1" customWidth="1"/>
    <col min="12808" max="12808" width="1.453125" style="1" customWidth="1"/>
    <col min="12809" max="12809" width="8.1796875" style="1" bestFit="1" customWidth="1"/>
    <col min="12810" max="12810" width="1.453125" style="1" customWidth="1"/>
    <col min="12811" max="12811" width="8.1796875" style="1" bestFit="1" customWidth="1"/>
    <col min="12812" max="13055" width="6.81640625" style="1"/>
    <col min="13056" max="13056" width="42.453125" style="1" bestFit="1" customWidth="1"/>
    <col min="13057" max="13057" width="12.1796875" style="1" bestFit="1" customWidth="1"/>
    <col min="13058" max="13058" width="1.453125" style="1" customWidth="1"/>
    <col min="13059" max="13059" width="6.54296875" style="1" bestFit="1" customWidth="1"/>
    <col min="13060" max="13060" width="1.453125" style="1" customWidth="1"/>
    <col min="13061" max="13061" width="8.1796875" style="1" bestFit="1" customWidth="1"/>
    <col min="13062" max="13062" width="1.453125" style="1" customWidth="1"/>
    <col min="13063" max="13063" width="8.1796875" style="1" bestFit="1" customWidth="1"/>
    <col min="13064" max="13064" width="1.453125" style="1" customWidth="1"/>
    <col min="13065" max="13065" width="8.1796875" style="1" bestFit="1" customWidth="1"/>
    <col min="13066" max="13066" width="1.453125" style="1" customWidth="1"/>
    <col min="13067" max="13067" width="8.1796875" style="1" bestFit="1" customWidth="1"/>
    <col min="13068" max="13311" width="6.81640625" style="1"/>
    <col min="13312" max="13312" width="42.453125" style="1" bestFit="1" customWidth="1"/>
    <col min="13313" max="13313" width="12.1796875" style="1" bestFit="1" customWidth="1"/>
    <col min="13314" max="13314" width="1.453125" style="1" customWidth="1"/>
    <col min="13315" max="13315" width="6.54296875" style="1" bestFit="1" customWidth="1"/>
    <col min="13316" max="13316" width="1.453125" style="1" customWidth="1"/>
    <col min="13317" max="13317" width="8.1796875" style="1" bestFit="1" customWidth="1"/>
    <col min="13318" max="13318" width="1.453125" style="1" customWidth="1"/>
    <col min="13319" max="13319" width="8.1796875" style="1" bestFit="1" customWidth="1"/>
    <col min="13320" max="13320" width="1.453125" style="1" customWidth="1"/>
    <col min="13321" max="13321" width="8.1796875" style="1" bestFit="1" customWidth="1"/>
    <col min="13322" max="13322" width="1.453125" style="1" customWidth="1"/>
    <col min="13323" max="13323" width="8.1796875" style="1" bestFit="1" customWidth="1"/>
    <col min="13324" max="13567" width="6.81640625" style="1"/>
    <col min="13568" max="13568" width="42.453125" style="1" bestFit="1" customWidth="1"/>
    <col min="13569" max="13569" width="12.1796875" style="1" bestFit="1" customWidth="1"/>
    <col min="13570" max="13570" width="1.453125" style="1" customWidth="1"/>
    <col min="13571" max="13571" width="6.54296875" style="1" bestFit="1" customWidth="1"/>
    <col min="13572" max="13572" width="1.453125" style="1" customWidth="1"/>
    <col min="13573" max="13573" width="8.1796875" style="1" bestFit="1" customWidth="1"/>
    <col min="13574" max="13574" width="1.453125" style="1" customWidth="1"/>
    <col min="13575" max="13575" width="8.1796875" style="1" bestFit="1" customWidth="1"/>
    <col min="13576" max="13576" width="1.453125" style="1" customWidth="1"/>
    <col min="13577" max="13577" width="8.1796875" style="1" bestFit="1" customWidth="1"/>
    <col min="13578" max="13578" width="1.453125" style="1" customWidth="1"/>
    <col min="13579" max="13579" width="8.1796875" style="1" bestFit="1" customWidth="1"/>
    <col min="13580" max="13823" width="6.81640625" style="1"/>
    <col min="13824" max="13824" width="42.453125" style="1" bestFit="1" customWidth="1"/>
    <col min="13825" max="13825" width="12.1796875" style="1" bestFit="1" customWidth="1"/>
    <col min="13826" max="13826" width="1.453125" style="1" customWidth="1"/>
    <col min="13827" max="13827" width="6.54296875" style="1" bestFit="1" customWidth="1"/>
    <col min="13828" max="13828" width="1.453125" style="1" customWidth="1"/>
    <col min="13829" max="13829" width="8.1796875" style="1" bestFit="1" customWidth="1"/>
    <col min="13830" max="13830" width="1.453125" style="1" customWidth="1"/>
    <col min="13831" max="13831" width="8.1796875" style="1" bestFit="1" customWidth="1"/>
    <col min="13832" max="13832" width="1.453125" style="1" customWidth="1"/>
    <col min="13833" max="13833" width="8.1796875" style="1" bestFit="1" customWidth="1"/>
    <col min="13834" max="13834" width="1.453125" style="1" customWidth="1"/>
    <col min="13835" max="13835" width="8.1796875" style="1" bestFit="1" customWidth="1"/>
    <col min="13836" max="14079" width="6.81640625" style="1"/>
    <col min="14080" max="14080" width="42.453125" style="1" bestFit="1" customWidth="1"/>
    <col min="14081" max="14081" width="12.1796875" style="1" bestFit="1" customWidth="1"/>
    <col min="14082" max="14082" width="1.453125" style="1" customWidth="1"/>
    <col min="14083" max="14083" width="6.54296875" style="1" bestFit="1" customWidth="1"/>
    <col min="14084" max="14084" width="1.453125" style="1" customWidth="1"/>
    <col min="14085" max="14085" width="8.1796875" style="1" bestFit="1" customWidth="1"/>
    <col min="14086" max="14086" width="1.453125" style="1" customWidth="1"/>
    <col min="14087" max="14087" width="8.1796875" style="1" bestFit="1" customWidth="1"/>
    <col min="14088" max="14088" width="1.453125" style="1" customWidth="1"/>
    <col min="14089" max="14089" width="8.1796875" style="1" bestFit="1" customWidth="1"/>
    <col min="14090" max="14090" width="1.453125" style="1" customWidth="1"/>
    <col min="14091" max="14091" width="8.1796875" style="1" bestFit="1" customWidth="1"/>
    <col min="14092" max="14335" width="6.81640625" style="1"/>
    <col min="14336" max="14336" width="42.453125" style="1" bestFit="1" customWidth="1"/>
    <col min="14337" max="14337" width="12.1796875" style="1" bestFit="1" customWidth="1"/>
    <col min="14338" max="14338" width="1.453125" style="1" customWidth="1"/>
    <col min="14339" max="14339" width="6.54296875" style="1" bestFit="1" customWidth="1"/>
    <col min="14340" max="14340" width="1.453125" style="1" customWidth="1"/>
    <col min="14341" max="14341" width="8.1796875" style="1" bestFit="1" customWidth="1"/>
    <col min="14342" max="14342" width="1.453125" style="1" customWidth="1"/>
    <col min="14343" max="14343" width="8.1796875" style="1" bestFit="1" customWidth="1"/>
    <col min="14344" max="14344" width="1.453125" style="1" customWidth="1"/>
    <col min="14345" max="14345" width="8.1796875" style="1" bestFit="1" customWidth="1"/>
    <col min="14346" max="14346" width="1.453125" style="1" customWidth="1"/>
    <col min="14347" max="14347" width="8.1796875" style="1" bestFit="1" customWidth="1"/>
    <col min="14348" max="14591" width="6.81640625" style="1"/>
    <col min="14592" max="14592" width="42.453125" style="1" bestFit="1" customWidth="1"/>
    <col min="14593" max="14593" width="12.1796875" style="1" bestFit="1" customWidth="1"/>
    <col min="14594" max="14594" width="1.453125" style="1" customWidth="1"/>
    <col min="14595" max="14595" width="6.54296875" style="1" bestFit="1" customWidth="1"/>
    <col min="14596" max="14596" width="1.453125" style="1" customWidth="1"/>
    <col min="14597" max="14597" width="8.1796875" style="1" bestFit="1" customWidth="1"/>
    <col min="14598" max="14598" width="1.453125" style="1" customWidth="1"/>
    <col min="14599" max="14599" width="8.1796875" style="1" bestFit="1" customWidth="1"/>
    <col min="14600" max="14600" width="1.453125" style="1" customWidth="1"/>
    <col min="14601" max="14601" width="8.1796875" style="1" bestFit="1" customWidth="1"/>
    <col min="14602" max="14602" width="1.453125" style="1" customWidth="1"/>
    <col min="14603" max="14603" width="8.1796875" style="1" bestFit="1" customWidth="1"/>
    <col min="14604" max="14847" width="6.81640625" style="1"/>
    <col min="14848" max="14848" width="42.453125" style="1" bestFit="1" customWidth="1"/>
    <col min="14849" max="14849" width="12.1796875" style="1" bestFit="1" customWidth="1"/>
    <col min="14850" max="14850" width="1.453125" style="1" customWidth="1"/>
    <col min="14851" max="14851" width="6.54296875" style="1" bestFit="1" customWidth="1"/>
    <col min="14852" max="14852" width="1.453125" style="1" customWidth="1"/>
    <col min="14853" max="14853" width="8.1796875" style="1" bestFit="1" customWidth="1"/>
    <col min="14854" max="14854" width="1.453125" style="1" customWidth="1"/>
    <col min="14855" max="14855" width="8.1796875" style="1" bestFit="1" customWidth="1"/>
    <col min="14856" max="14856" width="1.453125" style="1" customWidth="1"/>
    <col min="14857" max="14857" width="8.1796875" style="1" bestFit="1" customWidth="1"/>
    <col min="14858" max="14858" width="1.453125" style="1" customWidth="1"/>
    <col min="14859" max="14859" width="8.1796875" style="1" bestFit="1" customWidth="1"/>
    <col min="14860" max="15103" width="6.81640625" style="1"/>
    <col min="15104" max="15104" width="42.453125" style="1" bestFit="1" customWidth="1"/>
    <col min="15105" max="15105" width="12.1796875" style="1" bestFit="1" customWidth="1"/>
    <col min="15106" max="15106" width="1.453125" style="1" customWidth="1"/>
    <col min="15107" max="15107" width="6.54296875" style="1" bestFit="1" customWidth="1"/>
    <col min="15108" max="15108" width="1.453125" style="1" customWidth="1"/>
    <col min="15109" max="15109" width="8.1796875" style="1" bestFit="1" customWidth="1"/>
    <col min="15110" max="15110" width="1.453125" style="1" customWidth="1"/>
    <col min="15111" max="15111" width="8.1796875" style="1" bestFit="1" customWidth="1"/>
    <col min="15112" max="15112" width="1.453125" style="1" customWidth="1"/>
    <col min="15113" max="15113" width="8.1796875" style="1" bestFit="1" customWidth="1"/>
    <col min="15114" max="15114" width="1.453125" style="1" customWidth="1"/>
    <col min="15115" max="15115" width="8.1796875" style="1" bestFit="1" customWidth="1"/>
    <col min="15116" max="15359" width="6.81640625" style="1"/>
    <col min="15360" max="15360" width="42.453125" style="1" bestFit="1" customWidth="1"/>
    <col min="15361" max="15361" width="12.1796875" style="1" bestFit="1" customWidth="1"/>
    <col min="15362" max="15362" width="1.453125" style="1" customWidth="1"/>
    <col min="15363" max="15363" width="6.54296875" style="1" bestFit="1" customWidth="1"/>
    <col min="15364" max="15364" width="1.453125" style="1" customWidth="1"/>
    <col min="15365" max="15365" width="8.1796875" style="1" bestFit="1" customWidth="1"/>
    <col min="15366" max="15366" width="1.453125" style="1" customWidth="1"/>
    <col min="15367" max="15367" width="8.1796875" style="1" bestFit="1" customWidth="1"/>
    <col min="15368" max="15368" width="1.453125" style="1" customWidth="1"/>
    <col min="15369" max="15369" width="8.1796875" style="1" bestFit="1" customWidth="1"/>
    <col min="15370" max="15370" width="1.453125" style="1" customWidth="1"/>
    <col min="15371" max="15371" width="8.1796875" style="1" bestFit="1" customWidth="1"/>
    <col min="15372" max="15615" width="6.81640625" style="1"/>
    <col min="15616" max="15616" width="42.453125" style="1" bestFit="1" customWidth="1"/>
    <col min="15617" max="15617" width="12.1796875" style="1" bestFit="1" customWidth="1"/>
    <col min="15618" max="15618" width="1.453125" style="1" customWidth="1"/>
    <col min="15619" max="15619" width="6.54296875" style="1" bestFit="1" customWidth="1"/>
    <col min="15620" max="15620" width="1.453125" style="1" customWidth="1"/>
    <col min="15621" max="15621" width="8.1796875" style="1" bestFit="1" customWidth="1"/>
    <col min="15622" max="15622" width="1.453125" style="1" customWidth="1"/>
    <col min="15623" max="15623" width="8.1796875" style="1" bestFit="1" customWidth="1"/>
    <col min="15624" max="15624" width="1.453125" style="1" customWidth="1"/>
    <col min="15625" max="15625" width="8.1796875" style="1" bestFit="1" customWidth="1"/>
    <col min="15626" max="15626" width="1.453125" style="1" customWidth="1"/>
    <col min="15627" max="15627" width="8.1796875" style="1" bestFit="1" customWidth="1"/>
    <col min="15628" max="15871" width="6.81640625" style="1"/>
    <col min="15872" max="15872" width="42.453125" style="1" bestFit="1" customWidth="1"/>
    <col min="15873" max="15873" width="12.1796875" style="1" bestFit="1" customWidth="1"/>
    <col min="15874" max="15874" width="1.453125" style="1" customWidth="1"/>
    <col min="15875" max="15875" width="6.54296875" style="1" bestFit="1" customWidth="1"/>
    <col min="15876" max="15876" width="1.453125" style="1" customWidth="1"/>
    <col min="15877" max="15877" width="8.1796875" style="1" bestFit="1" customWidth="1"/>
    <col min="15878" max="15878" width="1.453125" style="1" customWidth="1"/>
    <col min="15879" max="15879" width="8.1796875" style="1" bestFit="1" customWidth="1"/>
    <col min="15880" max="15880" width="1.453125" style="1" customWidth="1"/>
    <col min="15881" max="15881" width="8.1796875" style="1" bestFit="1" customWidth="1"/>
    <col min="15882" max="15882" width="1.453125" style="1" customWidth="1"/>
    <col min="15883" max="15883" width="8.1796875" style="1" bestFit="1" customWidth="1"/>
    <col min="15884" max="16127" width="6.81640625" style="1"/>
    <col min="16128" max="16128" width="42.453125" style="1" bestFit="1" customWidth="1"/>
    <col min="16129" max="16129" width="12.1796875" style="1" bestFit="1" customWidth="1"/>
    <col min="16130" max="16130" width="1.453125" style="1" customWidth="1"/>
    <col min="16131" max="16131" width="6.54296875" style="1" bestFit="1" customWidth="1"/>
    <col min="16132" max="16132" width="1.453125" style="1" customWidth="1"/>
    <col min="16133" max="16133" width="8.1796875" style="1" bestFit="1" customWidth="1"/>
    <col min="16134" max="16134" width="1.453125" style="1" customWidth="1"/>
    <col min="16135" max="16135" width="8.1796875" style="1" bestFit="1" customWidth="1"/>
    <col min="16136" max="16136" width="1.453125" style="1" customWidth="1"/>
    <col min="16137" max="16137" width="8.1796875" style="1" bestFit="1" customWidth="1"/>
    <col min="16138" max="16138" width="1.453125" style="1" customWidth="1"/>
    <col min="16139" max="16139" width="8.1796875" style="1" bestFit="1" customWidth="1"/>
    <col min="16140" max="16384" width="6.81640625" style="1"/>
  </cols>
  <sheetData>
    <row r="1" spans="1:12" ht="11.25" customHeight="1" x14ac:dyDescent="0.25">
      <c r="A1" s="240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</row>
    <row r="2" spans="1:12" ht="11.25" customHeight="1" x14ac:dyDescent="0.25">
      <c r="A2" s="240" t="s">
        <v>1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</row>
    <row r="3" spans="1:12" ht="11.25" customHeight="1" x14ac:dyDescent="0.25">
      <c r="A3" s="241"/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</row>
    <row r="4" spans="1:12" ht="11.25" customHeight="1" x14ac:dyDescent="0.25">
      <c r="A4" s="2"/>
      <c r="B4" s="3"/>
      <c r="C4" s="2"/>
      <c r="D4" s="57" t="s">
        <v>2</v>
      </c>
      <c r="E4" s="57"/>
      <c r="F4" s="57" t="s">
        <v>3</v>
      </c>
      <c r="G4" s="57"/>
      <c r="H4" s="57" t="s">
        <v>4</v>
      </c>
      <c r="I4" s="57"/>
      <c r="J4" s="57" t="s">
        <v>5</v>
      </c>
      <c r="K4" s="57"/>
      <c r="L4" s="57" t="s">
        <v>6</v>
      </c>
    </row>
    <row r="5" spans="1:12" ht="11.25" customHeight="1" x14ac:dyDescent="0.25">
      <c r="A5" s="56" t="s">
        <v>7</v>
      </c>
      <c r="B5" s="57" t="s">
        <v>8</v>
      </c>
      <c r="C5" s="191"/>
      <c r="D5" s="192" t="s">
        <v>9</v>
      </c>
      <c r="E5" s="5" t="s">
        <v>10</v>
      </c>
      <c r="F5" s="192" t="s">
        <v>9</v>
      </c>
      <c r="G5" s="5" t="s">
        <v>10</v>
      </c>
      <c r="H5" s="193">
        <v>14000</v>
      </c>
      <c r="I5" s="5" t="s">
        <v>10</v>
      </c>
      <c r="J5" s="193">
        <v>28000</v>
      </c>
      <c r="K5" s="5" t="s">
        <v>10</v>
      </c>
      <c r="L5" s="193">
        <v>39000</v>
      </c>
    </row>
    <row r="6" spans="1:12" ht="11.25" customHeight="1" x14ac:dyDescent="0.25">
      <c r="A6" s="56" t="s">
        <v>11</v>
      </c>
      <c r="B6" s="57"/>
      <c r="C6" s="6"/>
      <c r="D6" s="194"/>
      <c r="E6" s="13"/>
      <c r="F6" s="194"/>
      <c r="G6" s="13"/>
      <c r="H6" s="194"/>
      <c r="I6" s="13"/>
      <c r="J6" s="194"/>
      <c r="K6" s="13"/>
      <c r="L6" s="194"/>
    </row>
    <row r="7" spans="1:12" ht="11.25" customHeight="1" x14ac:dyDescent="0.25">
      <c r="A7" s="58" t="s">
        <v>12</v>
      </c>
      <c r="B7" s="57"/>
      <c r="C7" s="195"/>
      <c r="D7" s="196" t="s">
        <v>9</v>
      </c>
      <c r="E7" s="9"/>
      <c r="F7" s="196" t="s">
        <v>9</v>
      </c>
      <c r="G7" s="9"/>
      <c r="H7" s="197">
        <v>260</v>
      </c>
      <c r="I7" s="229"/>
      <c r="J7" s="197">
        <v>840</v>
      </c>
      <c r="K7" s="229"/>
      <c r="L7" s="197">
        <v>530</v>
      </c>
    </row>
    <row r="8" spans="1:12" ht="11.25" customHeight="1" x14ac:dyDescent="0.25">
      <c r="A8" s="58" t="s">
        <v>13</v>
      </c>
      <c r="B8" s="57"/>
      <c r="C8" s="9"/>
      <c r="D8" s="18"/>
      <c r="E8" s="9"/>
      <c r="F8" s="18"/>
      <c r="G8" s="9"/>
      <c r="H8" s="18"/>
      <c r="I8" s="9"/>
      <c r="J8" s="18"/>
      <c r="K8" s="9"/>
      <c r="L8" s="18"/>
    </row>
    <row r="9" spans="1:12" ht="11.25" customHeight="1" x14ac:dyDescent="0.25">
      <c r="A9" s="59" t="s">
        <v>14</v>
      </c>
      <c r="B9" s="57" t="s">
        <v>15</v>
      </c>
      <c r="C9" s="198"/>
      <c r="D9" s="199">
        <v>309</v>
      </c>
      <c r="E9" s="155"/>
      <c r="F9" s="199">
        <v>1140</v>
      </c>
      <c r="G9" s="155"/>
      <c r="H9" s="199">
        <v>304</v>
      </c>
      <c r="I9" s="155"/>
      <c r="J9" s="199">
        <v>208</v>
      </c>
      <c r="K9" s="155"/>
      <c r="L9" s="199">
        <v>337</v>
      </c>
    </row>
    <row r="10" spans="1:12" ht="11.25" customHeight="1" x14ac:dyDescent="0.25">
      <c r="A10" s="59" t="s">
        <v>16</v>
      </c>
      <c r="B10" s="57" t="s">
        <v>15</v>
      </c>
      <c r="C10" s="198"/>
      <c r="D10" s="200">
        <v>281</v>
      </c>
      <c r="E10" s="155"/>
      <c r="F10" s="200">
        <v>598</v>
      </c>
      <c r="G10" s="155"/>
      <c r="H10" s="200">
        <v>17300</v>
      </c>
      <c r="I10" s="155"/>
      <c r="J10" s="200">
        <v>27100</v>
      </c>
      <c r="K10" s="155"/>
      <c r="L10" s="200">
        <v>38000</v>
      </c>
    </row>
    <row r="11" spans="1:12" ht="11.25" customHeight="1" x14ac:dyDescent="0.25">
      <c r="A11" s="58" t="s">
        <v>17</v>
      </c>
      <c r="B11" s="57"/>
      <c r="C11" s="6"/>
      <c r="D11" s="194"/>
      <c r="E11" s="13"/>
      <c r="F11" s="194"/>
      <c r="G11" s="13"/>
      <c r="H11" s="194"/>
      <c r="I11" s="13"/>
      <c r="J11" s="194"/>
      <c r="K11" s="13"/>
      <c r="L11" s="194"/>
    </row>
    <row r="12" spans="1:12" ht="11.25" customHeight="1" x14ac:dyDescent="0.25">
      <c r="A12" s="59" t="s">
        <v>18</v>
      </c>
      <c r="B12" s="57" t="s">
        <v>15</v>
      </c>
      <c r="C12" s="14"/>
      <c r="D12" s="201">
        <v>943</v>
      </c>
      <c r="E12" s="11"/>
      <c r="F12" s="201">
        <v>982</v>
      </c>
      <c r="G12" s="11"/>
      <c r="H12" s="201">
        <v>1250</v>
      </c>
      <c r="I12" s="71"/>
      <c r="J12" s="201">
        <v>1290</v>
      </c>
      <c r="K12" s="71"/>
      <c r="L12" s="201">
        <v>625</v>
      </c>
    </row>
    <row r="13" spans="1:12" ht="11.25" customHeight="1" x14ac:dyDescent="0.25">
      <c r="A13" s="59" t="s">
        <v>19</v>
      </c>
      <c r="B13" s="57" t="s">
        <v>15</v>
      </c>
      <c r="C13" s="15"/>
      <c r="D13" s="200">
        <v>103</v>
      </c>
      <c r="E13" s="16" t="s">
        <v>10</v>
      </c>
      <c r="F13" s="200">
        <v>55</v>
      </c>
      <c r="G13" s="16" t="s">
        <v>10</v>
      </c>
      <c r="H13" s="200">
        <v>28</v>
      </c>
      <c r="I13" s="16" t="s">
        <v>10</v>
      </c>
      <c r="J13" s="200">
        <v>83</v>
      </c>
      <c r="K13" s="16" t="s">
        <v>10</v>
      </c>
      <c r="L13" s="200">
        <v>25</v>
      </c>
    </row>
    <row r="14" spans="1:12" ht="11.25" customHeight="1" x14ac:dyDescent="0.25">
      <c r="A14" s="56" t="s">
        <v>20</v>
      </c>
      <c r="B14" s="57"/>
      <c r="C14" s="9"/>
      <c r="D14" s="202"/>
      <c r="E14" s="9"/>
      <c r="F14" s="203"/>
      <c r="G14" s="9"/>
      <c r="H14" s="203"/>
      <c r="I14" s="9"/>
      <c r="J14" s="203"/>
      <c r="K14" s="9"/>
      <c r="L14" s="203"/>
    </row>
    <row r="15" spans="1:12" ht="11.25" customHeight="1" x14ac:dyDescent="0.25">
      <c r="A15" s="58" t="s">
        <v>13</v>
      </c>
      <c r="B15" s="57"/>
      <c r="C15" s="9"/>
      <c r="D15" s="202"/>
      <c r="E15" s="9"/>
      <c r="F15" s="203"/>
      <c r="G15" s="9"/>
      <c r="H15" s="203"/>
      <c r="I15" s="9"/>
      <c r="J15" s="203"/>
      <c r="K15" s="9"/>
      <c r="L15" s="203"/>
    </row>
    <row r="16" spans="1:12" ht="11.25" customHeight="1" x14ac:dyDescent="0.25">
      <c r="A16" s="59" t="s">
        <v>14</v>
      </c>
      <c r="B16" s="57" t="s">
        <v>15</v>
      </c>
      <c r="C16" s="17"/>
      <c r="D16" s="204">
        <v>1830</v>
      </c>
      <c r="E16" s="10"/>
      <c r="F16" s="204">
        <v>2390</v>
      </c>
      <c r="G16" s="10"/>
      <c r="H16" s="204">
        <v>2940</v>
      </c>
      <c r="I16" s="71"/>
      <c r="J16" s="204">
        <v>2500</v>
      </c>
      <c r="K16" s="71" t="s">
        <v>21</v>
      </c>
      <c r="L16" s="204">
        <v>2140</v>
      </c>
    </row>
    <row r="17" spans="1:12" ht="11.25" customHeight="1" x14ac:dyDescent="0.25">
      <c r="A17" s="59" t="s">
        <v>22</v>
      </c>
      <c r="B17" s="57" t="s">
        <v>15</v>
      </c>
      <c r="C17" s="17"/>
      <c r="D17" s="204">
        <v>9650</v>
      </c>
      <c r="E17" s="71"/>
      <c r="F17" s="204">
        <v>8600</v>
      </c>
      <c r="G17" s="71"/>
      <c r="H17" s="204">
        <v>7890</v>
      </c>
      <c r="I17" s="71"/>
      <c r="J17" s="204">
        <v>9800</v>
      </c>
      <c r="K17" s="71"/>
      <c r="L17" s="204">
        <v>4420</v>
      </c>
    </row>
    <row r="18" spans="1:12" ht="11.25" customHeight="1" x14ac:dyDescent="0.25">
      <c r="A18" s="58" t="s">
        <v>17</v>
      </c>
      <c r="B18" s="57"/>
      <c r="C18" s="6"/>
      <c r="D18" s="205"/>
      <c r="E18" s="13"/>
      <c r="F18" s="194"/>
      <c r="G18" s="13"/>
      <c r="H18" s="194"/>
      <c r="I18" s="13"/>
      <c r="J18" s="194"/>
      <c r="K18" s="13"/>
      <c r="L18" s="194"/>
    </row>
    <row r="19" spans="1:12" ht="11.25" customHeight="1" x14ac:dyDescent="0.25">
      <c r="A19" s="59" t="s">
        <v>18</v>
      </c>
      <c r="B19" s="57" t="s">
        <v>15</v>
      </c>
      <c r="C19" s="17"/>
      <c r="D19" s="204">
        <v>268</v>
      </c>
      <c r="E19" s="71"/>
      <c r="F19" s="204">
        <v>309</v>
      </c>
      <c r="G19" s="71"/>
      <c r="H19" s="204">
        <v>298</v>
      </c>
      <c r="I19" s="71"/>
      <c r="J19" s="204">
        <v>330</v>
      </c>
      <c r="K19" s="229" t="s">
        <v>21</v>
      </c>
      <c r="L19" s="204">
        <v>274</v>
      </c>
    </row>
    <row r="20" spans="1:12" ht="11.25" customHeight="1" x14ac:dyDescent="0.25">
      <c r="A20" s="59" t="s">
        <v>19</v>
      </c>
      <c r="B20" s="57" t="s">
        <v>15</v>
      </c>
      <c r="C20" s="15"/>
      <c r="D20" s="204">
        <v>404</v>
      </c>
      <c r="E20" s="11"/>
      <c r="F20" s="204">
        <v>524</v>
      </c>
      <c r="G20" s="11"/>
      <c r="H20" s="204">
        <v>526</v>
      </c>
      <c r="I20" s="71"/>
      <c r="J20" s="204">
        <v>627</v>
      </c>
      <c r="K20" s="71"/>
      <c r="L20" s="204">
        <v>362</v>
      </c>
    </row>
    <row r="21" spans="1:12" ht="11.25" customHeight="1" x14ac:dyDescent="0.25">
      <c r="A21" s="56" t="s">
        <v>23</v>
      </c>
      <c r="B21" s="57" t="s">
        <v>15</v>
      </c>
      <c r="C21" s="17"/>
      <c r="D21" s="200">
        <v>133000</v>
      </c>
      <c r="E21" s="172"/>
      <c r="F21" s="204">
        <v>147000</v>
      </c>
      <c r="G21" s="10"/>
      <c r="H21" s="204">
        <v>190000</v>
      </c>
      <c r="I21" s="10"/>
      <c r="J21" s="204">
        <v>219000</v>
      </c>
      <c r="K21" s="10"/>
      <c r="L21" s="204">
        <v>243000</v>
      </c>
    </row>
    <row r="22" spans="1:12" ht="11.25" customHeight="1" x14ac:dyDescent="0.25">
      <c r="A22" s="56" t="s">
        <v>24</v>
      </c>
      <c r="B22" s="60"/>
      <c r="C22" s="9"/>
      <c r="D22" s="197"/>
      <c r="E22" s="9"/>
      <c r="F22" s="18"/>
      <c r="G22" s="9"/>
      <c r="H22" s="18"/>
      <c r="I22" s="9"/>
      <c r="J22" s="18"/>
      <c r="K22" s="9"/>
      <c r="L22" s="18"/>
    </row>
    <row r="23" spans="1:12" ht="11.25" customHeight="1" x14ac:dyDescent="0.25">
      <c r="A23" s="58" t="s">
        <v>25</v>
      </c>
      <c r="B23" s="57" t="s">
        <v>15</v>
      </c>
      <c r="C23" s="4"/>
      <c r="D23" s="206">
        <v>2.57</v>
      </c>
      <c r="E23" s="71"/>
      <c r="F23" s="206">
        <v>2.7</v>
      </c>
      <c r="G23" s="71"/>
      <c r="H23" s="206">
        <v>2.4</v>
      </c>
      <c r="I23" s="71"/>
      <c r="J23" s="206">
        <v>2.6</v>
      </c>
      <c r="K23" s="71"/>
      <c r="L23" s="206">
        <v>2.8</v>
      </c>
    </row>
    <row r="24" spans="1:12" ht="11.25" customHeight="1" x14ac:dyDescent="0.25">
      <c r="A24" s="58" t="s">
        <v>26</v>
      </c>
      <c r="B24" s="57" t="s">
        <v>15</v>
      </c>
      <c r="C24" s="19"/>
      <c r="D24" s="207">
        <v>5.17</v>
      </c>
      <c r="E24" s="71"/>
      <c r="F24" s="207">
        <v>5.51</v>
      </c>
      <c r="G24" s="71"/>
      <c r="H24" s="207">
        <v>6.16</v>
      </c>
      <c r="I24" s="71"/>
      <c r="J24" s="207">
        <v>5.82</v>
      </c>
      <c r="K24" s="71"/>
      <c r="L24" s="207">
        <v>5.03</v>
      </c>
    </row>
    <row r="25" spans="1:12" ht="11.25" customHeight="1" x14ac:dyDescent="0.25">
      <c r="A25" s="242" t="s">
        <v>27</v>
      </c>
      <c r="B25" s="242"/>
      <c r="C25" s="242"/>
      <c r="D25" s="242"/>
      <c r="E25" s="242"/>
      <c r="F25" s="242"/>
      <c r="G25" s="242"/>
      <c r="H25" s="242"/>
      <c r="I25" s="242"/>
      <c r="J25" s="242"/>
      <c r="K25" s="242"/>
      <c r="L25" s="242"/>
    </row>
    <row r="26" spans="1:12" ht="11.25" customHeight="1" x14ac:dyDescent="0.25">
      <c r="A26" s="238" t="s">
        <v>28</v>
      </c>
      <c r="B26" s="238"/>
      <c r="C26" s="238"/>
      <c r="D26" s="238"/>
      <c r="E26" s="238"/>
      <c r="F26" s="238"/>
      <c r="G26" s="238"/>
      <c r="H26" s="238"/>
      <c r="I26" s="238"/>
      <c r="J26" s="238"/>
      <c r="K26" s="238"/>
      <c r="L26" s="238"/>
    </row>
    <row r="27" spans="1:12" ht="11.25" customHeight="1" x14ac:dyDescent="0.25">
      <c r="A27" s="238" t="s">
        <v>29</v>
      </c>
      <c r="B27" s="238"/>
      <c r="C27" s="238"/>
      <c r="D27" s="238"/>
      <c r="E27" s="238"/>
      <c r="F27" s="238"/>
      <c r="G27" s="238"/>
      <c r="H27" s="238"/>
      <c r="I27" s="238"/>
      <c r="J27" s="238"/>
      <c r="K27" s="238"/>
      <c r="L27" s="238"/>
    </row>
    <row r="28" spans="1:12" s="186" customFormat="1" ht="11.25" customHeight="1" x14ac:dyDescent="0.25">
      <c r="A28" s="239" t="s">
        <v>30</v>
      </c>
      <c r="B28" s="239"/>
      <c r="C28" s="239"/>
      <c r="D28" s="239"/>
      <c r="E28" s="239"/>
      <c r="F28" s="239"/>
      <c r="G28" s="239"/>
      <c r="H28" s="239"/>
      <c r="I28" s="239"/>
      <c r="J28" s="239"/>
      <c r="K28" s="239"/>
      <c r="L28" s="239"/>
    </row>
    <row r="29" spans="1:12" ht="11.25" customHeight="1" x14ac:dyDescent="0.25">
      <c r="A29" s="238" t="s">
        <v>31</v>
      </c>
      <c r="B29" s="238"/>
      <c r="C29" s="238"/>
      <c r="D29" s="238"/>
      <c r="E29" s="238"/>
      <c r="F29" s="238"/>
      <c r="G29" s="238"/>
      <c r="H29" s="238"/>
      <c r="I29" s="238"/>
      <c r="J29" s="238"/>
      <c r="K29" s="238"/>
      <c r="L29" s="238"/>
    </row>
  </sheetData>
  <mergeCells count="8">
    <mergeCell ref="A27:L27"/>
    <mergeCell ref="A28:L28"/>
    <mergeCell ref="A29:L29"/>
    <mergeCell ref="A1:L1"/>
    <mergeCell ref="A2:L2"/>
    <mergeCell ref="A3:L3"/>
    <mergeCell ref="A25:L25"/>
    <mergeCell ref="A26:L26"/>
  </mergeCells>
  <pageMargins left="0.5" right="0.5" top="0.5" bottom="0.75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4"/>
  <sheetViews>
    <sheetView zoomScaleNormal="100" workbookViewId="0">
      <selection sqref="A1:AI1"/>
    </sheetView>
  </sheetViews>
  <sheetFormatPr defaultColWidth="6.81640625" defaultRowHeight="11.25" customHeight="1" x14ac:dyDescent="0.25"/>
  <cols>
    <col min="1" max="1" width="11.1796875" style="1" bestFit="1" customWidth="1"/>
    <col min="2" max="2" width="1.54296875" style="1" customWidth="1"/>
    <col min="3" max="3" width="8.81640625" style="1" bestFit="1" customWidth="1"/>
    <col min="4" max="4" width="1.54296875" style="24" customWidth="1"/>
    <col min="5" max="5" width="15.54296875" style="1" bestFit="1" customWidth="1"/>
    <col min="6" max="6" width="1.54296875" style="24" customWidth="1"/>
    <col min="7" max="7" width="4.6328125" style="1" bestFit="1" customWidth="1"/>
    <col min="8" max="8" width="1.54296875" style="24" customWidth="1"/>
    <col min="9" max="9" width="4.6328125" style="1" bestFit="1" customWidth="1"/>
    <col min="10" max="10" width="1.54296875" style="21" customWidth="1"/>
    <col min="11" max="11" width="4" style="1" customWidth="1"/>
    <col min="12" max="12" width="1.54296875" style="1" customWidth="1"/>
    <col min="13" max="13" width="4.6328125" style="1" bestFit="1" customWidth="1"/>
    <col min="14" max="14" width="1.54296875" style="1" customWidth="1"/>
    <col min="15" max="15" width="4" style="1" customWidth="1"/>
    <col min="16" max="16" width="1.54296875" style="1" customWidth="1"/>
    <col min="17" max="17" width="4" style="1" customWidth="1"/>
    <col min="18" max="18" width="1.54296875" style="1" customWidth="1"/>
    <col min="19" max="19" width="4" style="1" customWidth="1"/>
    <col min="20" max="20" width="1.54296875" style="1" customWidth="1"/>
    <col min="21" max="21" width="4" style="1" customWidth="1"/>
    <col min="22" max="22" width="1.54296875" style="21" customWidth="1"/>
    <col min="23" max="23" width="4" style="1" customWidth="1"/>
    <col min="24" max="24" width="1.54296875" style="1" customWidth="1"/>
    <col min="25" max="25" width="4" style="1" customWidth="1"/>
    <col min="26" max="26" width="1.54296875" style="1" customWidth="1"/>
    <col min="27" max="27" width="4" style="1" customWidth="1"/>
    <col min="28" max="28" width="1.54296875" style="1" customWidth="1"/>
    <col min="29" max="29" width="4" style="1" customWidth="1"/>
    <col min="30" max="30" width="1.54296875" style="1" customWidth="1"/>
    <col min="31" max="31" width="4" style="1" customWidth="1"/>
    <col min="32" max="32" width="1.54296875" style="1" customWidth="1"/>
    <col min="33" max="33" width="4" style="1" customWidth="1"/>
    <col min="34" max="34" width="1.54296875" style="1" customWidth="1"/>
    <col min="35" max="35" width="4" style="1" customWidth="1"/>
    <col min="36" max="217" width="6.81640625" style="1"/>
    <col min="218" max="218" width="9.1796875" style="1" bestFit="1" customWidth="1"/>
    <col min="219" max="219" width="1.453125" style="1" customWidth="1"/>
    <col min="220" max="220" width="11.453125" style="1" bestFit="1" customWidth="1"/>
    <col min="221" max="221" width="1.453125" style="1" customWidth="1"/>
    <col min="222" max="222" width="10.81640625" style="1" bestFit="1" customWidth="1"/>
    <col min="223" max="223" width="1.453125" style="1" customWidth="1"/>
    <col min="224" max="224" width="10.54296875" style="1" bestFit="1" customWidth="1"/>
    <col min="225" max="225" width="1.453125" style="1" customWidth="1"/>
    <col min="226" max="226" width="11.54296875" style="1" bestFit="1" customWidth="1"/>
    <col min="227" max="227" width="7.453125" style="1" customWidth="1"/>
    <col min="228" max="228" width="6.81640625" style="1"/>
    <col min="229" max="229" width="8.1796875" style="1" bestFit="1" customWidth="1"/>
    <col min="230" max="230" width="6.81640625" style="1"/>
    <col min="231" max="231" width="9.453125" style="1" bestFit="1" customWidth="1"/>
    <col min="232" max="473" width="6.81640625" style="1"/>
    <col min="474" max="474" width="9.1796875" style="1" bestFit="1" customWidth="1"/>
    <col min="475" max="475" width="1.453125" style="1" customWidth="1"/>
    <col min="476" max="476" width="11.453125" style="1" bestFit="1" customWidth="1"/>
    <col min="477" max="477" width="1.453125" style="1" customWidth="1"/>
    <col min="478" max="478" width="10.81640625" style="1" bestFit="1" customWidth="1"/>
    <col min="479" max="479" width="1.453125" style="1" customWidth="1"/>
    <col min="480" max="480" width="10.54296875" style="1" bestFit="1" customWidth="1"/>
    <col min="481" max="481" width="1.453125" style="1" customWidth="1"/>
    <col min="482" max="482" width="11.54296875" style="1" bestFit="1" customWidth="1"/>
    <col min="483" max="483" width="7.453125" style="1" customWidth="1"/>
    <col min="484" max="484" width="6.81640625" style="1"/>
    <col min="485" max="485" width="8.1796875" style="1" bestFit="1" customWidth="1"/>
    <col min="486" max="486" width="6.81640625" style="1"/>
    <col min="487" max="487" width="9.453125" style="1" bestFit="1" customWidth="1"/>
    <col min="488" max="729" width="6.81640625" style="1"/>
    <col min="730" max="730" width="9.1796875" style="1" bestFit="1" customWidth="1"/>
    <col min="731" max="731" width="1.453125" style="1" customWidth="1"/>
    <col min="732" max="732" width="11.453125" style="1" bestFit="1" customWidth="1"/>
    <col min="733" max="733" width="1.453125" style="1" customWidth="1"/>
    <col min="734" max="734" width="10.81640625" style="1" bestFit="1" customWidth="1"/>
    <col min="735" max="735" width="1.453125" style="1" customWidth="1"/>
    <col min="736" max="736" width="10.54296875" style="1" bestFit="1" customWidth="1"/>
    <col min="737" max="737" width="1.453125" style="1" customWidth="1"/>
    <col min="738" max="738" width="11.54296875" style="1" bestFit="1" customWidth="1"/>
    <col min="739" max="739" width="7.453125" style="1" customWidth="1"/>
    <col min="740" max="740" width="6.81640625" style="1"/>
    <col min="741" max="741" width="8.1796875" style="1" bestFit="1" customWidth="1"/>
    <col min="742" max="742" width="6.81640625" style="1"/>
    <col min="743" max="743" width="9.453125" style="1" bestFit="1" customWidth="1"/>
    <col min="744" max="985" width="6.81640625" style="1"/>
    <col min="986" max="986" width="9.1796875" style="1" bestFit="1" customWidth="1"/>
    <col min="987" max="987" width="1.453125" style="1" customWidth="1"/>
    <col min="988" max="988" width="11.453125" style="1" bestFit="1" customWidth="1"/>
    <col min="989" max="989" width="1.453125" style="1" customWidth="1"/>
    <col min="990" max="990" width="10.81640625" style="1" bestFit="1" customWidth="1"/>
    <col min="991" max="991" width="1.453125" style="1" customWidth="1"/>
    <col min="992" max="992" width="10.54296875" style="1" bestFit="1" customWidth="1"/>
    <col min="993" max="993" width="1.453125" style="1" customWidth="1"/>
    <col min="994" max="994" width="11.54296875" style="1" bestFit="1" customWidth="1"/>
    <col min="995" max="995" width="7.453125" style="1" customWidth="1"/>
    <col min="996" max="996" width="6.81640625" style="1"/>
    <col min="997" max="997" width="8.1796875" style="1" bestFit="1" customWidth="1"/>
    <col min="998" max="998" width="6.81640625" style="1"/>
    <col min="999" max="999" width="9.453125" style="1" bestFit="1" customWidth="1"/>
    <col min="1000" max="1241" width="6.81640625" style="1"/>
    <col min="1242" max="1242" width="9.1796875" style="1" bestFit="1" customWidth="1"/>
    <col min="1243" max="1243" width="1.453125" style="1" customWidth="1"/>
    <col min="1244" max="1244" width="11.453125" style="1" bestFit="1" customWidth="1"/>
    <col min="1245" max="1245" width="1.453125" style="1" customWidth="1"/>
    <col min="1246" max="1246" width="10.81640625" style="1" bestFit="1" customWidth="1"/>
    <col min="1247" max="1247" width="1.453125" style="1" customWidth="1"/>
    <col min="1248" max="1248" width="10.54296875" style="1" bestFit="1" customWidth="1"/>
    <col min="1249" max="1249" width="1.453125" style="1" customWidth="1"/>
    <col min="1250" max="1250" width="11.54296875" style="1" bestFit="1" customWidth="1"/>
    <col min="1251" max="1251" width="7.453125" style="1" customWidth="1"/>
    <col min="1252" max="1252" width="6.81640625" style="1"/>
    <col min="1253" max="1253" width="8.1796875" style="1" bestFit="1" customWidth="1"/>
    <col min="1254" max="1254" width="6.81640625" style="1"/>
    <col min="1255" max="1255" width="9.453125" style="1" bestFit="1" customWidth="1"/>
    <col min="1256" max="1497" width="6.81640625" style="1"/>
    <col min="1498" max="1498" width="9.1796875" style="1" bestFit="1" customWidth="1"/>
    <col min="1499" max="1499" width="1.453125" style="1" customWidth="1"/>
    <col min="1500" max="1500" width="11.453125" style="1" bestFit="1" customWidth="1"/>
    <col min="1501" max="1501" width="1.453125" style="1" customWidth="1"/>
    <col min="1502" max="1502" width="10.81640625" style="1" bestFit="1" customWidth="1"/>
    <col min="1503" max="1503" width="1.453125" style="1" customWidth="1"/>
    <col min="1504" max="1504" width="10.54296875" style="1" bestFit="1" customWidth="1"/>
    <col min="1505" max="1505" width="1.453125" style="1" customWidth="1"/>
    <col min="1506" max="1506" width="11.54296875" style="1" bestFit="1" customWidth="1"/>
    <col min="1507" max="1507" width="7.453125" style="1" customWidth="1"/>
    <col min="1508" max="1508" width="6.81640625" style="1"/>
    <col min="1509" max="1509" width="8.1796875" style="1" bestFit="1" customWidth="1"/>
    <col min="1510" max="1510" width="6.81640625" style="1"/>
    <col min="1511" max="1511" width="9.453125" style="1" bestFit="1" customWidth="1"/>
    <col min="1512" max="1753" width="6.81640625" style="1"/>
    <col min="1754" max="1754" width="9.1796875" style="1" bestFit="1" customWidth="1"/>
    <col min="1755" max="1755" width="1.453125" style="1" customWidth="1"/>
    <col min="1756" max="1756" width="11.453125" style="1" bestFit="1" customWidth="1"/>
    <col min="1757" max="1757" width="1.453125" style="1" customWidth="1"/>
    <col min="1758" max="1758" width="10.81640625" style="1" bestFit="1" customWidth="1"/>
    <col min="1759" max="1759" width="1.453125" style="1" customWidth="1"/>
    <col min="1760" max="1760" width="10.54296875" style="1" bestFit="1" customWidth="1"/>
    <col min="1761" max="1761" width="1.453125" style="1" customWidth="1"/>
    <col min="1762" max="1762" width="11.54296875" style="1" bestFit="1" customWidth="1"/>
    <col min="1763" max="1763" width="7.453125" style="1" customWidth="1"/>
    <col min="1764" max="1764" width="6.81640625" style="1"/>
    <col min="1765" max="1765" width="8.1796875" style="1" bestFit="1" customWidth="1"/>
    <col min="1766" max="1766" width="6.81640625" style="1"/>
    <col min="1767" max="1767" width="9.453125" style="1" bestFit="1" customWidth="1"/>
    <col min="1768" max="2009" width="6.81640625" style="1"/>
    <col min="2010" max="2010" width="9.1796875" style="1" bestFit="1" customWidth="1"/>
    <col min="2011" max="2011" width="1.453125" style="1" customWidth="1"/>
    <col min="2012" max="2012" width="11.453125" style="1" bestFit="1" customWidth="1"/>
    <col min="2013" max="2013" width="1.453125" style="1" customWidth="1"/>
    <col min="2014" max="2014" width="10.81640625" style="1" bestFit="1" customWidth="1"/>
    <col min="2015" max="2015" width="1.453125" style="1" customWidth="1"/>
    <col min="2016" max="2016" width="10.54296875" style="1" bestFit="1" customWidth="1"/>
    <col min="2017" max="2017" width="1.453125" style="1" customWidth="1"/>
    <col min="2018" max="2018" width="11.54296875" style="1" bestFit="1" customWidth="1"/>
    <col min="2019" max="2019" width="7.453125" style="1" customWidth="1"/>
    <col min="2020" max="2020" width="6.81640625" style="1"/>
    <col min="2021" max="2021" width="8.1796875" style="1" bestFit="1" customWidth="1"/>
    <col min="2022" max="2022" width="6.81640625" style="1"/>
    <col min="2023" max="2023" width="9.453125" style="1" bestFit="1" customWidth="1"/>
    <col min="2024" max="2265" width="6.81640625" style="1"/>
    <col min="2266" max="2266" width="9.1796875" style="1" bestFit="1" customWidth="1"/>
    <col min="2267" max="2267" width="1.453125" style="1" customWidth="1"/>
    <col min="2268" max="2268" width="11.453125" style="1" bestFit="1" customWidth="1"/>
    <col min="2269" max="2269" width="1.453125" style="1" customWidth="1"/>
    <col min="2270" max="2270" width="10.81640625" style="1" bestFit="1" customWidth="1"/>
    <col min="2271" max="2271" width="1.453125" style="1" customWidth="1"/>
    <col min="2272" max="2272" width="10.54296875" style="1" bestFit="1" customWidth="1"/>
    <col min="2273" max="2273" width="1.453125" style="1" customWidth="1"/>
    <col min="2274" max="2274" width="11.54296875" style="1" bestFit="1" customWidth="1"/>
    <col min="2275" max="2275" width="7.453125" style="1" customWidth="1"/>
    <col min="2276" max="2276" width="6.81640625" style="1"/>
    <col min="2277" max="2277" width="8.1796875" style="1" bestFit="1" customWidth="1"/>
    <col min="2278" max="2278" width="6.81640625" style="1"/>
    <col min="2279" max="2279" width="9.453125" style="1" bestFit="1" customWidth="1"/>
    <col min="2280" max="2521" width="6.81640625" style="1"/>
    <col min="2522" max="2522" width="9.1796875" style="1" bestFit="1" customWidth="1"/>
    <col min="2523" max="2523" width="1.453125" style="1" customWidth="1"/>
    <col min="2524" max="2524" width="11.453125" style="1" bestFit="1" customWidth="1"/>
    <col min="2525" max="2525" width="1.453125" style="1" customWidth="1"/>
    <col min="2526" max="2526" width="10.81640625" style="1" bestFit="1" customWidth="1"/>
    <col min="2527" max="2527" width="1.453125" style="1" customWidth="1"/>
    <col min="2528" max="2528" width="10.54296875" style="1" bestFit="1" customWidth="1"/>
    <col min="2529" max="2529" width="1.453125" style="1" customWidth="1"/>
    <col min="2530" max="2530" width="11.54296875" style="1" bestFit="1" customWidth="1"/>
    <col min="2531" max="2531" width="7.453125" style="1" customWidth="1"/>
    <col min="2532" max="2532" width="6.81640625" style="1"/>
    <col min="2533" max="2533" width="8.1796875" style="1" bestFit="1" customWidth="1"/>
    <col min="2534" max="2534" width="6.81640625" style="1"/>
    <col min="2535" max="2535" width="9.453125" style="1" bestFit="1" customWidth="1"/>
    <col min="2536" max="2777" width="6.81640625" style="1"/>
    <col min="2778" max="2778" width="9.1796875" style="1" bestFit="1" customWidth="1"/>
    <col min="2779" max="2779" width="1.453125" style="1" customWidth="1"/>
    <col min="2780" max="2780" width="11.453125" style="1" bestFit="1" customWidth="1"/>
    <col min="2781" max="2781" width="1.453125" style="1" customWidth="1"/>
    <col min="2782" max="2782" width="10.81640625" style="1" bestFit="1" customWidth="1"/>
    <col min="2783" max="2783" width="1.453125" style="1" customWidth="1"/>
    <col min="2784" max="2784" width="10.54296875" style="1" bestFit="1" customWidth="1"/>
    <col min="2785" max="2785" width="1.453125" style="1" customWidth="1"/>
    <col min="2786" max="2786" width="11.54296875" style="1" bestFit="1" customWidth="1"/>
    <col min="2787" max="2787" width="7.453125" style="1" customWidth="1"/>
    <col min="2788" max="2788" width="6.81640625" style="1"/>
    <col min="2789" max="2789" width="8.1796875" style="1" bestFit="1" customWidth="1"/>
    <col min="2790" max="2790" width="6.81640625" style="1"/>
    <col min="2791" max="2791" width="9.453125" style="1" bestFit="1" customWidth="1"/>
    <col min="2792" max="3033" width="6.81640625" style="1"/>
    <col min="3034" max="3034" width="9.1796875" style="1" bestFit="1" customWidth="1"/>
    <col min="3035" max="3035" width="1.453125" style="1" customWidth="1"/>
    <col min="3036" max="3036" width="11.453125" style="1" bestFit="1" customWidth="1"/>
    <col min="3037" max="3037" width="1.453125" style="1" customWidth="1"/>
    <col min="3038" max="3038" width="10.81640625" style="1" bestFit="1" customWidth="1"/>
    <col min="3039" max="3039" width="1.453125" style="1" customWidth="1"/>
    <col min="3040" max="3040" width="10.54296875" style="1" bestFit="1" customWidth="1"/>
    <col min="3041" max="3041" width="1.453125" style="1" customWidth="1"/>
    <col min="3042" max="3042" width="11.54296875" style="1" bestFit="1" customWidth="1"/>
    <col min="3043" max="3043" width="7.453125" style="1" customWidth="1"/>
    <col min="3044" max="3044" width="6.81640625" style="1"/>
    <col min="3045" max="3045" width="8.1796875" style="1" bestFit="1" customWidth="1"/>
    <col min="3046" max="3046" width="6.81640625" style="1"/>
    <col min="3047" max="3047" width="9.453125" style="1" bestFit="1" customWidth="1"/>
    <col min="3048" max="3289" width="6.81640625" style="1"/>
    <col min="3290" max="3290" width="9.1796875" style="1" bestFit="1" customWidth="1"/>
    <col min="3291" max="3291" width="1.453125" style="1" customWidth="1"/>
    <col min="3292" max="3292" width="11.453125" style="1" bestFit="1" customWidth="1"/>
    <col min="3293" max="3293" width="1.453125" style="1" customWidth="1"/>
    <col min="3294" max="3294" width="10.81640625" style="1" bestFit="1" customWidth="1"/>
    <col min="3295" max="3295" width="1.453125" style="1" customWidth="1"/>
    <col min="3296" max="3296" width="10.54296875" style="1" bestFit="1" customWidth="1"/>
    <col min="3297" max="3297" width="1.453125" style="1" customWidth="1"/>
    <col min="3298" max="3298" width="11.54296875" style="1" bestFit="1" customWidth="1"/>
    <col min="3299" max="3299" width="7.453125" style="1" customWidth="1"/>
    <col min="3300" max="3300" width="6.81640625" style="1"/>
    <col min="3301" max="3301" width="8.1796875" style="1" bestFit="1" customWidth="1"/>
    <col min="3302" max="3302" width="6.81640625" style="1"/>
    <col min="3303" max="3303" width="9.453125" style="1" bestFit="1" customWidth="1"/>
    <col min="3304" max="3545" width="6.81640625" style="1"/>
    <col min="3546" max="3546" width="9.1796875" style="1" bestFit="1" customWidth="1"/>
    <col min="3547" max="3547" width="1.453125" style="1" customWidth="1"/>
    <col min="3548" max="3548" width="11.453125" style="1" bestFit="1" customWidth="1"/>
    <col min="3549" max="3549" width="1.453125" style="1" customWidth="1"/>
    <col min="3550" max="3550" width="10.81640625" style="1" bestFit="1" customWidth="1"/>
    <col min="3551" max="3551" width="1.453125" style="1" customWidth="1"/>
    <col min="3552" max="3552" width="10.54296875" style="1" bestFit="1" customWidth="1"/>
    <col min="3553" max="3553" width="1.453125" style="1" customWidth="1"/>
    <col min="3554" max="3554" width="11.54296875" style="1" bestFit="1" customWidth="1"/>
    <col min="3555" max="3555" width="7.453125" style="1" customWidth="1"/>
    <col min="3556" max="3556" width="6.81640625" style="1"/>
    <col min="3557" max="3557" width="8.1796875" style="1" bestFit="1" customWidth="1"/>
    <col min="3558" max="3558" width="6.81640625" style="1"/>
    <col min="3559" max="3559" width="9.453125" style="1" bestFit="1" customWidth="1"/>
    <col min="3560" max="3801" width="6.81640625" style="1"/>
    <col min="3802" max="3802" width="9.1796875" style="1" bestFit="1" customWidth="1"/>
    <col min="3803" max="3803" width="1.453125" style="1" customWidth="1"/>
    <col min="3804" max="3804" width="11.453125" style="1" bestFit="1" customWidth="1"/>
    <col min="3805" max="3805" width="1.453125" style="1" customWidth="1"/>
    <col min="3806" max="3806" width="10.81640625" style="1" bestFit="1" customWidth="1"/>
    <col min="3807" max="3807" width="1.453125" style="1" customWidth="1"/>
    <col min="3808" max="3808" width="10.54296875" style="1" bestFit="1" customWidth="1"/>
    <col min="3809" max="3809" width="1.453125" style="1" customWidth="1"/>
    <col min="3810" max="3810" width="11.54296875" style="1" bestFit="1" customWidth="1"/>
    <col min="3811" max="3811" width="7.453125" style="1" customWidth="1"/>
    <col min="3812" max="3812" width="6.81640625" style="1"/>
    <col min="3813" max="3813" width="8.1796875" style="1" bestFit="1" customWidth="1"/>
    <col min="3814" max="3814" width="6.81640625" style="1"/>
    <col min="3815" max="3815" width="9.453125" style="1" bestFit="1" customWidth="1"/>
    <col min="3816" max="4057" width="6.81640625" style="1"/>
    <col min="4058" max="4058" width="9.1796875" style="1" bestFit="1" customWidth="1"/>
    <col min="4059" max="4059" width="1.453125" style="1" customWidth="1"/>
    <col min="4060" max="4060" width="11.453125" style="1" bestFit="1" customWidth="1"/>
    <col min="4061" max="4061" width="1.453125" style="1" customWidth="1"/>
    <col min="4062" max="4062" width="10.81640625" style="1" bestFit="1" customWidth="1"/>
    <col min="4063" max="4063" width="1.453125" style="1" customWidth="1"/>
    <col min="4064" max="4064" width="10.54296875" style="1" bestFit="1" customWidth="1"/>
    <col min="4065" max="4065" width="1.453125" style="1" customWidth="1"/>
    <col min="4066" max="4066" width="11.54296875" style="1" bestFit="1" customWidth="1"/>
    <col min="4067" max="4067" width="7.453125" style="1" customWidth="1"/>
    <col min="4068" max="4068" width="6.81640625" style="1"/>
    <col min="4069" max="4069" width="8.1796875" style="1" bestFit="1" customWidth="1"/>
    <col min="4070" max="4070" width="6.81640625" style="1"/>
    <col min="4071" max="4071" width="9.453125" style="1" bestFit="1" customWidth="1"/>
    <col min="4072" max="4313" width="6.81640625" style="1"/>
    <col min="4314" max="4314" width="9.1796875" style="1" bestFit="1" customWidth="1"/>
    <col min="4315" max="4315" width="1.453125" style="1" customWidth="1"/>
    <col min="4316" max="4316" width="11.453125" style="1" bestFit="1" customWidth="1"/>
    <col min="4317" max="4317" width="1.453125" style="1" customWidth="1"/>
    <col min="4318" max="4318" width="10.81640625" style="1" bestFit="1" customWidth="1"/>
    <col min="4319" max="4319" width="1.453125" style="1" customWidth="1"/>
    <col min="4320" max="4320" width="10.54296875" style="1" bestFit="1" customWidth="1"/>
    <col min="4321" max="4321" width="1.453125" style="1" customWidth="1"/>
    <col min="4322" max="4322" width="11.54296875" style="1" bestFit="1" customWidth="1"/>
    <col min="4323" max="4323" width="7.453125" style="1" customWidth="1"/>
    <col min="4324" max="4324" width="6.81640625" style="1"/>
    <col min="4325" max="4325" width="8.1796875" style="1" bestFit="1" customWidth="1"/>
    <col min="4326" max="4326" width="6.81640625" style="1"/>
    <col min="4327" max="4327" width="9.453125" style="1" bestFit="1" customWidth="1"/>
    <col min="4328" max="4569" width="6.81640625" style="1"/>
    <col min="4570" max="4570" width="9.1796875" style="1" bestFit="1" customWidth="1"/>
    <col min="4571" max="4571" width="1.453125" style="1" customWidth="1"/>
    <col min="4572" max="4572" width="11.453125" style="1" bestFit="1" customWidth="1"/>
    <col min="4573" max="4573" width="1.453125" style="1" customWidth="1"/>
    <col min="4574" max="4574" width="10.81640625" style="1" bestFit="1" customWidth="1"/>
    <col min="4575" max="4575" width="1.453125" style="1" customWidth="1"/>
    <col min="4576" max="4576" width="10.54296875" style="1" bestFit="1" customWidth="1"/>
    <col min="4577" max="4577" width="1.453125" style="1" customWidth="1"/>
    <col min="4578" max="4578" width="11.54296875" style="1" bestFit="1" customWidth="1"/>
    <col min="4579" max="4579" width="7.453125" style="1" customWidth="1"/>
    <col min="4580" max="4580" width="6.81640625" style="1"/>
    <col min="4581" max="4581" width="8.1796875" style="1" bestFit="1" customWidth="1"/>
    <col min="4582" max="4582" width="6.81640625" style="1"/>
    <col min="4583" max="4583" width="9.453125" style="1" bestFit="1" customWidth="1"/>
    <col min="4584" max="4825" width="6.81640625" style="1"/>
    <col min="4826" max="4826" width="9.1796875" style="1" bestFit="1" customWidth="1"/>
    <col min="4827" max="4827" width="1.453125" style="1" customWidth="1"/>
    <col min="4828" max="4828" width="11.453125" style="1" bestFit="1" customWidth="1"/>
    <col min="4829" max="4829" width="1.453125" style="1" customWidth="1"/>
    <col min="4830" max="4830" width="10.81640625" style="1" bestFit="1" customWidth="1"/>
    <col min="4831" max="4831" width="1.453125" style="1" customWidth="1"/>
    <col min="4832" max="4832" width="10.54296875" style="1" bestFit="1" customWidth="1"/>
    <col min="4833" max="4833" width="1.453125" style="1" customWidth="1"/>
    <col min="4834" max="4834" width="11.54296875" style="1" bestFit="1" customWidth="1"/>
    <col min="4835" max="4835" width="7.453125" style="1" customWidth="1"/>
    <col min="4836" max="4836" width="6.81640625" style="1"/>
    <col min="4837" max="4837" width="8.1796875" style="1" bestFit="1" customWidth="1"/>
    <col min="4838" max="4838" width="6.81640625" style="1"/>
    <col min="4839" max="4839" width="9.453125" style="1" bestFit="1" customWidth="1"/>
    <col min="4840" max="5081" width="6.81640625" style="1"/>
    <col min="5082" max="5082" width="9.1796875" style="1" bestFit="1" customWidth="1"/>
    <col min="5083" max="5083" width="1.453125" style="1" customWidth="1"/>
    <col min="5084" max="5084" width="11.453125" style="1" bestFit="1" customWidth="1"/>
    <col min="5085" max="5085" width="1.453125" style="1" customWidth="1"/>
    <col min="5086" max="5086" width="10.81640625" style="1" bestFit="1" customWidth="1"/>
    <col min="5087" max="5087" width="1.453125" style="1" customWidth="1"/>
    <col min="5088" max="5088" width="10.54296875" style="1" bestFit="1" customWidth="1"/>
    <col min="5089" max="5089" width="1.453125" style="1" customWidth="1"/>
    <col min="5090" max="5090" width="11.54296875" style="1" bestFit="1" customWidth="1"/>
    <col min="5091" max="5091" width="7.453125" style="1" customWidth="1"/>
    <col min="5092" max="5092" width="6.81640625" style="1"/>
    <col min="5093" max="5093" width="8.1796875" style="1" bestFit="1" customWidth="1"/>
    <col min="5094" max="5094" width="6.81640625" style="1"/>
    <col min="5095" max="5095" width="9.453125" style="1" bestFit="1" customWidth="1"/>
    <col min="5096" max="5337" width="6.81640625" style="1"/>
    <col min="5338" max="5338" width="9.1796875" style="1" bestFit="1" customWidth="1"/>
    <col min="5339" max="5339" width="1.453125" style="1" customWidth="1"/>
    <col min="5340" max="5340" width="11.453125" style="1" bestFit="1" customWidth="1"/>
    <col min="5341" max="5341" width="1.453125" style="1" customWidth="1"/>
    <col min="5342" max="5342" width="10.81640625" style="1" bestFit="1" customWidth="1"/>
    <col min="5343" max="5343" width="1.453125" style="1" customWidth="1"/>
    <col min="5344" max="5344" width="10.54296875" style="1" bestFit="1" customWidth="1"/>
    <col min="5345" max="5345" width="1.453125" style="1" customWidth="1"/>
    <col min="5346" max="5346" width="11.54296875" style="1" bestFit="1" customWidth="1"/>
    <col min="5347" max="5347" width="7.453125" style="1" customWidth="1"/>
    <col min="5348" max="5348" width="6.81640625" style="1"/>
    <col min="5349" max="5349" width="8.1796875" style="1" bestFit="1" customWidth="1"/>
    <col min="5350" max="5350" width="6.81640625" style="1"/>
    <col min="5351" max="5351" width="9.453125" style="1" bestFit="1" customWidth="1"/>
    <col min="5352" max="5593" width="6.81640625" style="1"/>
    <col min="5594" max="5594" width="9.1796875" style="1" bestFit="1" customWidth="1"/>
    <col min="5595" max="5595" width="1.453125" style="1" customWidth="1"/>
    <col min="5596" max="5596" width="11.453125" style="1" bestFit="1" customWidth="1"/>
    <col min="5597" max="5597" width="1.453125" style="1" customWidth="1"/>
    <col min="5598" max="5598" width="10.81640625" style="1" bestFit="1" customWidth="1"/>
    <col min="5599" max="5599" width="1.453125" style="1" customWidth="1"/>
    <col min="5600" max="5600" width="10.54296875" style="1" bestFit="1" customWidth="1"/>
    <col min="5601" max="5601" width="1.453125" style="1" customWidth="1"/>
    <col min="5602" max="5602" width="11.54296875" style="1" bestFit="1" customWidth="1"/>
    <col min="5603" max="5603" width="7.453125" style="1" customWidth="1"/>
    <col min="5604" max="5604" width="6.81640625" style="1"/>
    <col min="5605" max="5605" width="8.1796875" style="1" bestFit="1" customWidth="1"/>
    <col min="5606" max="5606" width="6.81640625" style="1"/>
    <col min="5607" max="5607" width="9.453125" style="1" bestFit="1" customWidth="1"/>
    <col min="5608" max="5849" width="6.81640625" style="1"/>
    <col min="5850" max="5850" width="9.1796875" style="1" bestFit="1" customWidth="1"/>
    <col min="5851" max="5851" width="1.453125" style="1" customWidth="1"/>
    <col min="5852" max="5852" width="11.453125" style="1" bestFit="1" customWidth="1"/>
    <col min="5853" max="5853" width="1.453125" style="1" customWidth="1"/>
    <col min="5854" max="5854" width="10.81640625" style="1" bestFit="1" customWidth="1"/>
    <col min="5855" max="5855" width="1.453125" style="1" customWidth="1"/>
    <col min="5856" max="5856" width="10.54296875" style="1" bestFit="1" customWidth="1"/>
    <col min="5857" max="5857" width="1.453125" style="1" customWidth="1"/>
    <col min="5858" max="5858" width="11.54296875" style="1" bestFit="1" customWidth="1"/>
    <col min="5859" max="5859" width="7.453125" style="1" customWidth="1"/>
    <col min="5860" max="5860" width="6.81640625" style="1"/>
    <col min="5861" max="5861" width="8.1796875" style="1" bestFit="1" customWidth="1"/>
    <col min="5862" max="5862" width="6.81640625" style="1"/>
    <col min="5863" max="5863" width="9.453125" style="1" bestFit="1" customWidth="1"/>
    <col min="5864" max="6105" width="6.81640625" style="1"/>
    <col min="6106" max="6106" width="9.1796875" style="1" bestFit="1" customWidth="1"/>
    <col min="6107" max="6107" width="1.453125" style="1" customWidth="1"/>
    <col min="6108" max="6108" width="11.453125" style="1" bestFit="1" customWidth="1"/>
    <col min="6109" max="6109" width="1.453125" style="1" customWidth="1"/>
    <col min="6110" max="6110" width="10.81640625" style="1" bestFit="1" customWidth="1"/>
    <col min="6111" max="6111" width="1.453125" style="1" customWidth="1"/>
    <col min="6112" max="6112" width="10.54296875" style="1" bestFit="1" customWidth="1"/>
    <col min="6113" max="6113" width="1.453125" style="1" customWidth="1"/>
    <col min="6114" max="6114" width="11.54296875" style="1" bestFit="1" customWidth="1"/>
    <col min="6115" max="6115" width="7.453125" style="1" customWidth="1"/>
    <col min="6116" max="6116" width="6.81640625" style="1"/>
    <col min="6117" max="6117" width="8.1796875" style="1" bestFit="1" customWidth="1"/>
    <col min="6118" max="6118" width="6.81640625" style="1"/>
    <col min="6119" max="6119" width="9.453125" style="1" bestFit="1" customWidth="1"/>
    <col min="6120" max="6361" width="6.81640625" style="1"/>
    <col min="6362" max="6362" width="9.1796875" style="1" bestFit="1" customWidth="1"/>
    <col min="6363" max="6363" width="1.453125" style="1" customWidth="1"/>
    <col min="6364" max="6364" width="11.453125" style="1" bestFit="1" customWidth="1"/>
    <col min="6365" max="6365" width="1.453125" style="1" customWidth="1"/>
    <col min="6366" max="6366" width="10.81640625" style="1" bestFit="1" customWidth="1"/>
    <col min="6367" max="6367" width="1.453125" style="1" customWidth="1"/>
    <col min="6368" max="6368" width="10.54296875" style="1" bestFit="1" customWidth="1"/>
    <col min="6369" max="6369" width="1.453125" style="1" customWidth="1"/>
    <col min="6370" max="6370" width="11.54296875" style="1" bestFit="1" customWidth="1"/>
    <col min="6371" max="6371" width="7.453125" style="1" customWidth="1"/>
    <col min="6372" max="6372" width="6.81640625" style="1"/>
    <col min="6373" max="6373" width="8.1796875" style="1" bestFit="1" customWidth="1"/>
    <col min="6374" max="6374" width="6.81640625" style="1"/>
    <col min="6375" max="6375" width="9.453125" style="1" bestFit="1" customWidth="1"/>
    <col min="6376" max="6617" width="6.81640625" style="1"/>
    <col min="6618" max="6618" width="9.1796875" style="1" bestFit="1" customWidth="1"/>
    <col min="6619" max="6619" width="1.453125" style="1" customWidth="1"/>
    <col min="6620" max="6620" width="11.453125" style="1" bestFit="1" customWidth="1"/>
    <col min="6621" max="6621" width="1.453125" style="1" customWidth="1"/>
    <col min="6622" max="6622" width="10.81640625" style="1" bestFit="1" customWidth="1"/>
    <col min="6623" max="6623" width="1.453125" style="1" customWidth="1"/>
    <col min="6624" max="6624" width="10.54296875" style="1" bestFit="1" customWidth="1"/>
    <col min="6625" max="6625" width="1.453125" style="1" customWidth="1"/>
    <col min="6626" max="6626" width="11.54296875" style="1" bestFit="1" customWidth="1"/>
    <col min="6627" max="6627" width="7.453125" style="1" customWidth="1"/>
    <col min="6628" max="6628" width="6.81640625" style="1"/>
    <col min="6629" max="6629" width="8.1796875" style="1" bestFit="1" customWidth="1"/>
    <col min="6630" max="6630" width="6.81640625" style="1"/>
    <col min="6631" max="6631" width="9.453125" style="1" bestFit="1" customWidth="1"/>
    <col min="6632" max="6873" width="6.81640625" style="1"/>
    <col min="6874" max="6874" width="9.1796875" style="1" bestFit="1" customWidth="1"/>
    <col min="6875" max="6875" width="1.453125" style="1" customWidth="1"/>
    <col min="6876" max="6876" width="11.453125" style="1" bestFit="1" customWidth="1"/>
    <col min="6877" max="6877" width="1.453125" style="1" customWidth="1"/>
    <col min="6878" max="6878" width="10.81640625" style="1" bestFit="1" customWidth="1"/>
    <col min="6879" max="6879" width="1.453125" style="1" customWidth="1"/>
    <col min="6880" max="6880" width="10.54296875" style="1" bestFit="1" customWidth="1"/>
    <col min="6881" max="6881" width="1.453125" style="1" customWidth="1"/>
    <col min="6882" max="6882" width="11.54296875" style="1" bestFit="1" customWidth="1"/>
    <col min="6883" max="6883" width="7.453125" style="1" customWidth="1"/>
    <col min="6884" max="6884" width="6.81640625" style="1"/>
    <col min="6885" max="6885" width="8.1796875" style="1" bestFit="1" customWidth="1"/>
    <col min="6886" max="6886" width="6.81640625" style="1"/>
    <col min="6887" max="6887" width="9.453125" style="1" bestFit="1" customWidth="1"/>
    <col min="6888" max="7129" width="6.81640625" style="1"/>
    <col min="7130" max="7130" width="9.1796875" style="1" bestFit="1" customWidth="1"/>
    <col min="7131" max="7131" width="1.453125" style="1" customWidth="1"/>
    <col min="7132" max="7132" width="11.453125" style="1" bestFit="1" customWidth="1"/>
    <col min="7133" max="7133" width="1.453125" style="1" customWidth="1"/>
    <col min="7134" max="7134" width="10.81640625" style="1" bestFit="1" customWidth="1"/>
    <col min="7135" max="7135" width="1.453125" style="1" customWidth="1"/>
    <col min="7136" max="7136" width="10.54296875" style="1" bestFit="1" customWidth="1"/>
    <col min="7137" max="7137" width="1.453125" style="1" customWidth="1"/>
    <col min="7138" max="7138" width="11.54296875" style="1" bestFit="1" customWidth="1"/>
    <col min="7139" max="7139" width="7.453125" style="1" customWidth="1"/>
    <col min="7140" max="7140" width="6.81640625" style="1"/>
    <col min="7141" max="7141" width="8.1796875" style="1" bestFit="1" customWidth="1"/>
    <col min="7142" max="7142" width="6.81640625" style="1"/>
    <col min="7143" max="7143" width="9.453125" style="1" bestFit="1" customWidth="1"/>
    <col min="7144" max="7385" width="6.81640625" style="1"/>
    <col min="7386" max="7386" width="9.1796875" style="1" bestFit="1" customWidth="1"/>
    <col min="7387" max="7387" width="1.453125" style="1" customWidth="1"/>
    <col min="7388" max="7388" width="11.453125" style="1" bestFit="1" customWidth="1"/>
    <col min="7389" max="7389" width="1.453125" style="1" customWidth="1"/>
    <col min="7390" max="7390" width="10.81640625" style="1" bestFit="1" customWidth="1"/>
    <col min="7391" max="7391" width="1.453125" style="1" customWidth="1"/>
    <col min="7392" max="7392" width="10.54296875" style="1" bestFit="1" customWidth="1"/>
    <col min="7393" max="7393" width="1.453125" style="1" customWidth="1"/>
    <col min="7394" max="7394" width="11.54296875" style="1" bestFit="1" customWidth="1"/>
    <col min="7395" max="7395" width="7.453125" style="1" customWidth="1"/>
    <col min="7396" max="7396" width="6.81640625" style="1"/>
    <col min="7397" max="7397" width="8.1796875" style="1" bestFit="1" customWidth="1"/>
    <col min="7398" max="7398" width="6.81640625" style="1"/>
    <col min="7399" max="7399" width="9.453125" style="1" bestFit="1" customWidth="1"/>
    <col min="7400" max="7641" width="6.81640625" style="1"/>
    <col min="7642" max="7642" width="9.1796875" style="1" bestFit="1" customWidth="1"/>
    <col min="7643" max="7643" width="1.453125" style="1" customWidth="1"/>
    <col min="7644" max="7644" width="11.453125" style="1" bestFit="1" customWidth="1"/>
    <col min="7645" max="7645" width="1.453125" style="1" customWidth="1"/>
    <col min="7646" max="7646" width="10.81640625" style="1" bestFit="1" customWidth="1"/>
    <col min="7647" max="7647" width="1.453125" style="1" customWidth="1"/>
    <col min="7648" max="7648" width="10.54296875" style="1" bestFit="1" customWidth="1"/>
    <col min="7649" max="7649" width="1.453125" style="1" customWidth="1"/>
    <col min="7650" max="7650" width="11.54296875" style="1" bestFit="1" customWidth="1"/>
    <col min="7651" max="7651" width="7.453125" style="1" customWidth="1"/>
    <col min="7652" max="7652" width="6.81640625" style="1"/>
    <col min="7653" max="7653" width="8.1796875" style="1" bestFit="1" customWidth="1"/>
    <col min="7654" max="7654" width="6.81640625" style="1"/>
    <col min="7655" max="7655" width="9.453125" style="1" bestFit="1" customWidth="1"/>
    <col min="7656" max="7897" width="6.81640625" style="1"/>
    <col min="7898" max="7898" width="9.1796875" style="1" bestFit="1" customWidth="1"/>
    <col min="7899" max="7899" width="1.453125" style="1" customWidth="1"/>
    <col min="7900" max="7900" width="11.453125" style="1" bestFit="1" customWidth="1"/>
    <col min="7901" max="7901" width="1.453125" style="1" customWidth="1"/>
    <col min="7902" max="7902" width="10.81640625" style="1" bestFit="1" customWidth="1"/>
    <col min="7903" max="7903" width="1.453125" style="1" customWidth="1"/>
    <col min="7904" max="7904" width="10.54296875" style="1" bestFit="1" customWidth="1"/>
    <col min="7905" max="7905" width="1.453125" style="1" customWidth="1"/>
    <col min="7906" max="7906" width="11.54296875" style="1" bestFit="1" customWidth="1"/>
    <col min="7907" max="7907" width="7.453125" style="1" customWidth="1"/>
    <col min="7908" max="7908" width="6.81640625" style="1"/>
    <col min="7909" max="7909" width="8.1796875" style="1" bestFit="1" customWidth="1"/>
    <col min="7910" max="7910" width="6.81640625" style="1"/>
    <col min="7911" max="7911" width="9.453125" style="1" bestFit="1" customWidth="1"/>
    <col min="7912" max="8153" width="6.81640625" style="1"/>
    <col min="8154" max="8154" width="9.1796875" style="1" bestFit="1" customWidth="1"/>
    <col min="8155" max="8155" width="1.453125" style="1" customWidth="1"/>
    <col min="8156" max="8156" width="11.453125" style="1" bestFit="1" customWidth="1"/>
    <col min="8157" max="8157" width="1.453125" style="1" customWidth="1"/>
    <col min="8158" max="8158" width="10.81640625" style="1" bestFit="1" customWidth="1"/>
    <col min="8159" max="8159" width="1.453125" style="1" customWidth="1"/>
    <col min="8160" max="8160" width="10.54296875" style="1" bestFit="1" customWidth="1"/>
    <col min="8161" max="8161" width="1.453125" style="1" customWidth="1"/>
    <col min="8162" max="8162" width="11.54296875" style="1" bestFit="1" customWidth="1"/>
    <col min="8163" max="8163" width="7.453125" style="1" customWidth="1"/>
    <col min="8164" max="8164" width="6.81640625" style="1"/>
    <col min="8165" max="8165" width="8.1796875" style="1" bestFit="1" customWidth="1"/>
    <col min="8166" max="8166" width="6.81640625" style="1"/>
    <col min="8167" max="8167" width="9.453125" style="1" bestFit="1" customWidth="1"/>
    <col min="8168" max="8409" width="6.81640625" style="1"/>
    <col min="8410" max="8410" width="9.1796875" style="1" bestFit="1" customWidth="1"/>
    <col min="8411" max="8411" width="1.453125" style="1" customWidth="1"/>
    <col min="8412" max="8412" width="11.453125" style="1" bestFit="1" customWidth="1"/>
    <col min="8413" max="8413" width="1.453125" style="1" customWidth="1"/>
    <col min="8414" max="8414" width="10.81640625" style="1" bestFit="1" customWidth="1"/>
    <col min="8415" max="8415" width="1.453125" style="1" customWidth="1"/>
    <col min="8416" max="8416" width="10.54296875" style="1" bestFit="1" customWidth="1"/>
    <col min="8417" max="8417" width="1.453125" style="1" customWidth="1"/>
    <col min="8418" max="8418" width="11.54296875" style="1" bestFit="1" customWidth="1"/>
    <col min="8419" max="8419" width="7.453125" style="1" customWidth="1"/>
    <col min="8420" max="8420" width="6.81640625" style="1"/>
    <col min="8421" max="8421" width="8.1796875" style="1" bestFit="1" customWidth="1"/>
    <col min="8422" max="8422" width="6.81640625" style="1"/>
    <col min="8423" max="8423" width="9.453125" style="1" bestFit="1" customWidth="1"/>
    <col min="8424" max="8665" width="6.81640625" style="1"/>
    <col min="8666" max="8666" width="9.1796875" style="1" bestFit="1" customWidth="1"/>
    <col min="8667" max="8667" width="1.453125" style="1" customWidth="1"/>
    <col min="8668" max="8668" width="11.453125" style="1" bestFit="1" customWidth="1"/>
    <col min="8669" max="8669" width="1.453125" style="1" customWidth="1"/>
    <col min="8670" max="8670" width="10.81640625" style="1" bestFit="1" customWidth="1"/>
    <col min="8671" max="8671" width="1.453125" style="1" customWidth="1"/>
    <col min="8672" max="8672" width="10.54296875" style="1" bestFit="1" customWidth="1"/>
    <col min="8673" max="8673" width="1.453125" style="1" customWidth="1"/>
    <col min="8674" max="8674" width="11.54296875" style="1" bestFit="1" customWidth="1"/>
    <col min="8675" max="8675" width="7.453125" style="1" customWidth="1"/>
    <col min="8676" max="8676" width="6.81640625" style="1"/>
    <col min="8677" max="8677" width="8.1796875" style="1" bestFit="1" customWidth="1"/>
    <col min="8678" max="8678" width="6.81640625" style="1"/>
    <col min="8679" max="8679" width="9.453125" style="1" bestFit="1" customWidth="1"/>
    <col min="8680" max="8921" width="6.81640625" style="1"/>
    <col min="8922" max="8922" width="9.1796875" style="1" bestFit="1" customWidth="1"/>
    <col min="8923" max="8923" width="1.453125" style="1" customWidth="1"/>
    <col min="8924" max="8924" width="11.453125" style="1" bestFit="1" customWidth="1"/>
    <col min="8925" max="8925" width="1.453125" style="1" customWidth="1"/>
    <col min="8926" max="8926" width="10.81640625" style="1" bestFit="1" customWidth="1"/>
    <col min="8927" max="8927" width="1.453125" style="1" customWidth="1"/>
    <col min="8928" max="8928" width="10.54296875" style="1" bestFit="1" customWidth="1"/>
    <col min="8929" max="8929" width="1.453125" style="1" customWidth="1"/>
    <col min="8930" max="8930" width="11.54296875" style="1" bestFit="1" customWidth="1"/>
    <col min="8931" max="8931" width="7.453125" style="1" customWidth="1"/>
    <col min="8932" max="8932" width="6.81640625" style="1"/>
    <col min="8933" max="8933" width="8.1796875" style="1" bestFit="1" customWidth="1"/>
    <col min="8934" max="8934" width="6.81640625" style="1"/>
    <col min="8935" max="8935" width="9.453125" style="1" bestFit="1" customWidth="1"/>
    <col min="8936" max="9177" width="6.81640625" style="1"/>
    <col min="9178" max="9178" width="9.1796875" style="1" bestFit="1" customWidth="1"/>
    <col min="9179" max="9179" width="1.453125" style="1" customWidth="1"/>
    <col min="9180" max="9180" width="11.453125" style="1" bestFit="1" customWidth="1"/>
    <col min="9181" max="9181" width="1.453125" style="1" customWidth="1"/>
    <col min="9182" max="9182" width="10.81640625" style="1" bestFit="1" customWidth="1"/>
    <col min="9183" max="9183" width="1.453125" style="1" customWidth="1"/>
    <col min="9184" max="9184" width="10.54296875" style="1" bestFit="1" customWidth="1"/>
    <col min="9185" max="9185" width="1.453125" style="1" customWidth="1"/>
    <col min="9186" max="9186" width="11.54296875" style="1" bestFit="1" customWidth="1"/>
    <col min="9187" max="9187" width="7.453125" style="1" customWidth="1"/>
    <col min="9188" max="9188" width="6.81640625" style="1"/>
    <col min="9189" max="9189" width="8.1796875" style="1" bestFit="1" customWidth="1"/>
    <col min="9190" max="9190" width="6.81640625" style="1"/>
    <col min="9191" max="9191" width="9.453125" style="1" bestFit="1" customWidth="1"/>
    <col min="9192" max="9433" width="6.81640625" style="1"/>
    <col min="9434" max="9434" width="9.1796875" style="1" bestFit="1" customWidth="1"/>
    <col min="9435" max="9435" width="1.453125" style="1" customWidth="1"/>
    <col min="9436" max="9436" width="11.453125" style="1" bestFit="1" customWidth="1"/>
    <col min="9437" max="9437" width="1.453125" style="1" customWidth="1"/>
    <col min="9438" max="9438" width="10.81640625" style="1" bestFit="1" customWidth="1"/>
    <col min="9439" max="9439" width="1.453125" style="1" customWidth="1"/>
    <col min="9440" max="9440" width="10.54296875" style="1" bestFit="1" customWidth="1"/>
    <col min="9441" max="9441" width="1.453125" style="1" customWidth="1"/>
    <col min="9442" max="9442" width="11.54296875" style="1" bestFit="1" customWidth="1"/>
    <col min="9443" max="9443" width="7.453125" style="1" customWidth="1"/>
    <col min="9444" max="9444" width="6.81640625" style="1"/>
    <col min="9445" max="9445" width="8.1796875" style="1" bestFit="1" customWidth="1"/>
    <col min="9446" max="9446" width="6.81640625" style="1"/>
    <col min="9447" max="9447" width="9.453125" style="1" bestFit="1" customWidth="1"/>
    <col min="9448" max="9689" width="6.81640625" style="1"/>
    <col min="9690" max="9690" width="9.1796875" style="1" bestFit="1" customWidth="1"/>
    <col min="9691" max="9691" width="1.453125" style="1" customWidth="1"/>
    <col min="9692" max="9692" width="11.453125" style="1" bestFit="1" customWidth="1"/>
    <col min="9693" max="9693" width="1.453125" style="1" customWidth="1"/>
    <col min="9694" max="9694" width="10.81640625" style="1" bestFit="1" customWidth="1"/>
    <col min="9695" max="9695" width="1.453125" style="1" customWidth="1"/>
    <col min="9696" max="9696" width="10.54296875" style="1" bestFit="1" customWidth="1"/>
    <col min="9697" max="9697" width="1.453125" style="1" customWidth="1"/>
    <col min="9698" max="9698" width="11.54296875" style="1" bestFit="1" customWidth="1"/>
    <col min="9699" max="9699" width="7.453125" style="1" customWidth="1"/>
    <col min="9700" max="9700" width="6.81640625" style="1"/>
    <col min="9701" max="9701" width="8.1796875" style="1" bestFit="1" customWidth="1"/>
    <col min="9702" max="9702" width="6.81640625" style="1"/>
    <col min="9703" max="9703" width="9.453125" style="1" bestFit="1" customWidth="1"/>
    <col min="9704" max="9945" width="6.81640625" style="1"/>
    <col min="9946" max="9946" width="9.1796875" style="1" bestFit="1" customWidth="1"/>
    <col min="9947" max="9947" width="1.453125" style="1" customWidth="1"/>
    <col min="9948" max="9948" width="11.453125" style="1" bestFit="1" customWidth="1"/>
    <col min="9949" max="9949" width="1.453125" style="1" customWidth="1"/>
    <col min="9950" max="9950" width="10.81640625" style="1" bestFit="1" customWidth="1"/>
    <col min="9951" max="9951" width="1.453125" style="1" customWidth="1"/>
    <col min="9952" max="9952" width="10.54296875" style="1" bestFit="1" customWidth="1"/>
    <col min="9953" max="9953" width="1.453125" style="1" customWidth="1"/>
    <col min="9954" max="9954" width="11.54296875" style="1" bestFit="1" customWidth="1"/>
    <col min="9955" max="9955" width="7.453125" style="1" customWidth="1"/>
    <col min="9956" max="9956" width="6.81640625" style="1"/>
    <col min="9957" max="9957" width="8.1796875" style="1" bestFit="1" customWidth="1"/>
    <col min="9958" max="9958" width="6.81640625" style="1"/>
    <col min="9959" max="9959" width="9.453125" style="1" bestFit="1" customWidth="1"/>
    <col min="9960" max="10201" width="6.81640625" style="1"/>
    <col min="10202" max="10202" width="9.1796875" style="1" bestFit="1" customWidth="1"/>
    <col min="10203" max="10203" width="1.453125" style="1" customWidth="1"/>
    <col min="10204" max="10204" width="11.453125" style="1" bestFit="1" customWidth="1"/>
    <col min="10205" max="10205" width="1.453125" style="1" customWidth="1"/>
    <col min="10206" max="10206" width="10.81640625" style="1" bestFit="1" customWidth="1"/>
    <col min="10207" max="10207" width="1.453125" style="1" customWidth="1"/>
    <col min="10208" max="10208" width="10.54296875" style="1" bestFit="1" customWidth="1"/>
    <col min="10209" max="10209" width="1.453125" style="1" customWidth="1"/>
    <col min="10210" max="10210" width="11.54296875" style="1" bestFit="1" customWidth="1"/>
    <col min="10211" max="10211" width="7.453125" style="1" customWidth="1"/>
    <col min="10212" max="10212" width="6.81640625" style="1"/>
    <col min="10213" max="10213" width="8.1796875" style="1" bestFit="1" customWidth="1"/>
    <col min="10214" max="10214" width="6.81640625" style="1"/>
    <col min="10215" max="10215" width="9.453125" style="1" bestFit="1" customWidth="1"/>
    <col min="10216" max="10457" width="6.81640625" style="1"/>
    <col min="10458" max="10458" width="9.1796875" style="1" bestFit="1" customWidth="1"/>
    <col min="10459" max="10459" width="1.453125" style="1" customWidth="1"/>
    <col min="10460" max="10460" width="11.453125" style="1" bestFit="1" customWidth="1"/>
    <col min="10461" max="10461" width="1.453125" style="1" customWidth="1"/>
    <col min="10462" max="10462" width="10.81640625" style="1" bestFit="1" customWidth="1"/>
    <col min="10463" max="10463" width="1.453125" style="1" customWidth="1"/>
    <col min="10464" max="10464" width="10.54296875" style="1" bestFit="1" customWidth="1"/>
    <col min="10465" max="10465" width="1.453125" style="1" customWidth="1"/>
    <col min="10466" max="10466" width="11.54296875" style="1" bestFit="1" customWidth="1"/>
    <col min="10467" max="10467" width="7.453125" style="1" customWidth="1"/>
    <col min="10468" max="10468" width="6.81640625" style="1"/>
    <col min="10469" max="10469" width="8.1796875" style="1" bestFit="1" customWidth="1"/>
    <col min="10470" max="10470" width="6.81640625" style="1"/>
    <col min="10471" max="10471" width="9.453125" style="1" bestFit="1" customWidth="1"/>
    <col min="10472" max="10713" width="6.81640625" style="1"/>
    <col min="10714" max="10714" width="9.1796875" style="1" bestFit="1" customWidth="1"/>
    <col min="10715" max="10715" width="1.453125" style="1" customWidth="1"/>
    <col min="10716" max="10716" width="11.453125" style="1" bestFit="1" customWidth="1"/>
    <col min="10717" max="10717" width="1.453125" style="1" customWidth="1"/>
    <col min="10718" max="10718" width="10.81640625" style="1" bestFit="1" customWidth="1"/>
    <col min="10719" max="10719" width="1.453125" style="1" customWidth="1"/>
    <col min="10720" max="10720" width="10.54296875" style="1" bestFit="1" customWidth="1"/>
    <col min="10721" max="10721" width="1.453125" style="1" customWidth="1"/>
    <col min="10722" max="10722" width="11.54296875" style="1" bestFit="1" customWidth="1"/>
    <col min="10723" max="10723" width="7.453125" style="1" customWidth="1"/>
    <col min="10724" max="10724" width="6.81640625" style="1"/>
    <col min="10725" max="10725" width="8.1796875" style="1" bestFit="1" customWidth="1"/>
    <col min="10726" max="10726" width="6.81640625" style="1"/>
    <col min="10727" max="10727" width="9.453125" style="1" bestFit="1" customWidth="1"/>
    <col min="10728" max="10969" width="6.81640625" style="1"/>
    <col min="10970" max="10970" width="9.1796875" style="1" bestFit="1" customWidth="1"/>
    <col min="10971" max="10971" width="1.453125" style="1" customWidth="1"/>
    <col min="10972" max="10972" width="11.453125" style="1" bestFit="1" customWidth="1"/>
    <col min="10973" max="10973" width="1.453125" style="1" customWidth="1"/>
    <col min="10974" max="10974" width="10.81640625" style="1" bestFit="1" customWidth="1"/>
    <col min="10975" max="10975" width="1.453125" style="1" customWidth="1"/>
    <col min="10976" max="10976" width="10.54296875" style="1" bestFit="1" customWidth="1"/>
    <col min="10977" max="10977" width="1.453125" style="1" customWidth="1"/>
    <col min="10978" max="10978" width="11.54296875" style="1" bestFit="1" customWidth="1"/>
    <col min="10979" max="10979" width="7.453125" style="1" customWidth="1"/>
    <col min="10980" max="10980" width="6.81640625" style="1"/>
    <col min="10981" max="10981" width="8.1796875" style="1" bestFit="1" customWidth="1"/>
    <col min="10982" max="10982" width="6.81640625" style="1"/>
    <col min="10983" max="10983" width="9.453125" style="1" bestFit="1" customWidth="1"/>
    <col min="10984" max="11225" width="6.81640625" style="1"/>
    <col min="11226" max="11226" width="9.1796875" style="1" bestFit="1" customWidth="1"/>
    <col min="11227" max="11227" width="1.453125" style="1" customWidth="1"/>
    <col min="11228" max="11228" width="11.453125" style="1" bestFit="1" customWidth="1"/>
    <col min="11229" max="11229" width="1.453125" style="1" customWidth="1"/>
    <col min="11230" max="11230" width="10.81640625" style="1" bestFit="1" customWidth="1"/>
    <col min="11231" max="11231" width="1.453125" style="1" customWidth="1"/>
    <col min="11232" max="11232" width="10.54296875" style="1" bestFit="1" customWidth="1"/>
    <col min="11233" max="11233" width="1.453125" style="1" customWidth="1"/>
    <col min="11234" max="11234" width="11.54296875" style="1" bestFit="1" customWidth="1"/>
    <col min="11235" max="11235" width="7.453125" style="1" customWidth="1"/>
    <col min="11236" max="11236" width="6.81640625" style="1"/>
    <col min="11237" max="11237" width="8.1796875" style="1" bestFit="1" customWidth="1"/>
    <col min="11238" max="11238" width="6.81640625" style="1"/>
    <col min="11239" max="11239" width="9.453125" style="1" bestFit="1" customWidth="1"/>
    <col min="11240" max="11481" width="6.81640625" style="1"/>
    <col min="11482" max="11482" width="9.1796875" style="1" bestFit="1" customWidth="1"/>
    <col min="11483" max="11483" width="1.453125" style="1" customWidth="1"/>
    <col min="11484" max="11484" width="11.453125" style="1" bestFit="1" customWidth="1"/>
    <col min="11485" max="11485" width="1.453125" style="1" customWidth="1"/>
    <col min="11486" max="11486" width="10.81640625" style="1" bestFit="1" customWidth="1"/>
    <col min="11487" max="11487" width="1.453125" style="1" customWidth="1"/>
    <col min="11488" max="11488" width="10.54296875" style="1" bestFit="1" customWidth="1"/>
    <col min="11489" max="11489" width="1.453125" style="1" customWidth="1"/>
    <col min="11490" max="11490" width="11.54296875" style="1" bestFit="1" customWidth="1"/>
    <col min="11491" max="11491" width="7.453125" style="1" customWidth="1"/>
    <col min="11492" max="11492" width="6.81640625" style="1"/>
    <col min="11493" max="11493" width="8.1796875" style="1" bestFit="1" customWidth="1"/>
    <col min="11494" max="11494" width="6.81640625" style="1"/>
    <col min="11495" max="11495" width="9.453125" style="1" bestFit="1" customWidth="1"/>
    <col min="11496" max="11737" width="6.81640625" style="1"/>
    <col min="11738" max="11738" width="9.1796875" style="1" bestFit="1" customWidth="1"/>
    <col min="11739" max="11739" width="1.453125" style="1" customWidth="1"/>
    <col min="11740" max="11740" width="11.453125" style="1" bestFit="1" customWidth="1"/>
    <col min="11741" max="11741" width="1.453125" style="1" customWidth="1"/>
    <col min="11742" max="11742" width="10.81640625" style="1" bestFit="1" customWidth="1"/>
    <col min="11743" max="11743" width="1.453125" style="1" customWidth="1"/>
    <col min="11744" max="11744" width="10.54296875" style="1" bestFit="1" customWidth="1"/>
    <col min="11745" max="11745" width="1.453125" style="1" customWidth="1"/>
    <col min="11746" max="11746" width="11.54296875" style="1" bestFit="1" customWidth="1"/>
    <col min="11747" max="11747" width="7.453125" style="1" customWidth="1"/>
    <col min="11748" max="11748" width="6.81640625" style="1"/>
    <col min="11749" max="11749" width="8.1796875" style="1" bestFit="1" customWidth="1"/>
    <col min="11750" max="11750" width="6.81640625" style="1"/>
    <col min="11751" max="11751" width="9.453125" style="1" bestFit="1" customWidth="1"/>
    <col min="11752" max="11993" width="6.81640625" style="1"/>
    <col min="11994" max="11994" width="9.1796875" style="1" bestFit="1" customWidth="1"/>
    <col min="11995" max="11995" width="1.453125" style="1" customWidth="1"/>
    <col min="11996" max="11996" width="11.453125" style="1" bestFit="1" customWidth="1"/>
    <col min="11997" max="11997" width="1.453125" style="1" customWidth="1"/>
    <col min="11998" max="11998" width="10.81640625" style="1" bestFit="1" customWidth="1"/>
    <col min="11999" max="11999" width="1.453125" style="1" customWidth="1"/>
    <col min="12000" max="12000" width="10.54296875" style="1" bestFit="1" customWidth="1"/>
    <col min="12001" max="12001" width="1.453125" style="1" customWidth="1"/>
    <col min="12002" max="12002" width="11.54296875" style="1" bestFit="1" customWidth="1"/>
    <col min="12003" max="12003" width="7.453125" style="1" customWidth="1"/>
    <col min="12004" max="12004" width="6.81640625" style="1"/>
    <col min="12005" max="12005" width="8.1796875" style="1" bestFit="1" customWidth="1"/>
    <col min="12006" max="12006" width="6.81640625" style="1"/>
    <col min="12007" max="12007" width="9.453125" style="1" bestFit="1" customWidth="1"/>
    <col min="12008" max="12249" width="6.81640625" style="1"/>
    <col min="12250" max="12250" width="9.1796875" style="1" bestFit="1" customWidth="1"/>
    <col min="12251" max="12251" width="1.453125" style="1" customWidth="1"/>
    <col min="12252" max="12252" width="11.453125" style="1" bestFit="1" customWidth="1"/>
    <col min="12253" max="12253" width="1.453125" style="1" customWidth="1"/>
    <col min="12254" max="12254" width="10.81640625" style="1" bestFit="1" customWidth="1"/>
    <col min="12255" max="12255" width="1.453125" style="1" customWidth="1"/>
    <col min="12256" max="12256" width="10.54296875" style="1" bestFit="1" customWidth="1"/>
    <col min="12257" max="12257" width="1.453125" style="1" customWidth="1"/>
    <col min="12258" max="12258" width="11.54296875" style="1" bestFit="1" customWidth="1"/>
    <col min="12259" max="12259" width="7.453125" style="1" customWidth="1"/>
    <col min="12260" max="12260" width="6.81640625" style="1"/>
    <col min="12261" max="12261" width="8.1796875" style="1" bestFit="1" customWidth="1"/>
    <col min="12262" max="12262" width="6.81640625" style="1"/>
    <col min="12263" max="12263" width="9.453125" style="1" bestFit="1" customWidth="1"/>
    <col min="12264" max="12505" width="6.81640625" style="1"/>
    <col min="12506" max="12506" width="9.1796875" style="1" bestFit="1" customWidth="1"/>
    <col min="12507" max="12507" width="1.453125" style="1" customWidth="1"/>
    <col min="12508" max="12508" width="11.453125" style="1" bestFit="1" customWidth="1"/>
    <col min="12509" max="12509" width="1.453125" style="1" customWidth="1"/>
    <col min="12510" max="12510" width="10.81640625" style="1" bestFit="1" customWidth="1"/>
    <col min="12511" max="12511" width="1.453125" style="1" customWidth="1"/>
    <col min="12512" max="12512" width="10.54296875" style="1" bestFit="1" customWidth="1"/>
    <col min="12513" max="12513" width="1.453125" style="1" customWidth="1"/>
    <col min="12514" max="12514" width="11.54296875" style="1" bestFit="1" customWidth="1"/>
    <col min="12515" max="12515" width="7.453125" style="1" customWidth="1"/>
    <col min="12516" max="12516" width="6.81640625" style="1"/>
    <col min="12517" max="12517" width="8.1796875" style="1" bestFit="1" customWidth="1"/>
    <col min="12518" max="12518" width="6.81640625" style="1"/>
    <col min="12519" max="12519" width="9.453125" style="1" bestFit="1" customWidth="1"/>
    <col min="12520" max="12761" width="6.81640625" style="1"/>
    <col min="12762" max="12762" width="9.1796875" style="1" bestFit="1" customWidth="1"/>
    <col min="12763" max="12763" width="1.453125" style="1" customWidth="1"/>
    <col min="12764" max="12764" width="11.453125" style="1" bestFit="1" customWidth="1"/>
    <col min="12765" max="12765" width="1.453125" style="1" customWidth="1"/>
    <col min="12766" max="12766" width="10.81640625" style="1" bestFit="1" customWidth="1"/>
    <col min="12767" max="12767" width="1.453125" style="1" customWidth="1"/>
    <col min="12768" max="12768" width="10.54296875" style="1" bestFit="1" customWidth="1"/>
    <col min="12769" max="12769" width="1.453125" style="1" customWidth="1"/>
    <col min="12770" max="12770" width="11.54296875" style="1" bestFit="1" customWidth="1"/>
    <col min="12771" max="12771" width="7.453125" style="1" customWidth="1"/>
    <col min="12772" max="12772" width="6.81640625" style="1"/>
    <col min="12773" max="12773" width="8.1796875" style="1" bestFit="1" customWidth="1"/>
    <col min="12774" max="12774" width="6.81640625" style="1"/>
    <col min="12775" max="12775" width="9.453125" style="1" bestFit="1" customWidth="1"/>
    <col min="12776" max="13017" width="6.81640625" style="1"/>
    <col min="13018" max="13018" width="9.1796875" style="1" bestFit="1" customWidth="1"/>
    <col min="13019" max="13019" width="1.453125" style="1" customWidth="1"/>
    <col min="13020" max="13020" width="11.453125" style="1" bestFit="1" customWidth="1"/>
    <col min="13021" max="13021" width="1.453125" style="1" customWidth="1"/>
    <col min="13022" max="13022" width="10.81640625" style="1" bestFit="1" customWidth="1"/>
    <col min="13023" max="13023" width="1.453125" style="1" customWidth="1"/>
    <col min="13024" max="13024" width="10.54296875" style="1" bestFit="1" customWidth="1"/>
    <col min="13025" max="13025" width="1.453125" style="1" customWidth="1"/>
    <col min="13026" max="13026" width="11.54296875" style="1" bestFit="1" customWidth="1"/>
    <col min="13027" max="13027" width="7.453125" style="1" customWidth="1"/>
    <col min="13028" max="13028" width="6.81640625" style="1"/>
    <col min="13029" max="13029" width="8.1796875" style="1" bestFit="1" customWidth="1"/>
    <col min="13030" max="13030" width="6.81640625" style="1"/>
    <col min="13031" max="13031" width="9.453125" style="1" bestFit="1" customWidth="1"/>
    <col min="13032" max="13273" width="6.81640625" style="1"/>
    <col min="13274" max="13274" width="9.1796875" style="1" bestFit="1" customWidth="1"/>
    <col min="13275" max="13275" width="1.453125" style="1" customWidth="1"/>
    <col min="13276" max="13276" width="11.453125" style="1" bestFit="1" customWidth="1"/>
    <col min="13277" max="13277" width="1.453125" style="1" customWidth="1"/>
    <col min="13278" max="13278" width="10.81640625" style="1" bestFit="1" customWidth="1"/>
    <col min="13279" max="13279" width="1.453125" style="1" customWidth="1"/>
    <col min="13280" max="13280" width="10.54296875" style="1" bestFit="1" customWidth="1"/>
    <col min="13281" max="13281" width="1.453125" style="1" customWidth="1"/>
    <col min="13282" max="13282" width="11.54296875" style="1" bestFit="1" customWidth="1"/>
    <col min="13283" max="13283" width="7.453125" style="1" customWidth="1"/>
    <col min="13284" max="13284" width="6.81640625" style="1"/>
    <col min="13285" max="13285" width="8.1796875" style="1" bestFit="1" customWidth="1"/>
    <col min="13286" max="13286" width="6.81640625" style="1"/>
    <col min="13287" max="13287" width="9.453125" style="1" bestFit="1" customWidth="1"/>
    <col min="13288" max="13529" width="6.81640625" style="1"/>
    <col min="13530" max="13530" width="9.1796875" style="1" bestFit="1" customWidth="1"/>
    <col min="13531" max="13531" width="1.453125" style="1" customWidth="1"/>
    <col min="13532" max="13532" width="11.453125" style="1" bestFit="1" customWidth="1"/>
    <col min="13533" max="13533" width="1.453125" style="1" customWidth="1"/>
    <col min="13534" max="13534" width="10.81640625" style="1" bestFit="1" customWidth="1"/>
    <col min="13535" max="13535" width="1.453125" style="1" customWidth="1"/>
    <col min="13536" max="13536" width="10.54296875" style="1" bestFit="1" customWidth="1"/>
    <col min="13537" max="13537" width="1.453125" style="1" customWidth="1"/>
    <col min="13538" max="13538" width="11.54296875" style="1" bestFit="1" customWidth="1"/>
    <col min="13539" max="13539" width="7.453125" style="1" customWidth="1"/>
    <col min="13540" max="13540" width="6.81640625" style="1"/>
    <col min="13541" max="13541" width="8.1796875" style="1" bestFit="1" customWidth="1"/>
    <col min="13542" max="13542" width="6.81640625" style="1"/>
    <col min="13543" max="13543" width="9.453125" style="1" bestFit="1" customWidth="1"/>
    <col min="13544" max="13785" width="6.81640625" style="1"/>
    <col min="13786" max="13786" width="9.1796875" style="1" bestFit="1" customWidth="1"/>
    <col min="13787" max="13787" width="1.453125" style="1" customWidth="1"/>
    <col min="13788" max="13788" width="11.453125" style="1" bestFit="1" customWidth="1"/>
    <col min="13789" max="13789" width="1.453125" style="1" customWidth="1"/>
    <col min="13790" max="13790" width="10.81640625" style="1" bestFit="1" customWidth="1"/>
    <col min="13791" max="13791" width="1.453125" style="1" customWidth="1"/>
    <col min="13792" max="13792" width="10.54296875" style="1" bestFit="1" customWidth="1"/>
    <col min="13793" max="13793" width="1.453125" style="1" customWidth="1"/>
    <col min="13794" max="13794" width="11.54296875" style="1" bestFit="1" customWidth="1"/>
    <col min="13795" max="13795" width="7.453125" style="1" customWidth="1"/>
    <col min="13796" max="13796" width="6.81640625" style="1"/>
    <col min="13797" max="13797" width="8.1796875" style="1" bestFit="1" customWidth="1"/>
    <col min="13798" max="13798" width="6.81640625" style="1"/>
    <col min="13799" max="13799" width="9.453125" style="1" bestFit="1" customWidth="1"/>
    <col min="13800" max="14041" width="6.81640625" style="1"/>
    <col min="14042" max="14042" width="9.1796875" style="1" bestFit="1" customWidth="1"/>
    <col min="14043" max="14043" width="1.453125" style="1" customWidth="1"/>
    <col min="14044" max="14044" width="11.453125" style="1" bestFit="1" customWidth="1"/>
    <col min="14045" max="14045" width="1.453125" style="1" customWidth="1"/>
    <col min="14046" max="14046" width="10.81640625" style="1" bestFit="1" customWidth="1"/>
    <col min="14047" max="14047" width="1.453125" style="1" customWidth="1"/>
    <col min="14048" max="14048" width="10.54296875" style="1" bestFit="1" customWidth="1"/>
    <col min="14049" max="14049" width="1.453125" style="1" customWidth="1"/>
    <col min="14050" max="14050" width="11.54296875" style="1" bestFit="1" customWidth="1"/>
    <col min="14051" max="14051" width="7.453125" style="1" customWidth="1"/>
    <col min="14052" max="14052" width="6.81640625" style="1"/>
    <col min="14053" max="14053" width="8.1796875" style="1" bestFit="1" customWidth="1"/>
    <col min="14054" max="14054" width="6.81640625" style="1"/>
    <col min="14055" max="14055" width="9.453125" style="1" bestFit="1" customWidth="1"/>
    <col min="14056" max="14297" width="6.81640625" style="1"/>
    <col min="14298" max="14298" width="9.1796875" style="1" bestFit="1" customWidth="1"/>
    <col min="14299" max="14299" width="1.453125" style="1" customWidth="1"/>
    <col min="14300" max="14300" width="11.453125" style="1" bestFit="1" customWidth="1"/>
    <col min="14301" max="14301" width="1.453125" style="1" customWidth="1"/>
    <col min="14302" max="14302" width="10.81640625" style="1" bestFit="1" customWidth="1"/>
    <col min="14303" max="14303" width="1.453125" style="1" customWidth="1"/>
    <col min="14304" max="14304" width="10.54296875" style="1" bestFit="1" customWidth="1"/>
    <col min="14305" max="14305" width="1.453125" style="1" customWidth="1"/>
    <col min="14306" max="14306" width="11.54296875" style="1" bestFit="1" customWidth="1"/>
    <col min="14307" max="14307" width="7.453125" style="1" customWidth="1"/>
    <col min="14308" max="14308" width="6.81640625" style="1"/>
    <col min="14309" max="14309" width="8.1796875" style="1" bestFit="1" customWidth="1"/>
    <col min="14310" max="14310" width="6.81640625" style="1"/>
    <col min="14311" max="14311" width="9.453125" style="1" bestFit="1" customWidth="1"/>
    <col min="14312" max="14553" width="6.81640625" style="1"/>
    <col min="14554" max="14554" width="9.1796875" style="1" bestFit="1" customWidth="1"/>
    <col min="14555" max="14555" width="1.453125" style="1" customWidth="1"/>
    <col min="14556" max="14556" width="11.453125" style="1" bestFit="1" customWidth="1"/>
    <col min="14557" max="14557" width="1.453125" style="1" customWidth="1"/>
    <col min="14558" max="14558" width="10.81640625" style="1" bestFit="1" customWidth="1"/>
    <col min="14559" max="14559" width="1.453125" style="1" customWidth="1"/>
    <col min="14560" max="14560" width="10.54296875" style="1" bestFit="1" customWidth="1"/>
    <col min="14561" max="14561" width="1.453125" style="1" customWidth="1"/>
    <col min="14562" max="14562" width="11.54296875" style="1" bestFit="1" customWidth="1"/>
    <col min="14563" max="14563" width="7.453125" style="1" customWidth="1"/>
    <col min="14564" max="14564" width="6.81640625" style="1"/>
    <col min="14565" max="14565" width="8.1796875" style="1" bestFit="1" customWidth="1"/>
    <col min="14566" max="14566" width="6.81640625" style="1"/>
    <col min="14567" max="14567" width="9.453125" style="1" bestFit="1" customWidth="1"/>
    <col min="14568" max="14809" width="6.81640625" style="1"/>
    <col min="14810" max="14810" width="9.1796875" style="1" bestFit="1" customWidth="1"/>
    <col min="14811" max="14811" width="1.453125" style="1" customWidth="1"/>
    <col min="14812" max="14812" width="11.453125" style="1" bestFit="1" customWidth="1"/>
    <col min="14813" max="14813" width="1.453125" style="1" customWidth="1"/>
    <col min="14814" max="14814" width="10.81640625" style="1" bestFit="1" customWidth="1"/>
    <col min="14815" max="14815" width="1.453125" style="1" customWidth="1"/>
    <col min="14816" max="14816" width="10.54296875" style="1" bestFit="1" customWidth="1"/>
    <col min="14817" max="14817" width="1.453125" style="1" customWidth="1"/>
    <col min="14818" max="14818" width="11.54296875" style="1" bestFit="1" customWidth="1"/>
    <col min="14819" max="14819" width="7.453125" style="1" customWidth="1"/>
    <col min="14820" max="14820" width="6.81640625" style="1"/>
    <col min="14821" max="14821" width="8.1796875" style="1" bestFit="1" customWidth="1"/>
    <col min="14822" max="14822" width="6.81640625" style="1"/>
    <col min="14823" max="14823" width="9.453125" style="1" bestFit="1" customWidth="1"/>
    <col min="14824" max="15065" width="6.81640625" style="1"/>
    <col min="15066" max="15066" width="9.1796875" style="1" bestFit="1" customWidth="1"/>
    <col min="15067" max="15067" width="1.453125" style="1" customWidth="1"/>
    <col min="15068" max="15068" width="11.453125" style="1" bestFit="1" customWidth="1"/>
    <col min="15069" max="15069" width="1.453125" style="1" customWidth="1"/>
    <col min="15070" max="15070" width="10.81640625" style="1" bestFit="1" customWidth="1"/>
    <col min="15071" max="15071" width="1.453125" style="1" customWidth="1"/>
    <col min="15072" max="15072" width="10.54296875" style="1" bestFit="1" customWidth="1"/>
    <col min="15073" max="15073" width="1.453125" style="1" customWidth="1"/>
    <col min="15074" max="15074" width="11.54296875" style="1" bestFit="1" customWidth="1"/>
    <col min="15075" max="15075" width="7.453125" style="1" customWidth="1"/>
    <col min="15076" max="15076" width="6.81640625" style="1"/>
    <col min="15077" max="15077" width="8.1796875" style="1" bestFit="1" customWidth="1"/>
    <col min="15078" max="15078" width="6.81640625" style="1"/>
    <col min="15079" max="15079" width="9.453125" style="1" bestFit="1" customWidth="1"/>
    <col min="15080" max="15321" width="6.81640625" style="1"/>
    <col min="15322" max="15322" width="9.1796875" style="1" bestFit="1" customWidth="1"/>
    <col min="15323" max="15323" width="1.453125" style="1" customWidth="1"/>
    <col min="15324" max="15324" width="11.453125" style="1" bestFit="1" customWidth="1"/>
    <col min="15325" max="15325" width="1.453125" style="1" customWidth="1"/>
    <col min="15326" max="15326" width="10.81640625" style="1" bestFit="1" customWidth="1"/>
    <col min="15327" max="15327" width="1.453125" style="1" customWidth="1"/>
    <col min="15328" max="15328" width="10.54296875" style="1" bestFit="1" customWidth="1"/>
    <col min="15329" max="15329" width="1.453125" style="1" customWidth="1"/>
    <col min="15330" max="15330" width="11.54296875" style="1" bestFit="1" customWidth="1"/>
    <col min="15331" max="15331" width="7.453125" style="1" customWidth="1"/>
    <col min="15332" max="15332" width="6.81640625" style="1"/>
    <col min="15333" max="15333" width="8.1796875" style="1" bestFit="1" customWidth="1"/>
    <col min="15334" max="15334" width="6.81640625" style="1"/>
    <col min="15335" max="15335" width="9.453125" style="1" bestFit="1" customWidth="1"/>
    <col min="15336" max="15577" width="6.81640625" style="1"/>
    <col min="15578" max="15578" width="9.1796875" style="1" bestFit="1" customWidth="1"/>
    <col min="15579" max="15579" width="1.453125" style="1" customWidth="1"/>
    <col min="15580" max="15580" width="11.453125" style="1" bestFit="1" customWidth="1"/>
    <col min="15581" max="15581" width="1.453125" style="1" customWidth="1"/>
    <col min="15582" max="15582" width="10.81640625" style="1" bestFit="1" customWidth="1"/>
    <col min="15583" max="15583" width="1.453125" style="1" customWidth="1"/>
    <col min="15584" max="15584" width="10.54296875" style="1" bestFit="1" customWidth="1"/>
    <col min="15585" max="15585" width="1.453125" style="1" customWidth="1"/>
    <col min="15586" max="15586" width="11.54296875" style="1" bestFit="1" customWidth="1"/>
    <col min="15587" max="15587" width="7.453125" style="1" customWidth="1"/>
    <col min="15588" max="15588" width="6.81640625" style="1"/>
    <col min="15589" max="15589" width="8.1796875" style="1" bestFit="1" customWidth="1"/>
    <col min="15590" max="15590" width="6.81640625" style="1"/>
    <col min="15591" max="15591" width="9.453125" style="1" bestFit="1" customWidth="1"/>
    <col min="15592" max="15833" width="6.81640625" style="1"/>
    <col min="15834" max="15834" width="9.1796875" style="1" bestFit="1" customWidth="1"/>
    <col min="15835" max="15835" width="1.453125" style="1" customWidth="1"/>
    <col min="15836" max="15836" width="11.453125" style="1" bestFit="1" customWidth="1"/>
    <col min="15837" max="15837" width="1.453125" style="1" customWidth="1"/>
    <col min="15838" max="15838" width="10.81640625" style="1" bestFit="1" customWidth="1"/>
    <col min="15839" max="15839" width="1.453125" style="1" customWidth="1"/>
    <col min="15840" max="15840" width="10.54296875" style="1" bestFit="1" customWidth="1"/>
    <col min="15841" max="15841" width="1.453125" style="1" customWidth="1"/>
    <col min="15842" max="15842" width="11.54296875" style="1" bestFit="1" customWidth="1"/>
    <col min="15843" max="15843" width="7.453125" style="1" customWidth="1"/>
    <col min="15844" max="15844" width="6.81640625" style="1"/>
    <col min="15845" max="15845" width="8.1796875" style="1" bestFit="1" customWidth="1"/>
    <col min="15846" max="15846" width="6.81640625" style="1"/>
    <col min="15847" max="15847" width="9.453125" style="1" bestFit="1" customWidth="1"/>
    <col min="15848" max="16089" width="6.81640625" style="1"/>
    <col min="16090" max="16090" width="9.1796875" style="1" bestFit="1" customWidth="1"/>
    <col min="16091" max="16091" width="1.453125" style="1" customWidth="1"/>
    <col min="16092" max="16092" width="11.453125" style="1" bestFit="1" customWidth="1"/>
    <col min="16093" max="16093" width="1.453125" style="1" customWidth="1"/>
    <col min="16094" max="16094" width="10.81640625" style="1" bestFit="1" customWidth="1"/>
    <col min="16095" max="16095" width="1.453125" style="1" customWidth="1"/>
    <col min="16096" max="16096" width="10.54296875" style="1" bestFit="1" customWidth="1"/>
    <col min="16097" max="16097" width="1.453125" style="1" customWidth="1"/>
    <col min="16098" max="16098" width="11.54296875" style="1" bestFit="1" customWidth="1"/>
    <col min="16099" max="16099" width="7.453125" style="1" customWidth="1"/>
    <col min="16100" max="16100" width="6.81640625" style="1"/>
    <col min="16101" max="16101" width="8.1796875" style="1" bestFit="1" customWidth="1"/>
    <col min="16102" max="16102" width="6.81640625" style="1"/>
    <col min="16103" max="16103" width="9.453125" style="1" bestFit="1" customWidth="1"/>
    <col min="16104" max="16384" width="6.81640625" style="1"/>
  </cols>
  <sheetData>
    <row r="1" spans="1:35" ht="11.25" customHeight="1" x14ac:dyDescent="0.25">
      <c r="A1" s="240" t="s">
        <v>32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B1" s="240"/>
      <c r="AC1" s="240"/>
      <c r="AD1" s="240"/>
      <c r="AE1" s="240"/>
      <c r="AF1" s="240"/>
      <c r="AG1" s="240"/>
      <c r="AH1" s="240"/>
      <c r="AI1" s="240"/>
    </row>
    <row r="2" spans="1:35" ht="11.25" customHeight="1" x14ac:dyDescent="0.25">
      <c r="A2" s="240" t="s">
        <v>33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  <c r="AA2" s="240"/>
      <c r="AB2" s="240"/>
      <c r="AC2" s="240"/>
      <c r="AD2" s="240"/>
      <c r="AE2" s="240"/>
      <c r="AF2" s="240"/>
      <c r="AG2" s="240"/>
      <c r="AH2" s="240"/>
      <c r="AI2" s="240"/>
    </row>
    <row r="3" spans="1:35" ht="11.25" customHeight="1" x14ac:dyDescent="0.25">
      <c r="A3" s="240"/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  <c r="AI3" s="240"/>
    </row>
    <row r="4" spans="1:35" ht="11.25" customHeight="1" x14ac:dyDescent="0.25">
      <c r="A4" s="240" t="s">
        <v>34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  <c r="AH4" s="240"/>
      <c r="AI4" s="240"/>
    </row>
    <row r="5" spans="1:35" ht="11.25" customHeight="1" x14ac:dyDescent="0.25">
      <c r="A5" s="245"/>
      <c r="B5" s="245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5"/>
      <c r="T5" s="245"/>
      <c r="U5" s="245"/>
      <c r="V5" s="245"/>
      <c r="W5" s="245"/>
      <c r="X5" s="245"/>
      <c r="Y5" s="245"/>
      <c r="Z5" s="245"/>
      <c r="AA5" s="245"/>
      <c r="AB5" s="245"/>
      <c r="AC5" s="245"/>
      <c r="AD5" s="245"/>
      <c r="AE5" s="245"/>
      <c r="AF5" s="245"/>
      <c r="AG5" s="245"/>
      <c r="AH5" s="245"/>
      <c r="AI5" s="245"/>
    </row>
    <row r="6" spans="1:35" s="36" customFormat="1" ht="11.25" customHeight="1" x14ac:dyDescent="0.3">
      <c r="A6" s="63"/>
      <c r="B6" s="63"/>
      <c r="C6" s="63"/>
      <c r="D6" s="63"/>
      <c r="E6" s="63"/>
      <c r="F6" s="63"/>
      <c r="G6" s="243" t="s">
        <v>35</v>
      </c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243"/>
      <c r="U6" s="243"/>
      <c r="V6" s="243"/>
      <c r="W6" s="243"/>
      <c r="X6" s="243"/>
      <c r="Y6" s="243"/>
      <c r="Z6" s="243"/>
      <c r="AA6" s="243"/>
      <c r="AB6" s="243"/>
      <c r="AC6" s="243"/>
      <c r="AD6" s="243"/>
      <c r="AE6" s="243"/>
      <c r="AF6" s="243"/>
      <c r="AG6" s="243"/>
      <c r="AH6" s="243"/>
      <c r="AI6" s="243"/>
    </row>
    <row r="7" spans="1:35" s="35" customFormat="1" ht="11.25" customHeight="1" x14ac:dyDescent="0.3">
      <c r="A7" s="64" t="s">
        <v>36</v>
      </c>
      <c r="B7" s="233"/>
      <c r="C7" s="64" t="s">
        <v>37</v>
      </c>
      <c r="D7" s="65"/>
      <c r="E7" s="64" t="s">
        <v>38</v>
      </c>
      <c r="F7" s="66"/>
      <c r="G7" s="64" t="s">
        <v>39</v>
      </c>
      <c r="H7" s="65"/>
      <c r="I7" s="64" t="s">
        <v>40</v>
      </c>
      <c r="J7" s="65"/>
      <c r="K7" s="64" t="s">
        <v>41</v>
      </c>
      <c r="L7" s="67"/>
      <c r="M7" s="64" t="s">
        <v>42</v>
      </c>
      <c r="N7" s="67"/>
      <c r="O7" s="64" t="s">
        <v>43</v>
      </c>
      <c r="P7" s="67"/>
      <c r="Q7" s="64" t="s">
        <v>44</v>
      </c>
      <c r="R7" s="67"/>
      <c r="S7" s="64" t="s">
        <v>45</v>
      </c>
      <c r="T7" s="114"/>
      <c r="U7" s="64" t="s">
        <v>46</v>
      </c>
      <c r="V7" s="65"/>
      <c r="W7" s="64" t="s">
        <v>47</v>
      </c>
      <c r="X7" s="65"/>
      <c r="Y7" s="64" t="s">
        <v>48</v>
      </c>
      <c r="Z7" s="67"/>
      <c r="AA7" s="64" t="s">
        <v>49</v>
      </c>
      <c r="AB7" s="67"/>
      <c r="AC7" s="64" t="s">
        <v>50</v>
      </c>
      <c r="AD7" s="67"/>
      <c r="AE7" s="64" t="s">
        <v>51</v>
      </c>
      <c r="AF7" s="67"/>
      <c r="AG7" s="64" t="s">
        <v>52</v>
      </c>
      <c r="AH7" s="65"/>
      <c r="AI7" s="64" t="s">
        <v>53</v>
      </c>
    </row>
    <row r="8" spans="1:35" s="35" customFormat="1" ht="11.25" customHeight="1" x14ac:dyDescent="0.3">
      <c r="A8" s="69" t="s">
        <v>54</v>
      </c>
      <c r="B8" s="69"/>
      <c r="C8" s="69" t="s">
        <v>55</v>
      </c>
      <c r="D8" s="69"/>
      <c r="E8" s="69" t="s">
        <v>56</v>
      </c>
      <c r="F8" s="98"/>
      <c r="G8" s="100">
        <v>23</v>
      </c>
      <c r="H8" s="100"/>
      <c r="I8" s="100">
        <v>50</v>
      </c>
      <c r="J8" s="100"/>
      <c r="K8" s="100">
        <v>6.2</v>
      </c>
      <c r="L8" s="100"/>
      <c r="M8" s="100">
        <v>18.5</v>
      </c>
      <c r="N8" s="100"/>
      <c r="O8" s="100">
        <v>0.8</v>
      </c>
      <c r="P8" s="100"/>
      <c r="Q8" s="100">
        <v>0.2</v>
      </c>
      <c r="R8" s="100"/>
      <c r="S8" s="100">
        <v>0.7</v>
      </c>
      <c r="T8" s="22"/>
      <c r="U8" s="100">
        <v>0.1</v>
      </c>
      <c r="V8" s="99"/>
      <c r="W8" s="100">
        <v>0.1</v>
      </c>
      <c r="X8" s="99"/>
      <c r="Y8" s="125" t="s">
        <v>57</v>
      </c>
      <c r="Z8" s="126"/>
      <c r="AA8" s="125" t="s">
        <v>57</v>
      </c>
      <c r="AB8" s="126"/>
      <c r="AC8" s="125" t="s">
        <v>57</v>
      </c>
      <c r="AD8" s="126"/>
      <c r="AE8" s="125" t="s">
        <v>57</v>
      </c>
      <c r="AF8" s="126"/>
      <c r="AG8" s="125" t="s">
        <v>57</v>
      </c>
      <c r="AH8" s="126"/>
      <c r="AI8" s="125" t="s">
        <v>57</v>
      </c>
    </row>
    <row r="9" spans="1:35" s="36" customFormat="1" ht="11.25" customHeight="1" x14ac:dyDescent="0.3">
      <c r="A9" s="115"/>
      <c r="B9" s="115"/>
      <c r="C9" s="115"/>
      <c r="D9" s="115"/>
      <c r="E9" s="116" t="s">
        <v>58</v>
      </c>
      <c r="F9" s="101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2"/>
      <c r="U9" s="104"/>
      <c r="V9" s="103"/>
      <c r="W9" s="104"/>
      <c r="X9" s="103"/>
      <c r="Y9" s="104"/>
      <c r="Z9" s="103"/>
      <c r="AA9" s="104"/>
      <c r="AB9" s="103"/>
      <c r="AC9" s="104"/>
      <c r="AD9" s="103"/>
      <c r="AE9" s="104"/>
      <c r="AF9" s="103"/>
      <c r="AG9" s="104"/>
      <c r="AH9" s="103"/>
      <c r="AI9" s="104"/>
    </row>
    <row r="10" spans="1:35" s="35" customFormat="1" ht="11.25" customHeight="1" x14ac:dyDescent="0.3">
      <c r="A10" s="117" t="s">
        <v>59</v>
      </c>
      <c r="B10" s="69"/>
      <c r="C10" s="117" t="s">
        <v>15</v>
      </c>
      <c r="D10" s="69"/>
      <c r="E10" s="69" t="s">
        <v>60</v>
      </c>
      <c r="F10" s="98"/>
      <c r="G10" s="100">
        <v>35.630000000000003</v>
      </c>
      <c r="H10" s="100"/>
      <c r="I10" s="100">
        <v>43.81</v>
      </c>
      <c r="J10" s="100"/>
      <c r="K10" s="100">
        <v>4.7300000000000004</v>
      </c>
      <c r="L10" s="100"/>
      <c r="M10" s="100">
        <v>13.06</v>
      </c>
      <c r="N10" s="100"/>
      <c r="O10" s="100">
        <v>1.22</v>
      </c>
      <c r="P10" s="100"/>
      <c r="Q10" s="100">
        <v>0.23</v>
      </c>
      <c r="R10" s="100"/>
      <c r="S10" s="100">
        <v>0.52</v>
      </c>
      <c r="T10" s="105"/>
      <c r="U10" s="100">
        <v>0.06</v>
      </c>
      <c r="V10" s="99"/>
      <c r="W10" s="100">
        <v>0.09</v>
      </c>
      <c r="X10" s="99"/>
      <c r="Y10" s="100">
        <v>0.05</v>
      </c>
      <c r="Z10" s="99"/>
      <c r="AA10" s="100">
        <v>0.04</v>
      </c>
      <c r="AB10" s="99"/>
      <c r="AC10" s="100">
        <v>0.01</v>
      </c>
      <c r="AD10" s="99"/>
      <c r="AE10" s="100">
        <v>0.06</v>
      </c>
      <c r="AF10" s="99"/>
      <c r="AG10" s="125" t="s">
        <v>57</v>
      </c>
      <c r="AH10" s="99"/>
      <c r="AI10" s="100">
        <v>0.4</v>
      </c>
    </row>
    <row r="11" spans="1:35" s="35" customFormat="1" ht="11.25" customHeight="1" x14ac:dyDescent="0.3">
      <c r="A11" s="118"/>
      <c r="B11" s="65"/>
      <c r="C11" s="118"/>
      <c r="D11" s="65"/>
      <c r="E11" s="119" t="s">
        <v>61</v>
      </c>
      <c r="F11" s="106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102"/>
      <c r="U11" s="23"/>
      <c r="V11" s="107"/>
      <c r="W11" s="23"/>
      <c r="X11" s="107"/>
      <c r="Y11" s="23"/>
      <c r="Z11" s="107"/>
      <c r="AA11" s="23"/>
      <c r="AB11" s="107"/>
      <c r="AC11" s="23"/>
      <c r="AD11" s="107"/>
      <c r="AE11" s="23"/>
      <c r="AF11" s="107"/>
      <c r="AG11" s="23"/>
      <c r="AH11" s="107"/>
      <c r="AI11" s="23"/>
    </row>
    <row r="12" spans="1:35" s="35" customFormat="1" ht="11.25" customHeight="1" x14ac:dyDescent="0.3">
      <c r="A12" s="117" t="s">
        <v>59</v>
      </c>
      <c r="B12" s="69"/>
      <c r="C12" s="117" t="s">
        <v>15</v>
      </c>
      <c r="D12" s="69"/>
      <c r="E12" s="232" t="s">
        <v>62</v>
      </c>
      <c r="F12" s="98"/>
      <c r="G12" s="100">
        <v>29.49</v>
      </c>
      <c r="H12" s="100"/>
      <c r="I12" s="100">
        <v>47.56</v>
      </c>
      <c r="J12" s="100"/>
      <c r="K12" s="100">
        <v>4.42</v>
      </c>
      <c r="L12" s="100"/>
      <c r="M12" s="100">
        <v>15.18</v>
      </c>
      <c r="N12" s="100"/>
      <c r="O12" s="100">
        <v>1.24</v>
      </c>
      <c r="P12" s="100"/>
      <c r="Q12" s="100">
        <v>0.23</v>
      </c>
      <c r="R12" s="100"/>
      <c r="S12" s="100">
        <v>0.65</v>
      </c>
      <c r="T12" s="22"/>
      <c r="U12" s="100">
        <v>0.12</v>
      </c>
      <c r="V12" s="99"/>
      <c r="W12" s="100">
        <v>0.21</v>
      </c>
      <c r="X12" s="99"/>
      <c r="Y12" s="100">
        <v>0.05</v>
      </c>
      <c r="Z12" s="99"/>
      <c r="AA12" s="100">
        <v>0.06</v>
      </c>
      <c r="AB12" s="99"/>
      <c r="AC12" s="100">
        <v>0.04</v>
      </c>
      <c r="AD12" s="99"/>
      <c r="AE12" s="100">
        <v>0.05</v>
      </c>
      <c r="AF12" s="99"/>
      <c r="AG12" s="100">
        <v>0.01</v>
      </c>
      <c r="AH12" s="99"/>
      <c r="AI12" s="100">
        <v>0.7</v>
      </c>
    </row>
    <row r="13" spans="1:35" s="36" customFormat="1" ht="11.25" customHeight="1" x14ac:dyDescent="0.3">
      <c r="A13" s="120"/>
      <c r="B13" s="115"/>
      <c r="C13" s="120"/>
      <c r="D13" s="115"/>
      <c r="E13" s="121" t="s">
        <v>63</v>
      </c>
      <c r="F13" s="101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2"/>
      <c r="U13" s="104"/>
      <c r="V13" s="103"/>
      <c r="W13" s="104"/>
      <c r="X13" s="103"/>
      <c r="Y13" s="104"/>
      <c r="Z13" s="103"/>
      <c r="AA13" s="104"/>
      <c r="AB13" s="103"/>
      <c r="AC13" s="104"/>
      <c r="AD13" s="103"/>
      <c r="AE13" s="104"/>
      <c r="AF13" s="103"/>
      <c r="AG13" s="104"/>
      <c r="AH13" s="103"/>
      <c r="AI13" s="104"/>
    </row>
    <row r="14" spans="1:35" s="35" customFormat="1" ht="11.25" customHeight="1" x14ac:dyDescent="0.3">
      <c r="A14" s="117" t="s">
        <v>59</v>
      </c>
      <c r="B14" s="69"/>
      <c r="C14" s="117" t="s">
        <v>15</v>
      </c>
      <c r="D14" s="69"/>
      <c r="E14" s="232" t="s">
        <v>64</v>
      </c>
      <c r="F14" s="98"/>
      <c r="G14" s="100">
        <v>35.46</v>
      </c>
      <c r="H14" s="100"/>
      <c r="I14" s="100">
        <v>47.76</v>
      </c>
      <c r="J14" s="100"/>
      <c r="K14" s="100">
        <v>3.95</v>
      </c>
      <c r="L14" s="100"/>
      <c r="M14" s="100">
        <v>10.9</v>
      </c>
      <c r="N14" s="100"/>
      <c r="O14" s="100">
        <v>0.79</v>
      </c>
      <c r="P14" s="100"/>
      <c r="Q14" s="100">
        <v>0.13</v>
      </c>
      <c r="R14" s="100"/>
      <c r="S14" s="100">
        <v>0.53</v>
      </c>
      <c r="T14" s="22"/>
      <c r="U14" s="100">
        <v>0.14000000000000001</v>
      </c>
      <c r="V14" s="99"/>
      <c r="W14" s="125" t="s">
        <v>57</v>
      </c>
      <c r="X14" s="126"/>
      <c r="Y14" s="125" t="s">
        <v>57</v>
      </c>
      <c r="Z14" s="126"/>
      <c r="AA14" s="125" t="s">
        <v>57</v>
      </c>
      <c r="AB14" s="126"/>
      <c r="AC14" s="125" t="s">
        <v>57</v>
      </c>
      <c r="AD14" s="99"/>
      <c r="AE14" s="100">
        <v>0.03</v>
      </c>
      <c r="AF14" s="99"/>
      <c r="AG14" s="125" t="s">
        <v>57</v>
      </c>
      <c r="AH14" s="99"/>
      <c r="AI14" s="100">
        <v>0.76</v>
      </c>
    </row>
    <row r="15" spans="1:35" s="35" customFormat="1" ht="11.25" customHeight="1" x14ac:dyDescent="0.3">
      <c r="A15" s="120"/>
      <c r="B15" s="115"/>
      <c r="C15" s="120"/>
      <c r="D15" s="115"/>
      <c r="E15" s="121" t="s">
        <v>63</v>
      </c>
      <c r="F15" s="101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2"/>
      <c r="U15" s="104"/>
      <c r="V15" s="103"/>
      <c r="W15" s="104"/>
      <c r="X15" s="103"/>
      <c r="Y15" s="104"/>
      <c r="Z15" s="103"/>
      <c r="AA15" s="104"/>
      <c r="AB15" s="103"/>
      <c r="AC15" s="104"/>
      <c r="AD15" s="103"/>
      <c r="AE15" s="104"/>
      <c r="AF15" s="103"/>
      <c r="AG15" s="104"/>
      <c r="AH15" s="103"/>
      <c r="AI15" s="104"/>
    </row>
    <row r="16" spans="1:35" s="35" customFormat="1" ht="11.25" customHeight="1" x14ac:dyDescent="0.3">
      <c r="A16" s="122" t="s">
        <v>59</v>
      </c>
      <c r="B16" s="68"/>
      <c r="C16" s="68" t="s">
        <v>65</v>
      </c>
      <c r="D16" s="68"/>
      <c r="E16" s="68" t="s">
        <v>66</v>
      </c>
      <c r="F16" s="108"/>
      <c r="G16" s="20">
        <v>34</v>
      </c>
      <c r="H16" s="20"/>
      <c r="I16" s="20">
        <v>48.8</v>
      </c>
      <c r="J16" s="20"/>
      <c r="K16" s="20">
        <v>4.2</v>
      </c>
      <c r="L16" s="20"/>
      <c r="M16" s="20">
        <v>11.7</v>
      </c>
      <c r="N16" s="20"/>
      <c r="O16" s="20">
        <v>0.79</v>
      </c>
      <c r="P16" s="20"/>
      <c r="Q16" s="20">
        <v>0.13</v>
      </c>
      <c r="R16" s="20"/>
      <c r="S16" s="20">
        <v>0.21</v>
      </c>
      <c r="T16" s="102"/>
      <c r="U16" s="57" t="s">
        <v>57</v>
      </c>
      <c r="V16" s="127"/>
      <c r="W16" s="57" t="s">
        <v>57</v>
      </c>
      <c r="X16" s="127"/>
      <c r="Y16" s="57" t="s">
        <v>57</v>
      </c>
      <c r="Z16" s="127"/>
      <c r="AA16" s="57" t="s">
        <v>57</v>
      </c>
      <c r="AB16" s="127"/>
      <c r="AC16" s="57" t="s">
        <v>57</v>
      </c>
      <c r="AD16" s="127"/>
      <c r="AE16" s="57" t="s">
        <v>57</v>
      </c>
      <c r="AF16" s="127"/>
      <c r="AG16" s="57" t="s">
        <v>57</v>
      </c>
      <c r="AH16" s="109"/>
      <c r="AI16" s="20">
        <v>0.12</v>
      </c>
    </row>
    <row r="17" spans="1:35" s="35" customFormat="1" ht="11.25" customHeight="1" x14ac:dyDescent="0.3">
      <c r="A17" s="69" t="s">
        <v>67</v>
      </c>
      <c r="B17" s="69"/>
      <c r="C17" s="69" t="s">
        <v>68</v>
      </c>
      <c r="D17" s="69"/>
      <c r="E17" s="232" t="s">
        <v>69</v>
      </c>
      <c r="F17" s="98"/>
      <c r="G17" s="100">
        <v>25</v>
      </c>
      <c r="H17" s="100"/>
      <c r="I17" s="100">
        <v>50.5</v>
      </c>
      <c r="J17" s="100"/>
      <c r="K17" s="100">
        <v>5</v>
      </c>
      <c r="L17" s="100"/>
      <c r="M17" s="100">
        <v>15</v>
      </c>
      <c r="N17" s="100"/>
      <c r="O17" s="100">
        <v>0.7</v>
      </c>
      <c r="P17" s="100"/>
      <c r="Q17" s="100">
        <v>0.09</v>
      </c>
      <c r="R17" s="100"/>
      <c r="S17" s="100">
        <v>0.6</v>
      </c>
      <c r="T17" s="22"/>
      <c r="U17" s="125" t="s">
        <v>57</v>
      </c>
      <c r="V17" s="99"/>
      <c r="W17" s="100">
        <v>0.6</v>
      </c>
      <c r="X17" s="99"/>
      <c r="Y17" s="100">
        <v>0.7</v>
      </c>
      <c r="Z17" s="99"/>
      <c r="AA17" s="100">
        <v>0.8</v>
      </c>
      <c r="AB17" s="99"/>
      <c r="AC17" s="100">
        <v>0.1</v>
      </c>
      <c r="AD17" s="99"/>
      <c r="AE17" s="100">
        <v>0.2</v>
      </c>
      <c r="AF17" s="99"/>
      <c r="AG17" s="100">
        <v>0.15</v>
      </c>
      <c r="AH17" s="99"/>
      <c r="AI17" s="100">
        <v>1.3</v>
      </c>
    </row>
    <row r="18" spans="1:35" s="35" customFormat="1" ht="11.25" customHeight="1" x14ac:dyDescent="0.3">
      <c r="A18" s="65"/>
      <c r="B18" s="65"/>
      <c r="C18" s="65"/>
      <c r="D18" s="65"/>
      <c r="E18" s="123" t="s">
        <v>70</v>
      </c>
      <c r="F18" s="106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102"/>
      <c r="U18" s="23"/>
      <c r="V18" s="107"/>
      <c r="W18" s="23"/>
      <c r="X18" s="107"/>
      <c r="Y18" s="23"/>
      <c r="Z18" s="107"/>
      <c r="AA18" s="23"/>
      <c r="AB18" s="107"/>
      <c r="AC18" s="23"/>
      <c r="AD18" s="107"/>
      <c r="AE18" s="23"/>
      <c r="AF18" s="107"/>
      <c r="AG18" s="23"/>
      <c r="AH18" s="107"/>
      <c r="AI18" s="23"/>
    </row>
    <row r="19" spans="1:35" s="35" customFormat="1" ht="11.25" customHeight="1" x14ac:dyDescent="0.3">
      <c r="A19" s="69" t="s">
        <v>71</v>
      </c>
      <c r="B19" s="69"/>
      <c r="C19" s="69" t="s">
        <v>72</v>
      </c>
      <c r="D19" s="69"/>
      <c r="E19" s="232" t="s">
        <v>73</v>
      </c>
      <c r="F19" s="98"/>
      <c r="G19" s="100">
        <v>23.88</v>
      </c>
      <c r="H19" s="100"/>
      <c r="I19" s="100">
        <v>47.55</v>
      </c>
      <c r="J19" s="100"/>
      <c r="K19" s="100">
        <v>5.16</v>
      </c>
      <c r="L19" s="100"/>
      <c r="M19" s="100">
        <v>18.13</v>
      </c>
      <c r="N19" s="100"/>
      <c r="O19" s="100">
        <v>2.44</v>
      </c>
      <c r="P19" s="100"/>
      <c r="Q19" s="100">
        <v>0.53</v>
      </c>
      <c r="R19" s="100"/>
      <c r="S19" s="100">
        <v>1.0900000000000001</v>
      </c>
      <c r="T19" s="23"/>
      <c r="U19" s="100">
        <v>0.09</v>
      </c>
      <c r="V19" s="99"/>
      <c r="W19" s="100">
        <v>0.25</v>
      </c>
      <c r="X19" s="99"/>
      <c r="Y19" s="100">
        <v>0.03</v>
      </c>
      <c r="Z19" s="99"/>
      <c r="AA19" s="100">
        <v>0.06</v>
      </c>
      <c r="AB19" s="99"/>
      <c r="AC19" s="100">
        <v>0.01</v>
      </c>
      <c r="AD19" s="99"/>
      <c r="AE19" s="100">
        <v>0.03</v>
      </c>
      <c r="AF19" s="99"/>
      <c r="AG19" s="125" t="s">
        <v>57</v>
      </c>
      <c r="AH19" s="99"/>
      <c r="AI19" s="100">
        <v>0.76</v>
      </c>
    </row>
    <row r="20" spans="1:35" s="36" customFormat="1" ht="11.25" customHeight="1" x14ac:dyDescent="0.3">
      <c r="A20" s="65"/>
      <c r="B20" s="65"/>
      <c r="C20" s="65"/>
      <c r="D20" s="65"/>
      <c r="E20" s="123" t="s">
        <v>74</v>
      </c>
      <c r="F20" s="106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107"/>
      <c r="W20" s="23"/>
      <c r="X20" s="107"/>
      <c r="Y20" s="23"/>
      <c r="Z20" s="107"/>
      <c r="AA20" s="23"/>
      <c r="AB20" s="107"/>
      <c r="AC20" s="23"/>
      <c r="AD20" s="107"/>
      <c r="AE20" s="23"/>
      <c r="AF20" s="107"/>
      <c r="AG20" s="23"/>
      <c r="AH20" s="107"/>
      <c r="AI20" s="23"/>
    </row>
    <row r="21" spans="1:35" s="36" customFormat="1" ht="11.25" customHeight="1" x14ac:dyDescent="0.3">
      <c r="A21" s="65"/>
      <c r="B21" s="65"/>
      <c r="C21" s="65"/>
      <c r="D21" s="65"/>
      <c r="E21" s="123" t="s">
        <v>75</v>
      </c>
      <c r="F21" s="106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104"/>
      <c r="U21" s="23"/>
      <c r="V21" s="107"/>
      <c r="W21" s="23"/>
      <c r="X21" s="107"/>
      <c r="Y21" s="23"/>
      <c r="Z21" s="107"/>
      <c r="AA21" s="23"/>
      <c r="AB21" s="107"/>
      <c r="AC21" s="23"/>
      <c r="AD21" s="107"/>
      <c r="AE21" s="23"/>
      <c r="AF21" s="107"/>
      <c r="AG21" s="23"/>
      <c r="AH21" s="107"/>
      <c r="AI21" s="23"/>
    </row>
    <row r="22" spans="1:35" s="35" customFormat="1" ht="11.25" customHeight="1" x14ac:dyDescent="0.3">
      <c r="A22" s="117" t="s">
        <v>59</v>
      </c>
      <c r="B22" s="69"/>
      <c r="C22" s="69" t="s">
        <v>55</v>
      </c>
      <c r="D22" s="69"/>
      <c r="E22" s="69" t="s">
        <v>76</v>
      </c>
      <c r="F22" s="98"/>
      <c r="G22" s="100">
        <v>23</v>
      </c>
      <c r="H22" s="100"/>
      <c r="I22" s="100">
        <v>42.7</v>
      </c>
      <c r="J22" s="100"/>
      <c r="K22" s="100">
        <v>4.0999999999999996</v>
      </c>
      <c r="L22" s="100"/>
      <c r="M22" s="100">
        <v>17</v>
      </c>
      <c r="N22" s="100"/>
      <c r="O22" s="100">
        <v>3</v>
      </c>
      <c r="P22" s="100"/>
      <c r="Q22" s="100">
        <v>0.1</v>
      </c>
      <c r="R22" s="100"/>
      <c r="S22" s="100">
        <v>2</v>
      </c>
      <c r="T22" s="23"/>
      <c r="U22" s="100">
        <v>0.7</v>
      </c>
      <c r="V22" s="99"/>
      <c r="W22" s="100">
        <v>0.8</v>
      </c>
      <c r="X22" s="99"/>
      <c r="Y22" s="100">
        <v>0.12</v>
      </c>
      <c r="Z22" s="99"/>
      <c r="AA22" s="100">
        <v>0.3</v>
      </c>
      <c r="AB22" s="99"/>
      <c r="AC22" s="125" t="s">
        <v>57</v>
      </c>
      <c r="AD22" s="99"/>
      <c r="AE22" s="100">
        <v>2.4</v>
      </c>
      <c r="AF22" s="99"/>
      <c r="AG22" s="100">
        <v>0.14000000000000001</v>
      </c>
      <c r="AH22" s="99"/>
      <c r="AI22" s="100">
        <v>2.4</v>
      </c>
    </row>
    <row r="23" spans="1:35" s="36" customFormat="1" ht="11.25" customHeight="1" x14ac:dyDescent="0.3">
      <c r="A23" s="120"/>
      <c r="B23" s="115"/>
      <c r="C23" s="115"/>
      <c r="D23" s="115"/>
      <c r="E23" s="116" t="s">
        <v>63</v>
      </c>
      <c r="F23" s="101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3"/>
      <c r="W23" s="104"/>
      <c r="X23" s="103"/>
      <c r="Y23" s="104"/>
      <c r="Z23" s="103"/>
      <c r="AA23" s="104"/>
      <c r="AB23" s="103"/>
      <c r="AC23" s="104"/>
      <c r="AD23" s="103"/>
      <c r="AE23" s="104"/>
      <c r="AF23" s="103"/>
      <c r="AG23" s="104"/>
      <c r="AH23" s="103"/>
      <c r="AI23" s="104"/>
    </row>
    <row r="24" spans="1:35" s="35" customFormat="1" ht="11.25" customHeight="1" x14ac:dyDescent="0.3">
      <c r="A24" s="117" t="s">
        <v>59</v>
      </c>
      <c r="B24" s="69"/>
      <c r="C24" s="69" t="s">
        <v>77</v>
      </c>
      <c r="D24" s="69"/>
      <c r="E24" s="232" t="s">
        <v>78</v>
      </c>
      <c r="F24" s="110"/>
      <c r="G24" s="100">
        <v>22</v>
      </c>
      <c r="H24" s="100"/>
      <c r="I24" s="100">
        <v>46</v>
      </c>
      <c r="J24" s="100"/>
      <c r="K24" s="100">
        <v>5.5</v>
      </c>
      <c r="L24" s="100"/>
      <c r="M24" s="100">
        <v>20</v>
      </c>
      <c r="N24" s="100"/>
      <c r="O24" s="100">
        <v>2.5</v>
      </c>
      <c r="P24" s="100"/>
      <c r="Q24" s="100">
        <v>0.02</v>
      </c>
      <c r="R24" s="138"/>
      <c r="S24" s="100">
        <v>1.2</v>
      </c>
      <c r="T24" s="23"/>
      <c r="U24" s="100">
        <v>0.06</v>
      </c>
      <c r="V24" s="99"/>
      <c r="W24" s="100">
        <v>0.18</v>
      </c>
      <c r="X24" s="99"/>
      <c r="Y24" s="100">
        <v>0.02</v>
      </c>
      <c r="Z24" s="99"/>
      <c r="AA24" s="100">
        <v>0.01</v>
      </c>
      <c r="AB24" s="99"/>
      <c r="AC24" s="100">
        <v>0</v>
      </c>
      <c r="AD24" s="99"/>
      <c r="AE24" s="100">
        <v>0</v>
      </c>
      <c r="AF24" s="99"/>
      <c r="AG24" s="100">
        <v>0</v>
      </c>
      <c r="AH24" s="99"/>
      <c r="AI24" s="100">
        <v>0.45</v>
      </c>
    </row>
    <row r="25" spans="1:35" s="36" customFormat="1" ht="11.25" customHeight="1" x14ac:dyDescent="0.3">
      <c r="A25" s="120"/>
      <c r="B25" s="115"/>
      <c r="C25" s="115"/>
      <c r="D25" s="115"/>
      <c r="E25" s="121" t="s">
        <v>79</v>
      </c>
      <c r="F25" s="111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39"/>
      <c r="S25" s="104"/>
      <c r="T25" s="104"/>
      <c r="U25" s="104"/>
      <c r="V25" s="103"/>
      <c r="W25" s="104"/>
      <c r="X25" s="103"/>
      <c r="Y25" s="104"/>
      <c r="Z25" s="103"/>
      <c r="AA25" s="104"/>
      <c r="AB25" s="103"/>
      <c r="AC25" s="104"/>
      <c r="AD25" s="103"/>
      <c r="AE25" s="104"/>
      <c r="AF25" s="103"/>
      <c r="AG25" s="104"/>
      <c r="AH25" s="103"/>
      <c r="AI25" s="104"/>
    </row>
    <row r="26" spans="1:35" s="35" customFormat="1" ht="11.25" customHeight="1" x14ac:dyDescent="0.3">
      <c r="A26" s="69" t="s">
        <v>80</v>
      </c>
      <c r="B26" s="69"/>
      <c r="C26" s="69" t="s">
        <v>55</v>
      </c>
      <c r="D26" s="69"/>
      <c r="E26" s="232" t="s">
        <v>81</v>
      </c>
      <c r="F26" s="110"/>
      <c r="G26" s="100">
        <v>38</v>
      </c>
      <c r="H26" s="100"/>
      <c r="I26" s="100">
        <v>3.5</v>
      </c>
      <c r="J26" s="100"/>
      <c r="K26" s="100">
        <v>7.41</v>
      </c>
      <c r="L26" s="100"/>
      <c r="M26" s="100">
        <v>30.18</v>
      </c>
      <c r="N26" s="100"/>
      <c r="O26" s="100">
        <v>5.32</v>
      </c>
      <c r="P26" s="100"/>
      <c r="Q26" s="100">
        <v>0.51</v>
      </c>
      <c r="R26" s="100"/>
      <c r="S26" s="100">
        <v>4.21</v>
      </c>
      <c r="T26" s="22"/>
      <c r="U26" s="100">
        <v>0.46</v>
      </c>
      <c r="V26" s="99"/>
      <c r="W26" s="100">
        <v>1.77</v>
      </c>
      <c r="X26" s="99"/>
      <c r="Y26" s="100">
        <v>0.27</v>
      </c>
      <c r="Z26" s="99"/>
      <c r="AA26" s="100">
        <v>0.88</v>
      </c>
      <c r="AB26" s="99"/>
      <c r="AC26" s="100">
        <v>0.13</v>
      </c>
      <c r="AD26" s="99"/>
      <c r="AE26" s="100">
        <v>0.62</v>
      </c>
      <c r="AF26" s="99"/>
      <c r="AG26" s="100">
        <v>0.13</v>
      </c>
      <c r="AH26" s="99"/>
      <c r="AI26" s="100">
        <v>10.07</v>
      </c>
    </row>
    <row r="27" spans="1:35" s="35" customFormat="1" ht="11.25" customHeight="1" x14ac:dyDescent="0.3">
      <c r="A27" s="65"/>
      <c r="B27" s="65"/>
      <c r="C27" s="65"/>
      <c r="D27" s="65"/>
      <c r="E27" s="123" t="s">
        <v>63</v>
      </c>
      <c r="F27" s="112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102"/>
      <c r="U27" s="23"/>
      <c r="V27" s="107"/>
      <c r="W27" s="23"/>
      <c r="X27" s="107"/>
      <c r="Y27" s="23"/>
      <c r="Z27" s="107"/>
      <c r="AA27" s="23"/>
      <c r="AB27" s="107"/>
      <c r="AC27" s="23"/>
      <c r="AD27" s="107"/>
      <c r="AE27" s="23"/>
      <c r="AF27" s="107"/>
      <c r="AG27" s="23"/>
      <c r="AH27" s="107"/>
      <c r="AI27" s="23"/>
    </row>
    <row r="28" spans="1:35" s="35" customFormat="1" ht="11.25" customHeight="1" x14ac:dyDescent="0.3">
      <c r="A28" s="117" t="s">
        <v>59</v>
      </c>
      <c r="B28" s="69"/>
      <c r="C28" s="117" t="s">
        <v>15</v>
      </c>
      <c r="D28" s="69"/>
      <c r="E28" s="232" t="s">
        <v>82</v>
      </c>
      <c r="F28" s="98"/>
      <c r="G28" s="100">
        <v>27.26</v>
      </c>
      <c r="H28" s="100"/>
      <c r="I28" s="100">
        <v>3.23</v>
      </c>
      <c r="J28" s="100"/>
      <c r="K28" s="100">
        <v>5.62</v>
      </c>
      <c r="L28" s="100"/>
      <c r="M28" s="100">
        <v>17.55</v>
      </c>
      <c r="N28" s="100"/>
      <c r="O28" s="100">
        <v>4.54</v>
      </c>
      <c r="P28" s="100"/>
      <c r="Q28" s="100">
        <v>0.93</v>
      </c>
      <c r="R28" s="100"/>
      <c r="S28" s="100">
        <v>5.96</v>
      </c>
      <c r="T28" s="23"/>
      <c r="U28" s="100">
        <v>0.68</v>
      </c>
      <c r="V28" s="99"/>
      <c r="W28" s="100">
        <v>3.71</v>
      </c>
      <c r="X28" s="99"/>
      <c r="Y28" s="100">
        <v>0.74</v>
      </c>
      <c r="Z28" s="99"/>
      <c r="AA28" s="100">
        <v>2.48</v>
      </c>
      <c r="AB28" s="99"/>
      <c r="AC28" s="100">
        <v>0.27</v>
      </c>
      <c r="AD28" s="99"/>
      <c r="AE28" s="100">
        <v>1.1299999999999999</v>
      </c>
      <c r="AF28" s="99"/>
      <c r="AG28" s="100">
        <v>0.21</v>
      </c>
      <c r="AH28" s="99"/>
      <c r="AI28" s="100">
        <v>24.26</v>
      </c>
    </row>
    <row r="29" spans="1:35" s="35" customFormat="1" ht="11.25" customHeight="1" x14ac:dyDescent="0.3">
      <c r="A29" s="118"/>
      <c r="B29" s="65"/>
      <c r="C29" s="118"/>
      <c r="D29" s="65"/>
      <c r="E29" s="123" t="s">
        <v>63</v>
      </c>
      <c r="F29" s="106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104"/>
      <c r="U29" s="23"/>
      <c r="V29" s="107"/>
      <c r="W29" s="23"/>
      <c r="X29" s="107"/>
      <c r="Y29" s="23"/>
      <c r="Z29" s="107"/>
      <c r="AA29" s="23"/>
      <c r="AB29" s="107"/>
      <c r="AC29" s="23"/>
      <c r="AD29" s="107"/>
      <c r="AE29" s="23"/>
      <c r="AF29" s="107"/>
      <c r="AG29" s="23"/>
      <c r="AH29" s="107"/>
      <c r="AI29" s="23"/>
    </row>
    <row r="30" spans="1:35" s="35" customFormat="1" ht="11.25" customHeight="1" x14ac:dyDescent="0.3">
      <c r="A30" s="117" t="s">
        <v>59</v>
      </c>
      <c r="B30" s="69"/>
      <c r="C30" s="117" t="s">
        <v>15</v>
      </c>
      <c r="D30" s="69"/>
      <c r="E30" s="232" t="s">
        <v>83</v>
      </c>
      <c r="F30" s="98"/>
      <c r="G30" s="100">
        <v>2.1800000000000002</v>
      </c>
      <c r="H30" s="100"/>
      <c r="I30" s="125" t="s">
        <v>84</v>
      </c>
      <c r="J30" s="100"/>
      <c r="K30" s="100">
        <v>1.08</v>
      </c>
      <c r="L30" s="100"/>
      <c r="M30" s="100">
        <v>3.47</v>
      </c>
      <c r="N30" s="100"/>
      <c r="O30" s="100">
        <v>2.34</v>
      </c>
      <c r="P30" s="100"/>
      <c r="Q30" s="125" t="s">
        <v>85</v>
      </c>
      <c r="R30" s="100"/>
      <c r="S30" s="100">
        <v>5.69</v>
      </c>
      <c r="T30" s="22"/>
      <c r="U30" s="100">
        <v>1.1299999999999999</v>
      </c>
      <c r="V30" s="99"/>
      <c r="W30" s="100">
        <v>7.48</v>
      </c>
      <c r="X30" s="99"/>
      <c r="Y30" s="100">
        <v>1.6</v>
      </c>
      <c r="Z30" s="99"/>
      <c r="AA30" s="100">
        <v>4.26</v>
      </c>
      <c r="AB30" s="99"/>
      <c r="AC30" s="100">
        <v>0.6</v>
      </c>
      <c r="AD30" s="99"/>
      <c r="AE30" s="100">
        <v>3.34</v>
      </c>
      <c r="AF30" s="99"/>
      <c r="AG30" s="100">
        <v>0.47</v>
      </c>
      <c r="AH30" s="99"/>
      <c r="AI30" s="100">
        <v>64.900000000000006</v>
      </c>
    </row>
    <row r="31" spans="1:35" s="35" customFormat="1" ht="11.25" customHeight="1" x14ac:dyDescent="0.3">
      <c r="A31" s="120"/>
      <c r="B31" s="115"/>
      <c r="C31" s="120"/>
      <c r="D31" s="115"/>
      <c r="E31" s="121" t="s">
        <v>63</v>
      </c>
      <c r="F31" s="101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2"/>
      <c r="U31" s="104"/>
      <c r="V31" s="103"/>
      <c r="W31" s="104"/>
      <c r="X31" s="103"/>
      <c r="Y31" s="104"/>
      <c r="Z31" s="103"/>
      <c r="AA31" s="104"/>
      <c r="AB31" s="103"/>
      <c r="AC31" s="104"/>
      <c r="AD31" s="103"/>
      <c r="AE31" s="104"/>
      <c r="AF31" s="103"/>
      <c r="AG31" s="104"/>
      <c r="AH31" s="103"/>
      <c r="AI31" s="104"/>
    </row>
    <row r="32" spans="1:35" s="35" customFormat="1" ht="11.25" customHeight="1" x14ac:dyDescent="0.3">
      <c r="A32" s="97" t="s">
        <v>86</v>
      </c>
      <c r="B32" s="65"/>
      <c r="C32" s="118" t="s">
        <v>15</v>
      </c>
      <c r="D32" s="65"/>
      <c r="E32" s="180" t="s">
        <v>87</v>
      </c>
      <c r="F32" s="106"/>
      <c r="G32" s="23">
        <v>1.2</v>
      </c>
      <c r="H32" s="23"/>
      <c r="I32" s="23">
        <v>3</v>
      </c>
      <c r="J32" s="23"/>
      <c r="K32" s="23">
        <v>0.6</v>
      </c>
      <c r="L32" s="23"/>
      <c r="M32" s="23">
        <v>3.5</v>
      </c>
      <c r="N32" s="23"/>
      <c r="O32" s="23">
        <v>2.2000000000000002</v>
      </c>
      <c r="P32" s="23"/>
      <c r="Q32" s="23">
        <v>0.2</v>
      </c>
      <c r="R32" s="23"/>
      <c r="S32" s="23">
        <v>5</v>
      </c>
      <c r="T32" s="22"/>
      <c r="U32" s="23">
        <v>1.2</v>
      </c>
      <c r="V32" s="107"/>
      <c r="W32" s="23">
        <v>9.1</v>
      </c>
      <c r="X32" s="107"/>
      <c r="Y32" s="23">
        <v>2.6</v>
      </c>
      <c r="Z32" s="107"/>
      <c r="AA32" s="23">
        <v>5.6</v>
      </c>
      <c r="AB32" s="107"/>
      <c r="AC32" s="23">
        <v>1.3</v>
      </c>
      <c r="AD32" s="107"/>
      <c r="AE32" s="23">
        <v>6</v>
      </c>
      <c r="AF32" s="107"/>
      <c r="AG32" s="23">
        <v>1.8</v>
      </c>
      <c r="AH32" s="107"/>
      <c r="AI32" s="23">
        <v>59.3</v>
      </c>
    </row>
    <row r="33" spans="1:35" s="35" customFormat="1" ht="11.25" customHeight="1" x14ac:dyDescent="0.3">
      <c r="A33" s="124"/>
      <c r="B33" s="115"/>
      <c r="C33" s="120"/>
      <c r="D33" s="115"/>
      <c r="E33" s="121" t="s">
        <v>88</v>
      </c>
      <c r="F33" s="101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13"/>
      <c r="AG33" s="137"/>
      <c r="AH33" s="113"/>
      <c r="AI33" s="137"/>
    </row>
    <row r="34" spans="1:35" s="37" customFormat="1" ht="11.25" customHeight="1" x14ac:dyDescent="0.25">
      <c r="A34" s="244" t="s">
        <v>89</v>
      </c>
      <c r="B34" s="244"/>
      <c r="C34" s="244"/>
      <c r="D34" s="244"/>
      <c r="E34" s="244"/>
      <c r="F34" s="244"/>
      <c r="G34" s="244"/>
      <c r="H34" s="244"/>
      <c r="I34" s="244"/>
      <c r="J34" s="244"/>
      <c r="K34" s="244"/>
      <c r="L34" s="244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244"/>
    </row>
    <row r="35" spans="1:35" s="37" customFormat="1" ht="11.25" customHeight="1" x14ac:dyDescent="0.25">
      <c r="A35" s="250" t="s">
        <v>90</v>
      </c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  <c r="AA35" s="251"/>
      <c r="AB35" s="251"/>
      <c r="AC35" s="251"/>
      <c r="AD35" s="251"/>
      <c r="AE35" s="251"/>
      <c r="AF35" s="251"/>
      <c r="AG35" s="251"/>
      <c r="AH35" s="251"/>
      <c r="AI35" s="251"/>
    </row>
    <row r="36" spans="1:35" s="37" customFormat="1" ht="11.25" customHeight="1" x14ac:dyDescent="0.25">
      <c r="A36" s="246" t="s">
        <v>91</v>
      </c>
      <c r="B36" s="247"/>
      <c r="C36" s="247"/>
      <c r="D36" s="247"/>
      <c r="E36" s="247"/>
      <c r="F36" s="247"/>
      <c r="G36" s="247"/>
      <c r="H36" s="247"/>
      <c r="I36" s="247"/>
      <c r="J36" s="247"/>
      <c r="K36" s="247"/>
      <c r="L36" s="247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</row>
    <row r="37" spans="1:35" s="37" customFormat="1" ht="11.25" customHeight="1" x14ac:dyDescent="0.25">
      <c r="A37" s="246" t="s">
        <v>92</v>
      </c>
      <c r="B37" s="247"/>
      <c r="C37" s="247"/>
      <c r="D37" s="247"/>
      <c r="E37" s="247"/>
      <c r="F37" s="247"/>
      <c r="G37" s="247"/>
      <c r="H37" s="247"/>
      <c r="I37" s="247"/>
      <c r="J37" s="247"/>
      <c r="K37" s="247"/>
      <c r="L37" s="247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</row>
    <row r="38" spans="1:35" s="37" customFormat="1" ht="11.25" customHeight="1" x14ac:dyDescent="0.25">
      <c r="A38" s="246" t="s">
        <v>93</v>
      </c>
      <c r="B38" s="246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</row>
    <row r="39" spans="1:35" s="37" customFormat="1" ht="11.25" customHeight="1" x14ac:dyDescent="0.25">
      <c r="A39" s="246" t="s">
        <v>94</v>
      </c>
      <c r="B39" s="246"/>
      <c r="C39" s="246"/>
      <c r="D39" s="246"/>
      <c r="E39" s="246"/>
      <c r="F39" s="246"/>
      <c r="G39" s="246"/>
      <c r="H39" s="246"/>
      <c r="I39" s="246"/>
      <c r="J39" s="246"/>
      <c r="K39" s="246"/>
      <c r="L39" s="246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</row>
    <row r="40" spans="1:35" s="37" customFormat="1" ht="11.25" customHeight="1" x14ac:dyDescent="0.25">
      <c r="A40" s="246" t="s">
        <v>95</v>
      </c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</row>
    <row r="41" spans="1:35" s="37" customFormat="1" ht="11.25" customHeight="1" x14ac:dyDescent="0.25">
      <c r="A41" s="246" t="s">
        <v>96</v>
      </c>
      <c r="B41" s="247"/>
      <c r="C41" s="247"/>
      <c r="D41" s="247"/>
      <c r="E41" s="247"/>
      <c r="F41" s="247"/>
      <c r="G41" s="247"/>
      <c r="H41" s="247"/>
      <c r="I41" s="247"/>
      <c r="J41" s="247"/>
      <c r="K41" s="247"/>
      <c r="L41" s="247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</row>
    <row r="42" spans="1:35" s="37" customFormat="1" ht="11.25" customHeight="1" x14ac:dyDescent="0.25">
      <c r="A42" s="246" t="s">
        <v>97</v>
      </c>
      <c r="B42" s="247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</row>
    <row r="43" spans="1:35" s="37" customFormat="1" ht="11.25" customHeight="1" x14ac:dyDescent="0.25">
      <c r="A43" s="248" t="s">
        <v>98</v>
      </c>
      <c r="B43" s="249"/>
      <c r="C43" s="249"/>
      <c r="D43" s="249"/>
      <c r="E43" s="249"/>
      <c r="F43" s="249"/>
      <c r="G43" s="249"/>
      <c r="H43" s="249"/>
      <c r="I43" s="249"/>
      <c r="J43" s="249"/>
      <c r="K43" s="249"/>
      <c r="L43" s="249"/>
      <c r="M43" s="249"/>
      <c r="N43" s="249"/>
      <c r="O43" s="249"/>
      <c r="P43" s="249"/>
      <c r="Q43" s="249"/>
      <c r="R43" s="249"/>
      <c r="S43" s="249"/>
      <c r="T43" s="249"/>
      <c r="U43" s="249"/>
      <c r="V43" s="249"/>
      <c r="W43" s="249"/>
      <c r="X43" s="249"/>
      <c r="Y43" s="249"/>
      <c r="Z43" s="249"/>
      <c r="AA43" s="249"/>
      <c r="AB43" s="249"/>
      <c r="AC43" s="249"/>
      <c r="AD43" s="249"/>
      <c r="AE43" s="249"/>
      <c r="AF43" s="249"/>
      <c r="AG43" s="249"/>
      <c r="AH43" s="249"/>
      <c r="AI43" s="249"/>
    </row>
    <row r="44" spans="1:35" ht="10.5" x14ac:dyDescent="0.25">
      <c r="A44" s="34"/>
      <c r="B44" s="34"/>
      <c r="C44" s="34"/>
      <c r="D44" s="34"/>
      <c r="E44" s="34"/>
      <c r="F44" s="34"/>
      <c r="G44" s="34"/>
      <c r="H44" s="34"/>
      <c r="I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W44" s="235"/>
      <c r="X44" s="235"/>
      <c r="Y44" s="235"/>
      <c r="Z44" s="235"/>
      <c r="AA44" s="235"/>
      <c r="AB44" s="235"/>
      <c r="AC44" s="235"/>
      <c r="AD44" s="235"/>
      <c r="AE44" s="235"/>
      <c r="AF44" s="235"/>
      <c r="AG44" s="235"/>
      <c r="AH44" s="235"/>
      <c r="AI44" s="235"/>
    </row>
  </sheetData>
  <mergeCells count="16">
    <mergeCell ref="A40:AI40"/>
    <mergeCell ref="A41:AI41"/>
    <mergeCell ref="A42:AI42"/>
    <mergeCell ref="A43:AI43"/>
    <mergeCell ref="A35:AI35"/>
    <mergeCell ref="A36:AI36"/>
    <mergeCell ref="A37:AI37"/>
    <mergeCell ref="A38:AI38"/>
    <mergeCell ref="A39:AI39"/>
    <mergeCell ref="G6:AI6"/>
    <mergeCell ref="A34:AI34"/>
    <mergeCell ref="A1:AI1"/>
    <mergeCell ref="A2:AI2"/>
    <mergeCell ref="A3:AI3"/>
    <mergeCell ref="A4:AI4"/>
    <mergeCell ref="A5:AI5"/>
  </mergeCells>
  <pageMargins left="0.5" right="0.5" top="0.5" bottom="0.75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zoomScaleNormal="100" workbookViewId="0">
      <selection sqref="A1:G1"/>
    </sheetView>
  </sheetViews>
  <sheetFormatPr defaultColWidth="6.81640625" defaultRowHeight="11.25" customHeight="1" x14ac:dyDescent="0.25"/>
  <cols>
    <col min="1" max="1" width="9.54296875" style="1" bestFit="1" customWidth="1"/>
    <col min="2" max="2" width="1.453125" style="1" customWidth="1"/>
    <col min="3" max="3" width="7.81640625" style="1" bestFit="1" customWidth="1"/>
    <col min="4" max="4" width="1.453125" style="1" customWidth="1"/>
    <col min="5" max="5" width="7.1796875" style="1" bestFit="1" customWidth="1"/>
    <col min="6" max="6" width="1.453125" style="1" customWidth="1"/>
    <col min="7" max="7" width="7.1796875" style="1" bestFit="1" customWidth="1"/>
    <col min="8" max="256" width="6.81640625" style="1"/>
    <col min="257" max="257" width="9.54296875" style="1" bestFit="1" customWidth="1"/>
    <col min="258" max="258" width="1.453125" style="1" customWidth="1"/>
    <col min="259" max="259" width="7.81640625" style="1" bestFit="1" customWidth="1"/>
    <col min="260" max="260" width="1.453125" style="1" customWidth="1"/>
    <col min="261" max="261" width="7.1796875" style="1" bestFit="1" customWidth="1"/>
    <col min="262" max="262" width="1.453125" style="1" customWidth="1"/>
    <col min="263" max="263" width="7.1796875" style="1" bestFit="1" customWidth="1"/>
    <col min="264" max="512" width="6.81640625" style="1"/>
    <col min="513" max="513" width="9.54296875" style="1" bestFit="1" customWidth="1"/>
    <col min="514" max="514" width="1.453125" style="1" customWidth="1"/>
    <col min="515" max="515" width="7.81640625" style="1" bestFit="1" customWidth="1"/>
    <col min="516" max="516" width="1.453125" style="1" customWidth="1"/>
    <col min="517" max="517" width="7.1796875" style="1" bestFit="1" customWidth="1"/>
    <col min="518" max="518" width="1.453125" style="1" customWidth="1"/>
    <col min="519" max="519" width="7.1796875" style="1" bestFit="1" customWidth="1"/>
    <col min="520" max="768" width="6.81640625" style="1"/>
    <col min="769" max="769" width="9.54296875" style="1" bestFit="1" customWidth="1"/>
    <col min="770" max="770" width="1.453125" style="1" customWidth="1"/>
    <col min="771" max="771" width="7.81640625" style="1" bestFit="1" customWidth="1"/>
    <col min="772" max="772" width="1.453125" style="1" customWidth="1"/>
    <col min="773" max="773" width="7.1796875" style="1" bestFit="1" customWidth="1"/>
    <col min="774" max="774" width="1.453125" style="1" customWidth="1"/>
    <col min="775" max="775" width="7.1796875" style="1" bestFit="1" customWidth="1"/>
    <col min="776" max="1024" width="6.81640625" style="1"/>
    <col min="1025" max="1025" width="9.54296875" style="1" bestFit="1" customWidth="1"/>
    <col min="1026" max="1026" width="1.453125" style="1" customWidth="1"/>
    <col min="1027" max="1027" width="7.81640625" style="1" bestFit="1" customWidth="1"/>
    <col min="1028" max="1028" width="1.453125" style="1" customWidth="1"/>
    <col min="1029" max="1029" width="7.1796875" style="1" bestFit="1" customWidth="1"/>
    <col min="1030" max="1030" width="1.453125" style="1" customWidth="1"/>
    <col min="1031" max="1031" width="7.1796875" style="1" bestFit="1" customWidth="1"/>
    <col min="1032" max="1280" width="6.81640625" style="1"/>
    <col min="1281" max="1281" width="9.54296875" style="1" bestFit="1" customWidth="1"/>
    <col min="1282" max="1282" width="1.453125" style="1" customWidth="1"/>
    <col min="1283" max="1283" width="7.81640625" style="1" bestFit="1" customWidth="1"/>
    <col min="1284" max="1284" width="1.453125" style="1" customWidth="1"/>
    <col min="1285" max="1285" width="7.1796875" style="1" bestFit="1" customWidth="1"/>
    <col min="1286" max="1286" width="1.453125" style="1" customWidth="1"/>
    <col min="1287" max="1287" width="7.1796875" style="1" bestFit="1" customWidth="1"/>
    <col min="1288" max="1536" width="6.81640625" style="1"/>
    <col min="1537" max="1537" width="9.54296875" style="1" bestFit="1" customWidth="1"/>
    <col min="1538" max="1538" width="1.453125" style="1" customWidth="1"/>
    <col min="1539" max="1539" width="7.81640625" style="1" bestFit="1" customWidth="1"/>
    <col min="1540" max="1540" width="1.453125" style="1" customWidth="1"/>
    <col min="1541" max="1541" width="7.1796875" style="1" bestFit="1" customWidth="1"/>
    <col min="1542" max="1542" width="1.453125" style="1" customWidth="1"/>
    <col min="1543" max="1543" width="7.1796875" style="1" bestFit="1" customWidth="1"/>
    <col min="1544" max="1792" width="6.81640625" style="1"/>
    <col min="1793" max="1793" width="9.54296875" style="1" bestFit="1" customWidth="1"/>
    <col min="1794" max="1794" width="1.453125" style="1" customWidth="1"/>
    <col min="1795" max="1795" width="7.81640625" style="1" bestFit="1" customWidth="1"/>
    <col min="1796" max="1796" width="1.453125" style="1" customWidth="1"/>
    <col min="1797" max="1797" width="7.1796875" style="1" bestFit="1" customWidth="1"/>
    <col min="1798" max="1798" width="1.453125" style="1" customWidth="1"/>
    <col min="1799" max="1799" width="7.1796875" style="1" bestFit="1" customWidth="1"/>
    <col min="1800" max="2048" width="6.81640625" style="1"/>
    <col min="2049" max="2049" width="9.54296875" style="1" bestFit="1" customWidth="1"/>
    <col min="2050" max="2050" width="1.453125" style="1" customWidth="1"/>
    <col min="2051" max="2051" width="7.81640625" style="1" bestFit="1" customWidth="1"/>
    <col min="2052" max="2052" width="1.453125" style="1" customWidth="1"/>
    <col min="2053" max="2053" width="7.1796875" style="1" bestFit="1" customWidth="1"/>
    <col min="2054" max="2054" width="1.453125" style="1" customWidth="1"/>
    <col min="2055" max="2055" width="7.1796875" style="1" bestFit="1" customWidth="1"/>
    <col min="2056" max="2304" width="6.81640625" style="1"/>
    <col min="2305" max="2305" width="9.54296875" style="1" bestFit="1" customWidth="1"/>
    <col min="2306" max="2306" width="1.453125" style="1" customWidth="1"/>
    <col min="2307" max="2307" width="7.81640625" style="1" bestFit="1" customWidth="1"/>
    <col min="2308" max="2308" width="1.453125" style="1" customWidth="1"/>
    <col min="2309" max="2309" width="7.1796875" style="1" bestFit="1" customWidth="1"/>
    <col min="2310" max="2310" width="1.453125" style="1" customWidth="1"/>
    <col min="2311" max="2311" width="7.1796875" style="1" bestFit="1" customWidth="1"/>
    <col min="2312" max="2560" width="6.81640625" style="1"/>
    <col min="2561" max="2561" width="9.54296875" style="1" bestFit="1" customWidth="1"/>
    <col min="2562" max="2562" width="1.453125" style="1" customWidth="1"/>
    <col min="2563" max="2563" width="7.81640625" style="1" bestFit="1" customWidth="1"/>
    <col min="2564" max="2564" width="1.453125" style="1" customWidth="1"/>
    <col min="2565" max="2565" width="7.1796875" style="1" bestFit="1" customWidth="1"/>
    <col min="2566" max="2566" width="1.453125" style="1" customWidth="1"/>
    <col min="2567" max="2567" width="7.1796875" style="1" bestFit="1" customWidth="1"/>
    <col min="2568" max="2816" width="6.81640625" style="1"/>
    <col min="2817" max="2817" width="9.54296875" style="1" bestFit="1" customWidth="1"/>
    <col min="2818" max="2818" width="1.453125" style="1" customWidth="1"/>
    <col min="2819" max="2819" width="7.81640625" style="1" bestFit="1" customWidth="1"/>
    <col min="2820" max="2820" width="1.453125" style="1" customWidth="1"/>
    <col min="2821" max="2821" width="7.1796875" style="1" bestFit="1" customWidth="1"/>
    <col min="2822" max="2822" width="1.453125" style="1" customWidth="1"/>
    <col min="2823" max="2823" width="7.1796875" style="1" bestFit="1" customWidth="1"/>
    <col min="2824" max="3072" width="6.81640625" style="1"/>
    <col min="3073" max="3073" width="9.54296875" style="1" bestFit="1" customWidth="1"/>
    <col min="3074" max="3074" width="1.453125" style="1" customWidth="1"/>
    <col min="3075" max="3075" width="7.81640625" style="1" bestFit="1" customWidth="1"/>
    <col min="3076" max="3076" width="1.453125" style="1" customWidth="1"/>
    <col min="3077" max="3077" width="7.1796875" style="1" bestFit="1" customWidth="1"/>
    <col min="3078" max="3078" width="1.453125" style="1" customWidth="1"/>
    <col min="3079" max="3079" width="7.1796875" style="1" bestFit="1" customWidth="1"/>
    <col min="3080" max="3328" width="6.81640625" style="1"/>
    <col min="3329" max="3329" width="9.54296875" style="1" bestFit="1" customWidth="1"/>
    <col min="3330" max="3330" width="1.453125" style="1" customWidth="1"/>
    <col min="3331" max="3331" width="7.81640625" style="1" bestFit="1" customWidth="1"/>
    <col min="3332" max="3332" width="1.453125" style="1" customWidth="1"/>
    <col min="3333" max="3333" width="7.1796875" style="1" bestFit="1" customWidth="1"/>
    <col min="3334" max="3334" width="1.453125" style="1" customWidth="1"/>
    <col min="3335" max="3335" width="7.1796875" style="1" bestFit="1" customWidth="1"/>
    <col min="3336" max="3584" width="6.81640625" style="1"/>
    <col min="3585" max="3585" width="9.54296875" style="1" bestFit="1" customWidth="1"/>
    <col min="3586" max="3586" width="1.453125" style="1" customWidth="1"/>
    <col min="3587" max="3587" width="7.81640625" style="1" bestFit="1" customWidth="1"/>
    <col min="3588" max="3588" width="1.453125" style="1" customWidth="1"/>
    <col min="3589" max="3589" width="7.1796875" style="1" bestFit="1" customWidth="1"/>
    <col min="3590" max="3590" width="1.453125" style="1" customWidth="1"/>
    <col min="3591" max="3591" width="7.1796875" style="1" bestFit="1" customWidth="1"/>
    <col min="3592" max="3840" width="6.81640625" style="1"/>
    <col min="3841" max="3841" width="9.54296875" style="1" bestFit="1" customWidth="1"/>
    <col min="3842" max="3842" width="1.453125" style="1" customWidth="1"/>
    <col min="3843" max="3843" width="7.81640625" style="1" bestFit="1" customWidth="1"/>
    <col min="3844" max="3844" width="1.453125" style="1" customWidth="1"/>
    <col min="3845" max="3845" width="7.1796875" style="1" bestFit="1" customWidth="1"/>
    <col min="3846" max="3846" width="1.453125" style="1" customWidth="1"/>
    <col min="3847" max="3847" width="7.1796875" style="1" bestFit="1" customWidth="1"/>
    <col min="3848" max="4096" width="6.81640625" style="1"/>
    <col min="4097" max="4097" width="9.54296875" style="1" bestFit="1" customWidth="1"/>
    <col min="4098" max="4098" width="1.453125" style="1" customWidth="1"/>
    <col min="4099" max="4099" width="7.81640625" style="1" bestFit="1" customWidth="1"/>
    <col min="4100" max="4100" width="1.453125" style="1" customWidth="1"/>
    <col min="4101" max="4101" width="7.1796875" style="1" bestFit="1" customWidth="1"/>
    <col min="4102" max="4102" width="1.453125" style="1" customWidth="1"/>
    <col min="4103" max="4103" width="7.1796875" style="1" bestFit="1" customWidth="1"/>
    <col min="4104" max="4352" width="6.81640625" style="1"/>
    <col min="4353" max="4353" width="9.54296875" style="1" bestFit="1" customWidth="1"/>
    <col min="4354" max="4354" width="1.453125" style="1" customWidth="1"/>
    <col min="4355" max="4355" width="7.81640625" style="1" bestFit="1" customWidth="1"/>
    <col min="4356" max="4356" width="1.453125" style="1" customWidth="1"/>
    <col min="4357" max="4357" width="7.1796875" style="1" bestFit="1" customWidth="1"/>
    <col min="4358" max="4358" width="1.453125" style="1" customWidth="1"/>
    <col min="4359" max="4359" width="7.1796875" style="1" bestFit="1" customWidth="1"/>
    <col min="4360" max="4608" width="6.81640625" style="1"/>
    <col min="4609" max="4609" width="9.54296875" style="1" bestFit="1" customWidth="1"/>
    <col min="4610" max="4610" width="1.453125" style="1" customWidth="1"/>
    <col min="4611" max="4611" width="7.81640625" style="1" bestFit="1" customWidth="1"/>
    <col min="4612" max="4612" width="1.453125" style="1" customWidth="1"/>
    <col min="4613" max="4613" width="7.1796875" style="1" bestFit="1" customWidth="1"/>
    <col min="4614" max="4614" width="1.453125" style="1" customWidth="1"/>
    <col min="4615" max="4615" width="7.1796875" style="1" bestFit="1" customWidth="1"/>
    <col min="4616" max="4864" width="6.81640625" style="1"/>
    <col min="4865" max="4865" width="9.54296875" style="1" bestFit="1" customWidth="1"/>
    <col min="4866" max="4866" width="1.453125" style="1" customWidth="1"/>
    <col min="4867" max="4867" width="7.81640625" style="1" bestFit="1" customWidth="1"/>
    <col min="4868" max="4868" width="1.453125" style="1" customWidth="1"/>
    <col min="4869" max="4869" width="7.1796875" style="1" bestFit="1" customWidth="1"/>
    <col min="4870" max="4870" width="1.453125" style="1" customWidth="1"/>
    <col min="4871" max="4871" width="7.1796875" style="1" bestFit="1" customWidth="1"/>
    <col min="4872" max="5120" width="6.81640625" style="1"/>
    <col min="5121" max="5121" width="9.54296875" style="1" bestFit="1" customWidth="1"/>
    <col min="5122" max="5122" width="1.453125" style="1" customWidth="1"/>
    <col min="5123" max="5123" width="7.81640625" style="1" bestFit="1" customWidth="1"/>
    <col min="5124" max="5124" width="1.453125" style="1" customWidth="1"/>
    <col min="5125" max="5125" width="7.1796875" style="1" bestFit="1" customWidth="1"/>
    <col min="5126" max="5126" width="1.453125" style="1" customWidth="1"/>
    <col min="5127" max="5127" width="7.1796875" style="1" bestFit="1" customWidth="1"/>
    <col min="5128" max="5376" width="6.81640625" style="1"/>
    <col min="5377" max="5377" width="9.54296875" style="1" bestFit="1" customWidth="1"/>
    <col min="5378" max="5378" width="1.453125" style="1" customWidth="1"/>
    <col min="5379" max="5379" width="7.81640625" style="1" bestFit="1" customWidth="1"/>
    <col min="5380" max="5380" width="1.453125" style="1" customWidth="1"/>
    <col min="5381" max="5381" width="7.1796875" style="1" bestFit="1" customWidth="1"/>
    <col min="5382" max="5382" width="1.453125" style="1" customWidth="1"/>
    <col min="5383" max="5383" width="7.1796875" style="1" bestFit="1" customWidth="1"/>
    <col min="5384" max="5632" width="6.81640625" style="1"/>
    <col min="5633" max="5633" width="9.54296875" style="1" bestFit="1" customWidth="1"/>
    <col min="5634" max="5634" width="1.453125" style="1" customWidth="1"/>
    <col min="5635" max="5635" width="7.81640625" style="1" bestFit="1" customWidth="1"/>
    <col min="5636" max="5636" width="1.453125" style="1" customWidth="1"/>
    <col min="5637" max="5637" width="7.1796875" style="1" bestFit="1" customWidth="1"/>
    <col min="5638" max="5638" width="1.453125" style="1" customWidth="1"/>
    <col min="5639" max="5639" width="7.1796875" style="1" bestFit="1" customWidth="1"/>
    <col min="5640" max="5888" width="6.81640625" style="1"/>
    <col min="5889" max="5889" width="9.54296875" style="1" bestFit="1" customWidth="1"/>
    <col min="5890" max="5890" width="1.453125" style="1" customWidth="1"/>
    <col min="5891" max="5891" width="7.81640625" style="1" bestFit="1" customWidth="1"/>
    <col min="5892" max="5892" width="1.453125" style="1" customWidth="1"/>
    <col min="5893" max="5893" width="7.1796875" style="1" bestFit="1" customWidth="1"/>
    <col min="5894" max="5894" width="1.453125" style="1" customWidth="1"/>
    <col min="5895" max="5895" width="7.1796875" style="1" bestFit="1" customWidth="1"/>
    <col min="5896" max="6144" width="6.81640625" style="1"/>
    <col min="6145" max="6145" width="9.54296875" style="1" bestFit="1" customWidth="1"/>
    <col min="6146" max="6146" width="1.453125" style="1" customWidth="1"/>
    <col min="6147" max="6147" width="7.81640625" style="1" bestFit="1" customWidth="1"/>
    <col min="6148" max="6148" width="1.453125" style="1" customWidth="1"/>
    <col min="6149" max="6149" width="7.1796875" style="1" bestFit="1" customWidth="1"/>
    <col min="6150" max="6150" width="1.453125" style="1" customWidth="1"/>
    <col min="6151" max="6151" width="7.1796875" style="1" bestFit="1" customWidth="1"/>
    <col min="6152" max="6400" width="6.81640625" style="1"/>
    <col min="6401" max="6401" width="9.54296875" style="1" bestFit="1" customWidth="1"/>
    <col min="6402" max="6402" width="1.453125" style="1" customWidth="1"/>
    <col min="6403" max="6403" width="7.81640625" style="1" bestFit="1" customWidth="1"/>
    <col min="6404" max="6404" width="1.453125" style="1" customWidth="1"/>
    <col min="6405" max="6405" width="7.1796875" style="1" bestFit="1" customWidth="1"/>
    <col min="6406" max="6406" width="1.453125" style="1" customWidth="1"/>
    <col min="6407" max="6407" width="7.1796875" style="1" bestFit="1" customWidth="1"/>
    <col min="6408" max="6656" width="6.81640625" style="1"/>
    <col min="6657" max="6657" width="9.54296875" style="1" bestFit="1" customWidth="1"/>
    <col min="6658" max="6658" width="1.453125" style="1" customWidth="1"/>
    <col min="6659" max="6659" width="7.81640625" style="1" bestFit="1" customWidth="1"/>
    <col min="6660" max="6660" width="1.453125" style="1" customWidth="1"/>
    <col min="6661" max="6661" width="7.1796875" style="1" bestFit="1" customWidth="1"/>
    <col min="6662" max="6662" width="1.453125" style="1" customWidth="1"/>
    <col min="6663" max="6663" width="7.1796875" style="1" bestFit="1" customWidth="1"/>
    <col min="6664" max="6912" width="6.81640625" style="1"/>
    <col min="6913" max="6913" width="9.54296875" style="1" bestFit="1" customWidth="1"/>
    <col min="6914" max="6914" width="1.453125" style="1" customWidth="1"/>
    <col min="6915" max="6915" width="7.81640625" style="1" bestFit="1" customWidth="1"/>
    <col min="6916" max="6916" width="1.453125" style="1" customWidth="1"/>
    <col min="6917" max="6917" width="7.1796875" style="1" bestFit="1" customWidth="1"/>
    <col min="6918" max="6918" width="1.453125" style="1" customWidth="1"/>
    <col min="6919" max="6919" width="7.1796875" style="1" bestFit="1" customWidth="1"/>
    <col min="6920" max="7168" width="6.81640625" style="1"/>
    <col min="7169" max="7169" width="9.54296875" style="1" bestFit="1" customWidth="1"/>
    <col min="7170" max="7170" width="1.453125" style="1" customWidth="1"/>
    <col min="7171" max="7171" width="7.81640625" style="1" bestFit="1" customWidth="1"/>
    <col min="7172" max="7172" width="1.453125" style="1" customWidth="1"/>
    <col min="7173" max="7173" width="7.1796875" style="1" bestFit="1" customWidth="1"/>
    <col min="7174" max="7174" width="1.453125" style="1" customWidth="1"/>
    <col min="7175" max="7175" width="7.1796875" style="1" bestFit="1" customWidth="1"/>
    <col min="7176" max="7424" width="6.81640625" style="1"/>
    <col min="7425" max="7425" width="9.54296875" style="1" bestFit="1" customWidth="1"/>
    <col min="7426" max="7426" width="1.453125" style="1" customWidth="1"/>
    <col min="7427" max="7427" width="7.81640625" style="1" bestFit="1" customWidth="1"/>
    <col min="7428" max="7428" width="1.453125" style="1" customWidth="1"/>
    <col min="7429" max="7429" width="7.1796875" style="1" bestFit="1" customWidth="1"/>
    <col min="7430" max="7430" width="1.453125" style="1" customWidth="1"/>
    <col min="7431" max="7431" width="7.1796875" style="1" bestFit="1" customWidth="1"/>
    <col min="7432" max="7680" width="6.81640625" style="1"/>
    <col min="7681" max="7681" width="9.54296875" style="1" bestFit="1" customWidth="1"/>
    <col min="7682" max="7682" width="1.453125" style="1" customWidth="1"/>
    <col min="7683" max="7683" width="7.81640625" style="1" bestFit="1" customWidth="1"/>
    <col min="7684" max="7684" width="1.453125" style="1" customWidth="1"/>
    <col min="7685" max="7685" width="7.1796875" style="1" bestFit="1" customWidth="1"/>
    <col min="7686" max="7686" width="1.453125" style="1" customWidth="1"/>
    <col min="7687" max="7687" width="7.1796875" style="1" bestFit="1" customWidth="1"/>
    <col min="7688" max="7936" width="6.81640625" style="1"/>
    <col min="7937" max="7937" width="9.54296875" style="1" bestFit="1" customWidth="1"/>
    <col min="7938" max="7938" width="1.453125" style="1" customWidth="1"/>
    <col min="7939" max="7939" width="7.81640625" style="1" bestFit="1" customWidth="1"/>
    <col min="7940" max="7940" width="1.453125" style="1" customWidth="1"/>
    <col min="7941" max="7941" width="7.1796875" style="1" bestFit="1" customWidth="1"/>
    <col min="7942" max="7942" width="1.453125" style="1" customWidth="1"/>
    <col min="7943" max="7943" width="7.1796875" style="1" bestFit="1" customWidth="1"/>
    <col min="7944" max="8192" width="6.81640625" style="1"/>
    <col min="8193" max="8193" width="9.54296875" style="1" bestFit="1" customWidth="1"/>
    <col min="8194" max="8194" width="1.453125" style="1" customWidth="1"/>
    <col min="8195" max="8195" width="7.81640625" style="1" bestFit="1" customWidth="1"/>
    <col min="8196" max="8196" width="1.453125" style="1" customWidth="1"/>
    <col min="8197" max="8197" width="7.1796875" style="1" bestFit="1" customWidth="1"/>
    <col min="8198" max="8198" width="1.453125" style="1" customWidth="1"/>
    <col min="8199" max="8199" width="7.1796875" style="1" bestFit="1" customWidth="1"/>
    <col min="8200" max="8448" width="6.81640625" style="1"/>
    <col min="8449" max="8449" width="9.54296875" style="1" bestFit="1" customWidth="1"/>
    <col min="8450" max="8450" width="1.453125" style="1" customWidth="1"/>
    <col min="8451" max="8451" width="7.81640625" style="1" bestFit="1" customWidth="1"/>
    <col min="8452" max="8452" width="1.453125" style="1" customWidth="1"/>
    <col min="8453" max="8453" width="7.1796875" style="1" bestFit="1" customWidth="1"/>
    <col min="8454" max="8454" width="1.453125" style="1" customWidth="1"/>
    <col min="8455" max="8455" width="7.1796875" style="1" bestFit="1" customWidth="1"/>
    <col min="8456" max="8704" width="6.81640625" style="1"/>
    <col min="8705" max="8705" width="9.54296875" style="1" bestFit="1" customWidth="1"/>
    <col min="8706" max="8706" width="1.453125" style="1" customWidth="1"/>
    <col min="8707" max="8707" width="7.81640625" style="1" bestFit="1" customWidth="1"/>
    <col min="8708" max="8708" width="1.453125" style="1" customWidth="1"/>
    <col min="8709" max="8709" width="7.1796875" style="1" bestFit="1" customWidth="1"/>
    <col min="8710" max="8710" width="1.453125" style="1" customWidth="1"/>
    <col min="8711" max="8711" width="7.1796875" style="1" bestFit="1" customWidth="1"/>
    <col min="8712" max="8960" width="6.81640625" style="1"/>
    <col min="8961" max="8961" width="9.54296875" style="1" bestFit="1" customWidth="1"/>
    <col min="8962" max="8962" width="1.453125" style="1" customWidth="1"/>
    <col min="8963" max="8963" width="7.81640625" style="1" bestFit="1" customWidth="1"/>
    <col min="8964" max="8964" width="1.453125" style="1" customWidth="1"/>
    <col min="8965" max="8965" width="7.1796875" style="1" bestFit="1" customWidth="1"/>
    <col min="8966" max="8966" width="1.453125" style="1" customWidth="1"/>
    <col min="8967" max="8967" width="7.1796875" style="1" bestFit="1" customWidth="1"/>
    <col min="8968" max="9216" width="6.81640625" style="1"/>
    <col min="9217" max="9217" width="9.54296875" style="1" bestFit="1" customWidth="1"/>
    <col min="9218" max="9218" width="1.453125" style="1" customWidth="1"/>
    <col min="9219" max="9219" width="7.81640625" style="1" bestFit="1" customWidth="1"/>
    <col min="9220" max="9220" width="1.453125" style="1" customWidth="1"/>
    <col min="9221" max="9221" width="7.1796875" style="1" bestFit="1" customWidth="1"/>
    <col min="9222" max="9222" width="1.453125" style="1" customWidth="1"/>
    <col min="9223" max="9223" width="7.1796875" style="1" bestFit="1" customWidth="1"/>
    <col min="9224" max="9472" width="6.81640625" style="1"/>
    <col min="9473" max="9473" width="9.54296875" style="1" bestFit="1" customWidth="1"/>
    <col min="9474" max="9474" width="1.453125" style="1" customWidth="1"/>
    <col min="9475" max="9475" width="7.81640625" style="1" bestFit="1" customWidth="1"/>
    <col min="9476" max="9476" width="1.453125" style="1" customWidth="1"/>
    <col min="9477" max="9477" width="7.1796875" style="1" bestFit="1" customWidth="1"/>
    <col min="9478" max="9478" width="1.453125" style="1" customWidth="1"/>
    <col min="9479" max="9479" width="7.1796875" style="1" bestFit="1" customWidth="1"/>
    <col min="9480" max="9728" width="6.81640625" style="1"/>
    <col min="9729" max="9729" width="9.54296875" style="1" bestFit="1" customWidth="1"/>
    <col min="9730" max="9730" width="1.453125" style="1" customWidth="1"/>
    <col min="9731" max="9731" width="7.81640625" style="1" bestFit="1" customWidth="1"/>
    <col min="9732" max="9732" width="1.453125" style="1" customWidth="1"/>
    <col min="9733" max="9733" width="7.1796875" style="1" bestFit="1" customWidth="1"/>
    <col min="9734" max="9734" width="1.453125" style="1" customWidth="1"/>
    <col min="9735" max="9735" width="7.1796875" style="1" bestFit="1" customWidth="1"/>
    <col min="9736" max="9984" width="6.81640625" style="1"/>
    <col min="9985" max="9985" width="9.54296875" style="1" bestFit="1" customWidth="1"/>
    <col min="9986" max="9986" width="1.453125" style="1" customWidth="1"/>
    <col min="9987" max="9987" width="7.81640625" style="1" bestFit="1" customWidth="1"/>
    <col min="9988" max="9988" width="1.453125" style="1" customWidth="1"/>
    <col min="9989" max="9989" width="7.1796875" style="1" bestFit="1" customWidth="1"/>
    <col min="9990" max="9990" width="1.453125" style="1" customWidth="1"/>
    <col min="9991" max="9991" width="7.1796875" style="1" bestFit="1" customWidth="1"/>
    <col min="9992" max="10240" width="6.81640625" style="1"/>
    <col min="10241" max="10241" width="9.54296875" style="1" bestFit="1" customWidth="1"/>
    <col min="10242" max="10242" width="1.453125" style="1" customWidth="1"/>
    <col min="10243" max="10243" width="7.81640625" style="1" bestFit="1" customWidth="1"/>
    <col min="10244" max="10244" width="1.453125" style="1" customWidth="1"/>
    <col min="10245" max="10245" width="7.1796875" style="1" bestFit="1" customWidth="1"/>
    <col min="10246" max="10246" width="1.453125" style="1" customWidth="1"/>
    <col min="10247" max="10247" width="7.1796875" style="1" bestFit="1" customWidth="1"/>
    <col min="10248" max="10496" width="6.81640625" style="1"/>
    <col min="10497" max="10497" width="9.54296875" style="1" bestFit="1" customWidth="1"/>
    <col min="10498" max="10498" width="1.453125" style="1" customWidth="1"/>
    <col min="10499" max="10499" width="7.81640625" style="1" bestFit="1" customWidth="1"/>
    <col min="10500" max="10500" width="1.453125" style="1" customWidth="1"/>
    <col min="10501" max="10501" width="7.1796875" style="1" bestFit="1" customWidth="1"/>
    <col min="10502" max="10502" width="1.453125" style="1" customWidth="1"/>
    <col min="10503" max="10503" width="7.1796875" style="1" bestFit="1" customWidth="1"/>
    <col min="10504" max="10752" width="6.81640625" style="1"/>
    <col min="10753" max="10753" width="9.54296875" style="1" bestFit="1" customWidth="1"/>
    <col min="10754" max="10754" width="1.453125" style="1" customWidth="1"/>
    <col min="10755" max="10755" width="7.81640625" style="1" bestFit="1" customWidth="1"/>
    <col min="10756" max="10756" width="1.453125" style="1" customWidth="1"/>
    <col min="10757" max="10757" width="7.1796875" style="1" bestFit="1" customWidth="1"/>
    <col min="10758" max="10758" width="1.453125" style="1" customWidth="1"/>
    <col min="10759" max="10759" width="7.1796875" style="1" bestFit="1" customWidth="1"/>
    <col min="10760" max="11008" width="6.81640625" style="1"/>
    <col min="11009" max="11009" width="9.54296875" style="1" bestFit="1" customWidth="1"/>
    <col min="11010" max="11010" width="1.453125" style="1" customWidth="1"/>
    <col min="11011" max="11011" width="7.81640625" style="1" bestFit="1" customWidth="1"/>
    <col min="11012" max="11012" width="1.453125" style="1" customWidth="1"/>
    <col min="11013" max="11013" width="7.1796875" style="1" bestFit="1" customWidth="1"/>
    <col min="11014" max="11014" width="1.453125" style="1" customWidth="1"/>
    <col min="11015" max="11015" width="7.1796875" style="1" bestFit="1" customWidth="1"/>
    <col min="11016" max="11264" width="6.81640625" style="1"/>
    <col min="11265" max="11265" width="9.54296875" style="1" bestFit="1" customWidth="1"/>
    <col min="11266" max="11266" width="1.453125" style="1" customWidth="1"/>
    <col min="11267" max="11267" width="7.81640625" style="1" bestFit="1" customWidth="1"/>
    <col min="11268" max="11268" width="1.453125" style="1" customWidth="1"/>
    <col min="11269" max="11269" width="7.1796875" style="1" bestFit="1" customWidth="1"/>
    <col min="11270" max="11270" width="1.453125" style="1" customWidth="1"/>
    <col min="11271" max="11271" width="7.1796875" style="1" bestFit="1" customWidth="1"/>
    <col min="11272" max="11520" width="6.81640625" style="1"/>
    <col min="11521" max="11521" width="9.54296875" style="1" bestFit="1" customWidth="1"/>
    <col min="11522" max="11522" width="1.453125" style="1" customWidth="1"/>
    <col min="11523" max="11523" width="7.81640625" style="1" bestFit="1" customWidth="1"/>
    <col min="11524" max="11524" width="1.453125" style="1" customWidth="1"/>
    <col min="11525" max="11525" width="7.1796875" style="1" bestFit="1" customWidth="1"/>
    <col min="11526" max="11526" width="1.453125" style="1" customWidth="1"/>
    <col min="11527" max="11527" width="7.1796875" style="1" bestFit="1" customWidth="1"/>
    <col min="11528" max="11776" width="6.81640625" style="1"/>
    <col min="11777" max="11777" width="9.54296875" style="1" bestFit="1" customWidth="1"/>
    <col min="11778" max="11778" width="1.453125" style="1" customWidth="1"/>
    <col min="11779" max="11779" width="7.81640625" style="1" bestFit="1" customWidth="1"/>
    <col min="11780" max="11780" width="1.453125" style="1" customWidth="1"/>
    <col min="11781" max="11781" width="7.1796875" style="1" bestFit="1" customWidth="1"/>
    <col min="11782" max="11782" width="1.453125" style="1" customWidth="1"/>
    <col min="11783" max="11783" width="7.1796875" style="1" bestFit="1" customWidth="1"/>
    <col min="11784" max="12032" width="6.81640625" style="1"/>
    <col min="12033" max="12033" width="9.54296875" style="1" bestFit="1" customWidth="1"/>
    <col min="12034" max="12034" width="1.453125" style="1" customWidth="1"/>
    <col min="12035" max="12035" width="7.81640625" style="1" bestFit="1" customWidth="1"/>
    <col min="12036" max="12036" width="1.453125" style="1" customWidth="1"/>
    <col min="12037" max="12037" width="7.1796875" style="1" bestFit="1" customWidth="1"/>
    <col min="12038" max="12038" width="1.453125" style="1" customWidth="1"/>
    <col min="12039" max="12039" width="7.1796875" style="1" bestFit="1" customWidth="1"/>
    <col min="12040" max="12288" width="6.81640625" style="1"/>
    <col min="12289" max="12289" width="9.54296875" style="1" bestFit="1" customWidth="1"/>
    <col min="12290" max="12290" width="1.453125" style="1" customWidth="1"/>
    <col min="12291" max="12291" width="7.81640625" style="1" bestFit="1" customWidth="1"/>
    <col min="12292" max="12292" width="1.453125" style="1" customWidth="1"/>
    <col min="12293" max="12293" width="7.1796875" style="1" bestFit="1" customWidth="1"/>
    <col min="12294" max="12294" width="1.453125" style="1" customWidth="1"/>
    <col min="12295" max="12295" width="7.1796875" style="1" bestFit="1" customWidth="1"/>
    <col min="12296" max="12544" width="6.81640625" style="1"/>
    <col min="12545" max="12545" width="9.54296875" style="1" bestFit="1" customWidth="1"/>
    <col min="12546" max="12546" width="1.453125" style="1" customWidth="1"/>
    <col min="12547" max="12547" width="7.81640625" style="1" bestFit="1" customWidth="1"/>
    <col min="12548" max="12548" width="1.453125" style="1" customWidth="1"/>
    <col min="12549" max="12549" width="7.1796875" style="1" bestFit="1" customWidth="1"/>
    <col min="12550" max="12550" width="1.453125" style="1" customWidth="1"/>
    <col min="12551" max="12551" width="7.1796875" style="1" bestFit="1" customWidth="1"/>
    <col min="12552" max="12800" width="6.81640625" style="1"/>
    <col min="12801" max="12801" width="9.54296875" style="1" bestFit="1" customWidth="1"/>
    <col min="12802" max="12802" width="1.453125" style="1" customWidth="1"/>
    <col min="12803" max="12803" width="7.81640625" style="1" bestFit="1" customWidth="1"/>
    <col min="12804" max="12804" width="1.453125" style="1" customWidth="1"/>
    <col min="12805" max="12805" width="7.1796875" style="1" bestFit="1" customWidth="1"/>
    <col min="12806" max="12806" width="1.453125" style="1" customWidth="1"/>
    <col min="12807" max="12807" width="7.1796875" style="1" bestFit="1" customWidth="1"/>
    <col min="12808" max="13056" width="6.81640625" style="1"/>
    <col min="13057" max="13057" width="9.54296875" style="1" bestFit="1" customWidth="1"/>
    <col min="13058" max="13058" width="1.453125" style="1" customWidth="1"/>
    <col min="13059" max="13059" width="7.81640625" style="1" bestFit="1" customWidth="1"/>
    <col min="13060" max="13060" width="1.453125" style="1" customWidth="1"/>
    <col min="13061" max="13061" width="7.1796875" style="1" bestFit="1" customWidth="1"/>
    <col min="13062" max="13062" width="1.453125" style="1" customWidth="1"/>
    <col min="13063" max="13063" width="7.1796875" style="1" bestFit="1" customWidth="1"/>
    <col min="13064" max="13312" width="6.81640625" style="1"/>
    <col min="13313" max="13313" width="9.54296875" style="1" bestFit="1" customWidth="1"/>
    <col min="13314" max="13314" width="1.453125" style="1" customWidth="1"/>
    <col min="13315" max="13315" width="7.81640625" style="1" bestFit="1" customWidth="1"/>
    <col min="13316" max="13316" width="1.453125" style="1" customWidth="1"/>
    <col min="13317" max="13317" width="7.1796875" style="1" bestFit="1" customWidth="1"/>
    <col min="13318" max="13318" width="1.453125" style="1" customWidth="1"/>
    <col min="13319" max="13319" width="7.1796875" style="1" bestFit="1" customWidth="1"/>
    <col min="13320" max="13568" width="6.81640625" style="1"/>
    <col min="13569" max="13569" width="9.54296875" style="1" bestFit="1" customWidth="1"/>
    <col min="13570" max="13570" width="1.453125" style="1" customWidth="1"/>
    <col min="13571" max="13571" width="7.81640625" style="1" bestFit="1" customWidth="1"/>
    <col min="13572" max="13572" width="1.453125" style="1" customWidth="1"/>
    <col min="13573" max="13573" width="7.1796875" style="1" bestFit="1" customWidth="1"/>
    <col min="13574" max="13574" width="1.453125" style="1" customWidth="1"/>
    <col min="13575" max="13575" width="7.1796875" style="1" bestFit="1" customWidth="1"/>
    <col min="13576" max="13824" width="6.81640625" style="1"/>
    <col min="13825" max="13825" width="9.54296875" style="1" bestFit="1" customWidth="1"/>
    <col min="13826" max="13826" width="1.453125" style="1" customWidth="1"/>
    <col min="13827" max="13827" width="7.81640625" style="1" bestFit="1" customWidth="1"/>
    <col min="13828" max="13828" width="1.453125" style="1" customWidth="1"/>
    <col min="13829" max="13829" width="7.1796875" style="1" bestFit="1" customWidth="1"/>
    <col min="13830" max="13830" width="1.453125" style="1" customWidth="1"/>
    <col min="13831" max="13831" width="7.1796875" style="1" bestFit="1" customWidth="1"/>
    <col min="13832" max="14080" width="6.81640625" style="1"/>
    <col min="14081" max="14081" width="9.54296875" style="1" bestFit="1" customWidth="1"/>
    <col min="14082" max="14082" width="1.453125" style="1" customWidth="1"/>
    <col min="14083" max="14083" width="7.81640625" style="1" bestFit="1" customWidth="1"/>
    <col min="14084" max="14084" width="1.453125" style="1" customWidth="1"/>
    <col min="14085" max="14085" width="7.1796875" style="1" bestFit="1" customWidth="1"/>
    <col min="14086" max="14086" width="1.453125" style="1" customWidth="1"/>
    <col min="14087" max="14087" width="7.1796875" style="1" bestFit="1" customWidth="1"/>
    <col min="14088" max="14336" width="6.81640625" style="1"/>
    <col min="14337" max="14337" width="9.54296875" style="1" bestFit="1" customWidth="1"/>
    <col min="14338" max="14338" width="1.453125" style="1" customWidth="1"/>
    <col min="14339" max="14339" width="7.81640625" style="1" bestFit="1" customWidth="1"/>
    <col min="14340" max="14340" width="1.453125" style="1" customWidth="1"/>
    <col min="14341" max="14341" width="7.1796875" style="1" bestFit="1" customWidth="1"/>
    <col min="14342" max="14342" width="1.453125" style="1" customWidth="1"/>
    <col min="14343" max="14343" width="7.1796875" style="1" bestFit="1" customWidth="1"/>
    <col min="14344" max="14592" width="6.81640625" style="1"/>
    <col min="14593" max="14593" width="9.54296875" style="1" bestFit="1" customWidth="1"/>
    <col min="14594" max="14594" width="1.453125" style="1" customWidth="1"/>
    <col min="14595" max="14595" width="7.81640625" style="1" bestFit="1" customWidth="1"/>
    <col min="14596" max="14596" width="1.453125" style="1" customWidth="1"/>
    <col min="14597" max="14597" width="7.1796875" style="1" bestFit="1" customWidth="1"/>
    <col min="14598" max="14598" width="1.453125" style="1" customWidth="1"/>
    <col min="14599" max="14599" width="7.1796875" style="1" bestFit="1" customWidth="1"/>
    <col min="14600" max="14848" width="6.81640625" style="1"/>
    <col min="14849" max="14849" width="9.54296875" style="1" bestFit="1" customWidth="1"/>
    <col min="14850" max="14850" width="1.453125" style="1" customWidth="1"/>
    <col min="14851" max="14851" width="7.81640625" style="1" bestFit="1" customWidth="1"/>
    <col min="14852" max="14852" width="1.453125" style="1" customWidth="1"/>
    <col min="14853" max="14853" width="7.1796875" style="1" bestFit="1" customWidth="1"/>
    <col min="14854" max="14854" width="1.453125" style="1" customWidth="1"/>
    <col min="14855" max="14855" width="7.1796875" style="1" bestFit="1" customWidth="1"/>
    <col min="14856" max="15104" width="6.81640625" style="1"/>
    <col min="15105" max="15105" width="9.54296875" style="1" bestFit="1" customWidth="1"/>
    <col min="15106" max="15106" width="1.453125" style="1" customWidth="1"/>
    <col min="15107" max="15107" width="7.81640625" style="1" bestFit="1" customWidth="1"/>
    <col min="15108" max="15108" width="1.453125" style="1" customWidth="1"/>
    <col min="15109" max="15109" width="7.1796875" style="1" bestFit="1" customWidth="1"/>
    <col min="15110" max="15110" width="1.453125" style="1" customWidth="1"/>
    <col min="15111" max="15111" width="7.1796875" style="1" bestFit="1" customWidth="1"/>
    <col min="15112" max="15360" width="6.81640625" style="1"/>
    <col min="15361" max="15361" width="9.54296875" style="1" bestFit="1" customWidth="1"/>
    <col min="15362" max="15362" width="1.453125" style="1" customWidth="1"/>
    <col min="15363" max="15363" width="7.81640625" style="1" bestFit="1" customWidth="1"/>
    <col min="15364" max="15364" width="1.453125" style="1" customWidth="1"/>
    <col min="15365" max="15365" width="7.1796875" style="1" bestFit="1" customWidth="1"/>
    <col min="15366" max="15366" width="1.453125" style="1" customWidth="1"/>
    <col min="15367" max="15367" width="7.1796875" style="1" bestFit="1" customWidth="1"/>
    <col min="15368" max="15616" width="6.81640625" style="1"/>
    <col min="15617" max="15617" width="9.54296875" style="1" bestFit="1" customWidth="1"/>
    <col min="15618" max="15618" width="1.453125" style="1" customWidth="1"/>
    <col min="15619" max="15619" width="7.81640625" style="1" bestFit="1" customWidth="1"/>
    <col min="15620" max="15620" width="1.453125" style="1" customWidth="1"/>
    <col min="15621" max="15621" width="7.1796875" style="1" bestFit="1" customWidth="1"/>
    <col min="15622" max="15622" width="1.453125" style="1" customWidth="1"/>
    <col min="15623" max="15623" width="7.1796875" style="1" bestFit="1" customWidth="1"/>
    <col min="15624" max="15872" width="6.81640625" style="1"/>
    <col min="15873" max="15873" width="9.54296875" style="1" bestFit="1" customWidth="1"/>
    <col min="15874" max="15874" width="1.453125" style="1" customWidth="1"/>
    <col min="15875" max="15875" width="7.81640625" style="1" bestFit="1" customWidth="1"/>
    <col min="15876" max="15876" width="1.453125" style="1" customWidth="1"/>
    <col min="15877" max="15877" width="7.1796875" style="1" bestFit="1" customWidth="1"/>
    <col min="15878" max="15878" width="1.453125" style="1" customWidth="1"/>
    <col min="15879" max="15879" width="7.1796875" style="1" bestFit="1" customWidth="1"/>
    <col min="15880" max="16128" width="6.81640625" style="1"/>
    <col min="16129" max="16129" width="9.54296875" style="1" bestFit="1" customWidth="1"/>
    <col min="16130" max="16130" width="1.453125" style="1" customWidth="1"/>
    <col min="16131" max="16131" width="7.81640625" style="1" bestFit="1" customWidth="1"/>
    <col min="16132" max="16132" width="1.453125" style="1" customWidth="1"/>
    <col min="16133" max="16133" width="7.1796875" style="1" bestFit="1" customWidth="1"/>
    <col min="16134" max="16134" width="1.453125" style="1" customWidth="1"/>
    <col min="16135" max="16135" width="7.1796875" style="1" bestFit="1" customWidth="1"/>
    <col min="16136" max="16384" width="6.81640625" style="1"/>
  </cols>
  <sheetData>
    <row r="1" spans="1:7" ht="11.25" customHeight="1" x14ac:dyDescent="0.25">
      <c r="A1" s="240" t="s">
        <v>99</v>
      </c>
      <c r="B1" s="240"/>
      <c r="C1" s="240"/>
      <c r="D1" s="240"/>
      <c r="E1" s="240"/>
      <c r="F1" s="240"/>
      <c r="G1" s="240"/>
    </row>
    <row r="2" spans="1:7" ht="11.25" customHeight="1" x14ac:dyDescent="0.25">
      <c r="A2" s="240" t="s">
        <v>100</v>
      </c>
      <c r="B2" s="240"/>
      <c r="C2" s="240"/>
      <c r="D2" s="240"/>
      <c r="E2" s="240"/>
      <c r="F2" s="240"/>
      <c r="G2" s="240"/>
    </row>
    <row r="3" spans="1:7" ht="11.25" customHeight="1" x14ac:dyDescent="0.25">
      <c r="A3" s="240" t="s">
        <v>101</v>
      </c>
      <c r="B3" s="240"/>
      <c r="C3" s="240"/>
      <c r="D3" s="240"/>
      <c r="E3" s="240"/>
      <c r="F3" s="240"/>
      <c r="G3" s="240"/>
    </row>
    <row r="4" spans="1:7" ht="11.25" customHeight="1" x14ac:dyDescent="0.25">
      <c r="A4" s="241" t="s">
        <v>10</v>
      </c>
      <c r="B4" s="241"/>
      <c r="C4" s="241"/>
      <c r="D4" s="241"/>
      <c r="E4" s="241"/>
      <c r="F4" s="241"/>
      <c r="G4" s="241"/>
    </row>
    <row r="5" spans="1:7" ht="11.25" customHeight="1" x14ac:dyDescent="0.25">
      <c r="A5" s="61"/>
      <c r="B5" s="229"/>
      <c r="C5" s="70" t="s">
        <v>102</v>
      </c>
      <c r="D5" s="229"/>
      <c r="E5" s="62"/>
      <c r="F5" s="229"/>
      <c r="G5" s="62"/>
    </row>
    <row r="6" spans="1:7" ht="11.25" customHeight="1" x14ac:dyDescent="0.25">
      <c r="A6" s="231" t="s">
        <v>103</v>
      </c>
      <c r="B6" s="155"/>
      <c r="C6" s="231" t="s">
        <v>104</v>
      </c>
      <c r="D6" s="155"/>
      <c r="E6" s="208" t="s">
        <v>5</v>
      </c>
      <c r="F6" s="155"/>
      <c r="G6" s="208" t="s">
        <v>6</v>
      </c>
    </row>
    <row r="7" spans="1:7" ht="11.25" customHeight="1" x14ac:dyDescent="0.25">
      <c r="A7" s="209" t="s">
        <v>105</v>
      </c>
      <c r="B7" s="210"/>
      <c r="C7" s="87">
        <v>99.99</v>
      </c>
      <c r="D7" s="210"/>
      <c r="E7" s="200">
        <v>3900</v>
      </c>
      <c r="F7" s="210"/>
      <c r="G7" s="200">
        <v>3800</v>
      </c>
    </row>
    <row r="8" spans="1:7" ht="11.25" customHeight="1" x14ac:dyDescent="0.25">
      <c r="A8" s="56" t="s">
        <v>106</v>
      </c>
      <c r="B8" s="15"/>
      <c r="C8" s="87">
        <v>99.998999999999995</v>
      </c>
      <c r="D8" s="15"/>
      <c r="E8" s="200">
        <v>3</v>
      </c>
      <c r="F8" s="15"/>
      <c r="G8" s="200">
        <v>3</v>
      </c>
    </row>
    <row r="9" spans="1:7" ht="11.25" customHeight="1" x14ac:dyDescent="0.25">
      <c r="A9" s="56" t="s">
        <v>107</v>
      </c>
      <c r="B9" s="15"/>
      <c r="C9" s="87">
        <v>99.5</v>
      </c>
      <c r="D9" s="128"/>
      <c r="E9" s="200">
        <v>2</v>
      </c>
      <c r="F9" s="15"/>
      <c r="G9" s="200">
        <v>2</v>
      </c>
    </row>
    <row r="10" spans="1:7" ht="11.25" customHeight="1" x14ac:dyDescent="0.25">
      <c r="A10" s="56" t="s">
        <v>108</v>
      </c>
      <c r="B10" s="15"/>
      <c r="C10" s="88">
        <v>99.5</v>
      </c>
      <c r="D10" s="129"/>
      <c r="E10" s="205">
        <v>2</v>
      </c>
      <c r="F10" s="25"/>
      <c r="G10" s="205">
        <v>2</v>
      </c>
    </row>
    <row r="11" spans="1:7" ht="11.25" customHeight="1" x14ac:dyDescent="0.25">
      <c r="A11" s="56" t="s">
        <v>109</v>
      </c>
      <c r="B11" s="15"/>
      <c r="C11" s="88">
        <v>99.5</v>
      </c>
      <c r="D11" s="129"/>
      <c r="E11" s="200">
        <v>54</v>
      </c>
      <c r="F11" s="128"/>
      <c r="G11" s="200">
        <v>47</v>
      </c>
    </row>
    <row r="12" spans="1:7" ht="11.25" customHeight="1" x14ac:dyDescent="0.25">
      <c r="A12" s="56" t="s">
        <v>110</v>
      </c>
      <c r="B12" s="15"/>
      <c r="C12" s="88">
        <v>99.5</v>
      </c>
      <c r="D12" s="129"/>
      <c r="E12" s="200">
        <v>45</v>
      </c>
      <c r="F12" s="15"/>
      <c r="G12" s="200">
        <v>49</v>
      </c>
    </row>
    <row r="13" spans="1:7" ht="11.25" customHeight="1" x14ac:dyDescent="0.25">
      <c r="A13" s="56" t="s">
        <v>111</v>
      </c>
      <c r="B13" s="15"/>
      <c r="C13" s="88">
        <v>99.5</v>
      </c>
      <c r="D13" s="129"/>
      <c r="E13" s="200">
        <v>2</v>
      </c>
      <c r="F13" s="15"/>
      <c r="G13" s="200">
        <v>2</v>
      </c>
    </row>
    <row r="14" spans="1:7" ht="11.25" customHeight="1" x14ac:dyDescent="0.25">
      <c r="A14" s="56" t="s">
        <v>112</v>
      </c>
      <c r="B14" s="15"/>
      <c r="C14" s="87">
        <v>99.99</v>
      </c>
      <c r="D14" s="129"/>
      <c r="E14" s="200">
        <v>35</v>
      </c>
      <c r="F14" s="129"/>
      <c r="G14" s="200">
        <v>31</v>
      </c>
    </row>
    <row r="15" spans="1:7" ht="11.25" customHeight="1" x14ac:dyDescent="0.25">
      <c r="A15" s="56" t="s">
        <v>113</v>
      </c>
      <c r="B15" s="15"/>
      <c r="C15" s="87">
        <v>99.998999999999995</v>
      </c>
      <c r="D15" s="129"/>
      <c r="E15" s="200">
        <v>46</v>
      </c>
      <c r="F15" s="129"/>
      <c r="G15" s="200">
        <v>43</v>
      </c>
    </row>
    <row r="16" spans="1:7" ht="11.25" customHeight="1" x14ac:dyDescent="0.25">
      <c r="A16" s="56" t="s">
        <v>114</v>
      </c>
      <c r="B16" s="15"/>
      <c r="C16" s="87">
        <v>99.99</v>
      </c>
      <c r="D16" s="129"/>
      <c r="E16" s="200">
        <v>507</v>
      </c>
      <c r="F16" s="129"/>
      <c r="G16" s="200">
        <v>670</v>
      </c>
    </row>
    <row r="17" spans="1:7" ht="11.25" customHeight="1" x14ac:dyDescent="0.25">
      <c r="A17" s="56" t="s">
        <v>115</v>
      </c>
      <c r="B17" s="15"/>
      <c r="C17" s="87">
        <v>99.5</v>
      </c>
      <c r="D17" s="128"/>
      <c r="E17" s="200">
        <v>239</v>
      </c>
      <c r="F17" s="128"/>
      <c r="G17" s="200">
        <v>261</v>
      </c>
    </row>
    <row r="18" spans="1:7" ht="11.25" customHeight="1" x14ac:dyDescent="0.25">
      <c r="A18" s="252" t="s">
        <v>116</v>
      </c>
      <c r="B18" s="252"/>
      <c r="C18" s="252"/>
      <c r="D18" s="252"/>
      <c r="E18" s="252"/>
      <c r="F18" s="252"/>
      <c r="G18" s="252"/>
    </row>
    <row r="19" spans="1:7" ht="11.25" customHeight="1" x14ac:dyDescent="0.25">
      <c r="A19" s="252" t="s">
        <v>117</v>
      </c>
      <c r="B19" s="252"/>
      <c r="C19" s="252"/>
      <c r="D19" s="252"/>
      <c r="E19" s="252"/>
      <c r="F19" s="252"/>
      <c r="G19" s="252"/>
    </row>
    <row r="20" spans="1:7" s="252" customFormat="1" ht="11.25" customHeight="1" x14ac:dyDescent="0.35">
      <c r="A20" s="252" t="s">
        <v>118</v>
      </c>
    </row>
    <row r="21" spans="1:7" ht="11.25" customHeight="1" x14ac:dyDescent="0.25">
      <c r="A21" s="252" t="s">
        <v>119</v>
      </c>
      <c r="B21" s="252"/>
      <c r="C21" s="252"/>
      <c r="D21" s="252"/>
      <c r="E21" s="252"/>
      <c r="F21" s="252"/>
      <c r="G21" s="252"/>
    </row>
  </sheetData>
  <mergeCells count="8">
    <mergeCell ref="A21:G21"/>
    <mergeCell ref="A18:G18"/>
    <mergeCell ref="A19:G19"/>
    <mergeCell ref="A1:G1"/>
    <mergeCell ref="A2:G2"/>
    <mergeCell ref="A3:G3"/>
    <mergeCell ref="A4:G4"/>
    <mergeCell ref="A20:XFD20"/>
  </mergeCells>
  <pageMargins left="0.5" right="0.5" top="0.5" bottom="0.75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2"/>
  <sheetViews>
    <sheetView zoomScaleNormal="100" workbookViewId="0">
      <selection sqref="A1:K1"/>
    </sheetView>
  </sheetViews>
  <sheetFormatPr defaultColWidth="6.81640625" defaultRowHeight="11.25" customHeight="1" x14ac:dyDescent="0.25"/>
  <cols>
    <col min="1" max="1" width="38.7265625" style="1" customWidth="1"/>
    <col min="2" max="2" width="1.54296875" style="1" customWidth="1"/>
    <col min="3" max="3" width="12.7265625" style="1" customWidth="1"/>
    <col min="4" max="4" width="1.453125" style="1" customWidth="1"/>
    <col min="5" max="5" width="8.7265625" style="1" customWidth="1"/>
    <col min="6" max="6" width="1.54296875" style="149" customWidth="1"/>
    <col min="7" max="7" width="8.54296875" style="1" customWidth="1"/>
    <col min="8" max="8" width="1.54296875" style="149" customWidth="1"/>
    <col min="9" max="9" width="8.7265625" style="1" customWidth="1"/>
    <col min="10" max="10" width="1.54296875" style="1" customWidth="1"/>
    <col min="11" max="11" width="9.7265625" style="1" customWidth="1"/>
    <col min="12" max="13" width="6.81640625" style="1"/>
    <col min="14" max="14" width="8.1796875" style="1" bestFit="1" customWidth="1"/>
    <col min="15" max="258" width="6.81640625" style="1"/>
    <col min="259" max="259" width="39.54296875" style="1" bestFit="1" customWidth="1"/>
    <col min="260" max="260" width="1.453125" style="1" customWidth="1"/>
    <col min="261" max="261" width="7.81640625" style="1" bestFit="1" customWidth="1"/>
    <col min="262" max="262" width="1.453125" style="1" customWidth="1"/>
    <col min="263" max="263" width="8.1796875" style="1" bestFit="1" customWidth="1"/>
    <col min="264" max="264" width="1.453125" style="1" customWidth="1"/>
    <col min="265" max="265" width="7.81640625" style="1" bestFit="1" customWidth="1"/>
    <col min="266" max="266" width="1.453125" style="1" customWidth="1"/>
    <col min="267" max="267" width="7.453125" style="1" bestFit="1" customWidth="1"/>
    <col min="268" max="269" width="6.81640625" style="1"/>
    <col min="270" max="270" width="8.1796875" style="1" bestFit="1" customWidth="1"/>
    <col min="271" max="514" width="6.81640625" style="1"/>
    <col min="515" max="515" width="39.54296875" style="1" bestFit="1" customWidth="1"/>
    <col min="516" max="516" width="1.453125" style="1" customWidth="1"/>
    <col min="517" max="517" width="7.81640625" style="1" bestFit="1" customWidth="1"/>
    <col min="518" max="518" width="1.453125" style="1" customWidth="1"/>
    <col min="519" max="519" width="8.1796875" style="1" bestFit="1" customWidth="1"/>
    <col min="520" max="520" width="1.453125" style="1" customWidth="1"/>
    <col min="521" max="521" width="7.81640625" style="1" bestFit="1" customWidth="1"/>
    <col min="522" max="522" width="1.453125" style="1" customWidth="1"/>
    <col min="523" max="523" width="7.453125" style="1" bestFit="1" customWidth="1"/>
    <col min="524" max="525" width="6.81640625" style="1"/>
    <col min="526" max="526" width="8.1796875" style="1" bestFit="1" customWidth="1"/>
    <col min="527" max="770" width="6.81640625" style="1"/>
    <col min="771" max="771" width="39.54296875" style="1" bestFit="1" customWidth="1"/>
    <col min="772" max="772" width="1.453125" style="1" customWidth="1"/>
    <col min="773" max="773" width="7.81640625" style="1" bestFit="1" customWidth="1"/>
    <col min="774" max="774" width="1.453125" style="1" customWidth="1"/>
    <col min="775" max="775" width="8.1796875" style="1" bestFit="1" customWidth="1"/>
    <col min="776" max="776" width="1.453125" style="1" customWidth="1"/>
    <col min="777" max="777" width="7.81640625" style="1" bestFit="1" customWidth="1"/>
    <col min="778" max="778" width="1.453125" style="1" customWidth="1"/>
    <col min="779" max="779" width="7.453125" style="1" bestFit="1" customWidth="1"/>
    <col min="780" max="781" width="6.81640625" style="1"/>
    <col min="782" max="782" width="8.1796875" style="1" bestFit="1" customWidth="1"/>
    <col min="783" max="1026" width="6.81640625" style="1"/>
    <col min="1027" max="1027" width="39.54296875" style="1" bestFit="1" customWidth="1"/>
    <col min="1028" max="1028" width="1.453125" style="1" customWidth="1"/>
    <col min="1029" max="1029" width="7.81640625" style="1" bestFit="1" customWidth="1"/>
    <col min="1030" max="1030" width="1.453125" style="1" customWidth="1"/>
    <col min="1031" max="1031" width="8.1796875" style="1" bestFit="1" customWidth="1"/>
    <col min="1032" max="1032" width="1.453125" style="1" customWidth="1"/>
    <col min="1033" max="1033" width="7.81640625" style="1" bestFit="1" customWidth="1"/>
    <col min="1034" max="1034" width="1.453125" style="1" customWidth="1"/>
    <col min="1035" max="1035" width="7.453125" style="1" bestFit="1" customWidth="1"/>
    <col min="1036" max="1037" width="6.81640625" style="1"/>
    <col min="1038" max="1038" width="8.1796875" style="1" bestFit="1" customWidth="1"/>
    <col min="1039" max="1282" width="6.81640625" style="1"/>
    <col min="1283" max="1283" width="39.54296875" style="1" bestFit="1" customWidth="1"/>
    <col min="1284" max="1284" width="1.453125" style="1" customWidth="1"/>
    <col min="1285" max="1285" width="7.81640625" style="1" bestFit="1" customWidth="1"/>
    <col min="1286" max="1286" width="1.453125" style="1" customWidth="1"/>
    <col min="1287" max="1287" width="8.1796875" style="1" bestFit="1" customWidth="1"/>
    <col min="1288" max="1288" width="1.453125" style="1" customWidth="1"/>
    <col min="1289" max="1289" width="7.81640625" style="1" bestFit="1" customWidth="1"/>
    <col min="1290" max="1290" width="1.453125" style="1" customWidth="1"/>
    <col min="1291" max="1291" width="7.453125" style="1" bestFit="1" customWidth="1"/>
    <col min="1292" max="1293" width="6.81640625" style="1"/>
    <col min="1294" max="1294" width="8.1796875" style="1" bestFit="1" customWidth="1"/>
    <col min="1295" max="1538" width="6.81640625" style="1"/>
    <col min="1539" max="1539" width="39.54296875" style="1" bestFit="1" customWidth="1"/>
    <col min="1540" max="1540" width="1.453125" style="1" customWidth="1"/>
    <col min="1541" max="1541" width="7.81640625" style="1" bestFit="1" customWidth="1"/>
    <col min="1542" max="1542" width="1.453125" style="1" customWidth="1"/>
    <col min="1543" max="1543" width="8.1796875" style="1" bestFit="1" customWidth="1"/>
    <col min="1544" max="1544" width="1.453125" style="1" customWidth="1"/>
    <col min="1545" max="1545" width="7.81640625" style="1" bestFit="1" customWidth="1"/>
    <col min="1546" max="1546" width="1.453125" style="1" customWidth="1"/>
    <col min="1547" max="1547" width="7.453125" style="1" bestFit="1" customWidth="1"/>
    <col min="1548" max="1549" width="6.81640625" style="1"/>
    <col min="1550" max="1550" width="8.1796875" style="1" bestFit="1" customWidth="1"/>
    <col min="1551" max="1794" width="6.81640625" style="1"/>
    <col min="1795" max="1795" width="39.54296875" style="1" bestFit="1" customWidth="1"/>
    <col min="1796" max="1796" width="1.453125" style="1" customWidth="1"/>
    <col min="1797" max="1797" width="7.81640625" style="1" bestFit="1" customWidth="1"/>
    <col min="1798" max="1798" width="1.453125" style="1" customWidth="1"/>
    <col min="1799" max="1799" width="8.1796875" style="1" bestFit="1" customWidth="1"/>
    <col min="1800" max="1800" width="1.453125" style="1" customWidth="1"/>
    <col min="1801" max="1801" width="7.81640625" style="1" bestFit="1" customWidth="1"/>
    <col min="1802" max="1802" width="1.453125" style="1" customWidth="1"/>
    <col min="1803" max="1803" width="7.453125" style="1" bestFit="1" customWidth="1"/>
    <col min="1804" max="1805" width="6.81640625" style="1"/>
    <col min="1806" max="1806" width="8.1796875" style="1" bestFit="1" customWidth="1"/>
    <col min="1807" max="2050" width="6.81640625" style="1"/>
    <col min="2051" max="2051" width="39.54296875" style="1" bestFit="1" customWidth="1"/>
    <col min="2052" max="2052" width="1.453125" style="1" customWidth="1"/>
    <col min="2053" max="2053" width="7.81640625" style="1" bestFit="1" customWidth="1"/>
    <col min="2054" max="2054" width="1.453125" style="1" customWidth="1"/>
    <col min="2055" max="2055" width="8.1796875" style="1" bestFit="1" customWidth="1"/>
    <col min="2056" max="2056" width="1.453125" style="1" customWidth="1"/>
    <col min="2057" max="2057" width="7.81640625" style="1" bestFit="1" customWidth="1"/>
    <col min="2058" max="2058" width="1.453125" style="1" customWidth="1"/>
    <col min="2059" max="2059" width="7.453125" style="1" bestFit="1" customWidth="1"/>
    <col min="2060" max="2061" width="6.81640625" style="1"/>
    <col min="2062" max="2062" width="8.1796875" style="1" bestFit="1" customWidth="1"/>
    <col min="2063" max="2306" width="6.81640625" style="1"/>
    <col min="2307" max="2307" width="39.54296875" style="1" bestFit="1" customWidth="1"/>
    <col min="2308" max="2308" width="1.453125" style="1" customWidth="1"/>
    <col min="2309" max="2309" width="7.81640625" style="1" bestFit="1" customWidth="1"/>
    <col min="2310" max="2310" width="1.453125" style="1" customWidth="1"/>
    <col min="2311" max="2311" width="8.1796875" style="1" bestFit="1" customWidth="1"/>
    <col min="2312" max="2312" width="1.453125" style="1" customWidth="1"/>
    <col min="2313" max="2313" width="7.81640625" style="1" bestFit="1" customWidth="1"/>
    <col min="2314" max="2314" width="1.453125" style="1" customWidth="1"/>
    <col min="2315" max="2315" width="7.453125" style="1" bestFit="1" customWidth="1"/>
    <col min="2316" max="2317" width="6.81640625" style="1"/>
    <col min="2318" max="2318" width="8.1796875" style="1" bestFit="1" customWidth="1"/>
    <col min="2319" max="2562" width="6.81640625" style="1"/>
    <col min="2563" max="2563" width="39.54296875" style="1" bestFit="1" customWidth="1"/>
    <col min="2564" max="2564" width="1.453125" style="1" customWidth="1"/>
    <col min="2565" max="2565" width="7.81640625" style="1" bestFit="1" customWidth="1"/>
    <col min="2566" max="2566" width="1.453125" style="1" customWidth="1"/>
    <col min="2567" max="2567" width="8.1796875" style="1" bestFit="1" customWidth="1"/>
    <col min="2568" max="2568" width="1.453125" style="1" customWidth="1"/>
    <col min="2569" max="2569" width="7.81640625" style="1" bestFit="1" customWidth="1"/>
    <col min="2570" max="2570" width="1.453125" style="1" customWidth="1"/>
    <col min="2571" max="2571" width="7.453125" style="1" bestFit="1" customWidth="1"/>
    <col min="2572" max="2573" width="6.81640625" style="1"/>
    <col min="2574" max="2574" width="8.1796875" style="1" bestFit="1" customWidth="1"/>
    <col min="2575" max="2818" width="6.81640625" style="1"/>
    <col min="2819" max="2819" width="39.54296875" style="1" bestFit="1" customWidth="1"/>
    <col min="2820" max="2820" width="1.453125" style="1" customWidth="1"/>
    <col min="2821" max="2821" width="7.81640625" style="1" bestFit="1" customWidth="1"/>
    <col min="2822" max="2822" width="1.453125" style="1" customWidth="1"/>
    <col min="2823" max="2823" width="8.1796875" style="1" bestFit="1" customWidth="1"/>
    <col min="2824" max="2824" width="1.453125" style="1" customWidth="1"/>
    <col min="2825" max="2825" width="7.81640625" style="1" bestFit="1" customWidth="1"/>
    <col min="2826" max="2826" width="1.453125" style="1" customWidth="1"/>
    <col min="2827" max="2827" width="7.453125" style="1" bestFit="1" customWidth="1"/>
    <col min="2828" max="2829" width="6.81640625" style="1"/>
    <col min="2830" max="2830" width="8.1796875" style="1" bestFit="1" customWidth="1"/>
    <col min="2831" max="3074" width="6.81640625" style="1"/>
    <col min="3075" max="3075" width="39.54296875" style="1" bestFit="1" customWidth="1"/>
    <col min="3076" max="3076" width="1.453125" style="1" customWidth="1"/>
    <col min="3077" max="3077" width="7.81640625" style="1" bestFit="1" customWidth="1"/>
    <col min="3078" max="3078" width="1.453125" style="1" customWidth="1"/>
    <col min="3079" max="3079" width="8.1796875" style="1" bestFit="1" customWidth="1"/>
    <col min="3080" max="3080" width="1.453125" style="1" customWidth="1"/>
    <col min="3081" max="3081" width="7.81640625" style="1" bestFit="1" customWidth="1"/>
    <col min="3082" max="3082" width="1.453125" style="1" customWidth="1"/>
    <col min="3083" max="3083" width="7.453125" style="1" bestFit="1" customWidth="1"/>
    <col min="3084" max="3085" width="6.81640625" style="1"/>
    <col min="3086" max="3086" width="8.1796875" style="1" bestFit="1" customWidth="1"/>
    <col min="3087" max="3330" width="6.81640625" style="1"/>
    <col min="3331" max="3331" width="39.54296875" style="1" bestFit="1" customWidth="1"/>
    <col min="3332" max="3332" width="1.453125" style="1" customWidth="1"/>
    <col min="3333" max="3333" width="7.81640625" style="1" bestFit="1" customWidth="1"/>
    <col min="3334" max="3334" width="1.453125" style="1" customWidth="1"/>
    <col min="3335" max="3335" width="8.1796875" style="1" bestFit="1" customWidth="1"/>
    <col min="3336" max="3336" width="1.453125" style="1" customWidth="1"/>
    <col min="3337" max="3337" width="7.81640625" style="1" bestFit="1" customWidth="1"/>
    <col min="3338" max="3338" width="1.453125" style="1" customWidth="1"/>
    <col min="3339" max="3339" width="7.453125" style="1" bestFit="1" customWidth="1"/>
    <col min="3340" max="3341" width="6.81640625" style="1"/>
    <col min="3342" max="3342" width="8.1796875" style="1" bestFit="1" customWidth="1"/>
    <col min="3343" max="3586" width="6.81640625" style="1"/>
    <col min="3587" max="3587" width="39.54296875" style="1" bestFit="1" customWidth="1"/>
    <col min="3588" max="3588" width="1.453125" style="1" customWidth="1"/>
    <col min="3589" max="3589" width="7.81640625" style="1" bestFit="1" customWidth="1"/>
    <col min="3590" max="3590" width="1.453125" style="1" customWidth="1"/>
    <col min="3591" max="3591" width="8.1796875" style="1" bestFit="1" customWidth="1"/>
    <col min="3592" max="3592" width="1.453125" style="1" customWidth="1"/>
    <col min="3593" max="3593" width="7.81640625" style="1" bestFit="1" customWidth="1"/>
    <col min="3594" max="3594" width="1.453125" style="1" customWidth="1"/>
    <col min="3595" max="3595" width="7.453125" style="1" bestFit="1" customWidth="1"/>
    <col min="3596" max="3597" width="6.81640625" style="1"/>
    <col min="3598" max="3598" width="8.1796875" style="1" bestFit="1" customWidth="1"/>
    <col min="3599" max="3842" width="6.81640625" style="1"/>
    <col min="3843" max="3843" width="39.54296875" style="1" bestFit="1" customWidth="1"/>
    <col min="3844" max="3844" width="1.453125" style="1" customWidth="1"/>
    <col min="3845" max="3845" width="7.81640625" style="1" bestFit="1" customWidth="1"/>
    <col min="3846" max="3846" width="1.453125" style="1" customWidth="1"/>
    <col min="3847" max="3847" width="8.1796875" style="1" bestFit="1" customWidth="1"/>
    <col min="3848" max="3848" width="1.453125" style="1" customWidth="1"/>
    <col min="3849" max="3849" width="7.81640625" style="1" bestFit="1" customWidth="1"/>
    <col min="3850" max="3850" width="1.453125" style="1" customWidth="1"/>
    <col min="3851" max="3851" width="7.453125" style="1" bestFit="1" customWidth="1"/>
    <col min="3852" max="3853" width="6.81640625" style="1"/>
    <col min="3854" max="3854" width="8.1796875" style="1" bestFit="1" customWidth="1"/>
    <col min="3855" max="4098" width="6.81640625" style="1"/>
    <col min="4099" max="4099" width="39.54296875" style="1" bestFit="1" customWidth="1"/>
    <col min="4100" max="4100" width="1.453125" style="1" customWidth="1"/>
    <col min="4101" max="4101" width="7.81640625" style="1" bestFit="1" customWidth="1"/>
    <col min="4102" max="4102" width="1.453125" style="1" customWidth="1"/>
    <col min="4103" max="4103" width="8.1796875" style="1" bestFit="1" customWidth="1"/>
    <col min="4104" max="4104" width="1.453125" style="1" customWidth="1"/>
    <col min="4105" max="4105" width="7.81640625" style="1" bestFit="1" customWidth="1"/>
    <col min="4106" max="4106" width="1.453125" style="1" customWidth="1"/>
    <col min="4107" max="4107" width="7.453125" style="1" bestFit="1" customWidth="1"/>
    <col min="4108" max="4109" width="6.81640625" style="1"/>
    <col min="4110" max="4110" width="8.1796875" style="1" bestFit="1" customWidth="1"/>
    <col min="4111" max="4354" width="6.81640625" style="1"/>
    <col min="4355" max="4355" width="39.54296875" style="1" bestFit="1" customWidth="1"/>
    <col min="4356" max="4356" width="1.453125" style="1" customWidth="1"/>
    <col min="4357" max="4357" width="7.81640625" style="1" bestFit="1" customWidth="1"/>
    <col min="4358" max="4358" width="1.453125" style="1" customWidth="1"/>
    <col min="4359" max="4359" width="8.1796875" style="1" bestFit="1" customWidth="1"/>
    <col min="4360" max="4360" width="1.453125" style="1" customWidth="1"/>
    <col min="4361" max="4361" width="7.81640625" style="1" bestFit="1" customWidth="1"/>
    <col min="4362" max="4362" width="1.453125" style="1" customWidth="1"/>
    <col min="4363" max="4363" width="7.453125" style="1" bestFit="1" customWidth="1"/>
    <col min="4364" max="4365" width="6.81640625" style="1"/>
    <col min="4366" max="4366" width="8.1796875" style="1" bestFit="1" customWidth="1"/>
    <col min="4367" max="4610" width="6.81640625" style="1"/>
    <col min="4611" max="4611" width="39.54296875" style="1" bestFit="1" customWidth="1"/>
    <col min="4612" max="4612" width="1.453125" style="1" customWidth="1"/>
    <col min="4613" max="4613" width="7.81640625" style="1" bestFit="1" customWidth="1"/>
    <col min="4614" max="4614" width="1.453125" style="1" customWidth="1"/>
    <col min="4615" max="4615" width="8.1796875" style="1" bestFit="1" customWidth="1"/>
    <col min="4616" max="4616" width="1.453125" style="1" customWidth="1"/>
    <col min="4617" max="4617" width="7.81640625" style="1" bestFit="1" customWidth="1"/>
    <col min="4618" max="4618" width="1.453125" style="1" customWidth="1"/>
    <col min="4619" max="4619" width="7.453125" style="1" bestFit="1" customWidth="1"/>
    <col min="4620" max="4621" width="6.81640625" style="1"/>
    <col min="4622" max="4622" width="8.1796875" style="1" bestFit="1" customWidth="1"/>
    <col min="4623" max="4866" width="6.81640625" style="1"/>
    <col min="4867" max="4867" width="39.54296875" style="1" bestFit="1" customWidth="1"/>
    <col min="4868" max="4868" width="1.453125" style="1" customWidth="1"/>
    <col min="4869" max="4869" width="7.81640625" style="1" bestFit="1" customWidth="1"/>
    <col min="4870" max="4870" width="1.453125" style="1" customWidth="1"/>
    <col min="4871" max="4871" width="8.1796875" style="1" bestFit="1" customWidth="1"/>
    <col min="4872" max="4872" width="1.453125" style="1" customWidth="1"/>
    <col min="4873" max="4873" width="7.81640625" style="1" bestFit="1" customWidth="1"/>
    <col min="4874" max="4874" width="1.453125" style="1" customWidth="1"/>
    <col min="4875" max="4875" width="7.453125" style="1" bestFit="1" customWidth="1"/>
    <col min="4876" max="4877" width="6.81640625" style="1"/>
    <col min="4878" max="4878" width="8.1796875" style="1" bestFit="1" customWidth="1"/>
    <col min="4879" max="5122" width="6.81640625" style="1"/>
    <col min="5123" max="5123" width="39.54296875" style="1" bestFit="1" customWidth="1"/>
    <col min="5124" max="5124" width="1.453125" style="1" customWidth="1"/>
    <col min="5125" max="5125" width="7.81640625" style="1" bestFit="1" customWidth="1"/>
    <col min="5126" max="5126" width="1.453125" style="1" customWidth="1"/>
    <col min="5127" max="5127" width="8.1796875" style="1" bestFit="1" customWidth="1"/>
    <col min="5128" max="5128" width="1.453125" style="1" customWidth="1"/>
    <col min="5129" max="5129" width="7.81640625" style="1" bestFit="1" customWidth="1"/>
    <col min="5130" max="5130" width="1.453125" style="1" customWidth="1"/>
    <col min="5131" max="5131" width="7.453125" style="1" bestFit="1" customWidth="1"/>
    <col min="5132" max="5133" width="6.81640625" style="1"/>
    <col min="5134" max="5134" width="8.1796875" style="1" bestFit="1" customWidth="1"/>
    <col min="5135" max="5378" width="6.81640625" style="1"/>
    <col min="5379" max="5379" width="39.54296875" style="1" bestFit="1" customWidth="1"/>
    <col min="5380" max="5380" width="1.453125" style="1" customWidth="1"/>
    <col min="5381" max="5381" width="7.81640625" style="1" bestFit="1" customWidth="1"/>
    <col min="5382" max="5382" width="1.453125" style="1" customWidth="1"/>
    <col min="5383" max="5383" width="8.1796875" style="1" bestFit="1" customWidth="1"/>
    <col min="5384" max="5384" width="1.453125" style="1" customWidth="1"/>
    <col min="5385" max="5385" width="7.81640625" style="1" bestFit="1" customWidth="1"/>
    <col min="5386" max="5386" width="1.453125" style="1" customWidth="1"/>
    <col min="5387" max="5387" width="7.453125" style="1" bestFit="1" customWidth="1"/>
    <col min="5388" max="5389" width="6.81640625" style="1"/>
    <col min="5390" max="5390" width="8.1796875" style="1" bestFit="1" customWidth="1"/>
    <col min="5391" max="5634" width="6.81640625" style="1"/>
    <col min="5635" max="5635" width="39.54296875" style="1" bestFit="1" customWidth="1"/>
    <col min="5636" max="5636" width="1.453125" style="1" customWidth="1"/>
    <col min="5637" max="5637" width="7.81640625" style="1" bestFit="1" customWidth="1"/>
    <col min="5638" max="5638" width="1.453125" style="1" customWidth="1"/>
    <col min="5639" max="5639" width="8.1796875" style="1" bestFit="1" customWidth="1"/>
    <col min="5640" max="5640" width="1.453125" style="1" customWidth="1"/>
    <col min="5641" max="5641" width="7.81640625" style="1" bestFit="1" customWidth="1"/>
    <col min="5642" max="5642" width="1.453125" style="1" customWidth="1"/>
    <col min="5643" max="5643" width="7.453125" style="1" bestFit="1" customWidth="1"/>
    <col min="5644" max="5645" width="6.81640625" style="1"/>
    <col min="5646" max="5646" width="8.1796875" style="1" bestFit="1" customWidth="1"/>
    <col min="5647" max="5890" width="6.81640625" style="1"/>
    <col min="5891" max="5891" width="39.54296875" style="1" bestFit="1" customWidth="1"/>
    <col min="5892" max="5892" width="1.453125" style="1" customWidth="1"/>
    <col min="5893" max="5893" width="7.81640625" style="1" bestFit="1" customWidth="1"/>
    <col min="5894" max="5894" width="1.453125" style="1" customWidth="1"/>
    <col min="5895" max="5895" width="8.1796875" style="1" bestFit="1" customWidth="1"/>
    <col min="5896" max="5896" width="1.453125" style="1" customWidth="1"/>
    <col min="5897" max="5897" width="7.81640625" style="1" bestFit="1" customWidth="1"/>
    <col min="5898" max="5898" width="1.453125" style="1" customWidth="1"/>
    <col min="5899" max="5899" width="7.453125" style="1" bestFit="1" customWidth="1"/>
    <col min="5900" max="5901" width="6.81640625" style="1"/>
    <col min="5902" max="5902" width="8.1796875" style="1" bestFit="1" customWidth="1"/>
    <col min="5903" max="6146" width="6.81640625" style="1"/>
    <col min="6147" max="6147" width="39.54296875" style="1" bestFit="1" customWidth="1"/>
    <col min="6148" max="6148" width="1.453125" style="1" customWidth="1"/>
    <col min="6149" max="6149" width="7.81640625" style="1" bestFit="1" customWidth="1"/>
    <col min="6150" max="6150" width="1.453125" style="1" customWidth="1"/>
    <col min="6151" max="6151" width="8.1796875" style="1" bestFit="1" customWidth="1"/>
    <col min="6152" max="6152" width="1.453125" style="1" customWidth="1"/>
    <col min="6153" max="6153" width="7.81640625" style="1" bestFit="1" customWidth="1"/>
    <col min="6154" max="6154" width="1.453125" style="1" customWidth="1"/>
    <col min="6155" max="6155" width="7.453125" style="1" bestFit="1" customWidth="1"/>
    <col min="6156" max="6157" width="6.81640625" style="1"/>
    <col min="6158" max="6158" width="8.1796875" style="1" bestFit="1" customWidth="1"/>
    <col min="6159" max="6402" width="6.81640625" style="1"/>
    <col min="6403" max="6403" width="39.54296875" style="1" bestFit="1" customWidth="1"/>
    <col min="6404" max="6404" width="1.453125" style="1" customWidth="1"/>
    <col min="6405" max="6405" width="7.81640625" style="1" bestFit="1" customWidth="1"/>
    <col min="6406" max="6406" width="1.453125" style="1" customWidth="1"/>
    <col min="6407" max="6407" width="8.1796875" style="1" bestFit="1" customWidth="1"/>
    <col min="6408" max="6408" width="1.453125" style="1" customWidth="1"/>
    <col min="6409" max="6409" width="7.81640625" style="1" bestFit="1" customWidth="1"/>
    <col min="6410" max="6410" width="1.453125" style="1" customWidth="1"/>
    <col min="6411" max="6411" width="7.453125" style="1" bestFit="1" customWidth="1"/>
    <col min="6412" max="6413" width="6.81640625" style="1"/>
    <col min="6414" max="6414" width="8.1796875" style="1" bestFit="1" customWidth="1"/>
    <col min="6415" max="6658" width="6.81640625" style="1"/>
    <col min="6659" max="6659" width="39.54296875" style="1" bestFit="1" customWidth="1"/>
    <col min="6660" max="6660" width="1.453125" style="1" customWidth="1"/>
    <col min="6661" max="6661" width="7.81640625" style="1" bestFit="1" customWidth="1"/>
    <col min="6662" max="6662" width="1.453125" style="1" customWidth="1"/>
    <col min="6663" max="6663" width="8.1796875" style="1" bestFit="1" customWidth="1"/>
    <col min="6664" max="6664" width="1.453125" style="1" customWidth="1"/>
    <col min="6665" max="6665" width="7.81640625" style="1" bestFit="1" customWidth="1"/>
    <col min="6666" max="6666" width="1.453125" style="1" customWidth="1"/>
    <col min="6667" max="6667" width="7.453125" style="1" bestFit="1" customWidth="1"/>
    <col min="6668" max="6669" width="6.81640625" style="1"/>
    <col min="6670" max="6670" width="8.1796875" style="1" bestFit="1" customWidth="1"/>
    <col min="6671" max="6914" width="6.81640625" style="1"/>
    <col min="6915" max="6915" width="39.54296875" style="1" bestFit="1" customWidth="1"/>
    <col min="6916" max="6916" width="1.453125" style="1" customWidth="1"/>
    <col min="6917" max="6917" width="7.81640625" style="1" bestFit="1" customWidth="1"/>
    <col min="6918" max="6918" width="1.453125" style="1" customWidth="1"/>
    <col min="6919" max="6919" width="8.1796875" style="1" bestFit="1" customWidth="1"/>
    <col min="6920" max="6920" width="1.453125" style="1" customWidth="1"/>
    <col min="6921" max="6921" width="7.81640625" style="1" bestFit="1" customWidth="1"/>
    <col min="6922" max="6922" width="1.453125" style="1" customWidth="1"/>
    <col min="6923" max="6923" width="7.453125" style="1" bestFit="1" customWidth="1"/>
    <col min="6924" max="6925" width="6.81640625" style="1"/>
    <col min="6926" max="6926" width="8.1796875" style="1" bestFit="1" customWidth="1"/>
    <col min="6927" max="7170" width="6.81640625" style="1"/>
    <col min="7171" max="7171" width="39.54296875" style="1" bestFit="1" customWidth="1"/>
    <col min="7172" max="7172" width="1.453125" style="1" customWidth="1"/>
    <col min="7173" max="7173" width="7.81640625" style="1" bestFit="1" customWidth="1"/>
    <col min="7174" max="7174" width="1.453125" style="1" customWidth="1"/>
    <col min="7175" max="7175" width="8.1796875" style="1" bestFit="1" customWidth="1"/>
    <col min="7176" max="7176" width="1.453125" style="1" customWidth="1"/>
    <col min="7177" max="7177" width="7.81640625" style="1" bestFit="1" customWidth="1"/>
    <col min="7178" max="7178" width="1.453125" style="1" customWidth="1"/>
    <col min="7179" max="7179" width="7.453125" style="1" bestFit="1" customWidth="1"/>
    <col min="7180" max="7181" width="6.81640625" style="1"/>
    <col min="7182" max="7182" width="8.1796875" style="1" bestFit="1" customWidth="1"/>
    <col min="7183" max="7426" width="6.81640625" style="1"/>
    <col min="7427" max="7427" width="39.54296875" style="1" bestFit="1" customWidth="1"/>
    <col min="7428" max="7428" width="1.453125" style="1" customWidth="1"/>
    <col min="7429" max="7429" width="7.81640625" style="1" bestFit="1" customWidth="1"/>
    <col min="7430" max="7430" width="1.453125" style="1" customWidth="1"/>
    <col min="7431" max="7431" width="8.1796875" style="1" bestFit="1" customWidth="1"/>
    <col min="7432" max="7432" width="1.453125" style="1" customWidth="1"/>
    <col min="7433" max="7433" width="7.81640625" style="1" bestFit="1" customWidth="1"/>
    <col min="7434" max="7434" width="1.453125" style="1" customWidth="1"/>
    <col min="7435" max="7435" width="7.453125" style="1" bestFit="1" customWidth="1"/>
    <col min="7436" max="7437" width="6.81640625" style="1"/>
    <col min="7438" max="7438" width="8.1796875" style="1" bestFit="1" customWidth="1"/>
    <col min="7439" max="7682" width="6.81640625" style="1"/>
    <col min="7683" max="7683" width="39.54296875" style="1" bestFit="1" customWidth="1"/>
    <col min="7684" max="7684" width="1.453125" style="1" customWidth="1"/>
    <col min="7685" max="7685" width="7.81640625" style="1" bestFit="1" customWidth="1"/>
    <col min="7686" max="7686" width="1.453125" style="1" customWidth="1"/>
    <col min="7687" max="7687" width="8.1796875" style="1" bestFit="1" customWidth="1"/>
    <col min="7688" max="7688" width="1.453125" style="1" customWidth="1"/>
    <col min="7689" max="7689" width="7.81640625" style="1" bestFit="1" customWidth="1"/>
    <col min="7690" max="7690" width="1.453125" style="1" customWidth="1"/>
    <col min="7691" max="7691" width="7.453125" style="1" bestFit="1" customWidth="1"/>
    <col min="7692" max="7693" width="6.81640625" style="1"/>
    <col min="7694" max="7694" width="8.1796875" style="1" bestFit="1" customWidth="1"/>
    <col min="7695" max="7938" width="6.81640625" style="1"/>
    <col min="7939" max="7939" width="39.54296875" style="1" bestFit="1" customWidth="1"/>
    <col min="7940" max="7940" width="1.453125" style="1" customWidth="1"/>
    <col min="7941" max="7941" width="7.81640625" style="1" bestFit="1" customWidth="1"/>
    <col min="7942" max="7942" width="1.453125" style="1" customWidth="1"/>
    <col min="7943" max="7943" width="8.1796875" style="1" bestFit="1" customWidth="1"/>
    <col min="7944" max="7944" width="1.453125" style="1" customWidth="1"/>
    <col min="7945" max="7945" width="7.81640625" style="1" bestFit="1" customWidth="1"/>
    <col min="7946" max="7946" width="1.453125" style="1" customWidth="1"/>
    <col min="7947" max="7947" width="7.453125" style="1" bestFit="1" customWidth="1"/>
    <col min="7948" max="7949" width="6.81640625" style="1"/>
    <col min="7950" max="7950" width="8.1796875" style="1" bestFit="1" customWidth="1"/>
    <col min="7951" max="8194" width="6.81640625" style="1"/>
    <col min="8195" max="8195" width="39.54296875" style="1" bestFit="1" customWidth="1"/>
    <col min="8196" max="8196" width="1.453125" style="1" customWidth="1"/>
    <col min="8197" max="8197" width="7.81640625" style="1" bestFit="1" customWidth="1"/>
    <col min="8198" max="8198" width="1.453125" style="1" customWidth="1"/>
    <col min="8199" max="8199" width="8.1796875" style="1" bestFit="1" customWidth="1"/>
    <col min="8200" max="8200" width="1.453125" style="1" customWidth="1"/>
    <col min="8201" max="8201" width="7.81640625" style="1" bestFit="1" customWidth="1"/>
    <col min="8202" max="8202" width="1.453125" style="1" customWidth="1"/>
    <col min="8203" max="8203" width="7.453125" style="1" bestFit="1" customWidth="1"/>
    <col min="8204" max="8205" width="6.81640625" style="1"/>
    <col min="8206" max="8206" width="8.1796875" style="1" bestFit="1" customWidth="1"/>
    <col min="8207" max="8450" width="6.81640625" style="1"/>
    <col min="8451" max="8451" width="39.54296875" style="1" bestFit="1" customWidth="1"/>
    <col min="8452" max="8452" width="1.453125" style="1" customWidth="1"/>
    <col min="8453" max="8453" width="7.81640625" style="1" bestFit="1" customWidth="1"/>
    <col min="8454" max="8454" width="1.453125" style="1" customWidth="1"/>
    <col min="8455" max="8455" width="8.1796875" style="1" bestFit="1" customWidth="1"/>
    <col min="8456" max="8456" width="1.453125" style="1" customWidth="1"/>
    <col min="8457" max="8457" width="7.81640625" style="1" bestFit="1" customWidth="1"/>
    <col min="8458" max="8458" width="1.453125" style="1" customWidth="1"/>
    <col min="8459" max="8459" width="7.453125" style="1" bestFit="1" customWidth="1"/>
    <col min="8460" max="8461" width="6.81640625" style="1"/>
    <col min="8462" max="8462" width="8.1796875" style="1" bestFit="1" customWidth="1"/>
    <col min="8463" max="8706" width="6.81640625" style="1"/>
    <col min="8707" max="8707" width="39.54296875" style="1" bestFit="1" customWidth="1"/>
    <col min="8708" max="8708" width="1.453125" style="1" customWidth="1"/>
    <col min="8709" max="8709" width="7.81640625" style="1" bestFit="1" customWidth="1"/>
    <col min="8710" max="8710" width="1.453125" style="1" customWidth="1"/>
    <col min="8711" max="8711" width="8.1796875" style="1" bestFit="1" customWidth="1"/>
    <col min="8712" max="8712" width="1.453125" style="1" customWidth="1"/>
    <col min="8713" max="8713" width="7.81640625" style="1" bestFit="1" customWidth="1"/>
    <col min="8714" max="8714" width="1.453125" style="1" customWidth="1"/>
    <col min="8715" max="8715" width="7.453125" style="1" bestFit="1" customWidth="1"/>
    <col min="8716" max="8717" width="6.81640625" style="1"/>
    <col min="8718" max="8718" width="8.1796875" style="1" bestFit="1" customWidth="1"/>
    <col min="8719" max="8962" width="6.81640625" style="1"/>
    <col min="8963" max="8963" width="39.54296875" style="1" bestFit="1" customWidth="1"/>
    <col min="8964" max="8964" width="1.453125" style="1" customWidth="1"/>
    <col min="8965" max="8965" width="7.81640625" style="1" bestFit="1" customWidth="1"/>
    <col min="8966" max="8966" width="1.453125" style="1" customWidth="1"/>
    <col min="8967" max="8967" width="8.1796875" style="1" bestFit="1" customWidth="1"/>
    <col min="8968" max="8968" width="1.453125" style="1" customWidth="1"/>
    <col min="8969" max="8969" width="7.81640625" style="1" bestFit="1" customWidth="1"/>
    <col min="8970" max="8970" width="1.453125" style="1" customWidth="1"/>
    <col min="8971" max="8971" width="7.453125" style="1" bestFit="1" customWidth="1"/>
    <col min="8972" max="8973" width="6.81640625" style="1"/>
    <col min="8974" max="8974" width="8.1796875" style="1" bestFit="1" customWidth="1"/>
    <col min="8975" max="9218" width="6.81640625" style="1"/>
    <col min="9219" max="9219" width="39.54296875" style="1" bestFit="1" customWidth="1"/>
    <col min="9220" max="9220" width="1.453125" style="1" customWidth="1"/>
    <col min="9221" max="9221" width="7.81640625" style="1" bestFit="1" customWidth="1"/>
    <col min="9222" max="9222" width="1.453125" style="1" customWidth="1"/>
    <col min="9223" max="9223" width="8.1796875" style="1" bestFit="1" customWidth="1"/>
    <col min="9224" max="9224" width="1.453125" style="1" customWidth="1"/>
    <col min="9225" max="9225" width="7.81640625" style="1" bestFit="1" customWidth="1"/>
    <col min="9226" max="9226" width="1.453125" style="1" customWidth="1"/>
    <col min="9227" max="9227" width="7.453125" style="1" bestFit="1" customWidth="1"/>
    <col min="9228" max="9229" width="6.81640625" style="1"/>
    <col min="9230" max="9230" width="8.1796875" style="1" bestFit="1" customWidth="1"/>
    <col min="9231" max="9474" width="6.81640625" style="1"/>
    <col min="9475" max="9475" width="39.54296875" style="1" bestFit="1" customWidth="1"/>
    <col min="9476" max="9476" width="1.453125" style="1" customWidth="1"/>
    <col min="9477" max="9477" width="7.81640625" style="1" bestFit="1" customWidth="1"/>
    <col min="9478" max="9478" width="1.453125" style="1" customWidth="1"/>
    <col min="9479" max="9479" width="8.1796875" style="1" bestFit="1" customWidth="1"/>
    <col min="9480" max="9480" width="1.453125" style="1" customWidth="1"/>
    <col min="9481" max="9481" width="7.81640625" style="1" bestFit="1" customWidth="1"/>
    <col min="9482" max="9482" width="1.453125" style="1" customWidth="1"/>
    <col min="9483" max="9483" width="7.453125" style="1" bestFit="1" customWidth="1"/>
    <col min="9484" max="9485" width="6.81640625" style="1"/>
    <col min="9486" max="9486" width="8.1796875" style="1" bestFit="1" customWidth="1"/>
    <col min="9487" max="9730" width="6.81640625" style="1"/>
    <col min="9731" max="9731" width="39.54296875" style="1" bestFit="1" customWidth="1"/>
    <col min="9732" max="9732" width="1.453125" style="1" customWidth="1"/>
    <col min="9733" max="9733" width="7.81640625" style="1" bestFit="1" customWidth="1"/>
    <col min="9734" max="9734" width="1.453125" style="1" customWidth="1"/>
    <col min="9735" max="9735" width="8.1796875" style="1" bestFit="1" customWidth="1"/>
    <col min="9736" max="9736" width="1.453125" style="1" customWidth="1"/>
    <col min="9737" max="9737" width="7.81640625" style="1" bestFit="1" customWidth="1"/>
    <col min="9738" max="9738" width="1.453125" style="1" customWidth="1"/>
    <col min="9739" max="9739" width="7.453125" style="1" bestFit="1" customWidth="1"/>
    <col min="9740" max="9741" width="6.81640625" style="1"/>
    <col min="9742" max="9742" width="8.1796875" style="1" bestFit="1" customWidth="1"/>
    <col min="9743" max="9986" width="6.81640625" style="1"/>
    <col min="9987" max="9987" width="39.54296875" style="1" bestFit="1" customWidth="1"/>
    <col min="9988" max="9988" width="1.453125" style="1" customWidth="1"/>
    <col min="9989" max="9989" width="7.81640625" style="1" bestFit="1" customWidth="1"/>
    <col min="9990" max="9990" width="1.453125" style="1" customWidth="1"/>
    <col min="9991" max="9991" width="8.1796875" style="1" bestFit="1" customWidth="1"/>
    <col min="9992" max="9992" width="1.453125" style="1" customWidth="1"/>
    <col min="9993" max="9993" width="7.81640625" style="1" bestFit="1" customWidth="1"/>
    <col min="9994" max="9994" width="1.453125" style="1" customWidth="1"/>
    <col min="9995" max="9995" width="7.453125" style="1" bestFit="1" customWidth="1"/>
    <col min="9996" max="9997" width="6.81640625" style="1"/>
    <col min="9998" max="9998" width="8.1796875" style="1" bestFit="1" customWidth="1"/>
    <col min="9999" max="10242" width="6.81640625" style="1"/>
    <col min="10243" max="10243" width="39.54296875" style="1" bestFit="1" customWidth="1"/>
    <col min="10244" max="10244" width="1.453125" style="1" customWidth="1"/>
    <col min="10245" max="10245" width="7.81640625" style="1" bestFit="1" customWidth="1"/>
    <col min="10246" max="10246" width="1.453125" style="1" customWidth="1"/>
    <col min="10247" max="10247" width="8.1796875" style="1" bestFit="1" customWidth="1"/>
    <col min="10248" max="10248" width="1.453125" style="1" customWidth="1"/>
    <col min="10249" max="10249" width="7.81640625" style="1" bestFit="1" customWidth="1"/>
    <col min="10250" max="10250" width="1.453125" style="1" customWidth="1"/>
    <col min="10251" max="10251" width="7.453125" style="1" bestFit="1" customWidth="1"/>
    <col min="10252" max="10253" width="6.81640625" style="1"/>
    <col min="10254" max="10254" width="8.1796875" style="1" bestFit="1" customWidth="1"/>
    <col min="10255" max="10498" width="6.81640625" style="1"/>
    <col min="10499" max="10499" width="39.54296875" style="1" bestFit="1" customWidth="1"/>
    <col min="10500" max="10500" width="1.453125" style="1" customWidth="1"/>
    <col min="10501" max="10501" width="7.81640625" style="1" bestFit="1" customWidth="1"/>
    <col min="10502" max="10502" width="1.453125" style="1" customWidth="1"/>
    <col min="10503" max="10503" width="8.1796875" style="1" bestFit="1" customWidth="1"/>
    <col min="10504" max="10504" width="1.453125" style="1" customWidth="1"/>
    <col min="10505" max="10505" width="7.81640625" style="1" bestFit="1" customWidth="1"/>
    <col min="10506" max="10506" width="1.453125" style="1" customWidth="1"/>
    <col min="10507" max="10507" width="7.453125" style="1" bestFit="1" customWidth="1"/>
    <col min="10508" max="10509" width="6.81640625" style="1"/>
    <col min="10510" max="10510" width="8.1796875" style="1" bestFit="1" customWidth="1"/>
    <col min="10511" max="10754" width="6.81640625" style="1"/>
    <col min="10755" max="10755" width="39.54296875" style="1" bestFit="1" customWidth="1"/>
    <col min="10756" max="10756" width="1.453125" style="1" customWidth="1"/>
    <col min="10757" max="10757" width="7.81640625" style="1" bestFit="1" customWidth="1"/>
    <col min="10758" max="10758" width="1.453125" style="1" customWidth="1"/>
    <col min="10759" max="10759" width="8.1796875" style="1" bestFit="1" customWidth="1"/>
    <col min="10760" max="10760" width="1.453125" style="1" customWidth="1"/>
    <col min="10761" max="10761" width="7.81640625" style="1" bestFit="1" customWidth="1"/>
    <col min="10762" max="10762" width="1.453125" style="1" customWidth="1"/>
    <col min="10763" max="10763" width="7.453125" style="1" bestFit="1" customWidth="1"/>
    <col min="10764" max="10765" width="6.81640625" style="1"/>
    <col min="10766" max="10766" width="8.1796875" style="1" bestFit="1" customWidth="1"/>
    <col min="10767" max="11010" width="6.81640625" style="1"/>
    <col min="11011" max="11011" width="39.54296875" style="1" bestFit="1" customWidth="1"/>
    <col min="11012" max="11012" width="1.453125" style="1" customWidth="1"/>
    <col min="11013" max="11013" width="7.81640625" style="1" bestFit="1" customWidth="1"/>
    <col min="11014" max="11014" width="1.453125" style="1" customWidth="1"/>
    <col min="11015" max="11015" width="8.1796875" style="1" bestFit="1" customWidth="1"/>
    <col min="11016" max="11016" width="1.453125" style="1" customWidth="1"/>
    <col min="11017" max="11017" width="7.81640625" style="1" bestFit="1" customWidth="1"/>
    <col min="11018" max="11018" width="1.453125" style="1" customWidth="1"/>
    <col min="11019" max="11019" width="7.453125" style="1" bestFit="1" customWidth="1"/>
    <col min="11020" max="11021" width="6.81640625" style="1"/>
    <col min="11022" max="11022" width="8.1796875" style="1" bestFit="1" customWidth="1"/>
    <col min="11023" max="11266" width="6.81640625" style="1"/>
    <col min="11267" max="11267" width="39.54296875" style="1" bestFit="1" customWidth="1"/>
    <col min="11268" max="11268" width="1.453125" style="1" customWidth="1"/>
    <col min="11269" max="11269" width="7.81640625" style="1" bestFit="1" customWidth="1"/>
    <col min="11270" max="11270" width="1.453125" style="1" customWidth="1"/>
    <col min="11271" max="11271" width="8.1796875" style="1" bestFit="1" customWidth="1"/>
    <col min="11272" max="11272" width="1.453125" style="1" customWidth="1"/>
    <col min="11273" max="11273" width="7.81640625" style="1" bestFit="1" customWidth="1"/>
    <col min="11274" max="11274" width="1.453125" style="1" customWidth="1"/>
    <col min="11275" max="11275" width="7.453125" style="1" bestFit="1" customWidth="1"/>
    <col min="11276" max="11277" width="6.81640625" style="1"/>
    <col min="11278" max="11278" width="8.1796875" style="1" bestFit="1" customWidth="1"/>
    <col min="11279" max="11522" width="6.81640625" style="1"/>
    <col min="11523" max="11523" width="39.54296875" style="1" bestFit="1" customWidth="1"/>
    <col min="11524" max="11524" width="1.453125" style="1" customWidth="1"/>
    <col min="11525" max="11525" width="7.81640625" style="1" bestFit="1" customWidth="1"/>
    <col min="11526" max="11526" width="1.453125" style="1" customWidth="1"/>
    <col min="11527" max="11527" width="8.1796875" style="1" bestFit="1" customWidth="1"/>
    <col min="11528" max="11528" width="1.453125" style="1" customWidth="1"/>
    <col min="11529" max="11529" width="7.81640625" style="1" bestFit="1" customWidth="1"/>
    <col min="11530" max="11530" width="1.453125" style="1" customWidth="1"/>
    <col min="11531" max="11531" width="7.453125" style="1" bestFit="1" customWidth="1"/>
    <col min="11532" max="11533" width="6.81640625" style="1"/>
    <col min="11534" max="11534" width="8.1796875" style="1" bestFit="1" customWidth="1"/>
    <col min="11535" max="11778" width="6.81640625" style="1"/>
    <col min="11779" max="11779" width="39.54296875" style="1" bestFit="1" customWidth="1"/>
    <col min="11780" max="11780" width="1.453125" style="1" customWidth="1"/>
    <col min="11781" max="11781" width="7.81640625" style="1" bestFit="1" customWidth="1"/>
    <col min="11782" max="11782" width="1.453125" style="1" customWidth="1"/>
    <col min="11783" max="11783" width="8.1796875" style="1" bestFit="1" customWidth="1"/>
    <col min="11784" max="11784" width="1.453125" style="1" customWidth="1"/>
    <col min="11785" max="11785" width="7.81640625" style="1" bestFit="1" customWidth="1"/>
    <col min="11786" max="11786" width="1.453125" style="1" customWidth="1"/>
    <col min="11787" max="11787" width="7.453125" style="1" bestFit="1" customWidth="1"/>
    <col min="11788" max="11789" width="6.81640625" style="1"/>
    <col min="11790" max="11790" width="8.1796875" style="1" bestFit="1" customWidth="1"/>
    <col min="11791" max="12034" width="6.81640625" style="1"/>
    <col min="12035" max="12035" width="39.54296875" style="1" bestFit="1" customWidth="1"/>
    <col min="12036" max="12036" width="1.453125" style="1" customWidth="1"/>
    <col min="12037" max="12037" width="7.81640625" style="1" bestFit="1" customWidth="1"/>
    <col min="12038" max="12038" width="1.453125" style="1" customWidth="1"/>
    <col min="12039" max="12039" width="8.1796875" style="1" bestFit="1" customWidth="1"/>
    <col min="12040" max="12040" width="1.453125" style="1" customWidth="1"/>
    <col min="12041" max="12041" width="7.81640625" style="1" bestFit="1" customWidth="1"/>
    <col min="12042" max="12042" width="1.453125" style="1" customWidth="1"/>
    <col min="12043" max="12043" width="7.453125" style="1" bestFit="1" customWidth="1"/>
    <col min="12044" max="12045" width="6.81640625" style="1"/>
    <col min="12046" max="12046" width="8.1796875" style="1" bestFit="1" customWidth="1"/>
    <col min="12047" max="12290" width="6.81640625" style="1"/>
    <col min="12291" max="12291" width="39.54296875" style="1" bestFit="1" customWidth="1"/>
    <col min="12292" max="12292" width="1.453125" style="1" customWidth="1"/>
    <col min="12293" max="12293" width="7.81640625" style="1" bestFit="1" customWidth="1"/>
    <col min="12294" max="12294" width="1.453125" style="1" customWidth="1"/>
    <col min="12295" max="12295" width="8.1796875" style="1" bestFit="1" customWidth="1"/>
    <col min="12296" max="12296" width="1.453125" style="1" customWidth="1"/>
    <col min="12297" max="12297" width="7.81640625" style="1" bestFit="1" customWidth="1"/>
    <col min="12298" max="12298" width="1.453125" style="1" customWidth="1"/>
    <col min="12299" max="12299" width="7.453125" style="1" bestFit="1" customWidth="1"/>
    <col min="12300" max="12301" width="6.81640625" style="1"/>
    <col min="12302" max="12302" width="8.1796875" style="1" bestFit="1" customWidth="1"/>
    <col min="12303" max="12546" width="6.81640625" style="1"/>
    <col min="12547" max="12547" width="39.54296875" style="1" bestFit="1" customWidth="1"/>
    <col min="12548" max="12548" width="1.453125" style="1" customWidth="1"/>
    <col min="12549" max="12549" width="7.81640625" style="1" bestFit="1" customWidth="1"/>
    <col min="12550" max="12550" width="1.453125" style="1" customWidth="1"/>
    <col min="12551" max="12551" width="8.1796875" style="1" bestFit="1" customWidth="1"/>
    <col min="12552" max="12552" width="1.453125" style="1" customWidth="1"/>
    <col min="12553" max="12553" width="7.81640625" style="1" bestFit="1" customWidth="1"/>
    <col min="12554" max="12554" width="1.453125" style="1" customWidth="1"/>
    <col min="12555" max="12555" width="7.453125" style="1" bestFit="1" customWidth="1"/>
    <col min="12556" max="12557" width="6.81640625" style="1"/>
    <col min="12558" max="12558" width="8.1796875" style="1" bestFit="1" customWidth="1"/>
    <col min="12559" max="12802" width="6.81640625" style="1"/>
    <col min="12803" max="12803" width="39.54296875" style="1" bestFit="1" customWidth="1"/>
    <col min="12804" max="12804" width="1.453125" style="1" customWidth="1"/>
    <col min="12805" max="12805" width="7.81640625" style="1" bestFit="1" customWidth="1"/>
    <col min="12806" max="12806" width="1.453125" style="1" customWidth="1"/>
    <col min="12807" max="12807" width="8.1796875" style="1" bestFit="1" customWidth="1"/>
    <col min="12808" max="12808" width="1.453125" style="1" customWidth="1"/>
    <col min="12809" max="12809" width="7.81640625" style="1" bestFit="1" customWidth="1"/>
    <col min="12810" max="12810" width="1.453125" style="1" customWidth="1"/>
    <col min="12811" max="12811" width="7.453125" style="1" bestFit="1" customWidth="1"/>
    <col min="12812" max="12813" width="6.81640625" style="1"/>
    <col min="12814" max="12814" width="8.1796875" style="1" bestFit="1" customWidth="1"/>
    <col min="12815" max="13058" width="6.81640625" style="1"/>
    <col min="13059" max="13059" width="39.54296875" style="1" bestFit="1" customWidth="1"/>
    <col min="13060" max="13060" width="1.453125" style="1" customWidth="1"/>
    <col min="13061" max="13061" width="7.81640625" style="1" bestFit="1" customWidth="1"/>
    <col min="13062" max="13062" width="1.453125" style="1" customWidth="1"/>
    <col min="13063" max="13063" width="8.1796875" style="1" bestFit="1" customWidth="1"/>
    <col min="13064" max="13064" width="1.453125" style="1" customWidth="1"/>
    <col min="13065" max="13065" width="7.81640625" style="1" bestFit="1" customWidth="1"/>
    <col min="13066" max="13066" width="1.453125" style="1" customWidth="1"/>
    <col min="13067" max="13067" width="7.453125" style="1" bestFit="1" customWidth="1"/>
    <col min="13068" max="13069" width="6.81640625" style="1"/>
    <col min="13070" max="13070" width="8.1796875" style="1" bestFit="1" customWidth="1"/>
    <col min="13071" max="13314" width="6.81640625" style="1"/>
    <col min="13315" max="13315" width="39.54296875" style="1" bestFit="1" customWidth="1"/>
    <col min="13316" max="13316" width="1.453125" style="1" customWidth="1"/>
    <col min="13317" max="13317" width="7.81640625" style="1" bestFit="1" customWidth="1"/>
    <col min="13318" max="13318" width="1.453125" style="1" customWidth="1"/>
    <col min="13319" max="13319" width="8.1796875" style="1" bestFit="1" customWidth="1"/>
    <col min="13320" max="13320" width="1.453125" style="1" customWidth="1"/>
    <col min="13321" max="13321" width="7.81640625" style="1" bestFit="1" customWidth="1"/>
    <col min="13322" max="13322" width="1.453125" style="1" customWidth="1"/>
    <col min="13323" max="13323" width="7.453125" style="1" bestFit="1" customWidth="1"/>
    <col min="13324" max="13325" width="6.81640625" style="1"/>
    <col min="13326" max="13326" width="8.1796875" style="1" bestFit="1" customWidth="1"/>
    <col min="13327" max="13570" width="6.81640625" style="1"/>
    <col min="13571" max="13571" width="39.54296875" style="1" bestFit="1" customWidth="1"/>
    <col min="13572" max="13572" width="1.453125" style="1" customWidth="1"/>
    <col min="13573" max="13573" width="7.81640625" style="1" bestFit="1" customWidth="1"/>
    <col min="13574" max="13574" width="1.453125" style="1" customWidth="1"/>
    <col min="13575" max="13575" width="8.1796875" style="1" bestFit="1" customWidth="1"/>
    <col min="13576" max="13576" width="1.453125" style="1" customWidth="1"/>
    <col min="13577" max="13577" width="7.81640625" style="1" bestFit="1" customWidth="1"/>
    <col min="13578" max="13578" width="1.453125" style="1" customWidth="1"/>
    <col min="13579" max="13579" width="7.453125" style="1" bestFit="1" customWidth="1"/>
    <col min="13580" max="13581" width="6.81640625" style="1"/>
    <col min="13582" max="13582" width="8.1796875" style="1" bestFit="1" customWidth="1"/>
    <col min="13583" max="13826" width="6.81640625" style="1"/>
    <col min="13827" max="13827" width="39.54296875" style="1" bestFit="1" customWidth="1"/>
    <col min="13828" max="13828" width="1.453125" style="1" customWidth="1"/>
    <col min="13829" max="13829" width="7.81640625" style="1" bestFit="1" customWidth="1"/>
    <col min="13830" max="13830" width="1.453125" style="1" customWidth="1"/>
    <col min="13831" max="13831" width="8.1796875" style="1" bestFit="1" customWidth="1"/>
    <col min="13832" max="13832" width="1.453125" style="1" customWidth="1"/>
    <col min="13833" max="13833" width="7.81640625" style="1" bestFit="1" customWidth="1"/>
    <col min="13834" max="13834" width="1.453125" style="1" customWidth="1"/>
    <col min="13835" max="13835" width="7.453125" style="1" bestFit="1" customWidth="1"/>
    <col min="13836" max="13837" width="6.81640625" style="1"/>
    <col min="13838" max="13838" width="8.1796875" style="1" bestFit="1" customWidth="1"/>
    <col min="13839" max="14082" width="6.81640625" style="1"/>
    <col min="14083" max="14083" width="39.54296875" style="1" bestFit="1" customWidth="1"/>
    <col min="14084" max="14084" width="1.453125" style="1" customWidth="1"/>
    <col min="14085" max="14085" width="7.81640625" style="1" bestFit="1" customWidth="1"/>
    <col min="14086" max="14086" width="1.453125" style="1" customWidth="1"/>
    <col min="14087" max="14087" width="8.1796875" style="1" bestFit="1" customWidth="1"/>
    <col min="14088" max="14088" width="1.453125" style="1" customWidth="1"/>
    <col min="14089" max="14089" width="7.81640625" style="1" bestFit="1" customWidth="1"/>
    <col min="14090" max="14090" width="1.453125" style="1" customWidth="1"/>
    <col min="14091" max="14091" width="7.453125" style="1" bestFit="1" customWidth="1"/>
    <col min="14092" max="14093" width="6.81640625" style="1"/>
    <col min="14094" max="14094" width="8.1796875" style="1" bestFit="1" customWidth="1"/>
    <col min="14095" max="14338" width="6.81640625" style="1"/>
    <col min="14339" max="14339" width="39.54296875" style="1" bestFit="1" customWidth="1"/>
    <col min="14340" max="14340" width="1.453125" style="1" customWidth="1"/>
    <col min="14341" max="14341" width="7.81640625" style="1" bestFit="1" customWidth="1"/>
    <col min="14342" max="14342" width="1.453125" style="1" customWidth="1"/>
    <col min="14343" max="14343" width="8.1796875" style="1" bestFit="1" customWidth="1"/>
    <col min="14344" max="14344" width="1.453125" style="1" customWidth="1"/>
    <col min="14345" max="14345" width="7.81640625" style="1" bestFit="1" customWidth="1"/>
    <col min="14346" max="14346" width="1.453125" style="1" customWidth="1"/>
    <col min="14347" max="14347" width="7.453125" style="1" bestFit="1" customWidth="1"/>
    <col min="14348" max="14349" width="6.81640625" style="1"/>
    <col min="14350" max="14350" width="8.1796875" style="1" bestFit="1" customWidth="1"/>
    <col min="14351" max="14594" width="6.81640625" style="1"/>
    <col min="14595" max="14595" width="39.54296875" style="1" bestFit="1" customWidth="1"/>
    <col min="14596" max="14596" width="1.453125" style="1" customWidth="1"/>
    <col min="14597" max="14597" width="7.81640625" style="1" bestFit="1" customWidth="1"/>
    <col min="14598" max="14598" width="1.453125" style="1" customWidth="1"/>
    <col min="14599" max="14599" width="8.1796875" style="1" bestFit="1" customWidth="1"/>
    <col min="14600" max="14600" width="1.453125" style="1" customWidth="1"/>
    <col min="14601" max="14601" width="7.81640625" style="1" bestFit="1" customWidth="1"/>
    <col min="14602" max="14602" width="1.453125" style="1" customWidth="1"/>
    <col min="14603" max="14603" width="7.453125" style="1" bestFit="1" customWidth="1"/>
    <col min="14604" max="14605" width="6.81640625" style="1"/>
    <col min="14606" max="14606" width="8.1796875" style="1" bestFit="1" customWidth="1"/>
    <col min="14607" max="14850" width="6.81640625" style="1"/>
    <col min="14851" max="14851" width="39.54296875" style="1" bestFit="1" customWidth="1"/>
    <col min="14852" max="14852" width="1.453125" style="1" customWidth="1"/>
    <col min="14853" max="14853" width="7.81640625" style="1" bestFit="1" customWidth="1"/>
    <col min="14854" max="14854" width="1.453125" style="1" customWidth="1"/>
    <col min="14855" max="14855" width="8.1796875" style="1" bestFit="1" customWidth="1"/>
    <col min="14856" max="14856" width="1.453125" style="1" customWidth="1"/>
    <col min="14857" max="14857" width="7.81640625" style="1" bestFit="1" customWidth="1"/>
    <col min="14858" max="14858" width="1.453125" style="1" customWidth="1"/>
    <col min="14859" max="14859" width="7.453125" style="1" bestFit="1" customWidth="1"/>
    <col min="14860" max="14861" width="6.81640625" style="1"/>
    <col min="14862" max="14862" width="8.1796875" style="1" bestFit="1" customWidth="1"/>
    <col min="14863" max="15106" width="6.81640625" style="1"/>
    <col min="15107" max="15107" width="39.54296875" style="1" bestFit="1" customWidth="1"/>
    <col min="15108" max="15108" width="1.453125" style="1" customWidth="1"/>
    <col min="15109" max="15109" width="7.81640625" style="1" bestFit="1" customWidth="1"/>
    <col min="15110" max="15110" width="1.453125" style="1" customWidth="1"/>
    <col min="15111" max="15111" width="8.1796875" style="1" bestFit="1" customWidth="1"/>
    <col min="15112" max="15112" width="1.453125" style="1" customWidth="1"/>
    <col min="15113" max="15113" width="7.81640625" style="1" bestFit="1" customWidth="1"/>
    <col min="15114" max="15114" width="1.453125" style="1" customWidth="1"/>
    <col min="15115" max="15115" width="7.453125" style="1" bestFit="1" customWidth="1"/>
    <col min="15116" max="15117" width="6.81640625" style="1"/>
    <col min="15118" max="15118" width="8.1796875" style="1" bestFit="1" customWidth="1"/>
    <col min="15119" max="15362" width="6.81640625" style="1"/>
    <col min="15363" max="15363" width="39.54296875" style="1" bestFit="1" customWidth="1"/>
    <col min="15364" max="15364" width="1.453125" style="1" customWidth="1"/>
    <col min="15365" max="15365" width="7.81640625" style="1" bestFit="1" customWidth="1"/>
    <col min="15366" max="15366" width="1.453125" style="1" customWidth="1"/>
    <col min="15367" max="15367" width="8.1796875" style="1" bestFit="1" customWidth="1"/>
    <col min="15368" max="15368" width="1.453125" style="1" customWidth="1"/>
    <col min="15369" max="15369" width="7.81640625" style="1" bestFit="1" customWidth="1"/>
    <col min="15370" max="15370" width="1.453125" style="1" customWidth="1"/>
    <col min="15371" max="15371" width="7.453125" style="1" bestFit="1" customWidth="1"/>
    <col min="15372" max="15373" width="6.81640625" style="1"/>
    <col min="15374" max="15374" width="8.1796875" style="1" bestFit="1" customWidth="1"/>
    <col min="15375" max="15618" width="6.81640625" style="1"/>
    <col min="15619" max="15619" width="39.54296875" style="1" bestFit="1" customWidth="1"/>
    <col min="15620" max="15620" width="1.453125" style="1" customWidth="1"/>
    <col min="15621" max="15621" width="7.81640625" style="1" bestFit="1" customWidth="1"/>
    <col min="15622" max="15622" width="1.453125" style="1" customWidth="1"/>
    <col min="15623" max="15623" width="8.1796875" style="1" bestFit="1" customWidth="1"/>
    <col min="15624" max="15624" width="1.453125" style="1" customWidth="1"/>
    <col min="15625" max="15625" width="7.81640625" style="1" bestFit="1" customWidth="1"/>
    <col min="15626" max="15626" width="1.453125" style="1" customWidth="1"/>
    <col min="15627" max="15627" width="7.453125" style="1" bestFit="1" customWidth="1"/>
    <col min="15628" max="15629" width="6.81640625" style="1"/>
    <col min="15630" max="15630" width="8.1796875" style="1" bestFit="1" customWidth="1"/>
    <col min="15631" max="15874" width="6.81640625" style="1"/>
    <col min="15875" max="15875" width="39.54296875" style="1" bestFit="1" customWidth="1"/>
    <col min="15876" max="15876" width="1.453125" style="1" customWidth="1"/>
    <col min="15877" max="15877" width="7.81640625" style="1" bestFit="1" customWidth="1"/>
    <col min="15878" max="15878" width="1.453125" style="1" customWidth="1"/>
    <col min="15879" max="15879" width="8.1796875" style="1" bestFit="1" customWidth="1"/>
    <col min="15880" max="15880" width="1.453125" style="1" customWidth="1"/>
    <col min="15881" max="15881" width="7.81640625" style="1" bestFit="1" customWidth="1"/>
    <col min="15882" max="15882" width="1.453125" style="1" customWidth="1"/>
    <col min="15883" max="15883" width="7.453125" style="1" bestFit="1" customWidth="1"/>
    <col min="15884" max="15885" width="6.81640625" style="1"/>
    <col min="15886" max="15886" width="8.1796875" style="1" bestFit="1" customWidth="1"/>
    <col min="15887" max="16130" width="6.81640625" style="1"/>
    <col min="16131" max="16131" width="39.54296875" style="1" bestFit="1" customWidth="1"/>
    <col min="16132" max="16132" width="1.453125" style="1" customWidth="1"/>
    <col min="16133" max="16133" width="7.81640625" style="1" bestFit="1" customWidth="1"/>
    <col min="16134" max="16134" width="1.453125" style="1" customWidth="1"/>
    <col min="16135" max="16135" width="8.1796875" style="1" bestFit="1" customWidth="1"/>
    <col min="16136" max="16136" width="1.453125" style="1" customWidth="1"/>
    <col min="16137" max="16137" width="7.81640625" style="1" bestFit="1" customWidth="1"/>
    <col min="16138" max="16138" width="1.453125" style="1" customWidth="1"/>
    <col min="16139" max="16139" width="7.453125" style="1" bestFit="1" customWidth="1"/>
    <col min="16140" max="16141" width="6.81640625" style="1"/>
    <col min="16142" max="16142" width="8.1796875" style="1" bestFit="1" customWidth="1"/>
    <col min="16143" max="16384" width="6.81640625" style="1"/>
  </cols>
  <sheetData>
    <row r="1" spans="1:14" ht="11.25" customHeight="1" x14ac:dyDescent="0.25">
      <c r="A1" s="240" t="s">
        <v>120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35"/>
      <c r="M1" s="235"/>
      <c r="N1" s="235"/>
    </row>
    <row r="2" spans="1:14" ht="11.25" customHeight="1" x14ac:dyDescent="0.25">
      <c r="A2" s="240" t="s">
        <v>121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35"/>
      <c r="M2" s="235"/>
      <c r="N2" s="235"/>
    </row>
    <row r="3" spans="1:14" ht="11.25" customHeight="1" x14ac:dyDescent="0.25">
      <c r="A3" s="241"/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35"/>
      <c r="M3" s="235"/>
      <c r="N3" s="235"/>
    </row>
    <row r="4" spans="1:14" ht="11.25" customHeight="1" x14ac:dyDescent="0.25">
      <c r="A4" s="72"/>
      <c r="B4" s="72"/>
      <c r="C4" s="72"/>
      <c r="D4" s="72"/>
      <c r="E4" s="253" t="s">
        <v>5</v>
      </c>
      <c r="F4" s="253"/>
      <c r="G4" s="253"/>
      <c r="H4" s="232"/>
      <c r="I4" s="253" t="s">
        <v>6</v>
      </c>
      <c r="J4" s="253"/>
      <c r="K4" s="253"/>
      <c r="L4" s="235"/>
      <c r="M4" s="235"/>
      <c r="N4" s="235"/>
    </row>
    <row r="5" spans="1:14" ht="11.25" customHeight="1" x14ac:dyDescent="0.25">
      <c r="A5" s="61"/>
      <c r="B5" s="61"/>
      <c r="C5" s="61"/>
      <c r="D5" s="61"/>
      <c r="E5" s="230" t="s">
        <v>122</v>
      </c>
      <c r="F5" s="229"/>
      <c r="G5" s="230"/>
      <c r="H5" s="180"/>
      <c r="I5" s="230" t="s">
        <v>122</v>
      </c>
      <c r="J5" s="229"/>
      <c r="K5" s="230"/>
      <c r="L5" s="235"/>
      <c r="M5" s="235"/>
      <c r="N5" s="235"/>
    </row>
    <row r="6" spans="1:14" ht="11.25" customHeight="1" x14ac:dyDescent="0.25">
      <c r="A6" s="231" t="s">
        <v>123</v>
      </c>
      <c r="B6" s="231"/>
      <c r="C6" s="231" t="s">
        <v>124</v>
      </c>
      <c r="D6" s="166"/>
      <c r="E6" s="231" t="s">
        <v>125</v>
      </c>
      <c r="F6" s="155"/>
      <c r="G6" s="231" t="s">
        <v>126</v>
      </c>
      <c r="H6" s="209"/>
      <c r="I6" s="231" t="s">
        <v>125</v>
      </c>
      <c r="J6" s="155"/>
      <c r="K6" s="231" t="s">
        <v>126</v>
      </c>
      <c r="L6" s="235"/>
      <c r="M6" s="235"/>
      <c r="N6" s="235"/>
    </row>
    <row r="7" spans="1:14" ht="11.25" customHeight="1" x14ac:dyDescent="0.25">
      <c r="A7" s="56" t="s">
        <v>127</v>
      </c>
      <c r="B7" s="123"/>
      <c r="C7" s="187" t="s">
        <v>128</v>
      </c>
      <c r="D7" s="61"/>
      <c r="E7" s="73"/>
      <c r="F7" s="74"/>
      <c r="G7" s="73"/>
      <c r="H7" s="180"/>
      <c r="I7" s="73"/>
      <c r="J7" s="74"/>
      <c r="K7" s="73"/>
      <c r="L7" s="21"/>
      <c r="M7" s="21"/>
      <c r="N7" s="21"/>
    </row>
    <row r="8" spans="1:14" ht="11.25" customHeight="1" x14ac:dyDescent="0.25">
      <c r="A8" s="58" t="s">
        <v>129</v>
      </c>
      <c r="B8" s="123"/>
      <c r="C8" s="187"/>
      <c r="D8" s="61"/>
      <c r="E8" s="44">
        <v>10300</v>
      </c>
      <c r="F8" s="143"/>
      <c r="G8" s="91">
        <v>135000</v>
      </c>
      <c r="H8" s="180"/>
      <c r="I8" s="44">
        <v>9760</v>
      </c>
      <c r="J8" s="143"/>
      <c r="K8" s="91">
        <v>130000</v>
      </c>
      <c r="L8" s="21"/>
      <c r="M8" s="21"/>
      <c r="N8" s="21"/>
    </row>
    <row r="9" spans="1:14" ht="11.25" customHeight="1" x14ac:dyDescent="0.25">
      <c r="A9" s="58" t="s">
        <v>130</v>
      </c>
      <c r="B9" s="123"/>
      <c r="C9" s="187"/>
      <c r="D9" s="61"/>
      <c r="E9" s="44">
        <v>23900</v>
      </c>
      <c r="F9" s="143"/>
      <c r="G9" s="44">
        <v>362000</v>
      </c>
      <c r="H9" s="180"/>
      <c r="I9" s="44">
        <v>75300</v>
      </c>
      <c r="J9" s="143"/>
      <c r="K9" s="44">
        <v>603000</v>
      </c>
      <c r="L9" s="21"/>
      <c r="M9" s="21"/>
      <c r="N9" s="21"/>
    </row>
    <row r="10" spans="1:14" ht="11.25" customHeight="1" x14ac:dyDescent="0.25">
      <c r="A10" s="58" t="s">
        <v>55</v>
      </c>
      <c r="B10" s="156"/>
      <c r="C10" s="187"/>
      <c r="D10" s="9"/>
      <c r="E10" s="44">
        <v>20100</v>
      </c>
      <c r="F10" s="143"/>
      <c r="G10" s="44">
        <v>1170000</v>
      </c>
      <c r="H10" s="148"/>
      <c r="I10" s="44">
        <v>21600</v>
      </c>
      <c r="J10" s="143"/>
      <c r="K10" s="44">
        <v>1250000</v>
      </c>
      <c r="L10" s="235"/>
      <c r="M10" s="235"/>
      <c r="N10" s="235"/>
    </row>
    <row r="11" spans="1:14" ht="11.25" customHeight="1" x14ac:dyDescent="0.25">
      <c r="A11" s="58" t="s">
        <v>131</v>
      </c>
      <c r="B11" s="156"/>
      <c r="C11" s="187"/>
      <c r="D11" s="9"/>
      <c r="E11" s="30">
        <v>38000</v>
      </c>
      <c r="F11" s="145"/>
      <c r="G11" s="30">
        <v>1030000</v>
      </c>
      <c r="H11" s="148"/>
      <c r="I11" s="30">
        <v>53300</v>
      </c>
      <c r="J11" s="145"/>
      <c r="K11" s="30">
        <v>1030000</v>
      </c>
      <c r="L11" s="235"/>
      <c r="M11" s="235"/>
      <c r="N11" s="235"/>
    </row>
    <row r="12" spans="1:14" ht="11.25" customHeight="1" x14ac:dyDescent="0.25">
      <c r="A12" s="58" t="s">
        <v>132</v>
      </c>
      <c r="B12" s="156"/>
      <c r="C12" s="187"/>
      <c r="D12" s="235"/>
      <c r="E12" s="30">
        <v>21500</v>
      </c>
      <c r="F12" s="145"/>
      <c r="G12" s="30">
        <v>322000</v>
      </c>
      <c r="H12" s="150"/>
      <c r="I12" s="30">
        <v>12500</v>
      </c>
      <c r="J12" s="145"/>
      <c r="K12" s="30">
        <v>188000</v>
      </c>
      <c r="L12" s="235"/>
      <c r="M12" s="235"/>
      <c r="N12" s="235"/>
    </row>
    <row r="13" spans="1:14" ht="11.25" customHeight="1" x14ac:dyDescent="0.25">
      <c r="A13" s="58" t="s">
        <v>133</v>
      </c>
      <c r="B13" s="156"/>
      <c r="C13" s="187"/>
      <c r="D13" s="9"/>
      <c r="E13" s="44">
        <v>26700</v>
      </c>
      <c r="F13" s="144"/>
      <c r="G13" s="44">
        <v>283000</v>
      </c>
      <c r="H13" s="148"/>
      <c r="I13" s="44">
        <v>36100</v>
      </c>
      <c r="J13" s="144"/>
      <c r="K13" s="44">
        <v>411000</v>
      </c>
      <c r="L13" s="235"/>
      <c r="M13" s="235"/>
      <c r="N13" s="235"/>
    </row>
    <row r="14" spans="1:14" ht="11.25" customHeight="1" x14ac:dyDescent="0.25">
      <c r="A14" s="58" t="s">
        <v>134</v>
      </c>
      <c r="B14" s="156"/>
      <c r="C14" s="187"/>
      <c r="D14" s="9"/>
      <c r="E14" s="44">
        <v>12100</v>
      </c>
      <c r="F14" s="144"/>
      <c r="G14" s="44">
        <v>152000</v>
      </c>
      <c r="H14" s="148"/>
      <c r="I14" s="44">
        <v>5470</v>
      </c>
      <c r="J14" s="144"/>
      <c r="K14" s="44">
        <v>68500</v>
      </c>
      <c r="L14" s="235"/>
      <c r="M14" s="235"/>
      <c r="N14" s="235"/>
    </row>
    <row r="15" spans="1:14" ht="11.25" customHeight="1" x14ac:dyDescent="0.25">
      <c r="A15" s="58" t="s">
        <v>135</v>
      </c>
      <c r="B15" s="156"/>
      <c r="C15" s="187"/>
      <c r="D15" s="9"/>
      <c r="E15" s="44">
        <v>104000</v>
      </c>
      <c r="F15" s="143"/>
      <c r="G15" s="44">
        <v>554000</v>
      </c>
      <c r="H15" s="148"/>
      <c r="I15" s="44">
        <v>106000</v>
      </c>
      <c r="J15" s="143"/>
      <c r="K15" s="44">
        <v>550000</v>
      </c>
      <c r="L15" s="235"/>
      <c r="M15" s="235"/>
      <c r="N15" s="235"/>
    </row>
    <row r="16" spans="1:14" ht="11.25" customHeight="1" x14ac:dyDescent="0.25">
      <c r="A16" s="58" t="s">
        <v>136</v>
      </c>
      <c r="B16" s="156"/>
      <c r="C16" s="187"/>
      <c r="D16" s="9"/>
      <c r="E16" s="44">
        <v>1390</v>
      </c>
      <c r="F16" s="143"/>
      <c r="G16" s="44">
        <v>151000</v>
      </c>
      <c r="H16" s="148"/>
      <c r="I16" s="44">
        <v>152000</v>
      </c>
      <c r="J16" s="143"/>
      <c r="K16" s="44">
        <v>328000</v>
      </c>
      <c r="L16" s="235"/>
      <c r="M16" s="235"/>
      <c r="N16" s="235"/>
    </row>
    <row r="17" spans="1:11" ht="11.25" customHeight="1" x14ac:dyDescent="0.25">
      <c r="A17" s="58" t="s">
        <v>137</v>
      </c>
      <c r="B17" s="156"/>
      <c r="C17" s="187"/>
      <c r="D17" s="9"/>
      <c r="E17" s="95">
        <v>52600</v>
      </c>
      <c r="F17" s="136" t="s">
        <v>21</v>
      </c>
      <c r="G17" s="95">
        <v>668000</v>
      </c>
      <c r="H17" s="136" t="s">
        <v>21</v>
      </c>
      <c r="I17" s="95">
        <v>32500</v>
      </c>
      <c r="J17" s="147"/>
      <c r="K17" s="95">
        <v>1130000</v>
      </c>
    </row>
    <row r="18" spans="1:11" ht="11.25" customHeight="1" x14ac:dyDescent="0.25">
      <c r="A18" s="59" t="s">
        <v>138</v>
      </c>
      <c r="B18" s="157"/>
      <c r="C18" s="187"/>
      <c r="D18" s="9"/>
      <c r="E18" s="44">
        <v>311000</v>
      </c>
      <c r="F18" s="143"/>
      <c r="G18" s="44">
        <v>4820000</v>
      </c>
      <c r="H18" s="150"/>
      <c r="I18" s="44">
        <v>504000</v>
      </c>
      <c r="J18" s="143"/>
      <c r="K18" s="44">
        <v>5680000</v>
      </c>
    </row>
    <row r="19" spans="1:11" ht="11.25" customHeight="1" x14ac:dyDescent="0.25">
      <c r="A19" s="78" t="s">
        <v>139</v>
      </c>
      <c r="B19" s="158"/>
      <c r="C19" s="183"/>
      <c r="D19" s="26"/>
      <c r="E19" s="32">
        <v>208000</v>
      </c>
      <c r="F19" s="146"/>
      <c r="G19" s="131" t="s">
        <v>140</v>
      </c>
      <c r="H19" s="152"/>
      <c r="I19" s="32">
        <v>337000</v>
      </c>
      <c r="J19" s="146"/>
      <c r="K19" s="131" t="s">
        <v>140</v>
      </c>
    </row>
    <row r="20" spans="1:11" ht="11.25" customHeight="1" x14ac:dyDescent="0.25">
      <c r="A20" s="86" t="s">
        <v>141</v>
      </c>
      <c r="B20" s="158"/>
      <c r="C20" s="183"/>
      <c r="D20" s="26"/>
      <c r="E20" s="30"/>
      <c r="F20" s="145"/>
      <c r="G20" s="80"/>
      <c r="H20" s="153"/>
      <c r="I20" s="30"/>
      <c r="J20" s="145"/>
      <c r="K20" s="80"/>
    </row>
    <row r="21" spans="1:11" ht="11.25" customHeight="1" x14ac:dyDescent="0.25">
      <c r="A21" s="77" t="s">
        <v>142</v>
      </c>
      <c r="B21" s="158"/>
      <c r="C21" s="183"/>
      <c r="D21" s="26"/>
      <c r="E21" s="30"/>
      <c r="F21" s="145"/>
      <c r="G21" s="80"/>
      <c r="H21" s="153"/>
      <c r="I21" s="30"/>
      <c r="J21" s="145"/>
      <c r="K21" s="80"/>
    </row>
    <row r="22" spans="1:11" ht="11.25" customHeight="1" x14ac:dyDescent="0.25">
      <c r="A22" s="78" t="s">
        <v>143</v>
      </c>
      <c r="B22" s="159"/>
      <c r="C22" s="183" t="s">
        <v>144</v>
      </c>
      <c r="D22" s="26"/>
      <c r="E22" s="30"/>
      <c r="F22" s="47"/>
      <c r="G22" s="30"/>
      <c r="H22" s="153"/>
      <c r="I22" s="30"/>
      <c r="J22" s="47"/>
      <c r="K22" s="30"/>
    </row>
    <row r="23" spans="1:11" ht="11.25" customHeight="1" x14ac:dyDescent="0.25">
      <c r="A23" s="76" t="s">
        <v>131</v>
      </c>
      <c r="B23" s="160"/>
      <c r="C23" s="183"/>
      <c r="D23" s="26"/>
      <c r="E23" s="30">
        <v>4990</v>
      </c>
      <c r="F23" s="145"/>
      <c r="G23" s="30">
        <v>168000</v>
      </c>
      <c r="H23" s="153"/>
      <c r="I23" s="30">
        <v>750</v>
      </c>
      <c r="J23" s="145"/>
      <c r="K23" s="30">
        <v>130000</v>
      </c>
    </row>
    <row r="24" spans="1:11" ht="11.25" customHeight="1" x14ac:dyDescent="0.25">
      <c r="A24" s="76" t="s">
        <v>145</v>
      </c>
      <c r="B24" s="160"/>
      <c r="C24" s="183"/>
      <c r="D24" s="26"/>
      <c r="E24" s="30">
        <v>521</v>
      </c>
      <c r="F24" s="145"/>
      <c r="G24" s="30">
        <v>4170</v>
      </c>
      <c r="H24" s="153"/>
      <c r="I24" s="130" t="s">
        <v>9</v>
      </c>
      <c r="J24" s="144"/>
      <c r="K24" s="130" t="s">
        <v>9</v>
      </c>
    </row>
    <row r="25" spans="1:11" ht="11.25" customHeight="1" x14ac:dyDescent="0.25">
      <c r="A25" s="76" t="s">
        <v>137</v>
      </c>
      <c r="B25" s="160"/>
      <c r="C25" s="183"/>
      <c r="D25" s="26"/>
      <c r="E25" s="95">
        <v>265</v>
      </c>
      <c r="F25" s="136" t="s">
        <v>21</v>
      </c>
      <c r="G25" s="95">
        <v>126000</v>
      </c>
      <c r="H25" s="136" t="s">
        <v>21</v>
      </c>
      <c r="I25" s="95">
        <v>416</v>
      </c>
      <c r="J25" s="147"/>
      <c r="K25" s="95">
        <v>221000</v>
      </c>
    </row>
    <row r="26" spans="1:11" ht="11.25" customHeight="1" x14ac:dyDescent="0.25">
      <c r="A26" s="82" t="s">
        <v>138</v>
      </c>
      <c r="B26" s="157"/>
      <c r="C26" s="187"/>
      <c r="D26" s="9"/>
      <c r="E26" s="89">
        <v>5770</v>
      </c>
      <c r="F26" s="46"/>
      <c r="G26" s="89">
        <v>298000</v>
      </c>
      <c r="H26" s="150"/>
      <c r="I26" s="89">
        <v>1170</v>
      </c>
      <c r="J26" s="46"/>
      <c r="K26" s="89">
        <v>351000</v>
      </c>
    </row>
    <row r="27" spans="1:11" ht="11.25" customHeight="1" x14ac:dyDescent="0.25">
      <c r="A27" s="84" t="s">
        <v>146</v>
      </c>
      <c r="B27" s="158"/>
      <c r="C27" s="183"/>
      <c r="D27" s="28"/>
      <c r="E27" s="32">
        <v>5770</v>
      </c>
      <c r="F27" s="146"/>
      <c r="G27" s="131" t="s">
        <v>140</v>
      </c>
      <c r="H27" s="152"/>
      <c r="I27" s="32">
        <v>1170</v>
      </c>
      <c r="J27" s="146"/>
      <c r="K27" s="131" t="s">
        <v>140</v>
      </c>
    </row>
    <row r="28" spans="1:11" s="27" customFormat="1" ht="11.25" customHeight="1" x14ac:dyDescent="0.25">
      <c r="A28" s="79" t="s">
        <v>147</v>
      </c>
      <c r="B28" s="123"/>
      <c r="C28" s="187" t="s">
        <v>148</v>
      </c>
      <c r="D28" s="9"/>
      <c r="E28" s="90"/>
      <c r="F28" s="45"/>
      <c r="G28" s="43"/>
      <c r="H28" s="148"/>
      <c r="I28" s="90"/>
      <c r="J28" s="45"/>
      <c r="K28" s="43"/>
    </row>
    <row r="29" spans="1:11" ht="11.25" customHeight="1" x14ac:dyDescent="0.25">
      <c r="A29" s="161" t="s">
        <v>55</v>
      </c>
      <c r="B29" s="28"/>
      <c r="C29" s="54"/>
      <c r="D29" s="28"/>
      <c r="E29" s="30">
        <v>173</v>
      </c>
      <c r="F29" s="145"/>
      <c r="G29" s="30">
        <v>232000</v>
      </c>
      <c r="H29" s="153"/>
      <c r="I29" s="30">
        <v>3310</v>
      </c>
      <c r="J29" s="145"/>
      <c r="K29" s="30">
        <v>36400</v>
      </c>
    </row>
    <row r="30" spans="1:11" ht="11.25" customHeight="1" x14ac:dyDescent="0.25">
      <c r="A30" s="161" t="s">
        <v>132</v>
      </c>
      <c r="B30" s="28"/>
      <c r="C30" s="54"/>
      <c r="D30" s="28"/>
      <c r="E30" s="30">
        <v>60900</v>
      </c>
      <c r="F30" s="145"/>
      <c r="G30" s="30">
        <v>458000</v>
      </c>
      <c r="H30" s="153"/>
      <c r="I30" s="30">
        <v>8980</v>
      </c>
      <c r="J30" s="145"/>
      <c r="K30" s="30">
        <v>80800</v>
      </c>
    </row>
    <row r="31" spans="1:11" ht="11.25" customHeight="1" x14ac:dyDescent="0.25">
      <c r="A31" s="161" t="s">
        <v>149</v>
      </c>
      <c r="B31" s="28"/>
      <c r="C31" s="54"/>
      <c r="D31" s="28"/>
      <c r="E31" s="30">
        <v>2260</v>
      </c>
      <c r="F31" s="145"/>
      <c r="G31" s="30">
        <v>1670000</v>
      </c>
      <c r="H31" s="153"/>
      <c r="I31" s="30">
        <v>2400</v>
      </c>
      <c r="J31" s="145"/>
      <c r="K31" s="30">
        <v>1860000</v>
      </c>
    </row>
    <row r="32" spans="1:11" ht="11.25" customHeight="1" x14ac:dyDescent="0.25">
      <c r="A32" s="161" t="s">
        <v>137</v>
      </c>
      <c r="B32" s="28"/>
      <c r="C32" s="54"/>
      <c r="D32" s="28"/>
      <c r="E32" s="95">
        <v>4540</v>
      </c>
      <c r="F32" s="136" t="s">
        <v>21</v>
      </c>
      <c r="G32" s="95">
        <v>378000</v>
      </c>
      <c r="H32" s="136" t="s">
        <v>21</v>
      </c>
      <c r="I32" s="95">
        <v>3230</v>
      </c>
      <c r="J32" s="147"/>
      <c r="K32" s="95">
        <v>200000</v>
      </c>
    </row>
    <row r="33" spans="1:11" ht="11.25" customHeight="1" x14ac:dyDescent="0.25">
      <c r="A33" s="76" t="s">
        <v>138</v>
      </c>
      <c r="B33" s="28"/>
      <c r="C33" s="54"/>
      <c r="D33" s="28"/>
      <c r="E33" s="30">
        <v>67800</v>
      </c>
      <c r="F33" s="145"/>
      <c r="G33" s="30">
        <v>2730000</v>
      </c>
      <c r="H33" s="153"/>
      <c r="I33" s="30">
        <v>17900</v>
      </c>
      <c r="J33" s="145"/>
      <c r="K33" s="30">
        <v>2180000</v>
      </c>
    </row>
    <row r="34" spans="1:11" ht="11.25" customHeight="1" x14ac:dyDescent="0.25">
      <c r="A34" s="76" t="s">
        <v>146</v>
      </c>
      <c r="B34" s="28"/>
      <c r="C34" s="54"/>
      <c r="D34" s="28"/>
      <c r="E34" s="32">
        <f>(E33*1)</f>
        <v>67800</v>
      </c>
      <c r="F34" s="146"/>
      <c r="G34" s="131" t="s">
        <v>140</v>
      </c>
      <c r="H34" s="152"/>
      <c r="I34" s="32">
        <f>(I33*1)</f>
        <v>17900</v>
      </c>
      <c r="J34" s="146"/>
      <c r="K34" s="131" t="s">
        <v>140</v>
      </c>
    </row>
    <row r="35" spans="1:11" ht="11.25" customHeight="1" x14ac:dyDescent="0.25">
      <c r="A35" s="79" t="s">
        <v>150</v>
      </c>
      <c r="B35" s="158"/>
      <c r="C35" s="183" t="s">
        <v>151</v>
      </c>
      <c r="D35" s="28"/>
      <c r="E35" s="30"/>
      <c r="F35" s="145"/>
      <c r="G35" s="80"/>
      <c r="H35" s="153"/>
      <c r="I35" s="30"/>
      <c r="J35" s="145"/>
      <c r="K35" s="80"/>
    </row>
    <row r="36" spans="1:11" s="27" customFormat="1" ht="11.25" customHeight="1" x14ac:dyDescent="0.25">
      <c r="A36" s="161" t="s">
        <v>55</v>
      </c>
      <c r="B36" s="28"/>
      <c r="C36" s="54"/>
      <c r="D36" s="28"/>
      <c r="E36" s="30">
        <v>3190</v>
      </c>
      <c r="F36" s="145"/>
      <c r="G36" s="30">
        <v>61400</v>
      </c>
      <c r="H36" s="153"/>
      <c r="I36" s="30">
        <v>156</v>
      </c>
      <c r="J36" s="145"/>
      <c r="K36" s="30">
        <v>3900</v>
      </c>
    </row>
    <row r="37" spans="1:11" s="27" customFormat="1" ht="11.25" customHeight="1" x14ac:dyDescent="0.25">
      <c r="A37" s="161" t="s">
        <v>152</v>
      </c>
      <c r="B37" s="28"/>
      <c r="C37" s="54"/>
      <c r="D37" s="28"/>
      <c r="E37" s="30">
        <v>310</v>
      </c>
      <c r="F37" s="145"/>
      <c r="G37" s="30">
        <v>14100</v>
      </c>
      <c r="H37" s="153"/>
      <c r="I37" s="130" t="s">
        <v>9</v>
      </c>
      <c r="J37" s="145"/>
      <c r="K37" s="130" t="s">
        <v>9</v>
      </c>
    </row>
    <row r="38" spans="1:11" s="27" customFormat="1" ht="11.25" customHeight="1" x14ac:dyDescent="0.25">
      <c r="A38" s="161" t="s">
        <v>153</v>
      </c>
      <c r="B38" s="28"/>
      <c r="C38" s="54"/>
      <c r="D38" s="28"/>
      <c r="E38" s="130" t="s">
        <v>9</v>
      </c>
      <c r="F38" s="145"/>
      <c r="G38" s="130" t="s">
        <v>9</v>
      </c>
      <c r="H38" s="153"/>
      <c r="I38" s="30">
        <v>1150</v>
      </c>
      <c r="J38" s="145"/>
      <c r="K38" s="30">
        <v>225000</v>
      </c>
    </row>
    <row r="39" spans="1:11" s="27" customFormat="1" ht="11.25" customHeight="1" x14ac:dyDescent="0.25">
      <c r="A39" s="78" t="s">
        <v>137</v>
      </c>
      <c r="B39" s="26"/>
      <c r="C39" s="184"/>
      <c r="D39" s="26"/>
      <c r="E39" s="95">
        <v>135</v>
      </c>
      <c r="F39" s="136" t="s">
        <v>21</v>
      </c>
      <c r="G39" s="95">
        <v>400000</v>
      </c>
      <c r="H39" s="136" t="s">
        <v>21</v>
      </c>
      <c r="I39" s="95">
        <v>401</v>
      </c>
      <c r="J39" s="147"/>
      <c r="K39" s="95">
        <v>185000</v>
      </c>
    </row>
    <row r="40" spans="1:11" ht="11.25" customHeight="1" x14ac:dyDescent="0.25">
      <c r="A40" s="75" t="s">
        <v>138</v>
      </c>
      <c r="B40" s="157"/>
      <c r="C40" s="187"/>
      <c r="D40" s="9"/>
      <c r="E40" s="89">
        <v>3640</v>
      </c>
      <c r="F40" s="46"/>
      <c r="G40" s="89">
        <v>476000</v>
      </c>
      <c r="H40" s="151"/>
      <c r="I40" s="89">
        <v>1710</v>
      </c>
      <c r="J40" s="46"/>
      <c r="K40" s="89">
        <v>414000</v>
      </c>
    </row>
    <row r="41" spans="1:11" ht="11.25" customHeight="1" x14ac:dyDescent="0.25">
      <c r="A41" s="76" t="s">
        <v>146</v>
      </c>
      <c r="B41" s="158"/>
      <c r="C41" s="183"/>
      <c r="D41" s="28"/>
      <c r="E41" s="32">
        <v>1670</v>
      </c>
      <c r="F41" s="146"/>
      <c r="G41" s="131" t="s">
        <v>140</v>
      </c>
      <c r="H41" s="152"/>
      <c r="I41" s="32">
        <v>785</v>
      </c>
      <c r="J41" s="146"/>
      <c r="K41" s="131" t="s">
        <v>140</v>
      </c>
    </row>
    <row r="42" spans="1:11" ht="11.25" customHeight="1" x14ac:dyDescent="0.25">
      <c r="A42" s="58" t="s">
        <v>154</v>
      </c>
      <c r="B42" s="158"/>
      <c r="C42" s="183" t="s">
        <v>155</v>
      </c>
      <c r="D42" s="28"/>
      <c r="E42" s="30"/>
      <c r="F42" s="145"/>
      <c r="G42" s="80"/>
      <c r="H42" s="153"/>
      <c r="I42" s="30"/>
      <c r="J42" s="145"/>
      <c r="K42" s="80"/>
    </row>
    <row r="43" spans="1:11" ht="11.25" customHeight="1" x14ac:dyDescent="0.25">
      <c r="A43" s="78" t="s">
        <v>55</v>
      </c>
      <c r="B43" s="26"/>
      <c r="C43" s="26"/>
      <c r="D43" s="26"/>
      <c r="E43" s="89">
        <v>45600000</v>
      </c>
      <c r="F43" s="46"/>
      <c r="G43" s="89">
        <v>65200000</v>
      </c>
      <c r="H43" s="141"/>
      <c r="I43" s="213">
        <v>62100000</v>
      </c>
      <c r="J43" s="46"/>
      <c r="K43" s="89">
        <v>96700000</v>
      </c>
    </row>
    <row r="44" spans="1:11" ht="11.25" customHeight="1" x14ac:dyDescent="0.25">
      <c r="A44" s="78" t="s">
        <v>137</v>
      </c>
      <c r="B44" s="26"/>
      <c r="C44" s="26"/>
      <c r="D44" s="26"/>
      <c r="E44" s="95">
        <v>331000</v>
      </c>
      <c r="F44" s="52"/>
      <c r="G44" s="95">
        <v>9540000</v>
      </c>
      <c r="H44" s="136"/>
      <c r="I44" s="214">
        <v>1180000</v>
      </c>
      <c r="J44" s="52"/>
      <c r="K44" s="95">
        <v>12600000</v>
      </c>
    </row>
    <row r="45" spans="1:11" ht="11.25" customHeight="1" x14ac:dyDescent="0.25">
      <c r="A45" s="76" t="s">
        <v>138</v>
      </c>
      <c r="B45" s="28"/>
      <c r="C45" s="28"/>
      <c r="D45" s="28"/>
      <c r="E45" s="89">
        <v>45900000</v>
      </c>
      <c r="F45" s="46"/>
      <c r="G45" s="89">
        <v>74700000</v>
      </c>
      <c r="H45" s="173"/>
      <c r="I45" s="213">
        <v>63300000</v>
      </c>
      <c r="J45" s="46"/>
      <c r="K45" s="89">
        <v>109000000</v>
      </c>
    </row>
    <row r="46" spans="1:11" ht="11.25" customHeight="1" x14ac:dyDescent="0.25">
      <c r="A46" s="76" t="s">
        <v>146</v>
      </c>
      <c r="B46" s="158"/>
      <c r="C46" s="158"/>
      <c r="D46" s="158"/>
      <c r="E46" s="32">
        <v>27000000</v>
      </c>
      <c r="F46" s="146"/>
      <c r="G46" s="131" t="s">
        <v>140</v>
      </c>
      <c r="H46" s="152"/>
      <c r="I46" s="211">
        <v>38000000</v>
      </c>
      <c r="J46" s="146"/>
      <c r="K46" s="131" t="s">
        <v>140</v>
      </c>
    </row>
    <row r="47" spans="1:11" ht="11.25" customHeight="1" x14ac:dyDescent="0.25">
      <c r="A47" s="161" t="s">
        <v>156</v>
      </c>
      <c r="B47" s="28"/>
      <c r="C47" s="28"/>
      <c r="D47" s="28"/>
      <c r="E47" s="30">
        <v>46300000</v>
      </c>
      <c r="F47" s="145"/>
      <c r="G47" s="30">
        <v>83100000</v>
      </c>
      <c r="H47" s="173" t="s">
        <v>21</v>
      </c>
      <c r="I47" s="212">
        <v>63900000</v>
      </c>
      <c r="J47" s="145"/>
      <c r="K47" s="30">
        <v>118000000</v>
      </c>
    </row>
    <row r="48" spans="1:11" ht="11.15" customHeight="1" x14ac:dyDescent="0.25">
      <c r="A48" s="161" t="s">
        <v>157</v>
      </c>
      <c r="B48" s="28"/>
      <c r="C48" s="28"/>
      <c r="D48" s="28"/>
      <c r="E48" s="30">
        <v>27300000</v>
      </c>
      <c r="F48" s="145"/>
      <c r="G48" s="80" t="s">
        <v>140</v>
      </c>
      <c r="H48" s="153"/>
      <c r="I48" s="212">
        <v>38400000</v>
      </c>
      <c r="J48" s="145"/>
      <c r="K48" s="80" t="s">
        <v>140</v>
      </c>
    </row>
    <row r="49" spans="1:11" ht="11.25" customHeight="1" x14ac:dyDescent="0.25">
      <c r="A49" s="254" t="s">
        <v>158</v>
      </c>
      <c r="B49" s="254"/>
      <c r="C49" s="254"/>
      <c r="D49" s="254"/>
      <c r="E49" s="254"/>
      <c r="F49" s="254"/>
      <c r="G49" s="254"/>
      <c r="H49" s="254"/>
      <c r="I49" s="254"/>
      <c r="J49" s="254"/>
      <c r="K49" s="254"/>
    </row>
    <row r="50" spans="1:11" ht="11.25" customHeight="1" x14ac:dyDescent="0.25">
      <c r="A50" s="238" t="s">
        <v>159</v>
      </c>
      <c r="B50" s="238"/>
      <c r="C50" s="238"/>
      <c r="D50" s="238"/>
      <c r="E50" s="238"/>
      <c r="F50" s="238"/>
      <c r="G50" s="238"/>
      <c r="H50" s="238"/>
      <c r="I50" s="238"/>
      <c r="J50" s="238"/>
      <c r="K50" s="238"/>
    </row>
    <row r="51" spans="1:11" ht="11.25" customHeight="1" x14ac:dyDescent="0.25">
      <c r="A51" s="252"/>
      <c r="B51" s="252"/>
      <c r="C51" s="252"/>
      <c r="D51" s="252"/>
      <c r="E51" s="252"/>
      <c r="F51" s="252"/>
      <c r="G51" s="252"/>
      <c r="H51" s="252"/>
      <c r="I51" s="252"/>
      <c r="J51" s="252"/>
      <c r="K51" s="252"/>
    </row>
    <row r="52" spans="1:11" ht="11.25" customHeight="1" x14ac:dyDescent="0.25">
      <c r="A52" s="252" t="s">
        <v>160</v>
      </c>
      <c r="B52" s="252"/>
      <c r="C52" s="252"/>
      <c r="D52" s="252"/>
      <c r="E52" s="252"/>
      <c r="F52" s="252"/>
      <c r="G52" s="252"/>
      <c r="H52" s="252"/>
      <c r="I52" s="252"/>
      <c r="J52" s="252"/>
      <c r="K52" s="252"/>
    </row>
  </sheetData>
  <mergeCells count="9">
    <mergeCell ref="A1:K1"/>
    <mergeCell ref="A2:K2"/>
    <mergeCell ref="A3:K3"/>
    <mergeCell ref="A52:K52"/>
    <mergeCell ref="E4:G4"/>
    <mergeCell ref="I4:K4"/>
    <mergeCell ref="A49:K49"/>
    <mergeCell ref="A50:K50"/>
    <mergeCell ref="A51:K51"/>
  </mergeCells>
  <pageMargins left="0.5" right="0.5" top="0.5" bottom="0.75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4"/>
  <sheetViews>
    <sheetView zoomScaleNormal="100" workbookViewId="0">
      <selection sqref="A1:K1"/>
    </sheetView>
  </sheetViews>
  <sheetFormatPr defaultRowHeight="11.25" customHeight="1" x14ac:dyDescent="0.35"/>
  <cols>
    <col min="1" max="1" width="37.7265625" customWidth="1"/>
    <col min="2" max="2" width="1.54296875" customWidth="1"/>
    <col min="3" max="3" width="9.81640625" customWidth="1"/>
    <col min="4" max="4" width="1.54296875" customWidth="1"/>
    <col min="6" max="6" width="1.54296875" customWidth="1"/>
    <col min="7" max="7" width="8.453125" customWidth="1"/>
    <col min="8" max="8" width="1.54296875" customWidth="1"/>
    <col min="10" max="10" width="1.54296875" customWidth="1"/>
    <col min="11" max="11" width="7.7265625" customWidth="1"/>
  </cols>
  <sheetData>
    <row r="1" spans="1:11" ht="11.25" customHeight="1" x14ac:dyDescent="0.35">
      <c r="A1" s="240" t="s">
        <v>161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ht="11.25" customHeight="1" x14ac:dyDescent="0.35">
      <c r="A2" s="240" t="s">
        <v>162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ht="11.25" customHeight="1" x14ac:dyDescent="0.35">
      <c r="A3" s="241"/>
      <c r="B3" s="241"/>
      <c r="C3" s="241"/>
      <c r="D3" s="241"/>
      <c r="E3" s="241"/>
      <c r="F3" s="241"/>
      <c r="G3" s="241"/>
      <c r="H3" s="241"/>
      <c r="I3" s="241"/>
      <c r="J3" s="241"/>
      <c r="K3" s="241"/>
    </row>
    <row r="4" spans="1:11" ht="11.25" customHeight="1" x14ac:dyDescent="0.35">
      <c r="A4" s="72"/>
      <c r="B4" s="72"/>
      <c r="C4" s="72"/>
      <c r="D4" s="72"/>
      <c r="E4" s="253" t="s">
        <v>5</v>
      </c>
      <c r="F4" s="253"/>
      <c r="G4" s="253"/>
      <c r="H4" s="232"/>
      <c r="I4" s="253" t="s">
        <v>6</v>
      </c>
      <c r="J4" s="253"/>
      <c r="K4" s="253"/>
    </row>
    <row r="5" spans="1:11" ht="11.25" customHeight="1" x14ac:dyDescent="0.35">
      <c r="A5" s="61"/>
      <c r="B5" s="61"/>
      <c r="C5" s="230" t="s">
        <v>163</v>
      </c>
      <c r="D5" s="61"/>
      <c r="E5" s="230" t="s">
        <v>122</v>
      </c>
      <c r="F5" s="229"/>
      <c r="G5" s="230"/>
      <c r="H5" s="180"/>
      <c r="I5" s="230" t="s">
        <v>122</v>
      </c>
      <c r="J5" s="229"/>
      <c r="K5" s="230"/>
    </row>
    <row r="6" spans="1:11" ht="11.25" customHeight="1" x14ac:dyDescent="0.35">
      <c r="A6" s="231" t="s">
        <v>123</v>
      </c>
      <c r="B6" s="231"/>
      <c r="C6" s="231" t="s">
        <v>164</v>
      </c>
      <c r="D6" s="166"/>
      <c r="E6" s="231" t="s">
        <v>125</v>
      </c>
      <c r="F6" s="155"/>
      <c r="G6" s="231" t="s">
        <v>126</v>
      </c>
      <c r="H6" s="209"/>
      <c r="I6" s="231" t="s">
        <v>125</v>
      </c>
      <c r="J6" s="155"/>
      <c r="K6" s="231" t="s">
        <v>126</v>
      </c>
    </row>
    <row r="7" spans="1:11" ht="11.25" customHeight="1" x14ac:dyDescent="0.35">
      <c r="A7" s="56" t="s">
        <v>165</v>
      </c>
      <c r="B7" s="123"/>
      <c r="C7" s="187" t="s">
        <v>166</v>
      </c>
      <c r="D7" s="9"/>
      <c r="E7" s="44"/>
      <c r="F7" s="45"/>
      <c r="G7" s="43"/>
      <c r="H7" s="148"/>
      <c r="I7" s="44"/>
      <c r="J7" s="45"/>
      <c r="K7" s="43"/>
    </row>
    <row r="8" spans="1:11" ht="11.25" customHeight="1" x14ac:dyDescent="0.35">
      <c r="A8" s="58" t="s">
        <v>167</v>
      </c>
      <c r="B8" s="156"/>
      <c r="C8" s="187"/>
      <c r="D8" s="9"/>
      <c r="E8" s="44">
        <v>27400</v>
      </c>
      <c r="F8" s="45"/>
      <c r="G8" s="91">
        <v>42300</v>
      </c>
      <c r="H8" s="148"/>
      <c r="I8" s="44">
        <v>6240</v>
      </c>
      <c r="J8" s="45"/>
      <c r="K8" s="91">
        <v>19300</v>
      </c>
    </row>
    <row r="9" spans="1:11" ht="11.25" customHeight="1" x14ac:dyDescent="0.35">
      <c r="A9" s="58" t="s">
        <v>72</v>
      </c>
      <c r="B9" s="156"/>
      <c r="C9" s="187"/>
      <c r="D9" s="9"/>
      <c r="E9" s="44">
        <v>26000</v>
      </c>
      <c r="F9" s="45"/>
      <c r="G9" s="44">
        <v>3000000</v>
      </c>
      <c r="H9" s="148"/>
      <c r="I9" s="44">
        <v>3330</v>
      </c>
      <c r="J9" s="45"/>
      <c r="K9" s="44">
        <v>905000</v>
      </c>
    </row>
    <row r="10" spans="1:11" ht="11.25" customHeight="1" x14ac:dyDescent="0.35">
      <c r="A10" s="58" t="s">
        <v>168</v>
      </c>
      <c r="B10" s="156"/>
      <c r="C10" s="187"/>
      <c r="D10" s="9"/>
      <c r="E10" s="44">
        <v>24100</v>
      </c>
      <c r="F10" s="45"/>
      <c r="G10" s="44">
        <v>55400</v>
      </c>
      <c r="H10" s="148"/>
      <c r="I10" s="44">
        <v>5990</v>
      </c>
      <c r="J10" s="45"/>
      <c r="K10" s="44">
        <v>25700</v>
      </c>
    </row>
    <row r="11" spans="1:11" ht="11.25" customHeight="1" x14ac:dyDescent="0.35">
      <c r="A11" s="58" t="s">
        <v>169</v>
      </c>
      <c r="B11" s="156"/>
      <c r="C11" s="187"/>
      <c r="D11" s="9"/>
      <c r="E11" s="44">
        <v>26000</v>
      </c>
      <c r="F11" s="45"/>
      <c r="G11" s="44">
        <v>82600</v>
      </c>
      <c r="H11" s="148"/>
      <c r="I11" s="44">
        <v>11900</v>
      </c>
      <c r="J11" s="45"/>
      <c r="K11" s="44">
        <v>39800</v>
      </c>
    </row>
    <row r="12" spans="1:11" ht="11.25" customHeight="1" x14ac:dyDescent="0.35">
      <c r="A12" s="58" t="s">
        <v>170</v>
      </c>
      <c r="B12" s="156"/>
      <c r="C12" s="187"/>
      <c r="D12" s="9"/>
      <c r="E12" s="44">
        <v>2860</v>
      </c>
      <c r="F12" s="45"/>
      <c r="G12" s="44">
        <v>25300</v>
      </c>
      <c r="H12" s="148"/>
      <c r="I12" s="44">
        <v>71900</v>
      </c>
      <c r="J12" s="45"/>
      <c r="K12" s="44">
        <v>134000</v>
      </c>
    </row>
    <row r="13" spans="1:11" ht="11.25" customHeight="1" x14ac:dyDescent="0.35">
      <c r="A13" s="58" t="s">
        <v>130</v>
      </c>
      <c r="B13" s="156"/>
      <c r="C13" s="187"/>
      <c r="D13" s="9"/>
      <c r="E13" s="44">
        <v>298000</v>
      </c>
      <c r="F13" s="45"/>
      <c r="G13" s="44">
        <v>1240000</v>
      </c>
      <c r="H13" s="174"/>
      <c r="I13" s="44">
        <v>306000</v>
      </c>
      <c r="J13" s="45"/>
      <c r="K13" s="44">
        <v>1340000</v>
      </c>
    </row>
    <row r="14" spans="1:11" ht="11.25" customHeight="1" x14ac:dyDescent="0.35">
      <c r="A14" s="58" t="s">
        <v>55</v>
      </c>
      <c r="B14" s="156"/>
      <c r="C14" s="187"/>
      <c r="D14" s="9"/>
      <c r="E14" s="44">
        <v>43800</v>
      </c>
      <c r="F14" s="45"/>
      <c r="G14" s="44">
        <v>1970000</v>
      </c>
      <c r="H14" s="148"/>
      <c r="I14" s="44">
        <v>34300</v>
      </c>
      <c r="J14" s="45"/>
      <c r="K14" s="44">
        <v>1360000</v>
      </c>
    </row>
    <row r="15" spans="1:11" ht="11.25" customHeight="1" x14ac:dyDescent="0.35">
      <c r="A15" s="58" t="s">
        <v>171</v>
      </c>
      <c r="B15" s="156"/>
      <c r="C15" s="187"/>
      <c r="D15" s="8"/>
      <c r="E15" s="44">
        <v>56000</v>
      </c>
      <c r="F15" s="45"/>
      <c r="G15" s="44">
        <v>150000</v>
      </c>
      <c r="H15" s="148"/>
      <c r="I15" s="44">
        <v>893</v>
      </c>
      <c r="J15" s="45"/>
      <c r="K15" s="44">
        <v>27900</v>
      </c>
    </row>
    <row r="16" spans="1:11" ht="11.25" customHeight="1" x14ac:dyDescent="0.35">
      <c r="A16" s="58" t="s">
        <v>172</v>
      </c>
      <c r="B16" s="156"/>
      <c r="C16" s="187"/>
      <c r="D16" s="9"/>
      <c r="E16" s="44">
        <v>35000</v>
      </c>
      <c r="F16" s="45"/>
      <c r="G16" s="44">
        <v>54700</v>
      </c>
      <c r="H16" s="148"/>
      <c r="I16" s="130" t="s">
        <v>9</v>
      </c>
      <c r="J16" s="144"/>
      <c r="K16" s="130" t="s">
        <v>9</v>
      </c>
    </row>
    <row r="17" spans="1:11" ht="11.25" customHeight="1" x14ac:dyDescent="0.35">
      <c r="A17" s="58" t="s">
        <v>173</v>
      </c>
      <c r="B17" s="156"/>
      <c r="C17" s="187"/>
      <c r="D17" s="9"/>
      <c r="E17" s="44">
        <v>19300</v>
      </c>
      <c r="F17" s="45"/>
      <c r="G17" s="44">
        <v>31600</v>
      </c>
      <c r="H17" s="148"/>
      <c r="I17" s="44">
        <v>6340</v>
      </c>
      <c r="J17" s="45"/>
      <c r="K17" s="44">
        <v>11200</v>
      </c>
    </row>
    <row r="18" spans="1:11" ht="11.25" customHeight="1" x14ac:dyDescent="0.35">
      <c r="A18" s="58" t="s">
        <v>174</v>
      </c>
      <c r="B18" s="156"/>
      <c r="C18" s="187"/>
      <c r="D18" s="9"/>
      <c r="E18" s="44">
        <v>356000</v>
      </c>
      <c r="F18" s="45"/>
      <c r="G18" s="44">
        <v>417000</v>
      </c>
      <c r="H18" s="148"/>
      <c r="I18" s="44">
        <v>1150</v>
      </c>
      <c r="J18" s="45"/>
      <c r="K18" s="44">
        <v>4180</v>
      </c>
    </row>
    <row r="19" spans="1:11" ht="11.25" customHeight="1" x14ac:dyDescent="0.35">
      <c r="A19" s="58" t="s">
        <v>175</v>
      </c>
      <c r="B19" s="156"/>
      <c r="C19" s="187"/>
      <c r="D19" s="9"/>
      <c r="E19" s="44">
        <v>38900</v>
      </c>
      <c r="F19" s="45"/>
      <c r="G19" s="44">
        <v>41100</v>
      </c>
      <c r="H19" s="148"/>
      <c r="I19" s="130" t="s">
        <v>9</v>
      </c>
      <c r="J19" s="144"/>
      <c r="K19" s="130" t="s">
        <v>9</v>
      </c>
    </row>
    <row r="20" spans="1:11" ht="11.25" customHeight="1" x14ac:dyDescent="0.35">
      <c r="A20" s="58" t="s">
        <v>176</v>
      </c>
      <c r="B20" s="156"/>
      <c r="C20" s="187"/>
      <c r="D20" s="9"/>
      <c r="E20" s="44">
        <v>438</v>
      </c>
      <c r="F20" s="45"/>
      <c r="G20" s="44">
        <v>18100</v>
      </c>
      <c r="H20" s="148"/>
      <c r="I20" s="44">
        <v>31100</v>
      </c>
      <c r="J20" s="45"/>
      <c r="K20" s="44">
        <v>190000</v>
      </c>
    </row>
    <row r="21" spans="1:11" ht="11.25" customHeight="1" x14ac:dyDescent="0.35">
      <c r="A21" s="58" t="s">
        <v>177</v>
      </c>
      <c r="B21" s="156"/>
      <c r="C21" s="187"/>
      <c r="D21" s="9"/>
      <c r="E21" s="44">
        <v>64200</v>
      </c>
      <c r="F21" s="45"/>
      <c r="G21" s="44">
        <v>114000</v>
      </c>
      <c r="H21" s="148"/>
      <c r="I21" s="44">
        <v>34600</v>
      </c>
      <c r="J21" s="45"/>
      <c r="K21" s="44">
        <v>57500</v>
      </c>
    </row>
    <row r="22" spans="1:11" ht="11.25" customHeight="1" x14ac:dyDescent="0.35">
      <c r="A22" s="58" t="s">
        <v>132</v>
      </c>
      <c r="B22" s="156"/>
      <c r="C22" s="187"/>
      <c r="D22" s="9"/>
      <c r="E22" s="44">
        <v>20300</v>
      </c>
      <c r="F22" s="45"/>
      <c r="G22" s="44">
        <v>1200000</v>
      </c>
      <c r="H22" s="174"/>
      <c r="I22" s="44">
        <v>13500</v>
      </c>
      <c r="J22" s="45"/>
      <c r="K22" s="44">
        <v>1620000</v>
      </c>
    </row>
    <row r="23" spans="1:11" ht="11.25" customHeight="1" x14ac:dyDescent="0.35">
      <c r="A23" s="58" t="s">
        <v>152</v>
      </c>
      <c r="B23" s="156"/>
      <c r="C23" s="187"/>
      <c r="D23" s="9"/>
      <c r="E23" s="44">
        <v>23100</v>
      </c>
      <c r="F23" s="45"/>
      <c r="G23" s="44">
        <v>109000</v>
      </c>
      <c r="H23" s="148"/>
      <c r="I23" s="44">
        <v>60200</v>
      </c>
      <c r="J23" s="45"/>
      <c r="K23" s="44">
        <v>176000</v>
      </c>
    </row>
    <row r="24" spans="1:11" ht="11.25" customHeight="1" x14ac:dyDescent="0.35">
      <c r="A24" s="58" t="s">
        <v>178</v>
      </c>
      <c r="B24" s="156"/>
      <c r="C24" s="187"/>
      <c r="D24" s="9"/>
      <c r="E24" s="44">
        <v>71700</v>
      </c>
      <c r="F24" s="45"/>
      <c r="G24" s="44">
        <v>147000</v>
      </c>
      <c r="H24" s="148"/>
      <c r="I24" s="44">
        <v>15700</v>
      </c>
      <c r="J24" s="45"/>
      <c r="K24" s="44">
        <v>23900</v>
      </c>
    </row>
    <row r="25" spans="1:11" ht="11.25" customHeight="1" x14ac:dyDescent="0.35">
      <c r="A25" s="58" t="s">
        <v>179</v>
      </c>
      <c r="B25" s="156"/>
      <c r="C25" s="187"/>
      <c r="D25" s="9"/>
      <c r="E25" s="44">
        <v>36300</v>
      </c>
      <c r="F25" s="45"/>
      <c r="G25" s="44">
        <v>12900</v>
      </c>
      <c r="H25" s="148"/>
      <c r="I25" s="44">
        <v>226</v>
      </c>
      <c r="J25" s="45"/>
      <c r="K25" s="44">
        <v>2980</v>
      </c>
    </row>
    <row r="26" spans="1:11" ht="11.25" customHeight="1" x14ac:dyDescent="0.35">
      <c r="A26" s="58" t="s">
        <v>180</v>
      </c>
      <c r="B26" s="156"/>
      <c r="C26" s="187"/>
      <c r="D26" s="9"/>
      <c r="E26" s="44">
        <v>71300</v>
      </c>
      <c r="F26" s="45"/>
      <c r="G26" s="44">
        <v>124000</v>
      </c>
      <c r="H26" s="148"/>
      <c r="I26" s="44">
        <v>9220</v>
      </c>
      <c r="J26" s="45"/>
      <c r="K26" s="44">
        <v>16800</v>
      </c>
    </row>
    <row r="27" spans="1:11" ht="11.25" customHeight="1" x14ac:dyDescent="0.35">
      <c r="A27" s="58" t="s">
        <v>136</v>
      </c>
      <c r="B27" s="156"/>
      <c r="C27" s="187"/>
      <c r="D27" s="9"/>
      <c r="E27" s="44">
        <v>91100</v>
      </c>
      <c r="F27" s="45"/>
      <c r="G27" s="44">
        <v>557000</v>
      </c>
      <c r="H27" s="148"/>
      <c r="I27" s="44">
        <v>8270</v>
      </c>
      <c r="J27" s="45"/>
      <c r="K27" s="44">
        <v>124000</v>
      </c>
    </row>
    <row r="28" spans="1:11" ht="11.25" customHeight="1" x14ac:dyDescent="0.35">
      <c r="A28" s="58" t="s">
        <v>137</v>
      </c>
      <c r="B28" s="156"/>
      <c r="C28" s="187"/>
      <c r="D28" s="9"/>
      <c r="E28" s="95">
        <v>121000</v>
      </c>
      <c r="F28" s="136" t="s">
        <v>21</v>
      </c>
      <c r="G28" s="95">
        <v>2150000</v>
      </c>
      <c r="H28" s="136" t="s">
        <v>21</v>
      </c>
      <c r="I28" s="95">
        <v>83700</v>
      </c>
      <c r="J28" s="51"/>
      <c r="K28" s="95">
        <v>2070000</v>
      </c>
    </row>
    <row r="29" spans="1:11" ht="11.25" customHeight="1" x14ac:dyDescent="0.35">
      <c r="A29" s="59" t="s">
        <v>138</v>
      </c>
      <c r="B29" s="157"/>
      <c r="C29" s="187"/>
      <c r="D29" s="9"/>
      <c r="E29" s="44">
        <v>1450000</v>
      </c>
      <c r="F29" s="45"/>
      <c r="G29" s="44">
        <v>11500000</v>
      </c>
      <c r="H29" s="173"/>
      <c r="I29" s="44">
        <v>704000</v>
      </c>
      <c r="J29" s="45"/>
      <c r="K29" s="44">
        <v>8140000</v>
      </c>
    </row>
    <row r="30" spans="1:11" ht="11.25" customHeight="1" x14ac:dyDescent="0.35">
      <c r="A30" s="78" t="s">
        <v>139</v>
      </c>
      <c r="B30" s="158"/>
      <c r="C30" s="183"/>
      <c r="D30" s="28"/>
      <c r="E30" s="32">
        <v>1290000</v>
      </c>
      <c r="F30" s="48"/>
      <c r="G30" s="131" t="s">
        <v>140</v>
      </c>
      <c r="H30" s="152"/>
      <c r="I30" s="32">
        <v>625000</v>
      </c>
      <c r="J30" s="48"/>
      <c r="K30" s="131" t="s">
        <v>140</v>
      </c>
    </row>
    <row r="31" spans="1:11" ht="11.25" customHeight="1" x14ac:dyDescent="0.35">
      <c r="A31" s="209" t="s">
        <v>181</v>
      </c>
      <c r="B31" s="123"/>
      <c r="C31" s="187" t="s">
        <v>182</v>
      </c>
      <c r="D31" s="8"/>
      <c r="E31" s="54"/>
      <c r="F31" s="55"/>
      <c r="G31" s="54"/>
      <c r="H31" s="148"/>
      <c r="I31" s="54"/>
      <c r="J31" s="55"/>
      <c r="K31" s="54"/>
    </row>
    <row r="32" spans="1:11" ht="11.25" customHeight="1" x14ac:dyDescent="0.35">
      <c r="A32" s="121" t="s">
        <v>129</v>
      </c>
      <c r="B32" s="156"/>
      <c r="C32" s="156"/>
      <c r="D32" s="8"/>
      <c r="E32" s="38">
        <v>1680</v>
      </c>
      <c r="F32" s="55"/>
      <c r="G32" s="38">
        <v>84600</v>
      </c>
      <c r="H32" s="148"/>
      <c r="I32" s="38">
        <v>13400</v>
      </c>
      <c r="J32" s="55"/>
      <c r="K32" s="38">
        <v>791000</v>
      </c>
    </row>
    <row r="33" spans="1:11" ht="11.25" customHeight="1" x14ac:dyDescent="0.35">
      <c r="A33" s="121" t="s">
        <v>183</v>
      </c>
      <c r="B33" s="156"/>
      <c r="C33" s="156"/>
      <c r="D33" s="8"/>
      <c r="E33" s="38">
        <v>15200</v>
      </c>
      <c r="F33" s="55"/>
      <c r="G33" s="38">
        <v>30700</v>
      </c>
      <c r="H33" s="148"/>
      <c r="I33" s="38">
        <v>358</v>
      </c>
      <c r="J33" s="55"/>
      <c r="K33" s="38">
        <v>82900</v>
      </c>
    </row>
    <row r="34" spans="1:11" ht="11.25" customHeight="1" x14ac:dyDescent="0.35">
      <c r="A34" s="58" t="s">
        <v>55</v>
      </c>
      <c r="B34" s="156"/>
      <c r="C34" s="156"/>
      <c r="D34" s="8"/>
      <c r="E34" s="44">
        <v>19900</v>
      </c>
      <c r="F34" s="45"/>
      <c r="G34" s="44">
        <v>232000</v>
      </c>
      <c r="H34" s="148"/>
      <c r="I34" s="44">
        <v>319</v>
      </c>
      <c r="J34" s="45"/>
      <c r="K34" s="44">
        <v>64100</v>
      </c>
    </row>
    <row r="35" spans="1:11" ht="11.25" customHeight="1" x14ac:dyDescent="0.35">
      <c r="A35" s="58" t="s">
        <v>132</v>
      </c>
      <c r="B35" s="156"/>
      <c r="C35" s="156"/>
      <c r="D35" s="8"/>
      <c r="E35" s="44">
        <v>3080</v>
      </c>
      <c r="F35" s="45"/>
      <c r="G35" s="44">
        <v>156000</v>
      </c>
      <c r="H35" s="148"/>
      <c r="I35" s="44">
        <v>241</v>
      </c>
      <c r="J35" s="45"/>
      <c r="K35" s="44">
        <v>38800</v>
      </c>
    </row>
    <row r="36" spans="1:11" ht="11.25" customHeight="1" x14ac:dyDescent="0.35">
      <c r="A36" s="58" t="s">
        <v>136</v>
      </c>
      <c r="B36" s="156"/>
      <c r="C36" s="156"/>
      <c r="D36" s="8"/>
      <c r="E36" s="89">
        <v>22300</v>
      </c>
      <c r="F36" s="45"/>
      <c r="G36" s="89">
        <v>402000</v>
      </c>
      <c r="H36" s="150"/>
      <c r="I36" s="89">
        <v>59</v>
      </c>
      <c r="J36" s="45"/>
      <c r="K36" s="89">
        <v>35800</v>
      </c>
    </row>
    <row r="37" spans="1:11" ht="11.25" customHeight="1" x14ac:dyDescent="0.35">
      <c r="A37" s="58" t="s">
        <v>137</v>
      </c>
      <c r="B37" s="156"/>
      <c r="C37" s="156"/>
      <c r="D37" s="9"/>
      <c r="E37" s="95">
        <v>3060</v>
      </c>
      <c r="F37" s="51"/>
      <c r="G37" s="95">
        <v>714000</v>
      </c>
      <c r="H37" s="136"/>
      <c r="I37" s="95">
        <v>5050</v>
      </c>
      <c r="J37" s="51"/>
      <c r="K37" s="95">
        <v>1310000</v>
      </c>
    </row>
    <row r="38" spans="1:11" ht="11.25" customHeight="1" x14ac:dyDescent="0.35">
      <c r="A38" s="59" t="s">
        <v>138</v>
      </c>
      <c r="B38" s="157"/>
      <c r="C38" s="157"/>
      <c r="D38" s="9"/>
      <c r="E38" s="44">
        <v>65200</v>
      </c>
      <c r="F38" s="45"/>
      <c r="G38" s="44">
        <v>1620000</v>
      </c>
      <c r="H38" s="150"/>
      <c r="I38" s="44">
        <v>19400</v>
      </c>
      <c r="J38" s="45"/>
      <c r="K38" s="44">
        <v>2320000</v>
      </c>
    </row>
    <row r="39" spans="1:11" ht="11.25" customHeight="1" x14ac:dyDescent="0.35">
      <c r="A39" s="78" t="s">
        <v>146</v>
      </c>
      <c r="B39" s="158"/>
      <c r="C39" s="158"/>
      <c r="D39" s="28"/>
      <c r="E39" s="95">
        <v>82800</v>
      </c>
      <c r="F39" s="51"/>
      <c r="G39" s="135" t="s">
        <v>140</v>
      </c>
      <c r="H39" s="236"/>
      <c r="I39" s="95">
        <v>24700</v>
      </c>
      <c r="J39" s="51"/>
      <c r="K39" s="135" t="s">
        <v>140</v>
      </c>
    </row>
    <row r="40" spans="1:11" ht="11.25" customHeight="1" x14ac:dyDescent="0.35">
      <c r="A40" s="254" t="s">
        <v>158</v>
      </c>
      <c r="B40" s="254"/>
      <c r="C40" s="254"/>
      <c r="D40" s="254"/>
      <c r="E40" s="254"/>
      <c r="F40" s="254"/>
      <c r="G40" s="254"/>
      <c r="H40" s="254"/>
      <c r="I40" s="254"/>
      <c r="J40" s="254"/>
      <c r="K40" s="254"/>
    </row>
    <row r="41" spans="1:11" ht="11.25" customHeight="1" x14ac:dyDescent="0.35">
      <c r="A41" s="255" t="s">
        <v>159</v>
      </c>
      <c r="B41" s="255"/>
      <c r="C41" s="255"/>
      <c r="D41" s="255"/>
      <c r="E41" s="255"/>
      <c r="F41" s="255"/>
      <c r="G41" s="255"/>
      <c r="H41" s="255"/>
      <c r="I41" s="255"/>
      <c r="J41" s="255"/>
      <c r="K41" s="255"/>
    </row>
    <row r="42" spans="1:11" ht="11.25" customHeight="1" x14ac:dyDescent="0.35">
      <c r="A42" s="238" t="s">
        <v>184</v>
      </c>
      <c r="B42" s="238"/>
      <c r="C42" s="238"/>
      <c r="D42" s="238"/>
      <c r="E42" s="238"/>
      <c r="F42" s="238"/>
      <c r="G42" s="238"/>
      <c r="H42" s="238"/>
      <c r="I42" s="238"/>
      <c r="J42" s="238"/>
      <c r="K42" s="238"/>
    </row>
    <row r="43" spans="1:11" ht="11.25" customHeight="1" x14ac:dyDescent="0.35">
      <c r="A43" s="252"/>
      <c r="B43" s="252"/>
      <c r="C43" s="252"/>
      <c r="D43" s="252"/>
      <c r="E43" s="252"/>
      <c r="F43" s="252"/>
      <c r="G43" s="252"/>
      <c r="H43" s="252"/>
      <c r="I43" s="252"/>
      <c r="J43" s="252"/>
      <c r="K43" s="252"/>
    </row>
    <row r="44" spans="1:11" ht="11.25" customHeight="1" x14ac:dyDescent="0.35">
      <c r="A44" s="252" t="s">
        <v>160</v>
      </c>
      <c r="B44" s="252"/>
      <c r="C44" s="252"/>
      <c r="D44" s="252"/>
      <c r="E44" s="252"/>
      <c r="F44" s="252"/>
      <c r="G44" s="252"/>
      <c r="H44" s="252"/>
      <c r="I44" s="252"/>
      <c r="J44" s="252"/>
      <c r="K44" s="252"/>
    </row>
  </sheetData>
  <mergeCells count="10">
    <mergeCell ref="A41:K41"/>
    <mergeCell ref="A42:K42"/>
    <mergeCell ref="A43:K43"/>
    <mergeCell ref="A44:K44"/>
    <mergeCell ref="A40:K40"/>
    <mergeCell ref="A1:K1"/>
    <mergeCell ref="A2:K2"/>
    <mergeCell ref="A3:K3"/>
    <mergeCell ref="E4:G4"/>
    <mergeCell ref="I4:K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76"/>
  <sheetViews>
    <sheetView zoomScaleNormal="100" workbookViewId="0">
      <selection sqref="A1:K1"/>
    </sheetView>
  </sheetViews>
  <sheetFormatPr defaultColWidth="6.81640625" defaultRowHeight="11.25" customHeight="1" x14ac:dyDescent="0.25"/>
  <cols>
    <col min="1" max="1" width="37.453125" style="1" bestFit="1" customWidth="1"/>
    <col min="2" max="2" width="1.54296875" style="1" customWidth="1"/>
    <col min="3" max="3" width="8.1796875" style="1" bestFit="1" customWidth="1"/>
    <col min="4" max="4" width="1.453125" style="1" customWidth="1"/>
    <col min="5" max="5" width="9.453125" style="1" bestFit="1" customWidth="1"/>
    <col min="6" max="6" width="1.453125" style="1" customWidth="1"/>
    <col min="7" max="7" width="9.54296875" style="1" bestFit="1" customWidth="1"/>
    <col min="8" max="8" width="1.453125" style="1" customWidth="1"/>
    <col min="9" max="9" width="9.453125" style="1" bestFit="1" customWidth="1"/>
    <col min="10" max="10" width="1.453125" style="1" customWidth="1"/>
    <col min="11" max="11" width="9.453125" style="1" bestFit="1" customWidth="1"/>
    <col min="12" max="258" width="6.81640625" style="1"/>
    <col min="259" max="259" width="46.81640625" style="1" bestFit="1" customWidth="1"/>
    <col min="260" max="260" width="1.453125" style="1" customWidth="1"/>
    <col min="261" max="261" width="7.81640625" style="1" bestFit="1" customWidth="1"/>
    <col min="262" max="262" width="1.453125" style="1" customWidth="1"/>
    <col min="263" max="263" width="8.1796875" style="1" bestFit="1" customWidth="1"/>
    <col min="264" max="264" width="1.453125" style="1" customWidth="1"/>
    <col min="265" max="265" width="7.81640625" style="1" bestFit="1" customWidth="1"/>
    <col min="266" max="266" width="1.453125" style="1" customWidth="1"/>
    <col min="267" max="267" width="8.1796875" style="1" customWidth="1"/>
    <col min="268" max="514" width="6.81640625" style="1"/>
    <col min="515" max="515" width="46.81640625" style="1" bestFit="1" customWidth="1"/>
    <col min="516" max="516" width="1.453125" style="1" customWidth="1"/>
    <col min="517" max="517" width="7.81640625" style="1" bestFit="1" customWidth="1"/>
    <col min="518" max="518" width="1.453125" style="1" customWidth="1"/>
    <col min="519" max="519" width="8.1796875" style="1" bestFit="1" customWidth="1"/>
    <col min="520" max="520" width="1.453125" style="1" customWidth="1"/>
    <col min="521" max="521" width="7.81640625" style="1" bestFit="1" customWidth="1"/>
    <col min="522" max="522" width="1.453125" style="1" customWidth="1"/>
    <col min="523" max="523" width="8.1796875" style="1" customWidth="1"/>
    <col min="524" max="770" width="6.81640625" style="1"/>
    <col min="771" max="771" width="46.81640625" style="1" bestFit="1" customWidth="1"/>
    <col min="772" max="772" width="1.453125" style="1" customWidth="1"/>
    <col min="773" max="773" width="7.81640625" style="1" bestFit="1" customWidth="1"/>
    <col min="774" max="774" width="1.453125" style="1" customWidth="1"/>
    <col min="775" max="775" width="8.1796875" style="1" bestFit="1" customWidth="1"/>
    <col min="776" max="776" width="1.453125" style="1" customWidth="1"/>
    <col min="777" max="777" width="7.81640625" style="1" bestFit="1" customWidth="1"/>
    <col min="778" max="778" width="1.453125" style="1" customWidth="1"/>
    <col min="779" max="779" width="8.1796875" style="1" customWidth="1"/>
    <col min="780" max="1026" width="6.81640625" style="1"/>
    <col min="1027" max="1027" width="46.81640625" style="1" bestFit="1" customWidth="1"/>
    <col min="1028" max="1028" width="1.453125" style="1" customWidth="1"/>
    <col min="1029" max="1029" width="7.81640625" style="1" bestFit="1" customWidth="1"/>
    <col min="1030" max="1030" width="1.453125" style="1" customWidth="1"/>
    <col min="1031" max="1031" width="8.1796875" style="1" bestFit="1" customWidth="1"/>
    <col min="1032" max="1032" width="1.453125" style="1" customWidth="1"/>
    <col min="1033" max="1033" width="7.81640625" style="1" bestFit="1" customWidth="1"/>
    <col min="1034" max="1034" width="1.453125" style="1" customWidth="1"/>
    <col min="1035" max="1035" width="8.1796875" style="1" customWidth="1"/>
    <col min="1036" max="1282" width="6.81640625" style="1"/>
    <col min="1283" max="1283" width="46.81640625" style="1" bestFit="1" customWidth="1"/>
    <col min="1284" max="1284" width="1.453125" style="1" customWidth="1"/>
    <col min="1285" max="1285" width="7.81640625" style="1" bestFit="1" customWidth="1"/>
    <col min="1286" max="1286" width="1.453125" style="1" customWidth="1"/>
    <col min="1287" max="1287" width="8.1796875" style="1" bestFit="1" customWidth="1"/>
    <col min="1288" max="1288" width="1.453125" style="1" customWidth="1"/>
    <col min="1289" max="1289" width="7.81640625" style="1" bestFit="1" customWidth="1"/>
    <col min="1290" max="1290" width="1.453125" style="1" customWidth="1"/>
    <col min="1291" max="1291" width="8.1796875" style="1" customWidth="1"/>
    <col min="1292" max="1538" width="6.81640625" style="1"/>
    <col min="1539" max="1539" width="46.81640625" style="1" bestFit="1" customWidth="1"/>
    <col min="1540" max="1540" width="1.453125" style="1" customWidth="1"/>
    <col min="1541" max="1541" width="7.81640625" style="1" bestFit="1" customWidth="1"/>
    <col min="1542" max="1542" width="1.453125" style="1" customWidth="1"/>
    <col min="1543" max="1543" width="8.1796875" style="1" bestFit="1" customWidth="1"/>
    <col min="1544" max="1544" width="1.453125" style="1" customWidth="1"/>
    <col min="1545" max="1545" width="7.81640625" style="1" bestFit="1" customWidth="1"/>
    <col min="1546" max="1546" width="1.453125" style="1" customWidth="1"/>
    <col min="1547" max="1547" width="8.1796875" style="1" customWidth="1"/>
    <col min="1548" max="1794" width="6.81640625" style="1"/>
    <col min="1795" max="1795" width="46.81640625" style="1" bestFit="1" customWidth="1"/>
    <col min="1796" max="1796" width="1.453125" style="1" customWidth="1"/>
    <col min="1797" max="1797" width="7.81640625" style="1" bestFit="1" customWidth="1"/>
    <col min="1798" max="1798" width="1.453125" style="1" customWidth="1"/>
    <col min="1799" max="1799" width="8.1796875" style="1" bestFit="1" customWidth="1"/>
    <col min="1800" max="1800" width="1.453125" style="1" customWidth="1"/>
    <col min="1801" max="1801" width="7.81640625" style="1" bestFit="1" customWidth="1"/>
    <col min="1802" max="1802" width="1.453125" style="1" customWidth="1"/>
    <col min="1803" max="1803" width="8.1796875" style="1" customWidth="1"/>
    <col min="1804" max="2050" width="6.81640625" style="1"/>
    <col min="2051" max="2051" width="46.81640625" style="1" bestFit="1" customWidth="1"/>
    <col min="2052" max="2052" width="1.453125" style="1" customWidth="1"/>
    <col min="2053" max="2053" width="7.81640625" style="1" bestFit="1" customWidth="1"/>
    <col min="2054" max="2054" width="1.453125" style="1" customWidth="1"/>
    <col min="2055" max="2055" width="8.1796875" style="1" bestFit="1" customWidth="1"/>
    <col min="2056" max="2056" width="1.453125" style="1" customWidth="1"/>
    <col min="2057" max="2057" width="7.81640625" style="1" bestFit="1" customWidth="1"/>
    <col min="2058" max="2058" width="1.453125" style="1" customWidth="1"/>
    <col min="2059" max="2059" width="8.1796875" style="1" customWidth="1"/>
    <col min="2060" max="2306" width="6.81640625" style="1"/>
    <col min="2307" max="2307" width="46.81640625" style="1" bestFit="1" customWidth="1"/>
    <col min="2308" max="2308" width="1.453125" style="1" customWidth="1"/>
    <col min="2309" max="2309" width="7.81640625" style="1" bestFit="1" customWidth="1"/>
    <col min="2310" max="2310" width="1.453125" style="1" customWidth="1"/>
    <col min="2311" max="2311" width="8.1796875" style="1" bestFit="1" customWidth="1"/>
    <col min="2312" max="2312" width="1.453125" style="1" customWidth="1"/>
    <col min="2313" max="2313" width="7.81640625" style="1" bestFit="1" customWidth="1"/>
    <col min="2314" max="2314" width="1.453125" style="1" customWidth="1"/>
    <col min="2315" max="2315" width="8.1796875" style="1" customWidth="1"/>
    <col min="2316" max="2562" width="6.81640625" style="1"/>
    <col min="2563" max="2563" width="46.81640625" style="1" bestFit="1" customWidth="1"/>
    <col min="2564" max="2564" width="1.453125" style="1" customWidth="1"/>
    <col min="2565" max="2565" width="7.81640625" style="1" bestFit="1" customWidth="1"/>
    <col min="2566" max="2566" width="1.453125" style="1" customWidth="1"/>
    <col min="2567" max="2567" width="8.1796875" style="1" bestFit="1" customWidth="1"/>
    <col min="2568" max="2568" width="1.453125" style="1" customWidth="1"/>
    <col min="2569" max="2569" width="7.81640625" style="1" bestFit="1" customWidth="1"/>
    <col min="2570" max="2570" width="1.453125" style="1" customWidth="1"/>
    <col min="2571" max="2571" width="8.1796875" style="1" customWidth="1"/>
    <col min="2572" max="2818" width="6.81640625" style="1"/>
    <col min="2819" max="2819" width="46.81640625" style="1" bestFit="1" customWidth="1"/>
    <col min="2820" max="2820" width="1.453125" style="1" customWidth="1"/>
    <col min="2821" max="2821" width="7.81640625" style="1" bestFit="1" customWidth="1"/>
    <col min="2822" max="2822" width="1.453125" style="1" customWidth="1"/>
    <col min="2823" max="2823" width="8.1796875" style="1" bestFit="1" customWidth="1"/>
    <col min="2824" max="2824" width="1.453125" style="1" customWidth="1"/>
    <col min="2825" max="2825" width="7.81640625" style="1" bestFit="1" customWidth="1"/>
    <col min="2826" max="2826" width="1.453125" style="1" customWidth="1"/>
    <col min="2827" max="2827" width="8.1796875" style="1" customWidth="1"/>
    <col min="2828" max="3074" width="6.81640625" style="1"/>
    <col min="3075" max="3075" width="46.81640625" style="1" bestFit="1" customWidth="1"/>
    <col min="3076" max="3076" width="1.453125" style="1" customWidth="1"/>
    <col min="3077" max="3077" width="7.81640625" style="1" bestFit="1" customWidth="1"/>
    <col min="3078" max="3078" width="1.453125" style="1" customWidth="1"/>
    <col min="3079" max="3079" width="8.1796875" style="1" bestFit="1" customWidth="1"/>
    <col min="3080" max="3080" width="1.453125" style="1" customWidth="1"/>
    <col min="3081" max="3081" width="7.81640625" style="1" bestFit="1" customWidth="1"/>
    <col min="3082" max="3082" width="1.453125" style="1" customWidth="1"/>
    <col min="3083" max="3083" width="8.1796875" style="1" customWidth="1"/>
    <col min="3084" max="3330" width="6.81640625" style="1"/>
    <col min="3331" max="3331" width="46.81640625" style="1" bestFit="1" customWidth="1"/>
    <col min="3332" max="3332" width="1.453125" style="1" customWidth="1"/>
    <col min="3333" max="3333" width="7.81640625" style="1" bestFit="1" customWidth="1"/>
    <col min="3334" max="3334" width="1.453125" style="1" customWidth="1"/>
    <col min="3335" max="3335" width="8.1796875" style="1" bestFit="1" customWidth="1"/>
    <col min="3336" max="3336" width="1.453125" style="1" customWidth="1"/>
    <col min="3337" max="3337" width="7.81640625" style="1" bestFit="1" customWidth="1"/>
    <col min="3338" max="3338" width="1.453125" style="1" customWidth="1"/>
    <col min="3339" max="3339" width="8.1796875" style="1" customWidth="1"/>
    <col min="3340" max="3586" width="6.81640625" style="1"/>
    <col min="3587" max="3587" width="46.81640625" style="1" bestFit="1" customWidth="1"/>
    <col min="3588" max="3588" width="1.453125" style="1" customWidth="1"/>
    <col min="3589" max="3589" width="7.81640625" style="1" bestFit="1" customWidth="1"/>
    <col min="3590" max="3590" width="1.453125" style="1" customWidth="1"/>
    <col min="3591" max="3591" width="8.1796875" style="1" bestFit="1" customWidth="1"/>
    <col min="3592" max="3592" width="1.453125" style="1" customWidth="1"/>
    <col min="3593" max="3593" width="7.81640625" style="1" bestFit="1" customWidth="1"/>
    <col min="3594" max="3594" width="1.453125" style="1" customWidth="1"/>
    <col min="3595" max="3595" width="8.1796875" style="1" customWidth="1"/>
    <col min="3596" max="3842" width="6.81640625" style="1"/>
    <col min="3843" max="3843" width="46.81640625" style="1" bestFit="1" customWidth="1"/>
    <col min="3844" max="3844" width="1.453125" style="1" customWidth="1"/>
    <col min="3845" max="3845" width="7.81640625" style="1" bestFit="1" customWidth="1"/>
    <col min="3846" max="3846" width="1.453125" style="1" customWidth="1"/>
    <col min="3847" max="3847" width="8.1796875" style="1" bestFit="1" customWidth="1"/>
    <col min="3848" max="3848" width="1.453125" style="1" customWidth="1"/>
    <col min="3849" max="3849" width="7.81640625" style="1" bestFit="1" customWidth="1"/>
    <col min="3850" max="3850" width="1.453125" style="1" customWidth="1"/>
    <col min="3851" max="3851" width="8.1796875" style="1" customWidth="1"/>
    <col min="3852" max="4098" width="6.81640625" style="1"/>
    <col min="4099" max="4099" width="46.81640625" style="1" bestFit="1" customWidth="1"/>
    <col min="4100" max="4100" width="1.453125" style="1" customWidth="1"/>
    <col min="4101" max="4101" width="7.81640625" style="1" bestFit="1" customWidth="1"/>
    <col min="4102" max="4102" width="1.453125" style="1" customWidth="1"/>
    <col min="4103" max="4103" width="8.1796875" style="1" bestFit="1" customWidth="1"/>
    <col min="4104" max="4104" width="1.453125" style="1" customWidth="1"/>
    <col min="4105" max="4105" width="7.81640625" style="1" bestFit="1" customWidth="1"/>
    <col min="4106" max="4106" width="1.453125" style="1" customWidth="1"/>
    <col min="4107" max="4107" width="8.1796875" style="1" customWidth="1"/>
    <col min="4108" max="4354" width="6.81640625" style="1"/>
    <col min="4355" max="4355" width="46.81640625" style="1" bestFit="1" customWidth="1"/>
    <col min="4356" max="4356" width="1.453125" style="1" customWidth="1"/>
    <col min="4357" max="4357" width="7.81640625" style="1" bestFit="1" customWidth="1"/>
    <col min="4358" max="4358" width="1.453125" style="1" customWidth="1"/>
    <col min="4359" max="4359" width="8.1796875" style="1" bestFit="1" customWidth="1"/>
    <col min="4360" max="4360" width="1.453125" style="1" customWidth="1"/>
    <col min="4361" max="4361" width="7.81640625" style="1" bestFit="1" customWidth="1"/>
    <col min="4362" max="4362" width="1.453125" style="1" customWidth="1"/>
    <col min="4363" max="4363" width="8.1796875" style="1" customWidth="1"/>
    <col min="4364" max="4610" width="6.81640625" style="1"/>
    <col min="4611" max="4611" width="46.81640625" style="1" bestFit="1" customWidth="1"/>
    <col min="4612" max="4612" width="1.453125" style="1" customWidth="1"/>
    <col min="4613" max="4613" width="7.81640625" style="1" bestFit="1" customWidth="1"/>
    <col min="4614" max="4614" width="1.453125" style="1" customWidth="1"/>
    <col min="4615" max="4615" width="8.1796875" style="1" bestFit="1" customWidth="1"/>
    <col min="4616" max="4616" width="1.453125" style="1" customWidth="1"/>
    <col min="4617" max="4617" width="7.81640625" style="1" bestFit="1" customWidth="1"/>
    <col min="4618" max="4618" width="1.453125" style="1" customWidth="1"/>
    <col min="4619" max="4619" width="8.1796875" style="1" customWidth="1"/>
    <col min="4620" max="4866" width="6.81640625" style="1"/>
    <col min="4867" max="4867" width="46.81640625" style="1" bestFit="1" customWidth="1"/>
    <col min="4868" max="4868" width="1.453125" style="1" customWidth="1"/>
    <col min="4869" max="4869" width="7.81640625" style="1" bestFit="1" customWidth="1"/>
    <col min="4870" max="4870" width="1.453125" style="1" customWidth="1"/>
    <col min="4871" max="4871" width="8.1796875" style="1" bestFit="1" customWidth="1"/>
    <col min="4872" max="4872" width="1.453125" style="1" customWidth="1"/>
    <col min="4873" max="4873" width="7.81640625" style="1" bestFit="1" customWidth="1"/>
    <col min="4874" max="4874" width="1.453125" style="1" customWidth="1"/>
    <col min="4875" max="4875" width="8.1796875" style="1" customWidth="1"/>
    <col min="4876" max="5122" width="6.81640625" style="1"/>
    <col min="5123" max="5123" width="46.81640625" style="1" bestFit="1" customWidth="1"/>
    <col min="5124" max="5124" width="1.453125" style="1" customWidth="1"/>
    <col min="5125" max="5125" width="7.81640625" style="1" bestFit="1" customWidth="1"/>
    <col min="5126" max="5126" width="1.453125" style="1" customWidth="1"/>
    <col min="5127" max="5127" width="8.1796875" style="1" bestFit="1" customWidth="1"/>
    <col min="5128" max="5128" width="1.453125" style="1" customWidth="1"/>
    <col min="5129" max="5129" width="7.81640625" style="1" bestFit="1" customWidth="1"/>
    <col min="5130" max="5130" width="1.453125" style="1" customWidth="1"/>
    <col min="5131" max="5131" width="8.1796875" style="1" customWidth="1"/>
    <col min="5132" max="5378" width="6.81640625" style="1"/>
    <col min="5379" max="5379" width="46.81640625" style="1" bestFit="1" customWidth="1"/>
    <col min="5380" max="5380" width="1.453125" style="1" customWidth="1"/>
    <col min="5381" max="5381" width="7.81640625" style="1" bestFit="1" customWidth="1"/>
    <col min="5382" max="5382" width="1.453125" style="1" customWidth="1"/>
    <col min="5383" max="5383" width="8.1796875" style="1" bestFit="1" customWidth="1"/>
    <col min="5384" max="5384" width="1.453125" style="1" customWidth="1"/>
    <col min="5385" max="5385" width="7.81640625" style="1" bestFit="1" customWidth="1"/>
    <col min="5386" max="5386" width="1.453125" style="1" customWidth="1"/>
    <col min="5387" max="5387" width="8.1796875" style="1" customWidth="1"/>
    <col min="5388" max="5634" width="6.81640625" style="1"/>
    <col min="5635" max="5635" width="46.81640625" style="1" bestFit="1" customWidth="1"/>
    <col min="5636" max="5636" width="1.453125" style="1" customWidth="1"/>
    <col min="5637" max="5637" width="7.81640625" style="1" bestFit="1" customWidth="1"/>
    <col min="5638" max="5638" width="1.453125" style="1" customWidth="1"/>
    <col min="5639" max="5639" width="8.1796875" style="1" bestFit="1" customWidth="1"/>
    <col min="5640" max="5640" width="1.453125" style="1" customWidth="1"/>
    <col min="5641" max="5641" width="7.81640625" style="1" bestFit="1" customWidth="1"/>
    <col min="5642" max="5642" width="1.453125" style="1" customWidth="1"/>
    <col min="5643" max="5643" width="8.1796875" style="1" customWidth="1"/>
    <col min="5644" max="5890" width="6.81640625" style="1"/>
    <col min="5891" max="5891" width="46.81640625" style="1" bestFit="1" customWidth="1"/>
    <col min="5892" max="5892" width="1.453125" style="1" customWidth="1"/>
    <col min="5893" max="5893" width="7.81640625" style="1" bestFit="1" customWidth="1"/>
    <col min="5894" max="5894" width="1.453125" style="1" customWidth="1"/>
    <col min="5895" max="5895" width="8.1796875" style="1" bestFit="1" customWidth="1"/>
    <col min="5896" max="5896" width="1.453125" style="1" customWidth="1"/>
    <col min="5897" max="5897" width="7.81640625" style="1" bestFit="1" customWidth="1"/>
    <col min="5898" max="5898" width="1.453125" style="1" customWidth="1"/>
    <col min="5899" max="5899" width="8.1796875" style="1" customWidth="1"/>
    <col min="5900" max="6146" width="6.81640625" style="1"/>
    <col min="6147" max="6147" width="46.81640625" style="1" bestFit="1" customWidth="1"/>
    <col min="6148" max="6148" width="1.453125" style="1" customWidth="1"/>
    <col min="6149" max="6149" width="7.81640625" style="1" bestFit="1" customWidth="1"/>
    <col min="6150" max="6150" width="1.453125" style="1" customWidth="1"/>
    <col min="6151" max="6151" width="8.1796875" style="1" bestFit="1" customWidth="1"/>
    <col min="6152" max="6152" width="1.453125" style="1" customWidth="1"/>
    <col min="6153" max="6153" width="7.81640625" style="1" bestFit="1" customWidth="1"/>
    <col min="6154" max="6154" width="1.453125" style="1" customWidth="1"/>
    <col min="6155" max="6155" width="8.1796875" style="1" customWidth="1"/>
    <col min="6156" max="6402" width="6.81640625" style="1"/>
    <col min="6403" max="6403" width="46.81640625" style="1" bestFit="1" customWidth="1"/>
    <col min="6404" max="6404" width="1.453125" style="1" customWidth="1"/>
    <col min="6405" max="6405" width="7.81640625" style="1" bestFit="1" customWidth="1"/>
    <col min="6406" max="6406" width="1.453125" style="1" customWidth="1"/>
    <col min="6407" max="6407" width="8.1796875" style="1" bestFit="1" customWidth="1"/>
    <col min="6408" max="6408" width="1.453125" style="1" customWidth="1"/>
    <col min="6409" max="6409" width="7.81640625" style="1" bestFit="1" customWidth="1"/>
    <col min="6410" max="6410" width="1.453125" style="1" customWidth="1"/>
    <col min="6411" max="6411" width="8.1796875" style="1" customWidth="1"/>
    <col min="6412" max="6658" width="6.81640625" style="1"/>
    <col min="6659" max="6659" width="46.81640625" style="1" bestFit="1" customWidth="1"/>
    <col min="6660" max="6660" width="1.453125" style="1" customWidth="1"/>
    <col min="6661" max="6661" width="7.81640625" style="1" bestFit="1" customWidth="1"/>
    <col min="6662" max="6662" width="1.453125" style="1" customWidth="1"/>
    <col min="6663" max="6663" width="8.1796875" style="1" bestFit="1" customWidth="1"/>
    <col min="6664" max="6664" width="1.453125" style="1" customWidth="1"/>
    <col min="6665" max="6665" width="7.81640625" style="1" bestFit="1" customWidth="1"/>
    <col min="6666" max="6666" width="1.453125" style="1" customWidth="1"/>
    <col min="6667" max="6667" width="8.1796875" style="1" customWidth="1"/>
    <col min="6668" max="6914" width="6.81640625" style="1"/>
    <col min="6915" max="6915" width="46.81640625" style="1" bestFit="1" customWidth="1"/>
    <col min="6916" max="6916" width="1.453125" style="1" customWidth="1"/>
    <col min="6917" max="6917" width="7.81640625" style="1" bestFit="1" customWidth="1"/>
    <col min="6918" max="6918" width="1.453125" style="1" customWidth="1"/>
    <col min="6919" max="6919" width="8.1796875" style="1" bestFit="1" customWidth="1"/>
    <col min="6920" max="6920" width="1.453125" style="1" customWidth="1"/>
    <col min="6921" max="6921" width="7.81640625" style="1" bestFit="1" customWidth="1"/>
    <col min="6922" max="6922" width="1.453125" style="1" customWidth="1"/>
    <col min="6923" max="6923" width="8.1796875" style="1" customWidth="1"/>
    <col min="6924" max="7170" width="6.81640625" style="1"/>
    <col min="7171" max="7171" width="46.81640625" style="1" bestFit="1" customWidth="1"/>
    <col min="7172" max="7172" width="1.453125" style="1" customWidth="1"/>
    <col min="7173" max="7173" width="7.81640625" style="1" bestFit="1" customWidth="1"/>
    <col min="7174" max="7174" width="1.453125" style="1" customWidth="1"/>
    <col min="7175" max="7175" width="8.1796875" style="1" bestFit="1" customWidth="1"/>
    <col min="7176" max="7176" width="1.453125" style="1" customWidth="1"/>
    <col min="7177" max="7177" width="7.81640625" style="1" bestFit="1" customWidth="1"/>
    <col min="7178" max="7178" width="1.453125" style="1" customWidth="1"/>
    <col min="7179" max="7179" width="8.1796875" style="1" customWidth="1"/>
    <col min="7180" max="7426" width="6.81640625" style="1"/>
    <col min="7427" max="7427" width="46.81640625" style="1" bestFit="1" customWidth="1"/>
    <col min="7428" max="7428" width="1.453125" style="1" customWidth="1"/>
    <col min="7429" max="7429" width="7.81640625" style="1" bestFit="1" customWidth="1"/>
    <col min="7430" max="7430" width="1.453125" style="1" customWidth="1"/>
    <col min="7431" max="7431" width="8.1796875" style="1" bestFit="1" customWidth="1"/>
    <col min="7432" max="7432" width="1.453125" style="1" customWidth="1"/>
    <col min="7433" max="7433" width="7.81640625" style="1" bestFit="1" customWidth="1"/>
    <col min="7434" max="7434" width="1.453125" style="1" customWidth="1"/>
    <col min="7435" max="7435" width="8.1796875" style="1" customWidth="1"/>
    <col min="7436" max="7682" width="6.81640625" style="1"/>
    <col min="7683" max="7683" width="46.81640625" style="1" bestFit="1" customWidth="1"/>
    <col min="7684" max="7684" width="1.453125" style="1" customWidth="1"/>
    <col min="7685" max="7685" width="7.81640625" style="1" bestFit="1" customWidth="1"/>
    <col min="7686" max="7686" width="1.453125" style="1" customWidth="1"/>
    <col min="7687" max="7687" width="8.1796875" style="1" bestFit="1" customWidth="1"/>
    <col min="7688" max="7688" width="1.453125" style="1" customWidth="1"/>
    <col min="7689" max="7689" width="7.81640625" style="1" bestFit="1" customWidth="1"/>
    <col min="7690" max="7690" width="1.453125" style="1" customWidth="1"/>
    <col min="7691" max="7691" width="8.1796875" style="1" customWidth="1"/>
    <col min="7692" max="7938" width="6.81640625" style="1"/>
    <col min="7939" max="7939" width="46.81640625" style="1" bestFit="1" customWidth="1"/>
    <col min="7940" max="7940" width="1.453125" style="1" customWidth="1"/>
    <col min="7941" max="7941" width="7.81640625" style="1" bestFit="1" customWidth="1"/>
    <col min="7942" max="7942" width="1.453125" style="1" customWidth="1"/>
    <col min="7943" max="7943" width="8.1796875" style="1" bestFit="1" customWidth="1"/>
    <col min="7944" max="7944" width="1.453125" style="1" customWidth="1"/>
    <col min="7945" max="7945" width="7.81640625" style="1" bestFit="1" customWidth="1"/>
    <col min="7946" max="7946" width="1.453125" style="1" customWidth="1"/>
    <col min="7947" max="7947" width="8.1796875" style="1" customWidth="1"/>
    <col min="7948" max="8194" width="6.81640625" style="1"/>
    <col min="8195" max="8195" width="46.81640625" style="1" bestFit="1" customWidth="1"/>
    <col min="8196" max="8196" width="1.453125" style="1" customWidth="1"/>
    <col min="8197" max="8197" width="7.81640625" style="1" bestFit="1" customWidth="1"/>
    <col min="8198" max="8198" width="1.453125" style="1" customWidth="1"/>
    <col min="8199" max="8199" width="8.1796875" style="1" bestFit="1" customWidth="1"/>
    <col min="8200" max="8200" width="1.453125" style="1" customWidth="1"/>
    <col min="8201" max="8201" width="7.81640625" style="1" bestFit="1" customWidth="1"/>
    <col min="8202" max="8202" width="1.453125" style="1" customWidth="1"/>
    <col min="8203" max="8203" width="8.1796875" style="1" customWidth="1"/>
    <col min="8204" max="8450" width="6.81640625" style="1"/>
    <col min="8451" max="8451" width="46.81640625" style="1" bestFit="1" customWidth="1"/>
    <col min="8452" max="8452" width="1.453125" style="1" customWidth="1"/>
    <col min="8453" max="8453" width="7.81640625" style="1" bestFit="1" customWidth="1"/>
    <col min="8454" max="8454" width="1.453125" style="1" customWidth="1"/>
    <col min="8455" max="8455" width="8.1796875" style="1" bestFit="1" customWidth="1"/>
    <col min="8456" max="8456" width="1.453125" style="1" customWidth="1"/>
    <col min="8457" max="8457" width="7.81640625" style="1" bestFit="1" customWidth="1"/>
    <col min="8458" max="8458" width="1.453125" style="1" customWidth="1"/>
    <col min="8459" max="8459" width="8.1796875" style="1" customWidth="1"/>
    <col min="8460" max="8706" width="6.81640625" style="1"/>
    <col min="8707" max="8707" width="46.81640625" style="1" bestFit="1" customWidth="1"/>
    <col min="8708" max="8708" width="1.453125" style="1" customWidth="1"/>
    <col min="8709" max="8709" width="7.81640625" style="1" bestFit="1" customWidth="1"/>
    <col min="8710" max="8710" width="1.453125" style="1" customWidth="1"/>
    <col min="8711" max="8711" width="8.1796875" style="1" bestFit="1" customWidth="1"/>
    <col min="8712" max="8712" width="1.453125" style="1" customWidth="1"/>
    <col min="8713" max="8713" width="7.81640625" style="1" bestFit="1" customWidth="1"/>
    <col min="8714" max="8714" width="1.453125" style="1" customWidth="1"/>
    <col min="8715" max="8715" width="8.1796875" style="1" customWidth="1"/>
    <col min="8716" max="8962" width="6.81640625" style="1"/>
    <col min="8963" max="8963" width="46.81640625" style="1" bestFit="1" customWidth="1"/>
    <col min="8964" max="8964" width="1.453125" style="1" customWidth="1"/>
    <col min="8965" max="8965" width="7.81640625" style="1" bestFit="1" customWidth="1"/>
    <col min="8966" max="8966" width="1.453125" style="1" customWidth="1"/>
    <col min="8967" max="8967" width="8.1796875" style="1" bestFit="1" customWidth="1"/>
    <col min="8968" max="8968" width="1.453125" style="1" customWidth="1"/>
    <col min="8969" max="8969" width="7.81640625" style="1" bestFit="1" customWidth="1"/>
    <col min="8970" max="8970" width="1.453125" style="1" customWidth="1"/>
    <col min="8971" max="8971" width="8.1796875" style="1" customWidth="1"/>
    <col min="8972" max="9218" width="6.81640625" style="1"/>
    <col min="9219" max="9219" width="46.81640625" style="1" bestFit="1" customWidth="1"/>
    <col min="9220" max="9220" width="1.453125" style="1" customWidth="1"/>
    <col min="9221" max="9221" width="7.81640625" style="1" bestFit="1" customWidth="1"/>
    <col min="9222" max="9222" width="1.453125" style="1" customWidth="1"/>
    <col min="9223" max="9223" width="8.1796875" style="1" bestFit="1" customWidth="1"/>
    <col min="9224" max="9224" width="1.453125" style="1" customWidth="1"/>
    <col min="9225" max="9225" width="7.81640625" style="1" bestFit="1" customWidth="1"/>
    <col min="9226" max="9226" width="1.453125" style="1" customWidth="1"/>
    <col min="9227" max="9227" width="8.1796875" style="1" customWidth="1"/>
    <col min="9228" max="9474" width="6.81640625" style="1"/>
    <col min="9475" max="9475" width="46.81640625" style="1" bestFit="1" customWidth="1"/>
    <col min="9476" max="9476" width="1.453125" style="1" customWidth="1"/>
    <col min="9477" max="9477" width="7.81640625" style="1" bestFit="1" customWidth="1"/>
    <col min="9478" max="9478" width="1.453125" style="1" customWidth="1"/>
    <col min="9479" max="9479" width="8.1796875" style="1" bestFit="1" customWidth="1"/>
    <col min="9480" max="9480" width="1.453125" style="1" customWidth="1"/>
    <col min="9481" max="9481" width="7.81640625" style="1" bestFit="1" customWidth="1"/>
    <col min="9482" max="9482" width="1.453125" style="1" customWidth="1"/>
    <col min="9483" max="9483" width="8.1796875" style="1" customWidth="1"/>
    <col min="9484" max="9730" width="6.81640625" style="1"/>
    <col min="9731" max="9731" width="46.81640625" style="1" bestFit="1" customWidth="1"/>
    <col min="9732" max="9732" width="1.453125" style="1" customWidth="1"/>
    <col min="9733" max="9733" width="7.81640625" style="1" bestFit="1" customWidth="1"/>
    <col min="9734" max="9734" width="1.453125" style="1" customWidth="1"/>
    <col min="9735" max="9735" width="8.1796875" style="1" bestFit="1" customWidth="1"/>
    <col min="9736" max="9736" width="1.453125" style="1" customWidth="1"/>
    <col min="9737" max="9737" width="7.81640625" style="1" bestFit="1" customWidth="1"/>
    <col min="9738" max="9738" width="1.453125" style="1" customWidth="1"/>
    <col min="9739" max="9739" width="8.1796875" style="1" customWidth="1"/>
    <col min="9740" max="9986" width="6.81640625" style="1"/>
    <col min="9987" max="9987" width="46.81640625" style="1" bestFit="1" customWidth="1"/>
    <col min="9988" max="9988" width="1.453125" style="1" customWidth="1"/>
    <col min="9989" max="9989" width="7.81640625" style="1" bestFit="1" customWidth="1"/>
    <col min="9990" max="9990" width="1.453125" style="1" customWidth="1"/>
    <col min="9991" max="9991" width="8.1796875" style="1" bestFit="1" customWidth="1"/>
    <col min="9992" max="9992" width="1.453125" style="1" customWidth="1"/>
    <col min="9993" max="9993" width="7.81640625" style="1" bestFit="1" customWidth="1"/>
    <col min="9994" max="9994" width="1.453125" style="1" customWidth="1"/>
    <col min="9995" max="9995" width="8.1796875" style="1" customWidth="1"/>
    <col min="9996" max="10242" width="6.81640625" style="1"/>
    <col min="10243" max="10243" width="46.81640625" style="1" bestFit="1" customWidth="1"/>
    <col min="10244" max="10244" width="1.453125" style="1" customWidth="1"/>
    <col min="10245" max="10245" width="7.81640625" style="1" bestFit="1" customWidth="1"/>
    <col min="10246" max="10246" width="1.453125" style="1" customWidth="1"/>
    <col min="10247" max="10247" width="8.1796875" style="1" bestFit="1" customWidth="1"/>
    <col min="10248" max="10248" width="1.453125" style="1" customWidth="1"/>
    <col min="10249" max="10249" width="7.81640625" style="1" bestFit="1" customWidth="1"/>
    <col min="10250" max="10250" width="1.453125" style="1" customWidth="1"/>
    <col min="10251" max="10251" width="8.1796875" style="1" customWidth="1"/>
    <col min="10252" max="10498" width="6.81640625" style="1"/>
    <col min="10499" max="10499" width="46.81640625" style="1" bestFit="1" customWidth="1"/>
    <col min="10500" max="10500" width="1.453125" style="1" customWidth="1"/>
    <col min="10501" max="10501" width="7.81640625" style="1" bestFit="1" customWidth="1"/>
    <col min="10502" max="10502" width="1.453125" style="1" customWidth="1"/>
    <col min="10503" max="10503" width="8.1796875" style="1" bestFit="1" customWidth="1"/>
    <col min="10504" max="10504" width="1.453125" style="1" customWidth="1"/>
    <col min="10505" max="10505" width="7.81640625" style="1" bestFit="1" customWidth="1"/>
    <col min="10506" max="10506" width="1.453125" style="1" customWidth="1"/>
    <col min="10507" max="10507" width="8.1796875" style="1" customWidth="1"/>
    <col min="10508" max="10754" width="6.81640625" style="1"/>
    <col min="10755" max="10755" width="46.81640625" style="1" bestFit="1" customWidth="1"/>
    <col min="10756" max="10756" width="1.453125" style="1" customWidth="1"/>
    <col min="10757" max="10757" width="7.81640625" style="1" bestFit="1" customWidth="1"/>
    <col min="10758" max="10758" width="1.453125" style="1" customWidth="1"/>
    <col min="10759" max="10759" width="8.1796875" style="1" bestFit="1" customWidth="1"/>
    <col min="10760" max="10760" width="1.453125" style="1" customWidth="1"/>
    <col min="10761" max="10761" width="7.81640625" style="1" bestFit="1" customWidth="1"/>
    <col min="10762" max="10762" width="1.453125" style="1" customWidth="1"/>
    <col min="10763" max="10763" width="8.1796875" style="1" customWidth="1"/>
    <col min="10764" max="11010" width="6.81640625" style="1"/>
    <col min="11011" max="11011" width="46.81640625" style="1" bestFit="1" customWidth="1"/>
    <col min="11012" max="11012" width="1.453125" style="1" customWidth="1"/>
    <col min="11013" max="11013" width="7.81640625" style="1" bestFit="1" customWidth="1"/>
    <col min="11014" max="11014" width="1.453125" style="1" customWidth="1"/>
    <col min="11015" max="11015" width="8.1796875" style="1" bestFit="1" customWidth="1"/>
    <col min="11016" max="11016" width="1.453125" style="1" customWidth="1"/>
    <col min="11017" max="11017" width="7.81640625" style="1" bestFit="1" customWidth="1"/>
    <col min="11018" max="11018" width="1.453125" style="1" customWidth="1"/>
    <col min="11019" max="11019" width="8.1796875" style="1" customWidth="1"/>
    <col min="11020" max="11266" width="6.81640625" style="1"/>
    <col min="11267" max="11267" width="46.81640625" style="1" bestFit="1" customWidth="1"/>
    <col min="11268" max="11268" width="1.453125" style="1" customWidth="1"/>
    <col min="11269" max="11269" width="7.81640625" style="1" bestFit="1" customWidth="1"/>
    <col min="11270" max="11270" width="1.453125" style="1" customWidth="1"/>
    <col min="11271" max="11271" width="8.1796875" style="1" bestFit="1" customWidth="1"/>
    <col min="11272" max="11272" width="1.453125" style="1" customWidth="1"/>
    <col min="11273" max="11273" width="7.81640625" style="1" bestFit="1" customWidth="1"/>
    <col min="11274" max="11274" width="1.453125" style="1" customWidth="1"/>
    <col min="11275" max="11275" width="8.1796875" style="1" customWidth="1"/>
    <col min="11276" max="11522" width="6.81640625" style="1"/>
    <col min="11523" max="11523" width="46.81640625" style="1" bestFit="1" customWidth="1"/>
    <col min="11524" max="11524" width="1.453125" style="1" customWidth="1"/>
    <col min="11525" max="11525" width="7.81640625" style="1" bestFit="1" customWidth="1"/>
    <col min="11526" max="11526" width="1.453125" style="1" customWidth="1"/>
    <col min="11527" max="11527" width="8.1796875" style="1" bestFit="1" customWidth="1"/>
    <col min="11528" max="11528" width="1.453125" style="1" customWidth="1"/>
    <col min="11529" max="11529" width="7.81640625" style="1" bestFit="1" customWidth="1"/>
    <col min="11530" max="11530" width="1.453125" style="1" customWidth="1"/>
    <col min="11531" max="11531" width="8.1796875" style="1" customWidth="1"/>
    <col min="11532" max="11778" width="6.81640625" style="1"/>
    <col min="11779" max="11779" width="46.81640625" style="1" bestFit="1" customWidth="1"/>
    <col min="11780" max="11780" width="1.453125" style="1" customWidth="1"/>
    <col min="11781" max="11781" width="7.81640625" style="1" bestFit="1" customWidth="1"/>
    <col min="11782" max="11782" width="1.453125" style="1" customWidth="1"/>
    <col min="11783" max="11783" width="8.1796875" style="1" bestFit="1" customWidth="1"/>
    <col min="11784" max="11784" width="1.453125" style="1" customWidth="1"/>
    <col min="11785" max="11785" width="7.81640625" style="1" bestFit="1" customWidth="1"/>
    <col min="11786" max="11786" width="1.453125" style="1" customWidth="1"/>
    <col min="11787" max="11787" width="8.1796875" style="1" customWidth="1"/>
    <col min="11788" max="12034" width="6.81640625" style="1"/>
    <col min="12035" max="12035" width="46.81640625" style="1" bestFit="1" customWidth="1"/>
    <col min="12036" max="12036" width="1.453125" style="1" customWidth="1"/>
    <col min="12037" max="12037" width="7.81640625" style="1" bestFit="1" customWidth="1"/>
    <col min="12038" max="12038" width="1.453125" style="1" customWidth="1"/>
    <col min="12039" max="12039" width="8.1796875" style="1" bestFit="1" customWidth="1"/>
    <col min="12040" max="12040" width="1.453125" style="1" customWidth="1"/>
    <col min="12041" max="12041" width="7.81640625" style="1" bestFit="1" customWidth="1"/>
    <col min="12042" max="12042" width="1.453125" style="1" customWidth="1"/>
    <col min="12043" max="12043" width="8.1796875" style="1" customWidth="1"/>
    <col min="12044" max="12290" width="6.81640625" style="1"/>
    <col min="12291" max="12291" width="46.81640625" style="1" bestFit="1" customWidth="1"/>
    <col min="12292" max="12292" width="1.453125" style="1" customWidth="1"/>
    <col min="12293" max="12293" width="7.81640625" style="1" bestFit="1" customWidth="1"/>
    <col min="12294" max="12294" width="1.453125" style="1" customWidth="1"/>
    <col min="12295" max="12295" width="8.1796875" style="1" bestFit="1" customWidth="1"/>
    <col min="12296" max="12296" width="1.453125" style="1" customWidth="1"/>
    <col min="12297" max="12297" width="7.81640625" style="1" bestFit="1" customWidth="1"/>
    <col min="12298" max="12298" width="1.453125" style="1" customWidth="1"/>
    <col min="12299" max="12299" width="8.1796875" style="1" customWidth="1"/>
    <col min="12300" max="12546" width="6.81640625" style="1"/>
    <col min="12547" max="12547" width="46.81640625" style="1" bestFit="1" customWidth="1"/>
    <col min="12548" max="12548" width="1.453125" style="1" customWidth="1"/>
    <col min="12549" max="12549" width="7.81640625" style="1" bestFit="1" customWidth="1"/>
    <col min="12550" max="12550" width="1.453125" style="1" customWidth="1"/>
    <col min="12551" max="12551" width="8.1796875" style="1" bestFit="1" customWidth="1"/>
    <col min="12552" max="12552" width="1.453125" style="1" customWidth="1"/>
    <col min="12553" max="12553" width="7.81640625" style="1" bestFit="1" customWidth="1"/>
    <col min="12554" max="12554" width="1.453125" style="1" customWidth="1"/>
    <col min="12555" max="12555" width="8.1796875" style="1" customWidth="1"/>
    <col min="12556" max="12802" width="6.81640625" style="1"/>
    <col min="12803" max="12803" width="46.81640625" style="1" bestFit="1" customWidth="1"/>
    <col min="12804" max="12804" width="1.453125" style="1" customWidth="1"/>
    <col min="12805" max="12805" width="7.81640625" style="1" bestFit="1" customWidth="1"/>
    <col min="12806" max="12806" width="1.453125" style="1" customWidth="1"/>
    <col min="12807" max="12807" width="8.1796875" style="1" bestFit="1" customWidth="1"/>
    <col min="12808" max="12808" width="1.453125" style="1" customWidth="1"/>
    <col min="12809" max="12809" width="7.81640625" style="1" bestFit="1" customWidth="1"/>
    <col min="12810" max="12810" width="1.453125" style="1" customWidth="1"/>
    <col min="12811" max="12811" width="8.1796875" style="1" customWidth="1"/>
    <col min="12812" max="13058" width="6.81640625" style="1"/>
    <col min="13059" max="13059" width="46.81640625" style="1" bestFit="1" customWidth="1"/>
    <col min="13060" max="13060" width="1.453125" style="1" customWidth="1"/>
    <col min="13061" max="13061" width="7.81640625" style="1" bestFit="1" customWidth="1"/>
    <col min="13062" max="13062" width="1.453125" style="1" customWidth="1"/>
    <col min="13063" max="13063" width="8.1796875" style="1" bestFit="1" customWidth="1"/>
    <col min="13064" max="13064" width="1.453125" style="1" customWidth="1"/>
    <col min="13065" max="13065" width="7.81640625" style="1" bestFit="1" customWidth="1"/>
    <col min="13066" max="13066" width="1.453125" style="1" customWidth="1"/>
    <col min="13067" max="13067" width="8.1796875" style="1" customWidth="1"/>
    <col min="13068" max="13314" width="6.81640625" style="1"/>
    <col min="13315" max="13315" width="46.81640625" style="1" bestFit="1" customWidth="1"/>
    <col min="13316" max="13316" width="1.453125" style="1" customWidth="1"/>
    <col min="13317" max="13317" width="7.81640625" style="1" bestFit="1" customWidth="1"/>
    <col min="13318" max="13318" width="1.453125" style="1" customWidth="1"/>
    <col min="13319" max="13319" width="8.1796875" style="1" bestFit="1" customWidth="1"/>
    <col min="13320" max="13320" width="1.453125" style="1" customWidth="1"/>
    <col min="13321" max="13321" width="7.81640625" style="1" bestFit="1" customWidth="1"/>
    <col min="13322" max="13322" width="1.453125" style="1" customWidth="1"/>
    <col min="13323" max="13323" width="8.1796875" style="1" customWidth="1"/>
    <col min="13324" max="13570" width="6.81640625" style="1"/>
    <col min="13571" max="13571" width="46.81640625" style="1" bestFit="1" customWidth="1"/>
    <col min="13572" max="13572" width="1.453125" style="1" customWidth="1"/>
    <col min="13573" max="13573" width="7.81640625" style="1" bestFit="1" customWidth="1"/>
    <col min="13574" max="13574" width="1.453125" style="1" customWidth="1"/>
    <col min="13575" max="13575" width="8.1796875" style="1" bestFit="1" customWidth="1"/>
    <col min="13576" max="13576" width="1.453125" style="1" customWidth="1"/>
    <col min="13577" max="13577" width="7.81640625" style="1" bestFit="1" customWidth="1"/>
    <col min="13578" max="13578" width="1.453125" style="1" customWidth="1"/>
    <col min="13579" max="13579" width="8.1796875" style="1" customWidth="1"/>
    <col min="13580" max="13826" width="6.81640625" style="1"/>
    <col min="13827" max="13827" width="46.81640625" style="1" bestFit="1" customWidth="1"/>
    <col min="13828" max="13828" width="1.453125" style="1" customWidth="1"/>
    <col min="13829" max="13829" width="7.81640625" style="1" bestFit="1" customWidth="1"/>
    <col min="13830" max="13830" width="1.453125" style="1" customWidth="1"/>
    <col min="13831" max="13831" width="8.1796875" style="1" bestFit="1" customWidth="1"/>
    <col min="13832" max="13832" width="1.453125" style="1" customWidth="1"/>
    <col min="13833" max="13833" width="7.81640625" style="1" bestFit="1" customWidth="1"/>
    <col min="13834" max="13834" width="1.453125" style="1" customWidth="1"/>
    <col min="13835" max="13835" width="8.1796875" style="1" customWidth="1"/>
    <col min="13836" max="14082" width="6.81640625" style="1"/>
    <col min="14083" max="14083" width="46.81640625" style="1" bestFit="1" customWidth="1"/>
    <col min="14084" max="14084" width="1.453125" style="1" customWidth="1"/>
    <col min="14085" max="14085" width="7.81640625" style="1" bestFit="1" customWidth="1"/>
    <col min="14086" max="14086" width="1.453125" style="1" customWidth="1"/>
    <col min="14087" max="14087" width="8.1796875" style="1" bestFit="1" customWidth="1"/>
    <col min="14088" max="14088" width="1.453125" style="1" customWidth="1"/>
    <col min="14089" max="14089" width="7.81640625" style="1" bestFit="1" customWidth="1"/>
    <col min="14090" max="14090" width="1.453125" style="1" customWidth="1"/>
    <col min="14091" max="14091" width="8.1796875" style="1" customWidth="1"/>
    <col min="14092" max="14338" width="6.81640625" style="1"/>
    <col min="14339" max="14339" width="46.81640625" style="1" bestFit="1" customWidth="1"/>
    <col min="14340" max="14340" width="1.453125" style="1" customWidth="1"/>
    <col min="14341" max="14341" width="7.81640625" style="1" bestFit="1" customWidth="1"/>
    <col min="14342" max="14342" width="1.453125" style="1" customWidth="1"/>
    <col min="14343" max="14343" width="8.1796875" style="1" bestFit="1" customWidth="1"/>
    <col min="14344" max="14344" width="1.453125" style="1" customWidth="1"/>
    <col min="14345" max="14345" width="7.81640625" style="1" bestFit="1" customWidth="1"/>
    <col min="14346" max="14346" width="1.453125" style="1" customWidth="1"/>
    <col min="14347" max="14347" width="8.1796875" style="1" customWidth="1"/>
    <col min="14348" max="14594" width="6.81640625" style="1"/>
    <col min="14595" max="14595" width="46.81640625" style="1" bestFit="1" customWidth="1"/>
    <col min="14596" max="14596" width="1.453125" style="1" customWidth="1"/>
    <col min="14597" max="14597" width="7.81640625" style="1" bestFit="1" customWidth="1"/>
    <col min="14598" max="14598" width="1.453125" style="1" customWidth="1"/>
    <col min="14599" max="14599" width="8.1796875" style="1" bestFit="1" customWidth="1"/>
    <col min="14600" max="14600" width="1.453125" style="1" customWidth="1"/>
    <col min="14601" max="14601" width="7.81640625" style="1" bestFit="1" customWidth="1"/>
    <col min="14602" max="14602" width="1.453125" style="1" customWidth="1"/>
    <col min="14603" max="14603" width="8.1796875" style="1" customWidth="1"/>
    <col min="14604" max="14850" width="6.81640625" style="1"/>
    <col min="14851" max="14851" width="46.81640625" style="1" bestFit="1" customWidth="1"/>
    <col min="14852" max="14852" width="1.453125" style="1" customWidth="1"/>
    <col min="14853" max="14853" width="7.81640625" style="1" bestFit="1" customWidth="1"/>
    <col min="14854" max="14854" width="1.453125" style="1" customWidth="1"/>
    <col min="14855" max="14855" width="8.1796875" style="1" bestFit="1" customWidth="1"/>
    <col min="14856" max="14856" width="1.453125" style="1" customWidth="1"/>
    <col min="14857" max="14857" width="7.81640625" style="1" bestFit="1" customWidth="1"/>
    <col min="14858" max="14858" width="1.453125" style="1" customWidth="1"/>
    <col min="14859" max="14859" width="8.1796875" style="1" customWidth="1"/>
    <col min="14860" max="15106" width="6.81640625" style="1"/>
    <col min="15107" max="15107" width="46.81640625" style="1" bestFit="1" customWidth="1"/>
    <col min="15108" max="15108" width="1.453125" style="1" customWidth="1"/>
    <col min="15109" max="15109" width="7.81640625" style="1" bestFit="1" customWidth="1"/>
    <col min="15110" max="15110" width="1.453125" style="1" customWidth="1"/>
    <col min="15111" max="15111" width="8.1796875" style="1" bestFit="1" customWidth="1"/>
    <col min="15112" max="15112" width="1.453125" style="1" customWidth="1"/>
    <col min="15113" max="15113" width="7.81640625" style="1" bestFit="1" customWidth="1"/>
    <col min="15114" max="15114" width="1.453125" style="1" customWidth="1"/>
    <col min="15115" max="15115" width="8.1796875" style="1" customWidth="1"/>
    <col min="15116" max="15362" width="6.81640625" style="1"/>
    <col min="15363" max="15363" width="46.81640625" style="1" bestFit="1" customWidth="1"/>
    <col min="15364" max="15364" width="1.453125" style="1" customWidth="1"/>
    <col min="15365" max="15365" width="7.81640625" style="1" bestFit="1" customWidth="1"/>
    <col min="15366" max="15366" width="1.453125" style="1" customWidth="1"/>
    <col min="15367" max="15367" width="8.1796875" style="1" bestFit="1" customWidth="1"/>
    <col min="15368" max="15368" width="1.453125" style="1" customWidth="1"/>
    <col min="15369" max="15369" width="7.81640625" style="1" bestFit="1" customWidth="1"/>
    <col min="15370" max="15370" width="1.453125" style="1" customWidth="1"/>
    <col min="15371" max="15371" width="8.1796875" style="1" customWidth="1"/>
    <col min="15372" max="15618" width="6.81640625" style="1"/>
    <col min="15619" max="15619" width="46.81640625" style="1" bestFit="1" customWidth="1"/>
    <col min="15620" max="15620" width="1.453125" style="1" customWidth="1"/>
    <col min="15621" max="15621" width="7.81640625" style="1" bestFit="1" customWidth="1"/>
    <col min="15622" max="15622" width="1.453125" style="1" customWidth="1"/>
    <col min="15623" max="15623" width="8.1796875" style="1" bestFit="1" customWidth="1"/>
    <col min="15624" max="15624" width="1.453125" style="1" customWidth="1"/>
    <col min="15625" max="15625" width="7.81640625" style="1" bestFit="1" customWidth="1"/>
    <col min="15626" max="15626" width="1.453125" style="1" customWidth="1"/>
    <col min="15627" max="15627" width="8.1796875" style="1" customWidth="1"/>
    <col min="15628" max="15874" width="6.81640625" style="1"/>
    <col min="15875" max="15875" width="46.81640625" style="1" bestFit="1" customWidth="1"/>
    <col min="15876" max="15876" width="1.453125" style="1" customWidth="1"/>
    <col min="15877" max="15877" width="7.81640625" style="1" bestFit="1" customWidth="1"/>
    <col min="15878" max="15878" width="1.453125" style="1" customWidth="1"/>
    <col min="15879" max="15879" width="8.1796875" style="1" bestFit="1" customWidth="1"/>
    <col min="15880" max="15880" width="1.453125" style="1" customWidth="1"/>
    <col min="15881" max="15881" width="7.81640625" style="1" bestFit="1" customWidth="1"/>
    <col min="15882" max="15882" width="1.453125" style="1" customWidth="1"/>
    <col min="15883" max="15883" width="8.1796875" style="1" customWidth="1"/>
    <col min="15884" max="16130" width="6.81640625" style="1"/>
    <col min="16131" max="16131" width="46.81640625" style="1" bestFit="1" customWidth="1"/>
    <col min="16132" max="16132" width="1.453125" style="1" customWidth="1"/>
    <col min="16133" max="16133" width="7.81640625" style="1" bestFit="1" customWidth="1"/>
    <col min="16134" max="16134" width="1.453125" style="1" customWidth="1"/>
    <col min="16135" max="16135" width="8.1796875" style="1" bestFit="1" customWidth="1"/>
    <col min="16136" max="16136" width="1.453125" style="1" customWidth="1"/>
    <col min="16137" max="16137" width="7.81640625" style="1" bestFit="1" customWidth="1"/>
    <col min="16138" max="16138" width="1.453125" style="1" customWidth="1"/>
    <col min="16139" max="16139" width="8.1796875" style="1" customWidth="1"/>
    <col min="16140" max="16384" width="6.81640625" style="1"/>
  </cols>
  <sheetData>
    <row r="1" spans="1:11" ht="11.25" customHeight="1" x14ac:dyDescent="0.25">
      <c r="A1" s="240" t="s">
        <v>185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ht="11.25" customHeight="1" x14ac:dyDescent="0.25">
      <c r="A2" s="240" t="s">
        <v>186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ht="11.25" customHeight="1" x14ac:dyDescent="0.25">
      <c r="A3" s="241"/>
      <c r="B3" s="241"/>
      <c r="C3" s="241"/>
      <c r="D3" s="241"/>
      <c r="E3" s="241"/>
      <c r="F3" s="241"/>
      <c r="G3" s="241"/>
      <c r="H3" s="241"/>
      <c r="I3" s="241"/>
      <c r="J3" s="241"/>
      <c r="K3" s="241"/>
    </row>
    <row r="4" spans="1:11" ht="11.25" customHeight="1" x14ac:dyDescent="0.25">
      <c r="A4" s="72"/>
      <c r="B4" s="72"/>
      <c r="C4" s="72"/>
      <c r="D4" s="72"/>
      <c r="E4" s="253" t="s">
        <v>5</v>
      </c>
      <c r="F4" s="253"/>
      <c r="G4" s="253"/>
      <c r="H4" s="72"/>
      <c r="I4" s="253" t="s">
        <v>6</v>
      </c>
      <c r="J4" s="253"/>
      <c r="K4" s="253"/>
    </row>
    <row r="5" spans="1:11" ht="11.25" customHeight="1" x14ac:dyDescent="0.25">
      <c r="A5" s="61"/>
      <c r="B5" s="61"/>
      <c r="C5" s="61"/>
      <c r="D5" s="61"/>
      <c r="E5" s="230" t="s">
        <v>122</v>
      </c>
      <c r="F5" s="61"/>
      <c r="G5" s="61"/>
      <c r="H5" s="61"/>
      <c r="I5" s="230" t="s">
        <v>122</v>
      </c>
      <c r="J5" s="61"/>
      <c r="K5" s="61"/>
    </row>
    <row r="6" spans="1:11" ht="11.25" customHeight="1" x14ac:dyDescent="0.25">
      <c r="A6" s="231" t="s">
        <v>123</v>
      </c>
      <c r="B6" s="231"/>
      <c r="C6" s="231" t="s">
        <v>187</v>
      </c>
      <c r="D6" s="166"/>
      <c r="E6" s="231" t="s">
        <v>125</v>
      </c>
      <c r="F6" s="166"/>
      <c r="G6" s="231" t="s">
        <v>126</v>
      </c>
      <c r="H6" s="166"/>
      <c r="I6" s="231" t="s">
        <v>125</v>
      </c>
      <c r="J6" s="166"/>
      <c r="K6" s="231" t="s">
        <v>126</v>
      </c>
    </row>
    <row r="7" spans="1:11" ht="11.25" customHeight="1" x14ac:dyDescent="0.25">
      <c r="A7" s="180" t="s">
        <v>13</v>
      </c>
      <c r="B7" s="180"/>
      <c r="C7" s="180"/>
      <c r="D7" s="73"/>
      <c r="E7" s="187"/>
      <c r="F7" s="73"/>
      <c r="G7" s="187"/>
      <c r="H7" s="73"/>
      <c r="I7" s="187"/>
      <c r="J7" s="73"/>
      <c r="K7" s="187"/>
    </row>
    <row r="8" spans="1:11" ht="11.25" customHeight="1" x14ac:dyDescent="0.25">
      <c r="A8" s="58" t="s">
        <v>188</v>
      </c>
      <c r="B8" s="123"/>
      <c r="C8" s="187" t="s">
        <v>189</v>
      </c>
      <c r="D8" s="61"/>
      <c r="E8" s="80"/>
      <c r="F8" s="81"/>
      <c r="G8" s="80"/>
      <c r="H8" s="73"/>
      <c r="I8" s="80"/>
      <c r="J8" s="81"/>
      <c r="K8" s="80"/>
    </row>
    <row r="9" spans="1:11" ht="11.25" customHeight="1" x14ac:dyDescent="0.25">
      <c r="A9" s="59" t="s">
        <v>190</v>
      </c>
      <c r="B9" s="156"/>
      <c r="C9" s="187"/>
      <c r="D9" s="9"/>
      <c r="E9" s="30">
        <v>225000</v>
      </c>
      <c r="F9" s="47"/>
      <c r="G9" s="94">
        <v>1430000</v>
      </c>
      <c r="H9" s="141"/>
      <c r="I9" s="30">
        <v>163000</v>
      </c>
      <c r="J9" s="47"/>
      <c r="K9" s="94">
        <v>1260000</v>
      </c>
    </row>
    <row r="10" spans="1:11" ht="11.25" customHeight="1" x14ac:dyDescent="0.25">
      <c r="A10" s="59" t="s">
        <v>191</v>
      </c>
      <c r="B10" s="156"/>
      <c r="C10" s="187"/>
      <c r="D10" s="9"/>
      <c r="E10" s="92">
        <v>530000</v>
      </c>
      <c r="F10" s="47"/>
      <c r="G10" s="92">
        <v>23600000</v>
      </c>
      <c r="H10" s="141"/>
      <c r="I10" s="92">
        <v>505000</v>
      </c>
      <c r="J10" s="47"/>
      <c r="K10" s="92">
        <v>21400000</v>
      </c>
    </row>
    <row r="11" spans="1:11" ht="11.25" customHeight="1" x14ac:dyDescent="0.25">
      <c r="A11" s="59" t="s">
        <v>137</v>
      </c>
      <c r="B11" s="156"/>
      <c r="C11" s="187"/>
      <c r="D11" s="9"/>
      <c r="E11" s="95">
        <v>15000</v>
      </c>
      <c r="F11" s="51"/>
      <c r="G11" s="95">
        <v>566000</v>
      </c>
      <c r="H11" s="136"/>
      <c r="I11" s="95">
        <v>16300</v>
      </c>
      <c r="J11" s="51"/>
      <c r="K11" s="95">
        <v>605000</v>
      </c>
    </row>
    <row r="12" spans="1:11" ht="11.25" customHeight="1" x14ac:dyDescent="0.25">
      <c r="A12" s="75" t="s">
        <v>138</v>
      </c>
      <c r="B12" s="157"/>
      <c r="C12" s="187"/>
      <c r="D12" s="9"/>
      <c r="E12" s="30">
        <v>770000</v>
      </c>
      <c r="F12" s="47"/>
      <c r="G12" s="30">
        <v>25600000</v>
      </c>
      <c r="H12" s="134"/>
      <c r="I12" s="30">
        <v>684000</v>
      </c>
      <c r="J12" s="47"/>
      <c r="K12" s="30">
        <v>23300000</v>
      </c>
    </row>
    <row r="13" spans="1:11" ht="11.25" customHeight="1" x14ac:dyDescent="0.25">
      <c r="A13" s="75" t="s">
        <v>139</v>
      </c>
      <c r="B13" s="157"/>
      <c r="C13" s="187"/>
      <c r="D13" s="9"/>
      <c r="E13" s="32">
        <v>770000</v>
      </c>
      <c r="F13" s="48"/>
      <c r="G13" s="131" t="s">
        <v>140</v>
      </c>
      <c r="H13" s="33"/>
      <c r="I13" s="32">
        <v>684000</v>
      </c>
      <c r="J13" s="48"/>
      <c r="K13" s="131" t="s">
        <v>140</v>
      </c>
    </row>
    <row r="14" spans="1:11" ht="11.25" customHeight="1" x14ac:dyDescent="0.25">
      <c r="A14" s="121" t="s">
        <v>192</v>
      </c>
      <c r="B14" s="123"/>
      <c r="C14" s="187" t="s">
        <v>193</v>
      </c>
      <c r="D14" s="9"/>
      <c r="E14" s="30"/>
      <c r="F14" s="30"/>
      <c r="G14" s="30"/>
      <c r="H14" s="31"/>
      <c r="I14" s="30"/>
      <c r="J14" s="30"/>
      <c r="K14" s="30"/>
    </row>
    <row r="15" spans="1:11" ht="11.25" customHeight="1" x14ac:dyDescent="0.25">
      <c r="A15" s="59" t="s">
        <v>190</v>
      </c>
      <c r="B15" s="156"/>
      <c r="C15" s="187"/>
      <c r="D15" s="9"/>
      <c r="E15" s="30">
        <v>1860000</v>
      </c>
      <c r="F15" s="177" t="s">
        <v>21</v>
      </c>
      <c r="G15" s="30">
        <v>6150000</v>
      </c>
      <c r="H15" s="177" t="s">
        <v>21</v>
      </c>
      <c r="I15" s="30">
        <v>1730000</v>
      </c>
      <c r="J15" s="30"/>
      <c r="K15" s="30">
        <v>5960000</v>
      </c>
    </row>
    <row r="16" spans="1:11" ht="11.25" customHeight="1" x14ac:dyDescent="0.25">
      <c r="A16" s="59" t="s">
        <v>194</v>
      </c>
      <c r="B16" s="156"/>
      <c r="C16" s="187"/>
      <c r="D16" s="9"/>
      <c r="E16" s="30">
        <v>646000</v>
      </c>
      <c r="F16" s="30"/>
      <c r="G16" s="30">
        <v>1460000</v>
      </c>
      <c r="H16" s="38"/>
      <c r="I16" s="30">
        <v>402000</v>
      </c>
      <c r="J16" s="30"/>
      <c r="K16" s="30">
        <v>813000</v>
      </c>
    </row>
    <row r="17" spans="1:11" ht="11.25" customHeight="1" x14ac:dyDescent="0.25">
      <c r="A17" s="59" t="s">
        <v>137</v>
      </c>
      <c r="B17" s="156"/>
      <c r="C17" s="187"/>
      <c r="D17" s="9"/>
      <c r="E17" s="95">
        <v>82300</v>
      </c>
      <c r="F17" s="95"/>
      <c r="G17" s="95">
        <v>878000</v>
      </c>
      <c r="H17" s="175"/>
      <c r="I17" s="95">
        <v>47800</v>
      </c>
      <c r="J17" s="95"/>
      <c r="K17" s="95">
        <v>847000</v>
      </c>
    </row>
    <row r="18" spans="1:11" ht="11.25" customHeight="1" x14ac:dyDescent="0.25">
      <c r="A18" s="75" t="s">
        <v>138</v>
      </c>
      <c r="B18" s="157"/>
      <c r="C18" s="187"/>
      <c r="D18" s="9"/>
      <c r="E18" s="30">
        <v>2580000</v>
      </c>
      <c r="F18" s="177" t="s">
        <v>21</v>
      </c>
      <c r="G18" s="30">
        <v>8490000</v>
      </c>
      <c r="H18" s="177" t="s">
        <v>21</v>
      </c>
      <c r="I18" s="30">
        <v>2180000</v>
      </c>
      <c r="J18" s="30"/>
      <c r="K18" s="30">
        <v>7620000</v>
      </c>
    </row>
    <row r="19" spans="1:11" ht="11.25" customHeight="1" x14ac:dyDescent="0.25">
      <c r="A19" s="75" t="s">
        <v>146</v>
      </c>
      <c r="B19" s="157"/>
      <c r="C19" s="187"/>
      <c r="D19" s="9"/>
      <c r="E19" s="32">
        <v>1730000</v>
      </c>
      <c r="F19" s="190" t="s">
        <v>21</v>
      </c>
      <c r="G19" s="131" t="s">
        <v>140</v>
      </c>
      <c r="H19" s="39"/>
      <c r="I19" s="32">
        <v>1460000</v>
      </c>
      <c r="J19" s="32"/>
      <c r="K19" s="131" t="s">
        <v>140</v>
      </c>
    </row>
    <row r="20" spans="1:11" ht="11.25" customHeight="1" x14ac:dyDescent="0.25">
      <c r="A20" s="58" t="s">
        <v>141</v>
      </c>
      <c r="B20" s="123"/>
      <c r="C20" s="187"/>
      <c r="D20" s="9"/>
      <c r="E20" s="30"/>
      <c r="F20" s="30"/>
      <c r="G20" s="30"/>
      <c r="H20" s="31"/>
      <c r="I20" s="30"/>
      <c r="J20" s="30"/>
      <c r="K20" s="30"/>
    </row>
    <row r="21" spans="1:11" ht="11.25" customHeight="1" x14ac:dyDescent="0.25">
      <c r="A21" s="59" t="s">
        <v>195</v>
      </c>
      <c r="B21" s="156"/>
      <c r="C21" s="187"/>
      <c r="D21" s="9"/>
      <c r="E21" s="30"/>
      <c r="F21" s="30"/>
      <c r="G21" s="30"/>
      <c r="H21" s="31"/>
      <c r="I21" s="30"/>
      <c r="J21" s="30"/>
      <c r="K21" s="30"/>
    </row>
    <row r="22" spans="1:11" ht="11.25" customHeight="1" x14ac:dyDescent="0.25">
      <c r="A22" s="75" t="s">
        <v>196</v>
      </c>
      <c r="B22" s="157"/>
      <c r="C22" s="187" t="s">
        <v>197</v>
      </c>
      <c r="D22" s="9"/>
      <c r="E22" s="30"/>
      <c r="F22" s="30"/>
      <c r="G22" s="30"/>
      <c r="H22" s="31"/>
      <c r="I22" s="30"/>
      <c r="J22" s="30"/>
      <c r="K22" s="30"/>
    </row>
    <row r="23" spans="1:11" ht="11.25" customHeight="1" x14ac:dyDescent="0.25">
      <c r="A23" s="82" t="s">
        <v>190</v>
      </c>
      <c r="B23" s="162"/>
      <c r="C23" s="187"/>
      <c r="D23" s="9"/>
      <c r="E23" s="30">
        <v>323000</v>
      </c>
      <c r="F23" s="30"/>
      <c r="G23" s="30">
        <v>1180000</v>
      </c>
      <c r="H23" s="38"/>
      <c r="I23" s="30">
        <v>18300</v>
      </c>
      <c r="J23" s="30"/>
      <c r="K23" s="30">
        <v>221000</v>
      </c>
    </row>
    <row r="24" spans="1:11" ht="11.25" customHeight="1" x14ac:dyDescent="0.25">
      <c r="A24" s="82" t="s">
        <v>137</v>
      </c>
      <c r="B24" s="162"/>
      <c r="C24" s="187"/>
      <c r="D24" s="9"/>
      <c r="E24" s="95">
        <v>1020</v>
      </c>
      <c r="F24" s="51"/>
      <c r="G24" s="95">
        <v>22300</v>
      </c>
      <c r="H24" s="136"/>
      <c r="I24" s="95">
        <v>3050</v>
      </c>
      <c r="J24" s="51"/>
      <c r="K24" s="95">
        <v>32600</v>
      </c>
    </row>
    <row r="25" spans="1:11" ht="11.25" customHeight="1" x14ac:dyDescent="0.25">
      <c r="A25" s="83" t="s">
        <v>138</v>
      </c>
      <c r="B25" s="163"/>
      <c r="C25" s="187"/>
      <c r="D25" s="9"/>
      <c r="E25" s="30">
        <v>324000</v>
      </c>
      <c r="F25" s="30"/>
      <c r="G25" s="30">
        <v>1200000</v>
      </c>
      <c r="H25" s="133"/>
      <c r="I25" s="30">
        <v>21300</v>
      </c>
      <c r="J25" s="30"/>
      <c r="K25" s="30">
        <v>254000</v>
      </c>
    </row>
    <row r="26" spans="1:11" ht="11.25" customHeight="1" x14ac:dyDescent="0.25">
      <c r="A26" s="83" t="s">
        <v>146</v>
      </c>
      <c r="B26" s="163"/>
      <c r="C26" s="187"/>
      <c r="D26" s="9"/>
      <c r="E26" s="32">
        <v>222000</v>
      </c>
      <c r="F26" s="32"/>
      <c r="G26" s="131" t="s">
        <v>140</v>
      </c>
      <c r="H26" s="39"/>
      <c r="I26" s="32">
        <v>14600</v>
      </c>
      <c r="J26" s="32"/>
      <c r="K26" s="131" t="s">
        <v>140</v>
      </c>
    </row>
    <row r="27" spans="1:11" ht="11.25" customHeight="1" x14ac:dyDescent="0.25">
      <c r="A27" s="75" t="s">
        <v>198</v>
      </c>
      <c r="B27" s="157"/>
      <c r="C27" s="187" t="s">
        <v>199</v>
      </c>
      <c r="D27" s="9"/>
      <c r="E27" s="30"/>
      <c r="F27" s="30"/>
      <c r="G27" s="30"/>
      <c r="H27" s="31"/>
      <c r="I27" s="30"/>
      <c r="J27" s="30"/>
      <c r="K27" s="30"/>
    </row>
    <row r="28" spans="1:11" ht="11.25" customHeight="1" x14ac:dyDescent="0.25">
      <c r="A28" s="82" t="s">
        <v>190</v>
      </c>
      <c r="B28" s="162"/>
      <c r="C28" s="187"/>
      <c r="D28" s="9"/>
      <c r="E28" s="30">
        <v>5100</v>
      </c>
      <c r="F28" s="30"/>
      <c r="G28" s="30">
        <v>372000</v>
      </c>
      <c r="H28" s="31"/>
      <c r="I28" s="30">
        <v>175</v>
      </c>
      <c r="J28" s="30"/>
      <c r="K28" s="30">
        <v>2160</v>
      </c>
    </row>
    <row r="29" spans="1:11" ht="11.25" customHeight="1" x14ac:dyDescent="0.25">
      <c r="A29" s="82" t="s">
        <v>200</v>
      </c>
      <c r="B29" s="162"/>
      <c r="C29" s="187"/>
      <c r="D29" s="9"/>
      <c r="E29" s="132" t="s">
        <v>9</v>
      </c>
      <c r="F29" s="30"/>
      <c r="G29" s="132" t="s">
        <v>9</v>
      </c>
      <c r="H29" s="188"/>
      <c r="I29" s="30">
        <v>19700</v>
      </c>
      <c r="J29" s="47"/>
      <c r="K29" s="30">
        <v>19500</v>
      </c>
    </row>
    <row r="30" spans="1:11" ht="11.25" customHeight="1" x14ac:dyDescent="0.25">
      <c r="A30" s="82" t="s">
        <v>137</v>
      </c>
      <c r="B30" s="162"/>
      <c r="C30" s="187"/>
      <c r="D30" s="9"/>
      <c r="E30" s="154" t="s">
        <v>9</v>
      </c>
      <c r="F30" s="95"/>
      <c r="G30" s="154" t="s">
        <v>9</v>
      </c>
      <c r="H30" s="167"/>
      <c r="I30" s="95">
        <v>185</v>
      </c>
      <c r="J30" s="51"/>
      <c r="K30" s="95">
        <v>54700</v>
      </c>
    </row>
    <row r="31" spans="1:11" ht="11.25" customHeight="1" x14ac:dyDescent="0.25">
      <c r="A31" s="83" t="s">
        <v>138</v>
      </c>
      <c r="B31" s="163"/>
      <c r="C31" s="187"/>
      <c r="D31" s="9"/>
      <c r="E31" s="30">
        <v>5100</v>
      </c>
      <c r="F31" s="30"/>
      <c r="G31" s="30">
        <v>372000</v>
      </c>
      <c r="H31" s="40"/>
      <c r="I31" s="30">
        <v>20000</v>
      </c>
      <c r="J31" s="30"/>
      <c r="K31" s="30">
        <v>76300</v>
      </c>
    </row>
    <row r="32" spans="1:11" ht="11.25" customHeight="1" x14ac:dyDescent="0.25">
      <c r="A32" s="83" t="s">
        <v>146</v>
      </c>
      <c r="B32" s="163"/>
      <c r="C32" s="187"/>
      <c r="D32" s="9"/>
      <c r="E32" s="32">
        <v>2810</v>
      </c>
      <c r="F32" s="32"/>
      <c r="G32" s="131" t="s">
        <v>140</v>
      </c>
      <c r="H32" s="39"/>
      <c r="I32" s="32">
        <v>11000</v>
      </c>
      <c r="J32" s="32"/>
      <c r="K32" s="131" t="s">
        <v>140</v>
      </c>
    </row>
    <row r="33" spans="1:11" ht="11.25" customHeight="1" x14ac:dyDescent="0.25">
      <c r="A33" s="79" t="s">
        <v>150</v>
      </c>
      <c r="B33" s="123"/>
      <c r="C33" s="187"/>
      <c r="D33" s="9"/>
      <c r="E33" s="30"/>
      <c r="F33" s="30"/>
      <c r="G33" s="30"/>
      <c r="H33" s="38"/>
      <c r="I33" s="30"/>
      <c r="J33" s="30"/>
      <c r="K33" s="30"/>
    </row>
    <row r="34" spans="1:11" ht="11.25" customHeight="1" x14ac:dyDescent="0.25">
      <c r="A34" s="85" t="s">
        <v>201</v>
      </c>
      <c r="B34" s="85"/>
      <c r="C34" s="230" t="s">
        <v>202</v>
      </c>
      <c r="D34" s="26"/>
      <c r="E34" s="30"/>
      <c r="F34" s="42"/>
      <c r="G34" s="30"/>
      <c r="H34" s="29"/>
      <c r="I34" s="30"/>
      <c r="J34" s="42"/>
      <c r="K34" s="30"/>
    </row>
    <row r="35" spans="1:11" ht="11.25" customHeight="1" x14ac:dyDescent="0.25">
      <c r="A35" s="75" t="s">
        <v>190</v>
      </c>
      <c r="B35" s="157"/>
      <c r="C35" s="187"/>
      <c r="D35" s="9"/>
      <c r="E35" s="44">
        <v>1120000</v>
      </c>
      <c r="F35" s="47"/>
      <c r="G35" s="30">
        <v>2630000</v>
      </c>
      <c r="H35" s="38"/>
      <c r="I35" s="44">
        <v>552000</v>
      </c>
      <c r="J35" s="47"/>
      <c r="K35" s="30">
        <v>2060000</v>
      </c>
    </row>
    <row r="36" spans="1:11" ht="11.25" customHeight="1" x14ac:dyDescent="0.25">
      <c r="A36" s="75" t="s">
        <v>137</v>
      </c>
      <c r="B36" s="157"/>
      <c r="C36" s="187"/>
      <c r="D36" s="9"/>
      <c r="E36" s="95">
        <v>36900</v>
      </c>
      <c r="F36" s="51"/>
      <c r="G36" s="95">
        <v>1400000</v>
      </c>
      <c r="H36" s="136"/>
      <c r="I36" s="95">
        <v>35000</v>
      </c>
      <c r="J36" s="51"/>
      <c r="K36" s="95">
        <v>1060000</v>
      </c>
    </row>
    <row r="37" spans="1:11" ht="11.25" customHeight="1" x14ac:dyDescent="0.25">
      <c r="A37" s="82" t="s">
        <v>138</v>
      </c>
      <c r="B37" s="162"/>
      <c r="C37" s="187"/>
      <c r="D37" s="9"/>
      <c r="E37" s="44">
        <v>1150000</v>
      </c>
      <c r="F37" s="45"/>
      <c r="G37" s="44">
        <v>4030000</v>
      </c>
      <c r="H37" s="40"/>
      <c r="I37" s="44">
        <v>587000</v>
      </c>
      <c r="J37" s="45"/>
      <c r="K37" s="44">
        <v>3110000</v>
      </c>
    </row>
    <row r="38" spans="1:11" ht="11.25" customHeight="1" x14ac:dyDescent="0.25">
      <c r="A38" s="84" t="s">
        <v>146</v>
      </c>
      <c r="B38" s="164"/>
      <c r="C38" s="183"/>
      <c r="D38" s="26"/>
      <c r="E38" s="32">
        <v>634000</v>
      </c>
      <c r="F38" s="48"/>
      <c r="G38" s="131" t="s">
        <v>140</v>
      </c>
      <c r="H38" s="32"/>
      <c r="I38" s="32">
        <v>323000</v>
      </c>
      <c r="J38" s="48"/>
      <c r="K38" s="131" t="s">
        <v>140</v>
      </c>
    </row>
    <row r="39" spans="1:11" ht="11.25" customHeight="1" x14ac:dyDescent="0.25">
      <c r="A39" s="58" t="s">
        <v>142</v>
      </c>
      <c r="B39" s="123"/>
      <c r="C39" s="187"/>
      <c r="D39" s="9"/>
      <c r="E39" s="30"/>
      <c r="F39" s="30"/>
      <c r="G39" s="30"/>
      <c r="H39" s="31"/>
      <c r="I39" s="30"/>
      <c r="J39" s="30"/>
      <c r="K39" s="30"/>
    </row>
    <row r="40" spans="1:11" ht="11.25" customHeight="1" x14ac:dyDescent="0.25">
      <c r="A40" s="59" t="s">
        <v>203</v>
      </c>
      <c r="B40" s="156"/>
      <c r="C40" s="187" t="s">
        <v>204</v>
      </c>
      <c r="D40" s="9"/>
      <c r="E40" s="30"/>
      <c r="F40" s="30"/>
      <c r="G40" s="30"/>
      <c r="H40" s="31"/>
      <c r="I40" s="30"/>
      <c r="J40" s="30"/>
      <c r="K40" s="30"/>
    </row>
    <row r="41" spans="1:11" ht="11.25" customHeight="1" x14ac:dyDescent="0.25">
      <c r="A41" s="75" t="s">
        <v>190</v>
      </c>
      <c r="B41" s="157"/>
      <c r="C41" s="187"/>
      <c r="D41" s="9"/>
      <c r="E41" s="30">
        <v>759000</v>
      </c>
      <c r="F41" s="30"/>
      <c r="G41" s="30">
        <v>1910000</v>
      </c>
      <c r="H41" s="141"/>
      <c r="I41" s="30">
        <v>85900</v>
      </c>
      <c r="J41" s="30"/>
      <c r="K41" s="30">
        <v>289000</v>
      </c>
    </row>
    <row r="42" spans="1:11" ht="11.25" customHeight="1" x14ac:dyDescent="0.25">
      <c r="A42" s="75" t="s">
        <v>200</v>
      </c>
      <c r="B42" s="157"/>
      <c r="C42" s="187"/>
      <c r="D42" s="9"/>
      <c r="E42" s="30">
        <v>67700</v>
      </c>
      <c r="F42" s="30"/>
      <c r="G42" s="30">
        <v>427000</v>
      </c>
      <c r="H42" s="141"/>
      <c r="I42" s="30">
        <v>5970</v>
      </c>
      <c r="J42" s="30"/>
      <c r="K42" s="30">
        <v>35800</v>
      </c>
    </row>
    <row r="43" spans="1:11" ht="11.25" customHeight="1" x14ac:dyDescent="0.25">
      <c r="A43" s="75" t="s">
        <v>137</v>
      </c>
      <c r="B43" s="157"/>
      <c r="C43" s="187"/>
      <c r="D43" s="9"/>
      <c r="E43" s="95">
        <v>53600</v>
      </c>
      <c r="F43" s="175" t="s">
        <v>21</v>
      </c>
      <c r="G43" s="95">
        <v>2070000</v>
      </c>
      <c r="H43" s="175" t="s">
        <v>21</v>
      </c>
      <c r="I43" s="95">
        <v>21000</v>
      </c>
      <c r="J43" s="95"/>
      <c r="K43" s="95">
        <v>1970000</v>
      </c>
    </row>
    <row r="44" spans="1:11" ht="11.25" customHeight="1" x14ac:dyDescent="0.25">
      <c r="A44" s="82" t="s">
        <v>138</v>
      </c>
      <c r="B44" s="162"/>
      <c r="C44" s="187"/>
      <c r="D44" s="9"/>
      <c r="E44" s="30">
        <v>881000</v>
      </c>
      <c r="F44" s="30"/>
      <c r="G44" s="30">
        <v>4410000</v>
      </c>
      <c r="H44" s="134"/>
      <c r="I44" s="30">
        <v>113000</v>
      </c>
      <c r="J44" s="30"/>
      <c r="K44" s="30">
        <v>2300000</v>
      </c>
    </row>
    <row r="45" spans="1:11" ht="11.25" customHeight="1" x14ac:dyDescent="0.25">
      <c r="A45" s="82" t="s">
        <v>146</v>
      </c>
      <c r="B45" s="162"/>
      <c r="C45" s="187"/>
      <c r="D45" s="9"/>
      <c r="E45" s="32">
        <v>881000</v>
      </c>
      <c r="F45" s="32"/>
      <c r="G45" s="131" t="s">
        <v>140</v>
      </c>
      <c r="H45" s="39"/>
      <c r="I45" s="32">
        <v>113000</v>
      </c>
      <c r="J45" s="32"/>
      <c r="K45" s="131" t="s">
        <v>140</v>
      </c>
    </row>
    <row r="46" spans="1:11" ht="11.25" customHeight="1" x14ac:dyDescent="0.25">
      <c r="A46" s="59" t="s">
        <v>143</v>
      </c>
      <c r="B46" s="156"/>
      <c r="C46" s="187" t="s">
        <v>144</v>
      </c>
      <c r="D46" s="9"/>
      <c r="E46" s="30"/>
      <c r="F46" s="30"/>
      <c r="G46" s="30"/>
      <c r="H46" s="31"/>
      <c r="I46" s="30"/>
      <c r="J46" s="30"/>
      <c r="K46" s="30"/>
    </row>
    <row r="47" spans="1:11" ht="11.25" customHeight="1" x14ac:dyDescent="0.25">
      <c r="A47" s="75" t="s">
        <v>190</v>
      </c>
      <c r="B47" s="157"/>
      <c r="C47" s="187"/>
      <c r="D47" s="9"/>
      <c r="E47" s="30">
        <v>18800</v>
      </c>
      <c r="F47" s="30"/>
      <c r="G47" s="30">
        <v>389000</v>
      </c>
      <c r="H47" s="31"/>
      <c r="I47" s="30">
        <v>772</v>
      </c>
      <c r="J47" s="30"/>
      <c r="K47" s="30">
        <v>184000</v>
      </c>
    </row>
    <row r="48" spans="1:11" ht="11.25" customHeight="1" x14ac:dyDescent="0.25">
      <c r="A48" s="75" t="s">
        <v>191</v>
      </c>
      <c r="B48" s="157"/>
      <c r="C48" s="187"/>
      <c r="D48" s="9"/>
      <c r="E48" s="30">
        <v>1270</v>
      </c>
      <c r="F48" s="30"/>
      <c r="G48" s="30">
        <v>362000</v>
      </c>
      <c r="H48" s="31"/>
      <c r="I48" s="30">
        <v>2280</v>
      </c>
      <c r="J48" s="30"/>
      <c r="K48" s="30">
        <v>1300000</v>
      </c>
    </row>
    <row r="49" spans="1:15" ht="11.25" customHeight="1" x14ac:dyDescent="0.25">
      <c r="A49" s="75" t="s">
        <v>133</v>
      </c>
      <c r="B49" s="157"/>
      <c r="C49" s="187"/>
      <c r="D49" s="9"/>
      <c r="E49" s="30">
        <v>3330</v>
      </c>
      <c r="F49" s="30"/>
      <c r="G49" s="30">
        <v>729000</v>
      </c>
      <c r="H49" s="141"/>
      <c r="I49" s="30">
        <v>3320</v>
      </c>
      <c r="J49" s="30"/>
      <c r="K49" s="30">
        <v>738000</v>
      </c>
      <c r="L49" s="235"/>
      <c r="M49" s="235"/>
      <c r="N49" s="235"/>
      <c r="O49" s="235"/>
    </row>
    <row r="50" spans="1:15" ht="11.25" customHeight="1" x14ac:dyDescent="0.25">
      <c r="A50" s="75" t="s">
        <v>137</v>
      </c>
      <c r="B50" s="157"/>
      <c r="C50" s="187"/>
      <c r="D50" s="9"/>
      <c r="E50" s="95">
        <v>2050</v>
      </c>
      <c r="F50" s="136"/>
      <c r="G50" s="95">
        <v>226000</v>
      </c>
      <c r="H50" s="136"/>
      <c r="I50" s="95">
        <v>1390</v>
      </c>
      <c r="J50" s="136"/>
      <c r="K50" s="95">
        <v>187000</v>
      </c>
      <c r="L50" s="235"/>
      <c r="M50" s="235"/>
      <c r="N50" s="235"/>
      <c r="O50" s="235"/>
    </row>
    <row r="51" spans="1:15" ht="11.25" customHeight="1" x14ac:dyDescent="0.25">
      <c r="A51" s="82" t="s">
        <v>138</v>
      </c>
      <c r="B51" s="162"/>
      <c r="C51" s="187"/>
      <c r="D51" s="9"/>
      <c r="E51" s="30">
        <v>25400</v>
      </c>
      <c r="F51" s="30"/>
      <c r="G51" s="30">
        <v>1700000</v>
      </c>
      <c r="H51" s="134"/>
      <c r="I51" s="30">
        <v>7750</v>
      </c>
      <c r="J51" s="30"/>
      <c r="K51" s="30">
        <v>2410000</v>
      </c>
      <c r="L51" s="235"/>
      <c r="M51" s="235"/>
      <c r="N51" s="235"/>
      <c r="O51" s="235"/>
    </row>
    <row r="52" spans="1:15" ht="11.15" customHeight="1" x14ac:dyDescent="0.25">
      <c r="A52" s="82" t="s">
        <v>146</v>
      </c>
      <c r="B52" s="162"/>
      <c r="C52" s="187"/>
      <c r="D52" s="9"/>
      <c r="E52" s="32">
        <v>25400</v>
      </c>
      <c r="F52" s="48"/>
      <c r="G52" s="131" t="s">
        <v>140</v>
      </c>
      <c r="H52" s="39"/>
      <c r="I52" s="32">
        <v>7750</v>
      </c>
      <c r="J52" s="48"/>
      <c r="K52" s="131" t="s">
        <v>140</v>
      </c>
      <c r="L52" s="235"/>
      <c r="M52" s="235"/>
      <c r="N52" s="235"/>
      <c r="O52" s="235"/>
    </row>
    <row r="53" spans="1:15" ht="11.25" customHeight="1" x14ac:dyDescent="0.25">
      <c r="A53" s="59" t="s">
        <v>147</v>
      </c>
      <c r="B53" s="156"/>
      <c r="C53" s="187" t="s">
        <v>148</v>
      </c>
      <c r="D53" s="9"/>
      <c r="E53" s="171"/>
      <c r="F53" s="27"/>
      <c r="G53" s="171"/>
      <c r="H53" s="18"/>
      <c r="I53" s="171"/>
      <c r="J53" s="27"/>
      <c r="K53" s="171"/>
      <c r="L53" s="235"/>
      <c r="M53" s="235"/>
      <c r="N53" s="235"/>
      <c r="O53" s="235"/>
    </row>
    <row r="54" spans="1:15" ht="11.25" customHeight="1" x14ac:dyDescent="0.25">
      <c r="A54" s="75" t="s">
        <v>190</v>
      </c>
      <c r="B54" s="157"/>
      <c r="C54" s="187"/>
      <c r="D54" s="9"/>
      <c r="E54" s="44">
        <v>98900</v>
      </c>
      <c r="F54" s="45"/>
      <c r="G54" s="44">
        <v>5440000</v>
      </c>
      <c r="H54" s="7"/>
      <c r="I54" s="44">
        <v>80600</v>
      </c>
      <c r="J54" s="45"/>
      <c r="K54" s="44">
        <v>3370000</v>
      </c>
      <c r="L54" s="235"/>
      <c r="M54" s="235"/>
      <c r="N54" s="235"/>
      <c r="O54" s="235"/>
    </row>
    <row r="55" spans="1:15" ht="11.25" customHeight="1" x14ac:dyDescent="0.25">
      <c r="A55" s="75" t="s">
        <v>68</v>
      </c>
      <c r="B55" s="157"/>
      <c r="C55" s="187"/>
      <c r="D55" s="9"/>
      <c r="E55" s="89">
        <v>59900</v>
      </c>
      <c r="F55" s="45"/>
      <c r="G55" s="89">
        <v>187000</v>
      </c>
      <c r="H55" s="7"/>
      <c r="I55" s="89">
        <v>19800</v>
      </c>
      <c r="J55" s="45"/>
      <c r="K55" s="89">
        <v>51400</v>
      </c>
      <c r="L55" s="235"/>
      <c r="M55" s="235"/>
      <c r="N55" s="235"/>
      <c r="O55" s="235"/>
    </row>
    <row r="56" spans="1:15" ht="11.25" customHeight="1" x14ac:dyDescent="0.25">
      <c r="A56" s="75" t="s">
        <v>137</v>
      </c>
      <c r="B56" s="157"/>
      <c r="C56" s="187"/>
      <c r="D56" s="9"/>
      <c r="E56" s="95">
        <v>9340</v>
      </c>
      <c r="F56" s="45"/>
      <c r="G56" s="95">
        <v>596000</v>
      </c>
      <c r="H56" s="136"/>
      <c r="I56" s="95">
        <v>485</v>
      </c>
      <c r="J56" s="45"/>
      <c r="K56" s="95">
        <v>114000</v>
      </c>
      <c r="L56" s="235"/>
      <c r="M56" s="235"/>
      <c r="N56" s="235"/>
      <c r="O56" s="235"/>
    </row>
    <row r="57" spans="1:15" ht="11.25" customHeight="1" x14ac:dyDescent="0.25">
      <c r="A57" s="82" t="s">
        <v>138</v>
      </c>
      <c r="B57" s="162"/>
      <c r="C57" s="187"/>
      <c r="D57" s="9"/>
      <c r="E57" s="93">
        <v>168000</v>
      </c>
      <c r="F57" s="50"/>
      <c r="G57" s="93">
        <v>6220000</v>
      </c>
      <c r="H57" s="12"/>
      <c r="I57" s="93">
        <v>101000</v>
      </c>
      <c r="J57" s="50"/>
      <c r="K57" s="93">
        <v>3540000</v>
      </c>
      <c r="L57" s="235"/>
      <c r="M57" s="235"/>
      <c r="N57" s="235"/>
      <c r="O57" s="235"/>
    </row>
    <row r="58" spans="1:15" ht="11.25" customHeight="1" x14ac:dyDescent="0.25">
      <c r="A58" s="84" t="s">
        <v>146</v>
      </c>
      <c r="B58" s="164"/>
      <c r="C58" s="183"/>
      <c r="D58" s="28"/>
      <c r="E58" s="32">
        <v>168000</v>
      </c>
      <c r="F58" s="48"/>
      <c r="G58" s="131" t="s">
        <v>140</v>
      </c>
      <c r="H58" s="33"/>
      <c r="I58" s="32">
        <v>101000</v>
      </c>
      <c r="J58" s="48"/>
      <c r="K58" s="131" t="s">
        <v>140</v>
      </c>
      <c r="L58" s="235"/>
      <c r="M58" s="235"/>
      <c r="N58" s="235"/>
      <c r="O58" s="235"/>
    </row>
    <row r="59" spans="1:15" ht="11.25" customHeight="1" x14ac:dyDescent="0.25">
      <c r="A59" s="77" t="s">
        <v>205</v>
      </c>
      <c r="B59" s="159"/>
      <c r="C59" s="183"/>
      <c r="D59" s="28"/>
      <c r="E59" s="30"/>
      <c r="F59" s="42"/>
      <c r="G59" s="30"/>
      <c r="H59" s="29"/>
      <c r="I59" s="30"/>
      <c r="J59" s="42"/>
      <c r="K59" s="30"/>
      <c r="L59" s="235"/>
      <c r="M59" s="235"/>
      <c r="N59" s="235"/>
      <c r="O59" s="235"/>
    </row>
    <row r="60" spans="1:15" ht="11.25" customHeight="1" x14ac:dyDescent="0.25">
      <c r="A60" s="85" t="s">
        <v>206</v>
      </c>
      <c r="B60" s="85"/>
      <c r="C60" s="230" t="s">
        <v>207</v>
      </c>
      <c r="D60" s="9"/>
      <c r="E60" s="44"/>
      <c r="F60" s="43"/>
      <c r="G60" s="53"/>
      <c r="H60" s="18"/>
      <c r="I60" s="44"/>
      <c r="J60" s="43"/>
      <c r="K60" s="53"/>
      <c r="L60" s="235"/>
      <c r="M60" s="235"/>
      <c r="N60" s="235"/>
      <c r="O60" s="235"/>
    </row>
    <row r="61" spans="1:15" ht="11.25" customHeight="1" x14ac:dyDescent="0.25">
      <c r="A61" s="75" t="s">
        <v>190</v>
      </c>
      <c r="B61" s="157"/>
      <c r="C61" s="187"/>
      <c r="D61" s="9"/>
      <c r="E61" s="44">
        <v>11000000</v>
      </c>
      <c r="F61" s="45"/>
      <c r="G61" s="44">
        <v>63500000</v>
      </c>
      <c r="H61" s="141"/>
      <c r="I61" s="44">
        <v>4450000</v>
      </c>
      <c r="J61" s="45"/>
      <c r="K61" s="44">
        <v>29000000</v>
      </c>
      <c r="L61" s="235"/>
      <c r="M61" s="235"/>
      <c r="N61" s="235"/>
      <c r="O61" s="235"/>
    </row>
    <row r="62" spans="1:15" ht="11.25" customHeight="1" x14ac:dyDescent="0.25">
      <c r="A62" s="75" t="s">
        <v>200</v>
      </c>
      <c r="B62" s="157"/>
      <c r="C62" s="187"/>
      <c r="D62" s="9"/>
      <c r="E62" s="44">
        <v>1850000</v>
      </c>
      <c r="F62" s="45"/>
      <c r="G62" s="44">
        <v>4100000</v>
      </c>
      <c r="H62" s="142"/>
      <c r="I62" s="44">
        <v>972000</v>
      </c>
      <c r="J62" s="45"/>
      <c r="K62" s="44">
        <v>2050000</v>
      </c>
      <c r="L62" s="235"/>
      <c r="M62" s="235"/>
      <c r="N62" s="235"/>
      <c r="O62" s="235" t="s">
        <v>10</v>
      </c>
    </row>
    <row r="63" spans="1:15" ht="11.25" customHeight="1" x14ac:dyDescent="0.25">
      <c r="A63" s="75" t="s">
        <v>137</v>
      </c>
      <c r="B63" s="157"/>
      <c r="C63" s="187"/>
      <c r="D63" s="9"/>
      <c r="E63" s="95">
        <v>1130000</v>
      </c>
      <c r="F63" s="51"/>
      <c r="G63" s="95">
        <v>23300000</v>
      </c>
      <c r="H63" s="136"/>
      <c r="I63" s="95">
        <v>510000</v>
      </c>
      <c r="J63" s="51"/>
      <c r="K63" s="95">
        <v>18600000</v>
      </c>
      <c r="L63" s="235"/>
      <c r="M63" s="235"/>
      <c r="N63" s="235"/>
      <c r="O63" s="235"/>
    </row>
    <row r="64" spans="1:15" ht="11.25" customHeight="1" x14ac:dyDescent="0.25">
      <c r="A64" s="82" t="s">
        <v>138</v>
      </c>
      <c r="B64" s="162"/>
      <c r="C64" s="187"/>
      <c r="D64" s="9"/>
      <c r="E64" s="44">
        <v>14000000</v>
      </c>
      <c r="F64" s="45"/>
      <c r="G64" s="44">
        <v>90900000</v>
      </c>
      <c r="H64" s="134"/>
      <c r="I64" s="44">
        <v>5940000</v>
      </c>
      <c r="J64" s="45"/>
      <c r="K64" s="44">
        <v>49600000</v>
      </c>
      <c r="L64" s="235"/>
      <c r="M64" s="235"/>
      <c r="N64" s="235"/>
      <c r="O64" s="235"/>
    </row>
    <row r="65" spans="1:11" ht="11.25" customHeight="1" x14ac:dyDescent="0.25">
      <c r="A65" s="84" t="s">
        <v>146</v>
      </c>
      <c r="B65" s="164"/>
      <c r="C65" s="183"/>
      <c r="D65" s="26"/>
      <c r="E65" s="32">
        <v>7680000</v>
      </c>
      <c r="F65" s="48"/>
      <c r="G65" s="131" t="s">
        <v>140</v>
      </c>
      <c r="H65" s="33"/>
      <c r="I65" s="32">
        <v>3270000</v>
      </c>
      <c r="J65" s="48"/>
      <c r="K65" s="131" t="s">
        <v>140</v>
      </c>
    </row>
    <row r="66" spans="1:11" s="27" customFormat="1" ht="11.25" customHeight="1" x14ac:dyDescent="0.25">
      <c r="A66" s="181" t="s">
        <v>208</v>
      </c>
      <c r="B66" s="156"/>
      <c r="C66" s="187" t="s">
        <v>209</v>
      </c>
      <c r="D66" s="9"/>
      <c r="E66" s="30"/>
      <c r="F66" s="30"/>
      <c r="G66" s="30"/>
      <c r="H66" s="31"/>
      <c r="I66" s="30"/>
      <c r="J66" s="30"/>
      <c r="K66" s="30"/>
    </row>
    <row r="67" spans="1:11" s="27" customFormat="1" ht="11.25" customHeight="1" x14ac:dyDescent="0.25">
      <c r="A67" s="182" t="s">
        <v>210</v>
      </c>
      <c r="B67" s="156"/>
      <c r="C67" s="180"/>
      <c r="D67" s="9"/>
      <c r="E67" s="30"/>
      <c r="F67" s="30"/>
      <c r="G67" s="30"/>
      <c r="H67" s="31"/>
      <c r="I67" s="30"/>
      <c r="J67" s="30"/>
      <c r="K67" s="30"/>
    </row>
    <row r="68" spans="1:11" ht="11.25" customHeight="1" x14ac:dyDescent="0.25">
      <c r="A68" s="75" t="s">
        <v>190</v>
      </c>
      <c r="B68" s="162"/>
      <c r="C68" s="162"/>
      <c r="D68" s="9"/>
      <c r="E68" s="30">
        <v>305000</v>
      </c>
      <c r="F68" s="30"/>
      <c r="G68" s="30">
        <v>759000</v>
      </c>
      <c r="H68" s="38"/>
      <c r="I68" s="30">
        <v>978000</v>
      </c>
      <c r="J68" s="30"/>
      <c r="K68" s="30">
        <v>2230000</v>
      </c>
    </row>
    <row r="69" spans="1:11" ht="11.25" customHeight="1" x14ac:dyDescent="0.25">
      <c r="A69" s="75" t="s">
        <v>137</v>
      </c>
      <c r="B69" s="162"/>
      <c r="C69" s="162"/>
      <c r="D69" s="9"/>
      <c r="E69" s="95">
        <v>4640</v>
      </c>
      <c r="F69" s="168"/>
      <c r="G69" s="95">
        <v>1940000</v>
      </c>
      <c r="H69" s="136"/>
      <c r="I69" s="95">
        <v>1050</v>
      </c>
      <c r="J69" s="168"/>
      <c r="K69" s="95">
        <v>1510000</v>
      </c>
    </row>
    <row r="70" spans="1:11" ht="11.25" customHeight="1" x14ac:dyDescent="0.25">
      <c r="A70" s="82" t="s">
        <v>138</v>
      </c>
      <c r="B70" s="163"/>
      <c r="C70" s="163"/>
      <c r="D70" s="9"/>
      <c r="E70" s="30">
        <v>310000</v>
      </c>
      <c r="F70" s="30"/>
      <c r="G70" s="30">
        <v>2700000</v>
      </c>
      <c r="H70" s="49"/>
      <c r="I70" s="30">
        <v>979000</v>
      </c>
      <c r="J70" s="30"/>
      <c r="K70" s="30">
        <v>3740000</v>
      </c>
    </row>
    <row r="71" spans="1:11" ht="11.25" customHeight="1" x14ac:dyDescent="0.25">
      <c r="A71" s="82" t="s">
        <v>146</v>
      </c>
      <c r="B71" s="163"/>
      <c r="C71" s="163"/>
      <c r="D71" s="9"/>
      <c r="E71" s="95">
        <v>186000</v>
      </c>
      <c r="F71" s="95"/>
      <c r="G71" s="135" t="s">
        <v>140</v>
      </c>
      <c r="H71" s="165"/>
      <c r="I71" s="95">
        <v>587000</v>
      </c>
      <c r="J71" s="95"/>
      <c r="K71" s="135" t="s">
        <v>140</v>
      </c>
    </row>
    <row r="72" spans="1:11" ht="11.25" customHeight="1" x14ac:dyDescent="0.25">
      <c r="A72" s="254" t="s">
        <v>158</v>
      </c>
      <c r="B72" s="254"/>
      <c r="C72" s="254"/>
      <c r="D72" s="254"/>
      <c r="E72" s="256"/>
      <c r="F72" s="256"/>
      <c r="G72" s="256"/>
      <c r="H72" s="256"/>
      <c r="I72" s="256"/>
      <c r="J72" s="256"/>
      <c r="K72" s="256"/>
    </row>
    <row r="73" spans="1:11" ht="11.25" customHeight="1" x14ac:dyDescent="0.25">
      <c r="A73" s="238" t="s">
        <v>159</v>
      </c>
      <c r="B73" s="238"/>
      <c r="C73" s="238"/>
      <c r="D73" s="238"/>
      <c r="E73" s="238"/>
      <c r="F73" s="238"/>
      <c r="G73" s="238"/>
      <c r="H73" s="238"/>
      <c r="I73" s="238"/>
      <c r="J73" s="238"/>
      <c r="K73" s="238"/>
    </row>
    <row r="74" spans="1:11" ht="11.25" customHeight="1" x14ac:dyDescent="0.25">
      <c r="A74" s="238" t="s">
        <v>184</v>
      </c>
      <c r="B74" s="238"/>
      <c r="C74" s="238"/>
      <c r="D74" s="238"/>
      <c r="E74" s="238"/>
      <c r="F74" s="238"/>
      <c r="G74" s="238"/>
      <c r="H74" s="238"/>
      <c r="I74" s="238"/>
      <c r="J74" s="238"/>
      <c r="K74" s="238"/>
    </row>
    <row r="75" spans="1:11" ht="11.25" customHeight="1" x14ac:dyDescent="0.25">
      <c r="A75" s="252"/>
      <c r="B75" s="252"/>
      <c r="C75" s="252"/>
      <c r="D75" s="252"/>
      <c r="E75" s="252"/>
      <c r="F75" s="252"/>
      <c r="G75" s="252"/>
      <c r="H75" s="252"/>
      <c r="I75" s="252"/>
      <c r="J75" s="252"/>
      <c r="K75" s="252"/>
    </row>
    <row r="76" spans="1:11" ht="11.25" customHeight="1" x14ac:dyDescent="0.25">
      <c r="A76" s="252" t="s">
        <v>160</v>
      </c>
      <c r="B76" s="252"/>
      <c r="C76" s="252"/>
      <c r="D76" s="252"/>
      <c r="E76" s="252"/>
      <c r="F76" s="252"/>
      <c r="G76" s="252"/>
      <c r="H76" s="252"/>
      <c r="I76" s="252"/>
      <c r="J76" s="252"/>
      <c r="K76" s="252"/>
    </row>
  </sheetData>
  <mergeCells count="10">
    <mergeCell ref="A73:K73"/>
    <mergeCell ref="A74:K74"/>
    <mergeCell ref="A75:K75"/>
    <mergeCell ref="A76:K76"/>
    <mergeCell ref="A1:K1"/>
    <mergeCell ref="A2:K2"/>
    <mergeCell ref="A3:K3"/>
    <mergeCell ref="E4:G4"/>
    <mergeCell ref="I4:K4"/>
    <mergeCell ref="A72:K72"/>
  </mergeCells>
  <pageMargins left="0.5" right="0.5" top="0.5" bottom="0.75" header="0.5" footer="0.5"/>
  <pageSetup scale="8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0"/>
  <sheetViews>
    <sheetView workbookViewId="0">
      <selection sqref="A1:K1"/>
    </sheetView>
  </sheetViews>
  <sheetFormatPr defaultRowHeight="11.25" customHeight="1" x14ac:dyDescent="0.35"/>
  <cols>
    <col min="1" max="1" width="35.81640625" bestFit="1" customWidth="1"/>
    <col min="2" max="2" width="1.54296875" customWidth="1"/>
    <col min="3" max="3" width="13.54296875" customWidth="1"/>
    <col min="4" max="4" width="1.54296875" customWidth="1"/>
    <col min="6" max="6" width="1.54296875" customWidth="1"/>
    <col min="8" max="8" width="1.54296875" customWidth="1"/>
    <col min="9" max="9" width="8.54296875" bestFit="1" customWidth="1"/>
    <col min="10" max="10" width="1.54296875" customWidth="1"/>
  </cols>
  <sheetData>
    <row r="1" spans="1:11" s="1" customFormat="1" ht="11.25" customHeight="1" x14ac:dyDescent="0.25">
      <c r="A1" s="240" t="s">
        <v>211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s="1" customFormat="1" ht="11.25" customHeight="1" x14ac:dyDescent="0.25">
      <c r="A2" s="240" t="s">
        <v>212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s="1" customFormat="1" ht="11.25" customHeight="1" x14ac:dyDescent="0.25">
      <c r="A3" s="241"/>
      <c r="B3" s="241"/>
      <c r="C3" s="241"/>
      <c r="D3" s="241"/>
      <c r="E3" s="241"/>
      <c r="F3" s="241"/>
      <c r="G3" s="241"/>
      <c r="H3" s="241"/>
      <c r="I3" s="241"/>
      <c r="J3" s="241"/>
      <c r="K3" s="241"/>
    </row>
    <row r="4" spans="1:11" s="1" customFormat="1" ht="11.25" customHeight="1" x14ac:dyDescent="0.25">
      <c r="A4" s="72"/>
      <c r="B4" s="72"/>
      <c r="C4" s="72"/>
      <c r="D4" s="72"/>
      <c r="E4" s="253" t="s">
        <v>5</v>
      </c>
      <c r="F4" s="253"/>
      <c r="G4" s="253"/>
      <c r="H4" s="72"/>
      <c r="I4" s="253" t="s">
        <v>6</v>
      </c>
      <c r="J4" s="253"/>
      <c r="K4" s="253"/>
    </row>
    <row r="5" spans="1:11" s="1" customFormat="1" ht="11.25" customHeight="1" x14ac:dyDescent="0.25">
      <c r="A5" s="61"/>
      <c r="B5" s="61"/>
      <c r="C5" s="61"/>
      <c r="D5" s="61"/>
      <c r="E5" s="230" t="s">
        <v>122</v>
      </c>
      <c r="F5" s="61"/>
      <c r="G5" s="61"/>
      <c r="H5" s="61"/>
      <c r="I5" s="230" t="s">
        <v>122</v>
      </c>
      <c r="J5" s="61"/>
      <c r="K5" s="61"/>
    </row>
    <row r="6" spans="1:11" s="1" customFormat="1" ht="11.25" customHeight="1" x14ac:dyDescent="0.25">
      <c r="A6" s="231" t="s">
        <v>123</v>
      </c>
      <c r="B6" s="231"/>
      <c r="C6" s="231" t="s">
        <v>187</v>
      </c>
      <c r="D6" s="166"/>
      <c r="E6" s="231" t="s">
        <v>125</v>
      </c>
      <c r="F6" s="166"/>
      <c r="G6" s="231" t="s">
        <v>126</v>
      </c>
      <c r="H6" s="166"/>
      <c r="I6" s="231" t="s">
        <v>125</v>
      </c>
      <c r="J6" s="166"/>
      <c r="K6" s="231" t="s">
        <v>126</v>
      </c>
    </row>
    <row r="7" spans="1:11" s="1" customFormat="1" ht="11.25" customHeight="1" x14ac:dyDescent="0.25">
      <c r="A7" s="169" t="s">
        <v>165</v>
      </c>
      <c r="B7" s="123"/>
      <c r="C7" s="187" t="s">
        <v>213</v>
      </c>
      <c r="D7" s="9"/>
      <c r="E7" s="44"/>
      <c r="F7" s="43"/>
      <c r="G7" s="53"/>
      <c r="H7" s="18"/>
      <c r="I7" s="44"/>
      <c r="J7" s="43"/>
      <c r="K7" s="53"/>
    </row>
    <row r="8" spans="1:11" s="1" customFormat="1" ht="11.25" customHeight="1" x14ac:dyDescent="0.25">
      <c r="A8" s="170"/>
      <c r="B8" s="123"/>
      <c r="C8" s="187" t="s">
        <v>214</v>
      </c>
      <c r="D8" s="9"/>
      <c r="E8" s="44"/>
      <c r="F8" s="43"/>
      <c r="G8" s="53"/>
      <c r="H8" s="18"/>
      <c r="I8" s="44"/>
      <c r="J8" s="43"/>
      <c r="K8" s="53"/>
    </row>
    <row r="9" spans="1:11" s="1" customFormat="1" ht="11.25" customHeight="1" x14ac:dyDescent="0.25">
      <c r="A9" s="58" t="s">
        <v>215</v>
      </c>
      <c r="B9" s="156"/>
      <c r="C9" s="187"/>
      <c r="D9" s="9"/>
      <c r="E9" s="44">
        <v>36900</v>
      </c>
      <c r="F9" s="45"/>
      <c r="G9" s="91">
        <v>423000</v>
      </c>
      <c r="H9" s="141"/>
      <c r="I9" s="44">
        <v>40600</v>
      </c>
      <c r="J9" s="45"/>
      <c r="K9" s="91">
        <v>406000</v>
      </c>
    </row>
    <row r="10" spans="1:11" s="1" customFormat="1" ht="11.25" customHeight="1" x14ac:dyDescent="0.25">
      <c r="A10" s="58" t="s">
        <v>190</v>
      </c>
      <c r="B10" s="156"/>
      <c r="C10" s="185"/>
      <c r="D10" s="9"/>
      <c r="E10" s="44">
        <v>160000</v>
      </c>
      <c r="F10" s="177" t="s">
        <v>21</v>
      </c>
      <c r="G10" s="44">
        <v>1710000</v>
      </c>
      <c r="H10" s="177" t="s">
        <v>21</v>
      </c>
      <c r="I10" s="44">
        <v>140000</v>
      </c>
      <c r="J10" s="45"/>
      <c r="K10" s="44">
        <v>1420000</v>
      </c>
    </row>
    <row r="11" spans="1:11" s="1" customFormat="1" ht="11.25" customHeight="1" x14ac:dyDescent="0.25">
      <c r="A11" s="58" t="s">
        <v>216</v>
      </c>
      <c r="B11" s="156"/>
      <c r="C11" s="185"/>
      <c r="D11" s="9"/>
      <c r="E11" s="44">
        <v>4390</v>
      </c>
      <c r="F11" s="189"/>
      <c r="G11" s="44">
        <v>25400</v>
      </c>
      <c r="H11" s="189"/>
      <c r="I11" s="44">
        <v>18000</v>
      </c>
      <c r="J11" s="45"/>
      <c r="K11" s="44">
        <v>108000</v>
      </c>
    </row>
    <row r="12" spans="1:11" s="1" customFormat="1" ht="11.25" customHeight="1" x14ac:dyDescent="0.25">
      <c r="A12" s="58" t="s">
        <v>145</v>
      </c>
      <c r="B12" s="156"/>
      <c r="C12" s="187"/>
      <c r="D12" s="9"/>
      <c r="E12" s="30">
        <v>139000</v>
      </c>
      <c r="F12" s="189"/>
      <c r="G12" s="30">
        <v>2440000</v>
      </c>
      <c r="H12" s="189"/>
      <c r="I12" s="30">
        <v>90400</v>
      </c>
      <c r="J12" s="47"/>
      <c r="K12" s="30">
        <v>1580000</v>
      </c>
    </row>
    <row r="13" spans="1:11" s="1" customFormat="1" ht="11.25" customHeight="1" x14ac:dyDescent="0.25">
      <c r="A13" s="58" t="s">
        <v>137</v>
      </c>
      <c r="B13" s="156"/>
      <c r="C13" s="187"/>
      <c r="D13" s="9"/>
      <c r="E13" s="95">
        <v>31000</v>
      </c>
      <c r="F13" s="175" t="s">
        <v>21</v>
      </c>
      <c r="G13" s="95">
        <v>284000</v>
      </c>
      <c r="H13" s="175" t="s">
        <v>21</v>
      </c>
      <c r="I13" s="95">
        <v>19100</v>
      </c>
      <c r="J13" s="51"/>
      <c r="K13" s="95">
        <v>153000</v>
      </c>
    </row>
    <row r="14" spans="1:11" s="1" customFormat="1" ht="11.25" customHeight="1" x14ac:dyDescent="0.25">
      <c r="A14" s="59" t="s">
        <v>138</v>
      </c>
      <c r="B14" s="157"/>
      <c r="C14" s="187"/>
      <c r="D14" s="9"/>
      <c r="E14" s="44">
        <v>372000</v>
      </c>
      <c r="F14" s="177" t="s">
        <v>21</v>
      </c>
      <c r="G14" s="44">
        <v>4890000</v>
      </c>
      <c r="H14" s="177" t="s">
        <v>21</v>
      </c>
      <c r="I14" s="44">
        <v>308000</v>
      </c>
      <c r="J14" s="45"/>
      <c r="K14" s="44">
        <v>3670000</v>
      </c>
    </row>
    <row r="15" spans="1:11" s="1" customFormat="1" ht="11.25" customHeight="1" x14ac:dyDescent="0.25">
      <c r="A15" s="78" t="s">
        <v>139</v>
      </c>
      <c r="B15" s="158"/>
      <c r="C15" s="183"/>
      <c r="D15" s="28"/>
      <c r="E15" s="32">
        <v>330000</v>
      </c>
      <c r="F15" s="190" t="s">
        <v>21</v>
      </c>
      <c r="G15" s="131" t="s">
        <v>140</v>
      </c>
      <c r="H15" s="33"/>
      <c r="I15" s="32">
        <v>274000</v>
      </c>
      <c r="J15" s="48"/>
      <c r="K15" s="131" t="s">
        <v>140</v>
      </c>
    </row>
    <row r="16" spans="1:11" s="1" customFormat="1" ht="11.25" customHeight="1" x14ac:dyDescent="0.25">
      <c r="A16" s="56" t="s">
        <v>181</v>
      </c>
      <c r="B16" s="123"/>
      <c r="C16" s="185"/>
      <c r="D16" s="9"/>
      <c r="E16" s="44"/>
      <c r="F16" s="43"/>
      <c r="G16" s="53"/>
      <c r="H16" s="18"/>
      <c r="I16" s="44"/>
      <c r="J16" s="43"/>
      <c r="K16" s="53"/>
    </row>
    <row r="17" spans="1:11" s="1" customFormat="1" ht="11.25" customHeight="1" x14ac:dyDescent="0.25">
      <c r="A17" s="58" t="s">
        <v>217</v>
      </c>
      <c r="B17" s="156"/>
      <c r="C17" s="187" t="s">
        <v>218</v>
      </c>
      <c r="D17" s="9"/>
      <c r="E17" s="44"/>
      <c r="F17" s="43"/>
      <c r="G17" s="44"/>
      <c r="H17" s="18"/>
      <c r="I17" s="44"/>
      <c r="J17" s="43"/>
      <c r="K17" s="44"/>
    </row>
    <row r="18" spans="1:11" s="1" customFormat="1" ht="11.25" customHeight="1" x14ac:dyDescent="0.25">
      <c r="A18" s="59" t="s">
        <v>190</v>
      </c>
      <c r="B18" s="157"/>
      <c r="C18" s="187"/>
      <c r="D18" s="9"/>
      <c r="E18" s="44">
        <v>100000</v>
      </c>
      <c r="F18" s="45"/>
      <c r="G18" s="44">
        <v>843000</v>
      </c>
      <c r="H18" s="7"/>
      <c r="I18" s="44">
        <v>34000</v>
      </c>
      <c r="J18" s="45"/>
      <c r="K18" s="44">
        <v>259000</v>
      </c>
    </row>
    <row r="19" spans="1:11" s="1" customFormat="1" ht="11.25" customHeight="1" x14ac:dyDescent="0.25">
      <c r="A19" s="59" t="s">
        <v>219</v>
      </c>
      <c r="B19" s="157"/>
      <c r="C19" s="187"/>
      <c r="D19" s="9"/>
      <c r="E19" s="44">
        <v>180000</v>
      </c>
      <c r="F19" s="45"/>
      <c r="G19" s="44">
        <v>936000</v>
      </c>
      <c r="H19" s="7"/>
      <c r="I19" s="132" t="s">
        <v>9</v>
      </c>
      <c r="J19" s="80"/>
      <c r="K19" s="132" t="s">
        <v>9</v>
      </c>
    </row>
    <row r="20" spans="1:11" s="1" customFormat="1" ht="11.25" customHeight="1" x14ac:dyDescent="0.25">
      <c r="A20" s="59" t="s">
        <v>137</v>
      </c>
      <c r="B20" s="157"/>
      <c r="C20" s="187"/>
      <c r="D20" s="9"/>
      <c r="E20" s="154" t="s">
        <v>9</v>
      </c>
      <c r="F20" s="135"/>
      <c r="G20" s="154" t="s">
        <v>9</v>
      </c>
      <c r="H20" s="96"/>
      <c r="I20" s="95">
        <v>2820</v>
      </c>
      <c r="J20" s="168"/>
      <c r="K20" s="95">
        <v>44700</v>
      </c>
    </row>
    <row r="21" spans="1:11" s="1" customFormat="1" ht="11.25" customHeight="1" x14ac:dyDescent="0.25">
      <c r="A21" s="75" t="s">
        <v>138</v>
      </c>
      <c r="B21" s="162"/>
      <c r="C21" s="187"/>
      <c r="D21" s="9"/>
      <c r="E21" s="44">
        <v>280000</v>
      </c>
      <c r="F21" s="45"/>
      <c r="G21" s="44">
        <v>1780000</v>
      </c>
      <c r="H21" s="29"/>
      <c r="I21" s="44">
        <v>36800</v>
      </c>
      <c r="J21" s="45"/>
      <c r="K21" s="44">
        <v>304000</v>
      </c>
    </row>
    <row r="22" spans="1:11" s="1" customFormat="1" ht="11.25" customHeight="1" x14ac:dyDescent="0.25">
      <c r="A22" s="76" t="s">
        <v>146</v>
      </c>
      <c r="B22" s="164"/>
      <c r="C22" s="183"/>
      <c r="D22" s="28"/>
      <c r="E22" s="95">
        <v>344000</v>
      </c>
      <c r="F22" s="51"/>
      <c r="G22" s="135" t="s">
        <v>140</v>
      </c>
      <c r="H22" s="96"/>
      <c r="I22" s="95">
        <v>45200</v>
      </c>
      <c r="J22" s="51"/>
      <c r="K22" s="135" t="s">
        <v>140</v>
      </c>
    </row>
    <row r="23" spans="1:11" s="1" customFormat="1" ht="11.25" customHeight="1" x14ac:dyDescent="0.25">
      <c r="A23" s="58" t="s">
        <v>220</v>
      </c>
      <c r="B23" s="156"/>
      <c r="C23" s="187" t="s">
        <v>221</v>
      </c>
      <c r="D23" s="9"/>
      <c r="E23" s="44"/>
      <c r="F23" s="43"/>
      <c r="G23" s="53"/>
      <c r="H23" s="18"/>
      <c r="I23" s="44"/>
      <c r="J23" s="43"/>
      <c r="K23" s="53"/>
    </row>
    <row r="24" spans="1:11" s="1" customFormat="1" ht="11.25" customHeight="1" x14ac:dyDescent="0.25">
      <c r="A24" s="59" t="s">
        <v>190</v>
      </c>
      <c r="B24" s="157"/>
      <c r="C24" s="187"/>
      <c r="D24" s="9"/>
      <c r="E24" s="44">
        <v>105000</v>
      </c>
      <c r="F24" s="43"/>
      <c r="G24" s="44">
        <v>1500000</v>
      </c>
      <c r="H24" s="7"/>
      <c r="I24" s="44">
        <v>77300</v>
      </c>
      <c r="J24" s="43"/>
      <c r="K24" s="44">
        <v>1430000</v>
      </c>
    </row>
    <row r="25" spans="1:11" s="1" customFormat="1" ht="11.25" customHeight="1" x14ac:dyDescent="0.25">
      <c r="A25" s="59" t="s">
        <v>137</v>
      </c>
      <c r="B25" s="157"/>
      <c r="C25" s="187"/>
      <c r="D25" s="9"/>
      <c r="E25" s="95">
        <v>167</v>
      </c>
      <c r="F25" s="168"/>
      <c r="G25" s="95">
        <v>13300</v>
      </c>
      <c r="H25" s="167"/>
      <c r="I25" s="95">
        <v>3</v>
      </c>
      <c r="J25" s="168"/>
      <c r="K25" s="95">
        <v>2900</v>
      </c>
    </row>
    <row r="26" spans="1:11" s="1" customFormat="1" ht="11.25" customHeight="1" x14ac:dyDescent="0.25">
      <c r="A26" s="75" t="s">
        <v>138</v>
      </c>
      <c r="B26" s="162"/>
      <c r="C26" s="187"/>
      <c r="D26" s="9"/>
      <c r="E26" s="44">
        <v>105000</v>
      </c>
      <c r="F26" s="43"/>
      <c r="G26" s="44">
        <v>1520000</v>
      </c>
      <c r="H26" s="134"/>
      <c r="I26" s="44">
        <v>77300</v>
      </c>
      <c r="J26" s="43"/>
      <c r="K26" s="44">
        <v>1430000</v>
      </c>
    </row>
    <row r="27" spans="1:11" s="1" customFormat="1" ht="11.25" customHeight="1" x14ac:dyDescent="0.25">
      <c r="A27" s="76" t="s">
        <v>146</v>
      </c>
      <c r="B27" s="164"/>
      <c r="C27" s="183"/>
      <c r="D27" s="28"/>
      <c r="E27" s="32">
        <v>123000</v>
      </c>
      <c r="F27" s="41"/>
      <c r="G27" s="131" t="s">
        <v>140</v>
      </c>
      <c r="H27" s="33"/>
      <c r="I27" s="32">
        <v>90700</v>
      </c>
      <c r="J27" s="41"/>
      <c r="K27" s="131" t="s">
        <v>140</v>
      </c>
    </row>
    <row r="28" spans="1:11" s="1" customFormat="1" ht="11.25" customHeight="1" x14ac:dyDescent="0.25">
      <c r="A28" s="58" t="s">
        <v>222</v>
      </c>
      <c r="B28" s="156"/>
      <c r="C28" s="187" t="s">
        <v>223</v>
      </c>
      <c r="D28" s="9"/>
      <c r="E28" s="44"/>
      <c r="F28" s="43"/>
      <c r="G28" s="53"/>
      <c r="H28" s="18"/>
      <c r="I28" s="44"/>
      <c r="J28" s="43"/>
      <c r="K28" s="53"/>
    </row>
    <row r="29" spans="1:11" s="1" customFormat="1" ht="11.25" customHeight="1" x14ac:dyDescent="0.25">
      <c r="A29" s="59" t="s">
        <v>190</v>
      </c>
      <c r="B29" s="157"/>
      <c r="C29" s="187"/>
      <c r="D29" s="9"/>
      <c r="E29" s="44">
        <v>2480</v>
      </c>
      <c r="F29" s="45"/>
      <c r="G29" s="44">
        <v>361000</v>
      </c>
      <c r="H29" s="7"/>
      <c r="I29" s="44">
        <v>1900</v>
      </c>
      <c r="J29" s="45"/>
      <c r="K29" s="44">
        <v>272000</v>
      </c>
    </row>
    <row r="30" spans="1:11" s="1" customFormat="1" ht="11.25" customHeight="1" x14ac:dyDescent="0.25">
      <c r="A30" s="59" t="s">
        <v>191</v>
      </c>
      <c r="B30" s="157"/>
      <c r="C30" s="187"/>
      <c r="D30" s="9"/>
      <c r="E30" s="95">
        <v>83</v>
      </c>
      <c r="F30" s="51"/>
      <c r="G30" s="95">
        <v>7000</v>
      </c>
      <c r="H30" s="96"/>
      <c r="I30" s="154" t="s">
        <v>9</v>
      </c>
      <c r="J30" s="135"/>
      <c r="K30" s="154" t="s">
        <v>9</v>
      </c>
    </row>
    <row r="31" spans="1:11" s="1" customFormat="1" ht="11.25" customHeight="1" x14ac:dyDescent="0.25">
      <c r="A31" s="75" t="s">
        <v>138</v>
      </c>
      <c r="B31" s="162"/>
      <c r="C31" s="187"/>
      <c r="D31" s="9"/>
      <c r="E31" s="44">
        <v>2560</v>
      </c>
      <c r="F31" s="45"/>
      <c r="G31" s="44">
        <v>368000</v>
      </c>
      <c r="H31" s="29"/>
      <c r="I31" s="44">
        <v>1900</v>
      </c>
      <c r="J31" s="45"/>
      <c r="K31" s="44">
        <v>272000</v>
      </c>
    </row>
    <row r="32" spans="1:11" s="1" customFormat="1" ht="11.25" customHeight="1" x14ac:dyDescent="0.25">
      <c r="A32" s="76" t="s">
        <v>146</v>
      </c>
      <c r="B32" s="164"/>
      <c r="C32" s="183"/>
      <c r="D32" s="28"/>
      <c r="E32" s="32">
        <v>2990</v>
      </c>
      <c r="F32" s="48"/>
      <c r="G32" s="131" t="s">
        <v>140</v>
      </c>
      <c r="H32" s="33"/>
      <c r="I32" s="32">
        <v>2220</v>
      </c>
      <c r="J32" s="48"/>
      <c r="K32" s="131" t="s">
        <v>140</v>
      </c>
    </row>
    <row r="33" spans="1:11" s="1" customFormat="1" ht="11.25" customHeight="1" x14ac:dyDescent="0.25">
      <c r="A33" s="58" t="s">
        <v>224</v>
      </c>
      <c r="B33" s="156"/>
      <c r="C33" s="187" t="s">
        <v>225</v>
      </c>
      <c r="D33" s="9"/>
      <c r="E33" s="44"/>
      <c r="F33" s="43"/>
      <c r="G33" s="53"/>
      <c r="H33" s="18"/>
      <c r="I33" s="44"/>
      <c r="J33" s="43"/>
      <c r="K33" s="53"/>
    </row>
    <row r="34" spans="1:11" s="1" customFormat="1" ht="11.25" customHeight="1" x14ac:dyDescent="0.25">
      <c r="A34" s="59" t="s">
        <v>190</v>
      </c>
      <c r="B34" s="157"/>
      <c r="C34" s="187"/>
      <c r="D34" s="9"/>
      <c r="E34" s="44">
        <v>29200</v>
      </c>
      <c r="F34" s="45"/>
      <c r="G34" s="44">
        <v>1150000</v>
      </c>
      <c r="H34" s="177"/>
      <c r="I34" s="44">
        <v>38100</v>
      </c>
      <c r="J34" s="45"/>
      <c r="K34" s="44">
        <v>2750000</v>
      </c>
    </row>
    <row r="35" spans="1:11" s="1" customFormat="1" ht="11.25" customHeight="1" x14ac:dyDescent="0.25">
      <c r="A35" s="59" t="s">
        <v>68</v>
      </c>
      <c r="B35" s="157"/>
      <c r="C35" s="187"/>
      <c r="D35" s="9"/>
      <c r="E35" s="44">
        <v>10100</v>
      </c>
      <c r="F35" s="45"/>
      <c r="G35" s="44">
        <v>808000</v>
      </c>
      <c r="H35" s="18"/>
      <c r="I35" s="44">
        <v>21700</v>
      </c>
      <c r="J35" s="45"/>
      <c r="K35" s="44">
        <v>1740000</v>
      </c>
    </row>
    <row r="36" spans="1:11" s="1" customFormat="1" ht="11.25" customHeight="1" x14ac:dyDescent="0.25">
      <c r="A36" s="59" t="s">
        <v>137</v>
      </c>
      <c r="B36" s="157"/>
      <c r="C36" s="187"/>
      <c r="D36" s="9"/>
      <c r="E36" s="95">
        <v>55</v>
      </c>
      <c r="F36" s="51"/>
      <c r="G36" s="95">
        <v>16300</v>
      </c>
      <c r="H36" s="175"/>
      <c r="I36" s="95">
        <v>563</v>
      </c>
      <c r="J36" s="51"/>
      <c r="K36" s="95">
        <v>89400</v>
      </c>
    </row>
    <row r="37" spans="1:11" s="1" customFormat="1" ht="11.25" customHeight="1" x14ac:dyDescent="0.25">
      <c r="A37" s="75" t="s">
        <v>138</v>
      </c>
      <c r="B37" s="162"/>
      <c r="C37" s="187"/>
      <c r="D37" s="9"/>
      <c r="E37" s="44">
        <v>39300</v>
      </c>
      <c r="F37" s="45"/>
      <c r="G37" s="44">
        <v>1970000</v>
      </c>
      <c r="H37" s="176"/>
      <c r="I37" s="44">
        <v>60300</v>
      </c>
      <c r="J37" s="45"/>
      <c r="K37" s="44">
        <v>4570000</v>
      </c>
    </row>
    <row r="38" spans="1:11" s="1" customFormat="1" ht="11.25" customHeight="1" x14ac:dyDescent="0.25">
      <c r="A38" s="76" t="s">
        <v>146</v>
      </c>
      <c r="B38" s="164"/>
      <c r="C38" s="183"/>
      <c r="D38" s="28"/>
      <c r="E38" s="32">
        <v>47200</v>
      </c>
      <c r="F38" s="48"/>
      <c r="G38" s="131" t="s">
        <v>140</v>
      </c>
      <c r="H38" s="178"/>
      <c r="I38" s="32">
        <v>72400</v>
      </c>
      <c r="J38" s="48"/>
      <c r="K38" s="131" t="s">
        <v>140</v>
      </c>
    </row>
    <row r="39" spans="1:11" s="1" customFormat="1" ht="11.25" customHeight="1" x14ac:dyDescent="0.25">
      <c r="A39" s="58" t="s">
        <v>226</v>
      </c>
      <c r="B39" s="156"/>
      <c r="C39" s="187" t="s">
        <v>227</v>
      </c>
      <c r="D39" s="9"/>
      <c r="E39" s="44"/>
      <c r="F39" s="43"/>
      <c r="G39" s="53"/>
      <c r="H39" s="18"/>
      <c r="I39" s="44"/>
      <c r="J39" s="43"/>
      <c r="K39" s="53"/>
    </row>
    <row r="40" spans="1:11" s="1" customFormat="1" ht="11.25" customHeight="1" x14ac:dyDescent="0.25">
      <c r="A40" s="59" t="s">
        <v>190</v>
      </c>
      <c r="B40" s="157"/>
      <c r="C40" s="157"/>
      <c r="D40" s="9"/>
      <c r="E40" s="44">
        <v>81200</v>
      </c>
      <c r="F40" s="45"/>
      <c r="G40" s="44">
        <v>1710000</v>
      </c>
      <c r="H40" s="177"/>
      <c r="I40" s="44">
        <v>123000</v>
      </c>
      <c r="J40" s="45"/>
      <c r="K40" s="44">
        <v>1890000</v>
      </c>
    </row>
    <row r="41" spans="1:11" s="1" customFormat="1" ht="11.25" customHeight="1" x14ac:dyDescent="0.25">
      <c r="A41" s="59" t="s">
        <v>137</v>
      </c>
      <c r="B41" s="157"/>
      <c r="C41" s="157"/>
      <c r="D41" s="9"/>
      <c r="E41" s="95">
        <v>10100</v>
      </c>
      <c r="F41" s="51"/>
      <c r="G41" s="95">
        <v>848000</v>
      </c>
      <c r="H41" s="175"/>
      <c r="I41" s="95">
        <v>4070</v>
      </c>
      <c r="J41" s="51"/>
      <c r="K41" s="95">
        <v>408000</v>
      </c>
    </row>
    <row r="42" spans="1:11" s="1" customFormat="1" ht="11.25" customHeight="1" x14ac:dyDescent="0.25">
      <c r="A42" s="75" t="s">
        <v>138</v>
      </c>
      <c r="B42" s="162"/>
      <c r="C42" s="162"/>
      <c r="D42" s="9"/>
      <c r="E42" s="44">
        <v>91300</v>
      </c>
      <c r="F42" s="45"/>
      <c r="G42" s="44">
        <v>2560000</v>
      </c>
      <c r="H42" s="176"/>
      <c r="I42" s="44">
        <v>127000</v>
      </c>
      <c r="J42" s="45"/>
      <c r="K42" s="44">
        <v>2300000</v>
      </c>
    </row>
    <row r="43" spans="1:11" s="1" customFormat="1" ht="11.25" customHeight="1" x14ac:dyDescent="0.25">
      <c r="A43" s="76" t="s">
        <v>146</v>
      </c>
      <c r="B43" s="164"/>
      <c r="C43" s="164"/>
      <c r="D43" s="28"/>
      <c r="E43" s="32">
        <v>110000</v>
      </c>
      <c r="F43" s="48"/>
      <c r="G43" s="131" t="s">
        <v>140</v>
      </c>
      <c r="H43" s="178"/>
      <c r="I43" s="32">
        <v>152000</v>
      </c>
      <c r="J43" s="48"/>
      <c r="K43" s="131" t="s">
        <v>140</v>
      </c>
    </row>
    <row r="44" spans="1:11" s="1" customFormat="1" ht="11.25" customHeight="1" x14ac:dyDescent="0.25">
      <c r="A44" s="161" t="s">
        <v>156</v>
      </c>
      <c r="B44" s="28"/>
      <c r="C44" s="28"/>
      <c r="D44" s="28"/>
      <c r="E44" s="30">
        <v>890000</v>
      </c>
      <c r="F44" s="177" t="s">
        <v>21</v>
      </c>
      <c r="G44" s="30">
        <v>13100000</v>
      </c>
      <c r="H44" s="179"/>
      <c r="I44" s="30">
        <v>611000</v>
      </c>
      <c r="J44" s="145"/>
      <c r="K44" s="30">
        <v>12600000</v>
      </c>
    </row>
    <row r="45" spans="1:11" s="1" customFormat="1" ht="11.25" customHeight="1" x14ac:dyDescent="0.25">
      <c r="A45" s="161" t="s">
        <v>146</v>
      </c>
      <c r="B45" s="28"/>
      <c r="C45" s="28"/>
      <c r="D45" s="28"/>
      <c r="E45" s="30">
        <v>957000</v>
      </c>
      <c r="F45" s="237" t="s">
        <v>21</v>
      </c>
      <c r="G45" s="80" t="s">
        <v>140</v>
      </c>
      <c r="H45" s="149"/>
      <c r="I45" s="30">
        <v>636000</v>
      </c>
      <c r="J45" s="145"/>
      <c r="K45" s="80" t="s">
        <v>140</v>
      </c>
    </row>
    <row r="46" spans="1:11" s="1" customFormat="1" ht="11.25" customHeight="1" x14ac:dyDescent="0.25">
      <c r="A46" s="254" t="s">
        <v>158</v>
      </c>
      <c r="B46" s="254"/>
      <c r="C46" s="254"/>
      <c r="D46" s="254"/>
      <c r="E46" s="254"/>
      <c r="F46" s="256"/>
      <c r="G46" s="254"/>
      <c r="H46" s="254"/>
      <c r="I46" s="254"/>
      <c r="J46" s="254"/>
      <c r="K46" s="254"/>
    </row>
    <row r="47" spans="1:11" s="1" customFormat="1" ht="11.25" customHeight="1" x14ac:dyDescent="0.25">
      <c r="A47" s="238" t="s">
        <v>159</v>
      </c>
      <c r="B47" s="238"/>
      <c r="C47" s="238"/>
      <c r="D47" s="238"/>
      <c r="E47" s="238"/>
      <c r="F47" s="238"/>
      <c r="G47" s="238"/>
      <c r="H47" s="238"/>
      <c r="I47" s="238"/>
      <c r="J47" s="238"/>
      <c r="K47" s="238"/>
    </row>
    <row r="48" spans="1:11" s="1" customFormat="1" ht="11.25" customHeight="1" x14ac:dyDescent="0.25">
      <c r="A48" s="238" t="s">
        <v>184</v>
      </c>
      <c r="B48" s="238"/>
      <c r="C48" s="238"/>
      <c r="D48" s="238"/>
      <c r="E48" s="238"/>
      <c r="F48" s="238"/>
      <c r="G48" s="238"/>
      <c r="H48" s="238"/>
      <c r="I48" s="238"/>
      <c r="J48" s="238"/>
      <c r="K48" s="238"/>
    </row>
    <row r="49" spans="1:11" s="1" customFormat="1" ht="11.25" customHeight="1" x14ac:dyDescent="0.25">
      <c r="A49" s="252"/>
      <c r="B49" s="252"/>
      <c r="C49" s="252"/>
      <c r="D49" s="252"/>
      <c r="E49" s="252"/>
      <c r="F49" s="252"/>
      <c r="G49" s="252"/>
      <c r="H49" s="252"/>
      <c r="I49" s="252"/>
      <c r="J49" s="252"/>
      <c r="K49" s="252"/>
    </row>
    <row r="50" spans="1:11" s="1" customFormat="1" ht="11.25" customHeight="1" x14ac:dyDescent="0.25">
      <c r="A50" s="252" t="s">
        <v>160</v>
      </c>
      <c r="B50" s="252"/>
      <c r="C50" s="252"/>
      <c r="D50" s="252"/>
      <c r="E50" s="252"/>
      <c r="F50" s="252"/>
      <c r="G50" s="252"/>
      <c r="H50" s="252"/>
      <c r="I50" s="252"/>
      <c r="J50" s="252"/>
      <c r="K50" s="252"/>
    </row>
  </sheetData>
  <mergeCells count="10">
    <mergeCell ref="A1:K1"/>
    <mergeCell ref="A2:K2"/>
    <mergeCell ref="A3:K3"/>
    <mergeCell ref="E4:G4"/>
    <mergeCell ref="I4:K4"/>
    <mergeCell ref="A50:K50"/>
    <mergeCell ref="A49:K49"/>
    <mergeCell ref="A46:K46"/>
    <mergeCell ref="A47:K47"/>
    <mergeCell ref="A48:K4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D426-4452-4F56-A6DE-131BE9C9BD11}">
  <dimension ref="A1:N25"/>
  <sheetViews>
    <sheetView zoomScaleNormal="100" workbookViewId="0">
      <selection sqref="A1:L1"/>
    </sheetView>
  </sheetViews>
  <sheetFormatPr defaultColWidth="8.7265625" defaultRowHeight="12.5" x14ac:dyDescent="0.35"/>
  <cols>
    <col min="1" max="1" width="22.453125" style="228" customWidth="1"/>
    <col min="2" max="2" width="1.7265625" style="221" customWidth="1"/>
    <col min="3" max="3" width="8.26953125" style="224" customWidth="1"/>
    <col min="4" max="4" width="1.7265625" style="221" customWidth="1"/>
    <col min="5" max="5" width="8.26953125" style="224" customWidth="1"/>
    <col min="6" max="6" width="1.7265625" style="221" customWidth="1"/>
    <col min="7" max="7" width="8.26953125" style="224" customWidth="1"/>
    <col min="8" max="8" width="1.7265625" style="221" customWidth="1"/>
    <col min="9" max="9" width="8.26953125" style="224" customWidth="1"/>
    <col min="10" max="10" width="1.7265625" style="221" customWidth="1"/>
    <col min="11" max="11" width="8.26953125" style="224" customWidth="1"/>
    <col min="12" max="12" width="1.7265625" style="221" customWidth="1"/>
    <col min="13" max="16384" width="8.7265625" style="215"/>
  </cols>
  <sheetData>
    <row r="1" spans="1:12" ht="11.25" customHeight="1" x14ac:dyDescent="0.35">
      <c r="A1" s="260" t="s">
        <v>228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</row>
    <row r="2" spans="1:12" ht="11.25" customHeight="1" x14ac:dyDescent="0.35">
      <c r="A2" s="260" t="s">
        <v>229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</row>
    <row r="3" spans="1:12" ht="11.25" customHeight="1" x14ac:dyDescent="0.35">
      <c r="A3" s="261"/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</row>
    <row r="4" spans="1:12" ht="11.25" customHeight="1" x14ac:dyDescent="0.35">
      <c r="A4" s="260" t="s">
        <v>230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</row>
    <row r="5" spans="1:12" ht="11.25" customHeight="1" x14ac:dyDescent="0.35">
      <c r="A5" s="262"/>
      <c r="B5" s="262"/>
      <c r="C5" s="262"/>
      <c r="D5" s="262"/>
      <c r="E5" s="262"/>
      <c r="F5" s="262"/>
      <c r="G5" s="262"/>
      <c r="H5" s="262"/>
      <c r="I5" s="262"/>
      <c r="J5" s="262"/>
      <c r="K5" s="262"/>
      <c r="L5" s="262"/>
    </row>
    <row r="6" spans="1:12" ht="11.25" customHeight="1" x14ac:dyDescent="0.35">
      <c r="A6" s="216" t="s">
        <v>231</v>
      </c>
      <c r="B6" s="217"/>
      <c r="C6" s="218">
        <v>2016</v>
      </c>
      <c r="D6" s="219"/>
      <c r="E6" s="218">
        <v>2017</v>
      </c>
      <c r="F6" s="219"/>
      <c r="G6" s="218">
        <v>2018</v>
      </c>
      <c r="H6" s="219"/>
      <c r="I6" s="218">
        <v>2019</v>
      </c>
      <c r="J6" s="219"/>
      <c r="K6" s="218">
        <v>2020</v>
      </c>
      <c r="L6" s="219"/>
    </row>
    <row r="7" spans="1:12" ht="11.25" customHeight="1" x14ac:dyDescent="0.35">
      <c r="A7" s="220" t="s">
        <v>232</v>
      </c>
      <c r="B7" s="234"/>
      <c r="C7" s="222">
        <v>15000</v>
      </c>
      <c r="D7" s="234"/>
      <c r="E7" s="222">
        <v>19000</v>
      </c>
      <c r="F7" s="234"/>
      <c r="G7" s="222">
        <v>21000</v>
      </c>
      <c r="H7" s="234"/>
      <c r="I7" s="222">
        <v>20000</v>
      </c>
      <c r="J7" s="234"/>
      <c r="K7" s="222">
        <v>17000</v>
      </c>
      <c r="L7" s="234"/>
    </row>
    <row r="8" spans="1:12" ht="11.25" customHeight="1" x14ac:dyDescent="0.35">
      <c r="A8" s="223" t="s">
        <v>233</v>
      </c>
      <c r="B8" s="234"/>
      <c r="C8" s="222">
        <v>2700</v>
      </c>
      <c r="D8" s="234"/>
      <c r="E8" s="222">
        <v>1700</v>
      </c>
      <c r="F8" s="234"/>
      <c r="G8" s="222">
        <v>1200</v>
      </c>
      <c r="H8" s="234"/>
      <c r="I8" s="222">
        <v>710</v>
      </c>
      <c r="J8" s="234"/>
      <c r="K8" s="222">
        <v>600</v>
      </c>
      <c r="L8" s="234"/>
    </row>
    <row r="9" spans="1:12" ht="11.25" customHeight="1" x14ac:dyDescent="0.35">
      <c r="A9" s="223" t="s">
        <v>234</v>
      </c>
      <c r="B9" s="234"/>
      <c r="C9" s="222">
        <v>3500</v>
      </c>
      <c r="D9" s="234"/>
      <c r="E9" s="222">
        <v>15000</v>
      </c>
      <c r="F9" s="234"/>
      <c r="G9" s="222">
        <v>23000</v>
      </c>
      <c r="H9" s="234"/>
      <c r="I9" s="222">
        <v>25000</v>
      </c>
      <c r="J9" s="234"/>
      <c r="K9" s="222">
        <v>31000</v>
      </c>
      <c r="L9" s="234"/>
    </row>
    <row r="10" spans="1:12" ht="11.25" customHeight="1" x14ac:dyDescent="0.35">
      <c r="A10" s="223" t="s">
        <v>235</v>
      </c>
      <c r="B10" s="234"/>
      <c r="C10" s="224" t="s">
        <v>9</v>
      </c>
      <c r="D10" s="234"/>
      <c r="E10" s="222">
        <v>40</v>
      </c>
      <c r="F10" s="234" t="s">
        <v>236</v>
      </c>
      <c r="G10" s="222">
        <v>620</v>
      </c>
      <c r="H10" s="234" t="s">
        <v>236</v>
      </c>
      <c r="I10" s="222">
        <v>200</v>
      </c>
      <c r="J10" s="234" t="s">
        <v>236</v>
      </c>
      <c r="K10" s="222">
        <v>300</v>
      </c>
      <c r="L10" s="234" t="s">
        <v>236</v>
      </c>
    </row>
    <row r="11" spans="1:12" ht="11.25" customHeight="1" x14ac:dyDescent="0.35">
      <c r="A11" s="223" t="s">
        <v>237</v>
      </c>
      <c r="B11" s="234"/>
      <c r="C11" s="222">
        <v>105000</v>
      </c>
      <c r="D11" s="234"/>
      <c r="E11" s="222">
        <v>105000</v>
      </c>
      <c r="F11" s="234"/>
      <c r="G11" s="222">
        <v>120000</v>
      </c>
      <c r="H11" s="234"/>
      <c r="I11" s="222">
        <v>132000</v>
      </c>
      <c r="J11" s="234"/>
      <c r="K11" s="222">
        <v>140000</v>
      </c>
      <c r="L11" s="234"/>
    </row>
    <row r="12" spans="1:12" ht="11.25" customHeight="1" x14ac:dyDescent="0.35">
      <c r="A12" s="223" t="s">
        <v>238</v>
      </c>
      <c r="B12" s="234"/>
      <c r="C12" s="222">
        <v>1500</v>
      </c>
      <c r="D12" s="234"/>
      <c r="E12" s="222">
        <v>1800</v>
      </c>
      <c r="F12" s="234"/>
      <c r="G12" s="222">
        <v>2900</v>
      </c>
      <c r="H12" s="234"/>
      <c r="I12" s="222">
        <v>2900</v>
      </c>
      <c r="J12" s="234"/>
      <c r="K12" s="222">
        <v>2900</v>
      </c>
      <c r="L12" s="234"/>
    </row>
    <row r="13" spans="1:12" ht="11.25" customHeight="1" x14ac:dyDescent="0.35">
      <c r="A13" s="223" t="s">
        <v>239</v>
      </c>
      <c r="B13" s="234"/>
      <c r="C13" s="222" t="s">
        <v>9</v>
      </c>
      <c r="D13" s="234"/>
      <c r="E13" s="222" t="s">
        <v>9</v>
      </c>
      <c r="F13" s="234"/>
      <c r="G13" s="222">
        <v>2000</v>
      </c>
      <c r="H13" s="234"/>
      <c r="I13" s="222">
        <v>4000</v>
      </c>
      <c r="J13" s="234"/>
      <c r="K13" s="222">
        <v>5000</v>
      </c>
      <c r="L13" s="234"/>
    </row>
    <row r="14" spans="1:12" ht="11.25" customHeight="1" x14ac:dyDescent="0.35">
      <c r="A14" s="223" t="s">
        <v>240</v>
      </c>
      <c r="B14" s="234"/>
      <c r="C14" s="222">
        <v>1100</v>
      </c>
      <c r="D14" s="234"/>
      <c r="E14" s="222">
        <v>180</v>
      </c>
      <c r="F14" s="234"/>
      <c r="G14" s="222">
        <v>990</v>
      </c>
      <c r="H14" s="234"/>
      <c r="I14" s="222">
        <v>66</v>
      </c>
      <c r="J14" s="234"/>
      <c r="K14" s="222">
        <v>100</v>
      </c>
      <c r="L14" s="234"/>
    </row>
    <row r="15" spans="1:12" ht="11.25" customHeight="1" x14ac:dyDescent="0.35">
      <c r="A15" s="223" t="s">
        <v>68</v>
      </c>
      <c r="B15" s="234"/>
      <c r="C15" s="222">
        <v>2700</v>
      </c>
      <c r="D15" s="234"/>
      <c r="E15" s="222">
        <v>2700</v>
      </c>
      <c r="F15" s="234"/>
      <c r="G15" s="222">
        <v>2700</v>
      </c>
      <c r="H15" s="234"/>
      <c r="I15" s="222">
        <v>2700</v>
      </c>
      <c r="J15" s="234" t="s">
        <v>236</v>
      </c>
      <c r="K15" s="222">
        <v>2700</v>
      </c>
      <c r="L15" s="234"/>
    </row>
    <row r="16" spans="1:12" ht="11.25" customHeight="1" x14ac:dyDescent="0.35">
      <c r="A16" s="223" t="s">
        <v>241</v>
      </c>
      <c r="B16" s="234"/>
      <c r="C16" s="222">
        <v>1600</v>
      </c>
      <c r="D16" s="234"/>
      <c r="E16" s="222">
        <v>1300</v>
      </c>
      <c r="F16" s="234"/>
      <c r="G16" s="222">
        <v>1000</v>
      </c>
      <c r="H16" s="234"/>
      <c r="I16" s="222">
        <v>1900</v>
      </c>
      <c r="J16" s="234"/>
      <c r="K16" s="222">
        <v>3600</v>
      </c>
      <c r="L16" s="234"/>
    </row>
    <row r="17" spans="1:14" ht="11.25" customHeight="1" x14ac:dyDescent="0.35">
      <c r="A17" s="223" t="s">
        <v>242</v>
      </c>
      <c r="B17" s="234"/>
      <c r="C17" s="224" t="s">
        <v>9</v>
      </c>
      <c r="D17" s="234"/>
      <c r="E17" s="224" t="s">
        <v>9</v>
      </c>
      <c r="F17" s="234"/>
      <c r="G17" s="222">
        <v>14000</v>
      </c>
      <c r="H17" s="234"/>
      <c r="I17" s="222">
        <v>28000</v>
      </c>
      <c r="J17" s="234"/>
      <c r="K17" s="222">
        <v>39000</v>
      </c>
      <c r="L17" s="234"/>
    </row>
    <row r="18" spans="1:14" ht="11.25" customHeight="1" x14ac:dyDescent="0.35">
      <c r="A18" s="223" t="s">
        <v>243</v>
      </c>
      <c r="B18" s="234"/>
      <c r="C18" s="222">
        <v>240</v>
      </c>
      <c r="D18" s="234"/>
      <c r="E18" s="222">
        <v>220</v>
      </c>
      <c r="F18" s="234"/>
      <c r="G18" s="222">
        <v>920</v>
      </c>
      <c r="H18" s="234"/>
      <c r="I18" s="222">
        <v>1300</v>
      </c>
      <c r="J18" s="234"/>
      <c r="K18" s="222">
        <v>700</v>
      </c>
      <c r="L18" s="234"/>
    </row>
    <row r="19" spans="1:14" ht="11.25" customHeight="1" x14ac:dyDescent="0.35">
      <c r="A19" s="225" t="s">
        <v>138</v>
      </c>
      <c r="B19" s="234"/>
      <c r="C19" s="226">
        <v>133000</v>
      </c>
      <c r="D19" s="219"/>
      <c r="E19" s="226">
        <v>147000</v>
      </c>
      <c r="F19" s="219"/>
      <c r="G19" s="226">
        <v>190000</v>
      </c>
      <c r="H19" s="219"/>
      <c r="I19" s="226">
        <v>219000</v>
      </c>
      <c r="J19" s="219"/>
      <c r="K19" s="226">
        <v>243000</v>
      </c>
      <c r="L19" s="219"/>
    </row>
    <row r="20" spans="1:14" ht="11.25" customHeight="1" x14ac:dyDescent="0.35">
      <c r="A20" s="259" t="s">
        <v>244</v>
      </c>
      <c r="B20" s="259"/>
      <c r="C20" s="259"/>
      <c r="D20" s="259"/>
      <c r="E20" s="259"/>
      <c r="F20" s="259"/>
      <c r="G20" s="259"/>
      <c r="H20" s="259"/>
      <c r="I20" s="259"/>
      <c r="J20" s="259"/>
      <c r="K20" s="259"/>
      <c r="L20" s="259"/>
      <c r="M20" s="227"/>
      <c r="N20" s="227"/>
    </row>
    <row r="21" spans="1:14" ht="22.5" customHeight="1" x14ac:dyDescent="0.35">
      <c r="A21" s="257" t="s">
        <v>245</v>
      </c>
      <c r="B21" s="257"/>
      <c r="C21" s="257"/>
      <c r="D21" s="257"/>
      <c r="E21" s="257"/>
      <c r="F21" s="257"/>
      <c r="G21" s="257"/>
      <c r="H21" s="257"/>
      <c r="I21" s="257"/>
      <c r="J21" s="257"/>
      <c r="K21" s="257"/>
      <c r="L21" s="257"/>
      <c r="M21" s="227"/>
      <c r="N21" s="227"/>
    </row>
    <row r="22" spans="1:14" ht="33.75" customHeight="1" x14ac:dyDescent="0.35">
      <c r="A22" s="257" t="s">
        <v>246</v>
      </c>
      <c r="B22" s="257"/>
      <c r="C22" s="257"/>
      <c r="D22" s="257"/>
      <c r="E22" s="257"/>
      <c r="F22" s="257"/>
      <c r="G22" s="257"/>
      <c r="H22" s="257"/>
      <c r="I22" s="257"/>
      <c r="J22" s="257"/>
      <c r="K22" s="257"/>
      <c r="L22" s="257"/>
      <c r="M22" s="227"/>
      <c r="N22" s="227"/>
    </row>
    <row r="23" spans="1:14" ht="11.25" customHeight="1" x14ac:dyDescent="0.35">
      <c r="A23" s="258" t="s">
        <v>247</v>
      </c>
      <c r="B23" s="258"/>
      <c r="C23" s="258"/>
      <c r="D23" s="258"/>
      <c r="E23" s="258"/>
      <c r="F23" s="258"/>
      <c r="G23" s="258"/>
      <c r="H23" s="258"/>
      <c r="I23" s="258"/>
      <c r="J23" s="258"/>
      <c r="K23" s="258"/>
      <c r="L23" s="258"/>
      <c r="M23" s="227"/>
      <c r="N23" s="227"/>
    </row>
    <row r="24" spans="1:14" ht="11.25" customHeight="1" x14ac:dyDescent="0.35">
      <c r="A24" s="258" t="s">
        <v>248</v>
      </c>
      <c r="B24" s="258"/>
      <c r="C24" s="258"/>
      <c r="D24" s="258"/>
      <c r="E24" s="258"/>
      <c r="F24" s="258"/>
      <c r="G24" s="258"/>
      <c r="H24" s="258"/>
      <c r="I24" s="258"/>
      <c r="J24" s="258"/>
      <c r="K24" s="258"/>
      <c r="L24" s="258"/>
      <c r="M24" s="227"/>
      <c r="N24" s="227"/>
    </row>
    <row r="25" spans="1:14" ht="11.25" customHeight="1" x14ac:dyDescent="0.35">
      <c r="A25" s="258" t="s">
        <v>249</v>
      </c>
      <c r="B25" s="258"/>
      <c r="C25" s="258"/>
      <c r="D25" s="258"/>
      <c r="E25" s="258"/>
      <c r="F25" s="258"/>
      <c r="G25" s="258"/>
      <c r="H25" s="258"/>
      <c r="I25" s="258"/>
      <c r="J25" s="258"/>
      <c r="K25" s="258"/>
      <c r="L25" s="258"/>
      <c r="M25" s="227"/>
      <c r="N25" s="227"/>
    </row>
  </sheetData>
  <mergeCells count="11">
    <mergeCell ref="A20:L20"/>
    <mergeCell ref="A1:L1"/>
    <mergeCell ref="A2:L2"/>
    <mergeCell ref="A3:L3"/>
    <mergeCell ref="A4:L4"/>
    <mergeCell ref="A5:L5"/>
    <mergeCell ref="A21:L21"/>
    <mergeCell ref="A22:L22"/>
    <mergeCell ref="A23:L23"/>
    <mergeCell ref="A24:L24"/>
    <mergeCell ref="A25:L25"/>
  </mergeCells>
  <pageMargins left="0.5" right="0.5" top="0.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Date_x0020_and_x0020_Time xmlns="d925d976-9e2a-4bab-ad6d-d3ef45ec2550" xsi:nil="true"/>
    <_ip_UnifiedCompliancePolicyProperties xmlns="http://schemas.microsoft.com/sharepoint/v3" xsi:nil="true"/>
    <lcf76f155ced4ddcb4097134ff3c332f xmlns="d925d976-9e2a-4bab-ad6d-d3ef45ec2550">
      <Terms xmlns="http://schemas.microsoft.com/office/infopath/2007/PartnerControls"/>
    </lcf76f155ced4ddcb4097134ff3c332f>
    <TaxCatchAll xmlns="31062a0d-ede8-4112-b4bb-00a9c1bc8e1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0AE6DDCCE4F64AB96B54634ACF1B32" ma:contentTypeVersion="18" ma:contentTypeDescription="Create a new document." ma:contentTypeScope="" ma:versionID="00433e69deb5416dc2568ab62e11c7a2">
  <xsd:schema xmlns:xsd="http://www.w3.org/2001/XMLSchema" xmlns:xs="http://www.w3.org/2001/XMLSchema" xmlns:p="http://schemas.microsoft.com/office/2006/metadata/properties" xmlns:ns1="http://schemas.microsoft.com/sharepoint/v3" xmlns:ns2="d925d976-9e2a-4bab-ad6d-d3ef45ec2550" xmlns:ns3="08020ff4-f632-4952-8504-a4a18e274e6c" xmlns:ns4="31062a0d-ede8-4112-b4bb-00a9c1bc8e16" targetNamespace="http://schemas.microsoft.com/office/2006/metadata/properties" ma:root="true" ma:fieldsID="c616de73b0be3fca7fbfe435818f65e9" ns1:_="" ns2:_="" ns3:_="" ns4:_="">
    <xsd:import namespace="http://schemas.microsoft.com/sharepoint/v3"/>
    <xsd:import namespace="d925d976-9e2a-4bab-ad6d-d3ef45ec2550"/>
    <xsd:import namespace="08020ff4-f632-4952-8504-a4a18e274e6c"/>
    <xsd:import namespace="31062a0d-ede8-4112-b4bb-00a9c1bc8e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Date_x0020_and_x0020_Time" minOccurs="0"/>
                <xsd:element ref="ns2:MediaServiceOCR" minOccurs="0"/>
                <xsd:element ref="ns2:MediaServiceDateTaken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5d976-9e2a-4bab-ad6d-d3ef45ec25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Date_x0020_and_x0020_Time" ma:index="15" nillable="true" ma:displayName="Date and Time" ma:format="DateTime" ma:internalName="Date_x0020_and_x0020_Time">
      <xsd:simpleType>
        <xsd:restriction base="dms:DateTim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c5df3ad-b4e5-45d1-88c9-23db5f1fe6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020ff4-f632-4952-8504-a4a18e274e6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062a0d-ede8-4112-b4bb-00a9c1bc8e1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65462c4f-e196-468f-8ddd-ac3b3426e5e8}" ma:internalName="TaxCatchAll" ma:showField="CatchAllData" ma:web="d36856fe-d4a9-4f0b-87a7-8fa063632c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5998D8-A8EC-4D72-A8CC-ABFFB0CD72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589317-816B-4627-9ACF-1E46F9188CE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925d976-9e2a-4bab-ad6d-d3ef45ec2550"/>
    <ds:schemaRef ds:uri="31062a0d-ede8-4112-b4bb-00a9c1bc8e16"/>
  </ds:schemaRefs>
</ds:datastoreItem>
</file>

<file path=customXml/itemProps3.xml><?xml version="1.0" encoding="utf-8"?>
<ds:datastoreItem xmlns:ds="http://schemas.openxmlformats.org/officeDocument/2006/customXml" ds:itemID="{9B90CAE1-7BB4-4644-8447-5EEB9B9F7C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925d976-9e2a-4bab-ad6d-d3ef45ec2550"/>
    <ds:schemaRef ds:uri="08020ff4-f632-4952-8504-a4a18e274e6c"/>
    <ds:schemaRef ds:uri="31062a0d-ede8-4112-b4bb-00a9c1bc8e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Note</vt:lpstr>
      <vt:lpstr>T1</vt:lpstr>
      <vt:lpstr>T2</vt:lpstr>
      <vt:lpstr>T3</vt:lpstr>
      <vt:lpstr>T4</vt:lpstr>
      <vt:lpstr>T5</vt:lpstr>
      <vt:lpstr>T6</vt:lpstr>
      <vt:lpstr>T7</vt:lpstr>
      <vt:lpstr>T8</vt:lpstr>
      <vt:lpstr>'T6'!Print_Area</vt:lpstr>
      <vt:lpstr>'T4'!Print_Titles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Rare Earth in 2020</dc:title>
  <dc:subject>USGS Mineral Industry Surveys</dc:subject>
  <dc:creator>USGS National Minerals Information Center</dc:creator>
  <cp:keywords>rare earth; statistics</cp:keywords>
  <dc:description/>
  <cp:lastModifiedBy>Callaghan, Robert M</cp:lastModifiedBy>
  <cp:revision/>
  <dcterms:created xsi:type="dcterms:W3CDTF">2015-04-08T16:08:39Z</dcterms:created>
  <dcterms:modified xsi:type="dcterms:W3CDTF">2023-09-29T13:53:42Z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0x010100E70AE6DDCCE4F64AB96B54634ACF1B32</vt:lpwstr>
  </property>
  <property fmtid="{D5CDD505-2E9C-101B-9397-08002B2CF9AE}" pid="3" name="MediaServiceImageTags">
    <vt:lpwstr/>
  </property>
</Properties>
</file>