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 s="1"/>
  <c r="Q2" i="1" s="1"/>
  <c r="R2" i="1" s="1"/>
  <c r="S2" i="1" s="1"/>
  <c r="I2" i="1"/>
  <c r="J2" i="1" s="1"/>
  <c r="K2" i="1" s="1"/>
  <c r="L2" i="1" s="1"/>
  <c r="M2" i="1" s="1"/>
  <c r="D2" i="1"/>
  <c r="E2" i="1" s="1"/>
  <c r="F2" i="1" s="1"/>
  <c r="G2" i="1" s="1"/>
  <c r="C2" i="1"/>
</calcChain>
</file>

<file path=xl/sharedStrings.xml><?xml version="1.0" encoding="utf-8"?>
<sst xmlns="http://schemas.openxmlformats.org/spreadsheetml/2006/main" count="25" uniqueCount="9">
  <si>
    <t>T</t>
  </si>
  <si>
    <t>alpha</t>
  </si>
  <si>
    <t>gasto [kg]</t>
  </si>
  <si>
    <t>captura</t>
  </si>
  <si>
    <t>TRUE</t>
  </si>
  <si>
    <t>FALSE</t>
  </si>
  <si>
    <t>t. salida prop-off [s]</t>
  </si>
  <si>
    <t>t. 4 prop-off [t]</t>
  </si>
  <si>
    <t>ton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</si>
</sst>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48370</xdr:colOff>
      <xdr:row>6</xdr:row>
      <xdr:rowOff>22860</xdr:rowOff>
    </xdr:from>
    <xdr:to>
      <xdr:col>7</xdr:col>
      <xdr:colOff>777902</xdr:colOff>
      <xdr:row>16</xdr:row>
      <xdr:rowOff>80040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70" y="1897380"/>
          <a:ext cx="4996732" cy="1891842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</xdr:row>
      <xdr:rowOff>29309</xdr:rowOff>
    </xdr:from>
    <xdr:to>
      <xdr:col>13</xdr:col>
      <xdr:colOff>86141</xdr:colOff>
      <xdr:row>16</xdr:row>
      <xdr:rowOff>63931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8109" y="1916724"/>
          <a:ext cx="2524540" cy="185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zoomScale="125" zoomScaleNormal="130" workbookViewId="0">
      <selection activeCell="O9" sqref="O9"/>
    </sheetView>
  </sheetViews>
  <sheetFormatPr baseColWidth="10" defaultColWidth="8.88671875" defaultRowHeight="14.4" x14ac:dyDescent="0.3"/>
  <cols>
    <col min="1" max="7" width="8.88671875" style="2"/>
    <col min="8" max="8" width="11.5546875" style="2" bestFit="1" customWidth="1"/>
    <col min="9" max="16384" width="8.88671875" style="2"/>
  </cols>
  <sheetData>
    <row r="1" spans="1:20" ht="29.4" thickBot="1" x14ac:dyDescent="0.35">
      <c r="A1" s="1" t="s">
        <v>0</v>
      </c>
      <c r="B1" s="42">
        <v>1</v>
      </c>
      <c r="C1" s="43"/>
      <c r="D1" s="43"/>
      <c r="E1" s="43"/>
      <c r="F1" s="43"/>
      <c r="G1" s="44"/>
      <c r="H1" s="45">
        <v>3</v>
      </c>
      <c r="I1" s="43"/>
      <c r="J1" s="43"/>
      <c r="K1" s="43"/>
      <c r="L1" s="43"/>
      <c r="M1" s="46"/>
      <c r="N1" s="42">
        <v>9</v>
      </c>
      <c r="O1" s="43"/>
      <c r="P1" s="43"/>
      <c r="Q1" s="43"/>
      <c r="R1" s="43"/>
      <c r="S1" s="46"/>
      <c r="T1" s="2" t="s">
        <v>8</v>
      </c>
    </row>
    <row r="2" spans="1:20" ht="15" thickBot="1" x14ac:dyDescent="0.35">
      <c r="A2" s="1" t="s">
        <v>1</v>
      </c>
      <c r="B2" s="9">
        <v>15</v>
      </c>
      <c r="C2" s="10">
        <f>B2+15</f>
        <v>30</v>
      </c>
      <c r="D2" s="10">
        <f t="shared" ref="D2:G2" si="0">C2+15</f>
        <v>45</v>
      </c>
      <c r="E2" s="10">
        <f t="shared" si="0"/>
        <v>60</v>
      </c>
      <c r="F2" s="10">
        <f t="shared" si="0"/>
        <v>75</v>
      </c>
      <c r="G2" s="11">
        <f t="shared" si="0"/>
        <v>90</v>
      </c>
      <c r="H2" s="12">
        <v>15</v>
      </c>
      <c r="I2" s="10">
        <f>H2+15</f>
        <v>30</v>
      </c>
      <c r="J2" s="10">
        <f t="shared" ref="J2:M2" si="1">I2+15</f>
        <v>45</v>
      </c>
      <c r="K2" s="10">
        <f t="shared" si="1"/>
        <v>60</v>
      </c>
      <c r="L2" s="10">
        <f t="shared" si="1"/>
        <v>75</v>
      </c>
      <c r="M2" s="11">
        <f t="shared" si="1"/>
        <v>90</v>
      </c>
      <c r="N2" s="13">
        <v>15</v>
      </c>
      <c r="O2" s="14">
        <f>N2+15</f>
        <v>30</v>
      </c>
      <c r="P2" s="14">
        <f t="shared" ref="P2:S2" si="2">O2+15</f>
        <v>45</v>
      </c>
      <c r="Q2" s="14">
        <f t="shared" si="2"/>
        <v>60</v>
      </c>
      <c r="R2" s="14">
        <f t="shared" si="2"/>
        <v>75</v>
      </c>
      <c r="S2" s="15">
        <f t="shared" si="2"/>
        <v>90</v>
      </c>
      <c r="T2" s="2">
        <v>47500</v>
      </c>
    </row>
    <row r="3" spans="1:20" ht="15" thickBot="1" x14ac:dyDescent="0.35">
      <c r="A3" s="4" t="s">
        <v>3</v>
      </c>
      <c r="B3" s="24" t="s">
        <v>5</v>
      </c>
      <c r="C3" s="25" t="s">
        <v>5</v>
      </c>
      <c r="D3" s="25" t="s">
        <v>5</v>
      </c>
      <c r="E3" s="25" t="s">
        <v>5</v>
      </c>
      <c r="F3" s="25" t="s">
        <v>5</v>
      </c>
      <c r="G3" s="26" t="s">
        <v>5</v>
      </c>
      <c r="H3" s="21" t="s">
        <v>4</v>
      </c>
      <c r="I3" s="7" t="s">
        <v>4</v>
      </c>
      <c r="J3" s="16" t="s">
        <v>4</v>
      </c>
      <c r="K3" s="7" t="s">
        <v>4</v>
      </c>
      <c r="L3" s="25" t="s">
        <v>5</v>
      </c>
      <c r="M3" s="33" t="s">
        <v>5</v>
      </c>
      <c r="N3" s="39" t="s">
        <v>5</v>
      </c>
      <c r="O3" s="19" t="s">
        <v>4</v>
      </c>
      <c r="P3" s="16" t="s">
        <v>4</v>
      </c>
      <c r="Q3" s="7" t="s">
        <v>4</v>
      </c>
      <c r="R3" s="16" t="s">
        <v>4</v>
      </c>
      <c r="S3" s="33" t="s">
        <v>5</v>
      </c>
    </row>
    <row r="4" spans="1:20" ht="29.4" thickBot="1" x14ac:dyDescent="0.35">
      <c r="A4" s="4" t="s">
        <v>7</v>
      </c>
      <c r="B4" s="27">
        <v>0</v>
      </c>
      <c r="C4" s="28">
        <v>0</v>
      </c>
      <c r="D4" s="28">
        <v>0</v>
      </c>
      <c r="E4" s="28">
        <v>0</v>
      </c>
      <c r="F4" s="28">
        <v>0</v>
      </c>
      <c r="G4" s="29">
        <v>0</v>
      </c>
      <c r="H4" s="22">
        <v>158748</v>
      </c>
      <c r="I4" s="6">
        <v>192144</v>
      </c>
      <c r="J4" s="17">
        <v>233016</v>
      </c>
      <c r="K4" s="6">
        <v>286908</v>
      </c>
      <c r="L4" s="28">
        <v>0</v>
      </c>
      <c r="M4" s="34">
        <v>0</v>
      </c>
      <c r="N4" s="40">
        <v>0</v>
      </c>
      <c r="O4" s="36">
        <v>89352</v>
      </c>
      <c r="P4" s="38">
        <v>94164</v>
      </c>
      <c r="Q4" s="5">
        <v>101340</v>
      </c>
      <c r="R4" s="38">
        <v>112860</v>
      </c>
      <c r="S4" s="34">
        <v>0</v>
      </c>
    </row>
    <row r="5" spans="1:20" ht="29.4" thickBot="1" x14ac:dyDescent="0.35">
      <c r="A5" s="4" t="s">
        <v>2</v>
      </c>
      <c r="B5" s="27">
        <v>0</v>
      </c>
      <c r="C5" s="28">
        <v>0</v>
      </c>
      <c r="D5" s="28">
        <v>0</v>
      </c>
      <c r="E5" s="28">
        <v>0</v>
      </c>
      <c r="F5" s="28">
        <v>0</v>
      </c>
      <c r="G5" s="29">
        <v>0</v>
      </c>
      <c r="H5" s="37">
        <v>4.2850000000000001</v>
      </c>
      <c r="I5" s="6">
        <v>5.1870000000000003</v>
      </c>
      <c r="J5" s="17">
        <v>6.2910000000000004</v>
      </c>
      <c r="K5" s="6">
        <v>7.7460000000000004</v>
      </c>
      <c r="L5" s="28">
        <v>0</v>
      </c>
      <c r="M5" s="34">
        <v>0</v>
      </c>
      <c r="N5" s="40">
        <v>0</v>
      </c>
      <c r="O5" s="36">
        <v>7.2359999999999998</v>
      </c>
      <c r="P5" s="38">
        <v>7.6269999999999998</v>
      </c>
      <c r="Q5" s="5">
        <v>8.2070000000000007</v>
      </c>
      <c r="R5" s="38">
        <v>9.141</v>
      </c>
      <c r="S5" s="34">
        <v>0</v>
      </c>
    </row>
    <row r="6" spans="1:20" ht="43.8" thickBot="1" x14ac:dyDescent="0.35">
      <c r="A6" s="4" t="s">
        <v>6</v>
      </c>
      <c r="B6" s="30">
        <v>268500</v>
      </c>
      <c r="C6" s="31">
        <v>294348</v>
      </c>
      <c r="D6" s="31">
        <v>272688</v>
      </c>
      <c r="E6" s="31">
        <v>207192</v>
      </c>
      <c r="F6" s="31">
        <v>111288</v>
      </c>
      <c r="G6" s="32">
        <v>0</v>
      </c>
      <c r="H6" s="23">
        <v>268500</v>
      </c>
      <c r="I6" s="8">
        <v>294348</v>
      </c>
      <c r="J6" s="18">
        <v>272688</v>
      </c>
      <c r="K6" s="8">
        <v>207192</v>
      </c>
      <c r="L6" s="31">
        <v>111288</v>
      </c>
      <c r="M6" s="35">
        <v>0</v>
      </c>
      <c r="N6" s="41">
        <v>268500</v>
      </c>
      <c r="O6" s="20">
        <v>294348</v>
      </c>
      <c r="P6" s="18">
        <v>272688</v>
      </c>
      <c r="Q6" s="8">
        <v>207192</v>
      </c>
      <c r="R6" s="18">
        <v>111288</v>
      </c>
      <c r="S6" s="35">
        <v>0</v>
      </c>
    </row>
    <row r="7" spans="1:20" x14ac:dyDescent="0.3">
      <c r="A7" s="3"/>
    </row>
  </sheetData>
  <mergeCells count="3">
    <mergeCell ref="B1:G1"/>
    <mergeCell ref="H1:M1"/>
    <mergeCell ref="N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2023-05-04T21:15:45Z</dcterms:modified>
</cp:coreProperties>
</file>