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@@@!ProjectS\KonvolucioApp\Knv\Knv.Instruments\Examples\"/>
    </mc:Choice>
  </mc:AlternateContent>
  <bookViews>
    <workbookView xWindow="0" yWindow="0" windowWidth="20730" windowHeight="8940" activeTab="2"/>
  </bookViews>
  <sheets>
    <sheet name="Sinus Gen" sheetId="1" r:id="rId1"/>
    <sheet name="Generate Sin by DAC" sheetId="2" r:id="rId2"/>
    <sheet name="Sine Shif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F1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B2" i="3"/>
  <c r="B3" i="3"/>
  <c r="C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D5" i="2" l="1"/>
  <c r="D6" i="2" s="1"/>
  <c r="C5" i="2"/>
  <c r="C6" i="2" s="1"/>
  <c r="I66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3" i="1"/>
  <c r="J66" i="2" l="1"/>
  <c r="K66" i="2"/>
  <c r="I30" i="2"/>
  <c r="I50" i="2"/>
  <c r="I7" i="2"/>
  <c r="I53" i="2"/>
  <c r="I10" i="2"/>
  <c r="I54" i="2"/>
  <c r="I15" i="2"/>
  <c r="I35" i="2"/>
  <c r="I16" i="2"/>
  <c r="I13" i="2"/>
  <c r="I57" i="2"/>
  <c r="I58" i="2"/>
  <c r="I19" i="2"/>
  <c r="I61" i="2"/>
  <c r="I23" i="2"/>
  <c r="I26" i="2"/>
  <c r="I27" i="2"/>
  <c r="I28" i="2"/>
  <c r="I31" i="2"/>
  <c r="I51" i="2"/>
  <c r="I8" i="2"/>
  <c r="I33" i="2"/>
  <c r="I34" i="2"/>
  <c r="I12" i="2"/>
  <c r="I56" i="2"/>
  <c r="I17" i="2"/>
  <c r="I2" i="2"/>
  <c r="I18" i="2"/>
  <c r="I59" i="2"/>
  <c r="I20" i="2"/>
  <c r="I60" i="2"/>
  <c r="I21" i="2"/>
  <c r="I41" i="2"/>
  <c r="I22" i="2"/>
  <c r="I62" i="2"/>
  <c r="I43" i="2"/>
  <c r="I24" i="2"/>
  <c r="I5" i="2"/>
  <c r="I32" i="2"/>
  <c r="I52" i="2"/>
  <c r="I9" i="2"/>
  <c r="I14" i="2"/>
  <c r="I11" i="2"/>
  <c r="I55" i="2"/>
  <c r="I36" i="2"/>
  <c r="I37" i="2"/>
  <c r="I38" i="2"/>
  <c r="I39" i="2"/>
  <c r="I40" i="2"/>
  <c r="I64" i="2"/>
  <c r="I25" i="2"/>
  <c r="I29" i="2"/>
  <c r="I42" i="2"/>
  <c r="I63" i="2"/>
  <c r="I44" i="2"/>
  <c r="I45" i="2"/>
  <c r="I65" i="2"/>
  <c r="I46" i="2"/>
  <c r="I3" i="2"/>
  <c r="I47" i="2"/>
  <c r="I4" i="2"/>
  <c r="I48" i="2"/>
  <c r="I49" i="2"/>
  <c r="I6" i="2"/>
  <c r="K5" i="2" l="1"/>
  <c r="J5" i="2"/>
  <c r="K65" i="2"/>
  <c r="J65" i="2"/>
  <c r="J27" i="2"/>
  <c r="K27" i="2"/>
  <c r="K43" i="2"/>
  <c r="J43" i="2"/>
  <c r="K44" i="2"/>
  <c r="J44" i="2"/>
  <c r="J63" i="2"/>
  <c r="K63" i="2"/>
  <c r="K61" i="2"/>
  <c r="J61" i="2"/>
  <c r="J58" i="2"/>
  <c r="K58" i="2"/>
  <c r="K60" i="2"/>
  <c r="J60" i="2"/>
  <c r="K40" i="2"/>
  <c r="J40" i="2"/>
  <c r="K2" i="2"/>
  <c r="J2" i="2"/>
  <c r="J15" i="2"/>
  <c r="K15" i="2"/>
  <c r="J37" i="2"/>
  <c r="K37" i="2"/>
  <c r="J17" i="2"/>
  <c r="K17" i="2"/>
  <c r="K54" i="2"/>
  <c r="J54" i="2"/>
  <c r="J36" i="2"/>
  <c r="K36" i="2"/>
  <c r="K56" i="2"/>
  <c r="J56" i="2"/>
  <c r="J10" i="2"/>
  <c r="K10" i="2"/>
  <c r="K6" i="2"/>
  <c r="J6" i="2"/>
  <c r="K55" i="2"/>
  <c r="J55" i="2"/>
  <c r="K12" i="2"/>
  <c r="J12" i="2"/>
  <c r="J53" i="2"/>
  <c r="K53" i="2"/>
  <c r="K49" i="2"/>
  <c r="J49" i="2"/>
  <c r="K11" i="2"/>
  <c r="J11" i="2"/>
  <c r="K34" i="2"/>
  <c r="J34" i="2"/>
  <c r="J7" i="2"/>
  <c r="K7" i="2"/>
  <c r="J48" i="2"/>
  <c r="K48" i="2"/>
  <c r="J14" i="2"/>
  <c r="K14" i="2"/>
  <c r="K33" i="2"/>
  <c r="J33" i="2"/>
  <c r="K50" i="2"/>
  <c r="J50" i="2"/>
  <c r="J4" i="2"/>
  <c r="K4" i="2"/>
  <c r="J9" i="2"/>
  <c r="K9" i="2"/>
  <c r="K8" i="2"/>
  <c r="J8" i="2"/>
  <c r="K30" i="2"/>
  <c r="J30" i="2"/>
  <c r="K47" i="2"/>
  <c r="J47" i="2"/>
  <c r="K52" i="2"/>
  <c r="J52" i="2"/>
  <c r="J51" i="2"/>
  <c r="K51" i="2"/>
  <c r="K46" i="2"/>
  <c r="J46" i="2"/>
  <c r="J28" i="2"/>
  <c r="K28" i="2"/>
  <c r="K24" i="2"/>
  <c r="J24" i="2"/>
  <c r="K45" i="2"/>
  <c r="J45" i="2"/>
  <c r="J26" i="2"/>
  <c r="K26" i="2"/>
  <c r="K62" i="2"/>
  <c r="J62" i="2"/>
  <c r="K23" i="2"/>
  <c r="J23" i="2"/>
  <c r="K22" i="2"/>
  <c r="J22" i="2"/>
  <c r="K42" i="2"/>
  <c r="J42" i="2"/>
  <c r="K41" i="2"/>
  <c r="J41" i="2"/>
  <c r="J19" i="2"/>
  <c r="K19" i="2"/>
  <c r="K29" i="2"/>
  <c r="J29" i="2"/>
  <c r="K21" i="2"/>
  <c r="J21" i="2"/>
  <c r="J25" i="2"/>
  <c r="K25" i="2"/>
  <c r="J57" i="2"/>
  <c r="K57" i="2"/>
  <c r="K64" i="2"/>
  <c r="J64" i="2"/>
  <c r="K20" i="2"/>
  <c r="J20" i="2"/>
  <c r="K13" i="2"/>
  <c r="J13" i="2"/>
  <c r="J59" i="2"/>
  <c r="K59" i="2"/>
  <c r="K16" i="2"/>
  <c r="J16" i="2"/>
  <c r="J39" i="2"/>
  <c r="K39" i="2"/>
  <c r="J18" i="2"/>
  <c r="K18" i="2"/>
  <c r="K35" i="2"/>
  <c r="J35" i="2"/>
  <c r="J38" i="2"/>
  <c r="K38" i="2"/>
  <c r="K3" i="2"/>
  <c r="J3" i="2"/>
  <c r="K32" i="2"/>
  <c r="J32" i="2"/>
  <c r="K31" i="2"/>
  <c r="J31" i="2"/>
</calcChain>
</file>

<file path=xl/sharedStrings.xml><?xml version="1.0" encoding="utf-8"?>
<sst xmlns="http://schemas.openxmlformats.org/spreadsheetml/2006/main" count="25" uniqueCount="22">
  <si>
    <t>Time</t>
  </si>
  <si>
    <t>Value of sin</t>
  </si>
  <si>
    <t>fs</t>
  </si>
  <si>
    <t>Hz</t>
  </si>
  <si>
    <t>Signal Freq</t>
  </si>
  <si>
    <t>f</t>
  </si>
  <si>
    <t>Amplitude</t>
  </si>
  <si>
    <t>U</t>
  </si>
  <si>
    <t>Vpp</t>
  </si>
  <si>
    <t>Samples</t>
  </si>
  <si>
    <t>Smples</t>
  </si>
  <si>
    <t>S</t>
  </si>
  <si>
    <t xml:space="preserve">DAC Sampling Freq </t>
  </si>
  <si>
    <t>ts</t>
  </si>
  <si>
    <t>deltaT</t>
  </si>
  <si>
    <t>s</t>
  </si>
  <si>
    <t>Value of Sinus</t>
  </si>
  <si>
    <t>deltaT * 100Hz</t>
  </si>
  <si>
    <t>Value Of Sine (y)</t>
  </si>
  <si>
    <t>Time (x)</t>
  </si>
  <si>
    <t>shift</t>
  </si>
  <si>
    <t>Shifted 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</si>
</sst>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'Sinus Gen'!$B$1</c:f>
              <c:strCache>
                <c:ptCount val="1"/>
                <c:pt idx="0">
                  <c:v>Value of sin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'Sinus Gen'!$A$2:$A$101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'Sinus Gen'!$B$2:$B$101</c:f>
              <c:numCache>
                <c:formatCode>0.000</c:formatCode>
                <c:ptCount val="100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0.96858316112863119</c:v>
                </c:pt>
                <c:pt idx="30">
                  <c:v>0.95105651629515364</c:v>
                </c:pt>
                <c:pt idx="31">
                  <c:v>0.92977648588825135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0.4817536741017156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0.24868988716485482</c:v>
                </c:pt>
                <c:pt idx="47">
                  <c:v>0.18738131458572502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-0.24868988716485502</c:v>
                </c:pt>
                <c:pt idx="55">
                  <c:v>-0.30901699437494773</c:v>
                </c:pt>
                <c:pt idx="56">
                  <c:v>-0.36812455268467831</c:v>
                </c:pt>
                <c:pt idx="57">
                  <c:v>-0.42577929156507227</c:v>
                </c:pt>
                <c:pt idx="58">
                  <c:v>-0.48175367410171499</c:v>
                </c:pt>
                <c:pt idx="59">
                  <c:v>-0.53582679497899643</c:v>
                </c:pt>
                <c:pt idx="60">
                  <c:v>-0.58778525229247303</c:v>
                </c:pt>
                <c:pt idx="61">
                  <c:v>-0.63742398974868963</c:v>
                </c:pt>
                <c:pt idx="62">
                  <c:v>-0.68454710592868873</c:v>
                </c:pt>
                <c:pt idx="63">
                  <c:v>-0.72896862742141133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-0.92977648588825113</c:v>
                </c:pt>
                <c:pt idx="70">
                  <c:v>-0.95105651629515353</c:v>
                </c:pt>
                <c:pt idx="71">
                  <c:v>-0.96858316112863097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-0.92977648588825124</c:v>
                </c:pt>
                <c:pt idx="82">
                  <c:v>-0.90482705246601991</c:v>
                </c:pt>
                <c:pt idx="83">
                  <c:v>-0.87630668004386381</c:v>
                </c:pt>
                <c:pt idx="84">
                  <c:v>-0.84432792550201552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-0.72896862742141155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-0.53582679497899632</c:v>
                </c:pt>
                <c:pt idx="92">
                  <c:v>-0.48175367410171532</c:v>
                </c:pt>
                <c:pt idx="93">
                  <c:v>-0.42577929156507222</c:v>
                </c:pt>
                <c:pt idx="94">
                  <c:v>-0.3681245526846787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9-4BC3-96BC-67AE012A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48831"/>
        <c:axId val="232849663"/>
      </c:scatterChart>
      <c:valAx>
        <c:axId val="2328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9663"/>
        <c:crosses val="autoZero"/>
        <c:crossBetween val="midCat"/>
      </c:valAx>
      <c:valAx>
        <c:axId val="2328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'Generate Sin by DAC'!$I$1:$I$65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1.5625E-4</c:v>
                </c:pt>
                <c:pt idx="3">
                  <c:v>3.1250000000000001E-4</c:v>
                </c:pt>
                <c:pt idx="4">
                  <c:v>4.6874999999999998E-4</c:v>
                </c:pt>
                <c:pt idx="5">
                  <c:v>6.2500000000000001E-4</c:v>
                </c:pt>
                <c:pt idx="6">
                  <c:v>7.8125000000000004E-4</c:v>
                </c:pt>
                <c:pt idx="7">
                  <c:v>9.3749999999999997E-4</c:v>
                </c:pt>
                <c:pt idx="8">
                  <c:v>1.0937500000000001E-3</c:v>
                </c:pt>
                <c:pt idx="9">
                  <c:v>1.25E-3</c:v>
                </c:pt>
                <c:pt idx="10">
                  <c:v>1.4062499999999999E-3</c:v>
                </c:pt>
                <c:pt idx="11">
                  <c:v>1.5625000000000001E-3</c:v>
                </c:pt>
                <c:pt idx="12">
                  <c:v>1.71875E-3</c:v>
                </c:pt>
                <c:pt idx="13">
                  <c:v>1.8749999999999999E-3</c:v>
                </c:pt>
                <c:pt idx="14">
                  <c:v>2.0312500000000001E-3</c:v>
                </c:pt>
                <c:pt idx="15">
                  <c:v>2.1875000000000002E-3</c:v>
                </c:pt>
                <c:pt idx="16">
                  <c:v>2.3437499999999999E-3</c:v>
                </c:pt>
                <c:pt idx="17">
                  <c:v>2.5000000000000001E-3</c:v>
                </c:pt>
                <c:pt idx="18">
                  <c:v>2.6562500000000002E-3</c:v>
                </c:pt>
                <c:pt idx="19">
                  <c:v>2.8124999999999999E-3</c:v>
                </c:pt>
                <c:pt idx="20">
                  <c:v>2.96875E-3</c:v>
                </c:pt>
                <c:pt idx="21">
                  <c:v>3.1250000000000002E-3</c:v>
                </c:pt>
                <c:pt idx="22">
                  <c:v>3.2812499999999999E-3</c:v>
                </c:pt>
                <c:pt idx="23">
                  <c:v>3.4375E-3</c:v>
                </c:pt>
                <c:pt idx="24">
                  <c:v>3.5937500000000002E-3</c:v>
                </c:pt>
                <c:pt idx="25">
                  <c:v>3.7499999999999999E-3</c:v>
                </c:pt>
                <c:pt idx="26">
                  <c:v>3.90625E-3</c:v>
                </c:pt>
                <c:pt idx="27">
                  <c:v>4.0625000000000001E-3</c:v>
                </c:pt>
                <c:pt idx="28">
                  <c:v>4.2187500000000003E-3</c:v>
                </c:pt>
                <c:pt idx="29">
                  <c:v>4.3750000000000004E-3</c:v>
                </c:pt>
                <c:pt idx="30">
                  <c:v>4.5312499999999997E-3</c:v>
                </c:pt>
                <c:pt idx="31">
                  <c:v>4.6874999999999998E-3</c:v>
                </c:pt>
                <c:pt idx="32">
                  <c:v>4.84375E-3</c:v>
                </c:pt>
                <c:pt idx="33">
                  <c:v>5.0000000000000001E-3</c:v>
                </c:pt>
                <c:pt idx="34">
                  <c:v>5.1562500000000002E-3</c:v>
                </c:pt>
                <c:pt idx="35">
                  <c:v>5.3125000000000004E-3</c:v>
                </c:pt>
                <c:pt idx="36">
                  <c:v>5.4687500000000005E-3</c:v>
                </c:pt>
                <c:pt idx="37">
                  <c:v>5.6249999999999998E-3</c:v>
                </c:pt>
                <c:pt idx="38">
                  <c:v>5.7812499999999999E-3</c:v>
                </c:pt>
                <c:pt idx="39">
                  <c:v>5.9375000000000001E-3</c:v>
                </c:pt>
                <c:pt idx="40">
                  <c:v>6.0937500000000002E-3</c:v>
                </c:pt>
                <c:pt idx="41">
                  <c:v>6.2500000000000003E-3</c:v>
                </c:pt>
                <c:pt idx="42">
                  <c:v>6.4062500000000005E-3</c:v>
                </c:pt>
                <c:pt idx="43">
                  <c:v>6.5624999999999998E-3</c:v>
                </c:pt>
                <c:pt idx="44">
                  <c:v>6.7187499999999999E-3</c:v>
                </c:pt>
                <c:pt idx="45">
                  <c:v>6.875E-3</c:v>
                </c:pt>
                <c:pt idx="46">
                  <c:v>7.0312500000000002E-3</c:v>
                </c:pt>
                <c:pt idx="47">
                  <c:v>7.1875000000000003E-3</c:v>
                </c:pt>
                <c:pt idx="48">
                  <c:v>7.3437500000000005E-3</c:v>
                </c:pt>
                <c:pt idx="49">
                  <c:v>7.4999999999999997E-3</c:v>
                </c:pt>
                <c:pt idx="50">
                  <c:v>7.6562499999999999E-3</c:v>
                </c:pt>
                <c:pt idx="51">
                  <c:v>7.8125E-3</c:v>
                </c:pt>
                <c:pt idx="52">
                  <c:v>7.9687500000000001E-3</c:v>
                </c:pt>
                <c:pt idx="53">
                  <c:v>8.1250000000000003E-3</c:v>
                </c:pt>
                <c:pt idx="54">
                  <c:v>8.2812500000000004E-3</c:v>
                </c:pt>
                <c:pt idx="55">
                  <c:v>8.4375000000000006E-3</c:v>
                </c:pt>
                <c:pt idx="56">
                  <c:v>8.5937500000000007E-3</c:v>
                </c:pt>
                <c:pt idx="57">
                  <c:v>8.7500000000000008E-3</c:v>
                </c:pt>
                <c:pt idx="58">
                  <c:v>8.906250000000001E-3</c:v>
                </c:pt>
                <c:pt idx="59">
                  <c:v>9.0624999999999994E-3</c:v>
                </c:pt>
                <c:pt idx="60">
                  <c:v>9.2187499999999995E-3</c:v>
                </c:pt>
                <c:pt idx="61">
                  <c:v>9.3749999999999997E-3</c:v>
                </c:pt>
                <c:pt idx="62">
                  <c:v>9.5312499999999998E-3</c:v>
                </c:pt>
                <c:pt idx="63">
                  <c:v>9.6874999999999999E-3</c:v>
                </c:pt>
                <c:pt idx="64">
                  <c:v>9.8437500000000001E-3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F-4A5E-BD28-25A4AE203C2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'Generate Sin by DAC'!$J$1:$J$65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9.8017140329560618E-2</c:v>
                </c:pt>
                <c:pt idx="3">
                  <c:v>0.19509032201612828</c:v>
                </c:pt>
                <c:pt idx="4">
                  <c:v>0.29028467725446233</c:v>
                </c:pt>
                <c:pt idx="5">
                  <c:v>0.38268343236508978</c:v>
                </c:pt>
                <c:pt idx="6">
                  <c:v>0.47139673682599764</c:v>
                </c:pt>
                <c:pt idx="7">
                  <c:v>0.55557023301960218</c:v>
                </c:pt>
                <c:pt idx="8">
                  <c:v>0.6343932841636456</c:v>
                </c:pt>
                <c:pt idx="9">
                  <c:v>0.70710678118654757</c:v>
                </c:pt>
                <c:pt idx="10">
                  <c:v>0.77301045336273699</c:v>
                </c:pt>
                <c:pt idx="11">
                  <c:v>0.83146961230254524</c:v>
                </c:pt>
                <c:pt idx="12">
                  <c:v>0.88192126434835494</c:v>
                </c:pt>
                <c:pt idx="13">
                  <c:v>0.92387953251128674</c:v>
                </c:pt>
                <c:pt idx="14">
                  <c:v>0.95694033573220894</c:v>
                </c:pt>
                <c:pt idx="15">
                  <c:v>0.98078528040323043</c:v>
                </c:pt>
                <c:pt idx="16">
                  <c:v>0.99518472667219682</c:v>
                </c:pt>
                <c:pt idx="17">
                  <c:v>1</c:v>
                </c:pt>
                <c:pt idx="18">
                  <c:v>0.99518472667219682</c:v>
                </c:pt>
                <c:pt idx="19">
                  <c:v>0.98078528040323043</c:v>
                </c:pt>
                <c:pt idx="20">
                  <c:v>0.95694033573220894</c:v>
                </c:pt>
                <c:pt idx="21">
                  <c:v>0.92387953251128674</c:v>
                </c:pt>
                <c:pt idx="22">
                  <c:v>0.88192126434835527</c:v>
                </c:pt>
                <c:pt idx="23">
                  <c:v>0.83146961230254546</c:v>
                </c:pt>
                <c:pt idx="24">
                  <c:v>0.7730104533627371</c:v>
                </c:pt>
                <c:pt idx="25">
                  <c:v>0.70710678118654757</c:v>
                </c:pt>
                <c:pt idx="26">
                  <c:v>0.63439328416364549</c:v>
                </c:pt>
                <c:pt idx="27">
                  <c:v>0.55557023301960218</c:v>
                </c:pt>
                <c:pt idx="28">
                  <c:v>0.47139673682599742</c:v>
                </c:pt>
                <c:pt idx="29">
                  <c:v>0.38268343236508945</c:v>
                </c:pt>
                <c:pt idx="30">
                  <c:v>0.29028467725446278</c:v>
                </c:pt>
                <c:pt idx="31">
                  <c:v>0.19509032201612861</c:v>
                </c:pt>
                <c:pt idx="32">
                  <c:v>9.8017140329560395E-2</c:v>
                </c:pt>
                <c:pt idx="33">
                  <c:v>-3.2157436435920062E-16</c:v>
                </c:pt>
                <c:pt idx="34">
                  <c:v>-9.8017140329561034E-2</c:v>
                </c:pt>
                <c:pt idx="35">
                  <c:v>-0.1950903220161288</c:v>
                </c:pt>
                <c:pt idx="36">
                  <c:v>-0.29028467725446211</c:v>
                </c:pt>
                <c:pt idx="37">
                  <c:v>-0.38268343236508967</c:v>
                </c:pt>
                <c:pt idx="38">
                  <c:v>-0.47139673682599764</c:v>
                </c:pt>
                <c:pt idx="39">
                  <c:v>-0.55557023301960196</c:v>
                </c:pt>
                <c:pt idx="40">
                  <c:v>-0.63439328416364527</c:v>
                </c:pt>
                <c:pt idx="41">
                  <c:v>-0.70710678118654746</c:v>
                </c:pt>
                <c:pt idx="42">
                  <c:v>-0.77301045336273722</c:v>
                </c:pt>
                <c:pt idx="43">
                  <c:v>-0.83146961230254479</c:v>
                </c:pt>
                <c:pt idx="44">
                  <c:v>-0.88192126434835494</c:v>
                </c:pt>
                <c:pt idx="45">
                  <c:v>-0.92387953251128652</c:v>
                </c:pt>
                <c:pt idx="46">
                  <c:v>-0.95694033573220882</c:v>
                </c:pt>
                <c:pt idx="47">
                  <c:v>-0.98078528040323032</c:v>
                </c:pt>
                <c:pt idx="48">
                  <c:v>-0.99518472667219693</c:v>
                </c:pt>
                <c:pt idx="49">
                  <c:v>-1</c:v>
                </c:pt>
                <c:pt idx="50">
                  <c:v>-0.99518472667219693</c:v>
                </c:pt>
                <c:pt idx="51">
                  <c:v>-0.98078528040323043</c:v>
                </c:pt>
                <c:pt idx="52">
                  <c:v>-0.95694033573220894</c:v>
                </c:pt>
                <c:pt idx="53">
                  <c:v>-0.92387953251128663</c:v>
                </c:pt>
                <c:pt idx="54">
                  <c:v>-0.88192126434835505</c:v>
                </c:pt>
                <c:pt idx="55">
                  <c:v>-0.83146961230254501</c:v>
                </c:pt>
                <c:pt idx="56">
                  <c:v>-0.77301045336273688</c:v>
                </c:pt>
                <c:pt idx="57">
                  <c:v>-0.70710678118654702</c:v>
                </c:pt>
                <c:pt idx="58">
                  <c:v>-0.63439328416364527</c:v>
                </c:pt>
                <c:pt idx="59">
                  <c:v>-0.55557023301960295</c:v>
                </c:pt>
                <c:pt idx="60">
                  <c:v>-0.47139673682599792</c:v>
                </c:pt>
                <c:pt idx="61">
                  <c:v>-0.38268343236509039</c:v>
                </c:pt>
                <c:pt idx="62">
                  <c:v>-0.2902846772544625</c:v>
                </c:pt>
                <c:pt idx="63">
                  <c:v>-0.19509032201612786</c:v>
                </c:pt>
                <c:pt idx="64">
                  <c:v>-9.8017140329561395E-2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F-4A5E-BD28-25A4AE20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44975"/>
        <c:axId val="552345391"/>
      </c:scatterChart>
      <c:valAx>
        <c:axId val="55234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5391"/>
        <c:crosses val="autoZero"/>
        <c:crossBetween val="midCat"/>
      </c:valAx>
      <c:valAx>
        <c:axId val="5523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'Sine Shift'!$C$1</c:f>
              <c:strCache>
                <c:ptCount val="1"/>
                <c:pt idx="0">
                  <c:v>Value Of Sine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'Sine Shift'!$C$2:$C$19</c:f>
              <c:numCache>
                <c:formatCode>General</c:formatCode>
                <c:ptCount val="18"/>
                <c:pt idx="0">
                  <c:v>0</c:v>
                </c:pt>
                <c:pt idx="1">
                  <c:v>0.38268343236508978</c:v>
                </c:pt>
                <c:pt idx="2">
                  <c:v>0.70710678118654746</c:v>
                </c:pt>
                <c:pt idx="3">
                  <c:v>0.92387953251128674</c:v>
                </c:pt>
                <c:pt idx="4">
                  <c:v>1</c:v>
                </c:pt>
                <c:pt idx="5">
                  <c:v>0.92387953251128674</c:v>
                </c:pt>
                <c:pt idx="6">
                  <c:v>0.70710678118654757</c:v>
                </c:pt>
                <c:pt idx="7">
                  <c:v>0.38268343236508989</c:v>
                </c:pt>
                <c:pt idx="8">
                  <c:v>1.22514845490862E-16</c:v>
                </c:pt>
                <c:pt idx="9">
                  <c:v>-0.38268343236508967</c:v>
                </c:pt>
                <c:pt idx="10">
                  <c:v>-0.70710678118654746</c:v>
                </c:pt>
                <c:pt idx="11">
                  <c:v>-0.92387953251128652</c:v>
                </c:pt>
                <c:pt idx="12">
                  <c:v>-1</c:v>
                </c:pt>
                <c:pt idx="13">
                  <c:v>-0.92387953251128663</c:v>
                </c:pt>
                <c:pt idx="14">
                  <c:v>-0.70710678118654768</c:v>
                </c:pt>
                <c:pt idx="15">
                  <c:v>-0.38268343236509039</c:v>
                </c:pt>
                <c:pt idx="16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1-4889-A1BB-A041151AA417}"/>
            </c:ext>
          </c:extLst>
        </c:ser>
        <c:ser>
          <c:idx val="1"/>
          <c:order val="1"/>
          <c:tx>
            <c:strRef>
              <c:f>'Sine Shift'!$D$1</c:f>
              <c:strCache>
                <c:ptCount val="1"/>
                <c:pt idx="0">
                  <c:v>Shifted 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'Sine Shift'!$D$2:$D$19</c:f>
              <c:numCache>
                <c:formatCode>General</c:formatCode>
                <c:ptCount val="18"/>
                <c:pt idx="0">
                  <c:v>1.22514845490862E-16</c:v>
                </c:pt>
                <c:pt idx="1">
                  <c:v>-0.38268343236508967</c:v>
                </c:pt>
                <c:pt idx="2">
                  <c:v>-0.70710678118654746</c:v>
                </c:pt>
                <c:pt idx="3">
                  <c:v>-0.92387953251128652</c:v>
                </c:pt>
                <c:pt idx="4">
                  <c:v>-1</c:v>
                </c:pt>
                <c:pt idx="5">
                  <c:v>-0.92387953251128663</c:v>
                </c:pt>
                <c:pt idx="6">
                  <c:v>-0.70710678118654768</c:v>
                </c:pt>
                <c:pt idx="7">
                  <c:v>-0.38268343236509039</c:v>
                </c:pt>
                <c:pt idx="8">
                  <c:v>-2.45029690981724E-16</c:v>
                </c:pt>
                <c:pt idx="9">
                  <c:v>0.38268343236508995</c:v>
                </c:pt>
                <c:pt idx="10">
                  <c:v>0.70710678118654735</c:v>
                </c:pt>
                <c:pt idx="11">
                  <c:v>0.92387953251128652</c:v>
                </c:pt>
                <c:pt idx="12">
                  <c:v>1</c:v>
                </c:pt>
                <c:pt idx="13">
                  <c:v>0.92387953251128674</c:v>
                </c:pt>
                <c:pt idx="14">
                  <c:v>0.70710678118654835</c:v>
                </c:pt>
                <c:pt idx="15">
                  <c:v>0.3826834323650905</c:v>
                </c:pt>
                <c:pt idx="16">
                  <c:v>3.67544536472586E-16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1-4889-A1BB-A041151A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72831"/>
        <c:axId val="461273663"/>
      </c:lineChart>
      <c:catAx>
        <c:axId val="46127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73663"/>
        <c:crosses val="autoZero"/>
        <c:auto val="1"/>
        <c:lblAlgn val="ctr"/>
        <c:lblOffset val="100"/>
        <c:noMultiLvlLbl val="0"/>
      </c:catAx>
      <c:valAx>
        <c:axId val="4612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2</xdr:row>
      <xdr:rowOff>33337</xdr:rowOff>
    </xdr:from>
    <xdr:to>
      <xdr:col>9</xdr:col>
      <xdr:colOff>547687</xdr:colOff>
      <xdr:row>16</xdr:row>
      <xdr:rowOff>109537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0</xdr:row>
      <xdr:rowOff>57150</xdr:rowOff>
    </xdr:from>
    <xdr:to>
      <xdr:col>18</xdr:col>
      <xdr:colOff>433387</xdr:colOff>
      <xdr:row>14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23812</xdr:rowOff>
    </xdr:from>
    <xdr:to>
      <xdr:col>12</xdr:col>
      <xdr:colOff>323850</xdr:colOff>
      <xdr:row>16</xdr:row>
      <xdr:rowOff>100012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3" sqref="B3"/>
    </sheetView>
  </sheetViews>
  <sheetFormatPr defaultRowHeight="15" x14ac:dyDescent="0.25"/>
  <cols>
    <col min="1" max="1" width="9.140625" style="6"/>
    <col min="2" max="2" width="14.85546875" style="4" customWidth="1"/>
    <col min="3" max="3" width="9.5703125" customWidth="1"/>
    <col min="4" max="4" width="15.7109375" customWidth="1"/>
  </cols>
  <sheetData>
    <row r="1" spans="1:4" x14ac:dyDescent="0.25">
      <c r="A1" s="5" t="s">
        <v>0</v>
      </c>
      <c r="B1" s="3" t="s">
        <v>1</v>
      </c>
      <c r="C1" s="2"/>
      <c r="D1" s="1"/>
    </row>
    <row r="2" spans="1:4" x14ac:dyDescent="0.25">
      <c r="A2" s="6">
        <v>0</v>
      </c>
      <c r="B2" s="3">
        <f>SIN(2*PI()*A2)</f>
        <v>0</v>
      </c>
      <c r="C2" s="2"/>
      <c r="D2" s="1"/>
    </row>
    <row r="3" spans="1:4" x14ac:dyDescent="0.25">
      <c r="A3" s="6">
        <v>0.01</v>
      </c>
      <c r="B3" s="3">
        <f>SIN(2*PI()*A3)</f>
        <v>6.2790519529313374E-2</v>
      </c>
      <c r="C3" s="1"/>
      <c r="D3" s="1"/>
    </row>
    <row r="4" spans="1:4" x14ac:dyDescent="0.25">
      <c r="A4" s="6">
        <v>0.02</v>
      </c>
      <c r="B4" s="3">
        <f t="shared" ref="B4:B67" si="0">SIN(2*PI()*A4)</f>
        <v>0.12533323356430426</v>
      </c>
      <c r="C4" s="1"/>
      <c r="D4" s="1"/>
    </row>
    <row r="5" spans="1:4" x14ac:dyDescent="0.25">
      <c r="A5" s="6">
        <v>0.03</v>
      </c>
      <c r="B5" s="3">
        <f t="shared" si="0"/>
        <v>0.1873813145857246</v>
      </c>
      <c r="C5" s="1"/>
      <c r="D5" s="1"/>
    </row>
    <row r="6" spans="1:4" x14ac:dyDescent="0.25">
      <c r="A6" s="6">
        <v>0.04</v>
      </c>
      <c r="B6" s="3">
        <f t="shared" si="0"/>
        <v>0.24868988716485479</v>
      </c>
      <c r="D6" s="1"/>
    </row>
    <row r="7" spans="1:4" x14ac:dyDescent="0.25">
      <c r="A7" s="6">
        <v>0.05</v>
      </c>
      <c r="B7" s="3">
        <f t="shared" si="0"/>
        <v>0.3090169943749474</v>
      </c>
      <c r="D7" s="1"/>
    </row>
    <row r="8" spans="1:4" x14ac:dyDescent="0.25">
      <c r="A8" s="6">
        <v>0.06</v>
      </c>
      <c r="B8" s="3">
        <f t="shared" si="0"/>
        <v>0.36812455268467792</v>
      </c>
    </row>
    <row r="9" spans="1:4" x14ac:dyDescent="0.25">
      <c r="A9" s="6">
        <v>7.0000000000000007E-2</v>
      </c>
      <c r="B9" s="3">
        <f t="shared" si="0"/>
        <v>0.42577929156507272</v>
      </c>
    </row>
    <row r="10" spans="1:4" x14ac:dyDescent="0.25">
      <c r="A10" s="6">
        <v>0.08</v>
      </c>
      <c r="B10" s="3">
        <f t="shared" si="0"/>
        <v>0.48175367410171532</v>
      </c>
    </row>
    <row r="11" spans="1:4" x14ac:dyDescent="0.25">
      <c r="A11" s="6">
        <v>0.09</v>
      </c>
      <c r="B11" s="3">
        <f t="shared" si="0"/>
        <v>0.53582679497899666</v>
      </c>
    </row>
    <row r="12" spans="1:4" x14ac:dyDescent="0.25">
      <c r="A12" s="6">
        <v>0.1</v>
      </c>
      <c r="B12" s="3">
        <f t="shared" si="0"/>
        <v>0.58778525229247314</v>
      </c>
    </row>
    <row r="13" spans="1:4" x14ac:dyDescent="0.25">
      <c r="A13" s="6">
        <v>0.11</v>
      </c>
      <c r="B13" s="3">
        <f t="shared" si="0"/>
        <v>0.63742398974868963</v>
      </c>
    </row>
    <row r="14" spans="1:4" x14ac:dyDescent="0.25">
      <c r="A14" s="6">
        <v>0.12</v>
      </c>
      <c r="B14" s="3">
        <f t="shared" si="0"/>
        <v>0.68454710592868862</v>
      </c>
    </row>
    <row r="15" spans="1:4" x14ac:dyDescent="0.25">
      <c r="A15" s="6">
        <v>0.13</v>
      </c>
      <c r="B15" s="3">
        <f t="shared" si="0"/>
        <v>0.72896862742141155</v>
      </c>
    </row>
    <row r="16" spans="1:4" x14ac:dyDescent="0.25">
      <c r="A16" s="6">
        <v>0.14000000000000001</v>
      </c>
      <c r="B16" s="3">
        <f t="shared" si="0"/>
        <v>0.77051324277578925</v>
      </c>
    </row>
    <row r="17" spans="1:2" x14ac:dyDescent="0.25">
      <c r="A17" s="6">
        <v>0.15</v>
      </c>
      <c r="B17" s="3">
        <f t="shared" si="0"/>
        <v>0.80901699437494745</v>
      </c>
    </row>
    <row r="18" spans="1:2" x14ac:dyDescent="0.25">
      <c r="A18" s="6">
        <v>0.16</v>
      </c>
      <c r="B18" s="3">
        <f t="shared" si="0"/>
        <v>0.84432792550201508</v>
      </c>
    </row>
    <row r="19" spans="1:2" x14ac:dyDescent="0.25">
      <c r="A19" s="6">
        <v>0.17</v>
      </c>
      <c r="B19" s="3">
        <f t="shared" si="0"/>
        <v>0.87630668004386369</v>
      </c>
    </row>
    <row r="20" spans="1:2" x14ac:dyDescent="0.25">
      <c r="A20" s="6">
        <v>0.18</v>
      </c>
      <c r="B20" s="3">
        <f t="shared" si="0"/>
        <v>0.90482705246601958</v>
      </c>
    </row>
    <row r="21" spans="1:2" x14ac:dyDescent="0.25">
      <c r="A21" s="6">
        <v>0.19</v>
      </c>
      <c r="B21" s="3">
        <f t="shared" si="0"/>
        <v>0.92977648588825135</v>
      </c>
    </row>
    <row r="22" spans="1:2" x14ac:dyDescent="0.25">
      <c r="A22" s="6">
        <v>0.2</v>
      </c>
      <c r="B22" s="3">
        <f t="shared" si="0"/>
        <v>0.95105651629515353</v>
      </c>
    </row>
    <row r="23" spans="1:2" x14ac:dyDescent="0.25">
      <c r="A23" s="6">
        <v>0.21</v>
      </c>
      <c r="B23" s="3">
        <f t="shared" si="0"/>
        <v>0.96858316112863108</v>
      </c>
    </row>
    <row r="24" spans="1:2" x14ac:dyDescent="0.25">
      <c r="A24" s="6">
        <v>0.22</v>
      </c>
      <c r="B24" s="3">
        <f t="shared" si="0"/>
        <v>0.98228725072868861</v>
      </c>
    </row>
    <row r="25" spans="1:2" x14ac:dyDescent="0.25">
      <c r="A25" s="6">
        <v>0.23</v>
      </c>
      <c r="B25" s="3">
        <f t="shared" si="0"/>
        <v>0.99211470131447788</v>
      </c>
    </row>
    <row r="26" spans="1:2" x14ac:dyDescent="0.25">
      <c r="A26" s="6">
        <v>0.24</v>
      </c>
      <c r="B26" s="3">
        <f t="shared" si="0"/>
        <v>0.99802672842827156</v>
      </c>
    </row>
    <row r="27" spans="1:2" x14ac:dyDescent="0.25">
      <c r="A27" s="6">
        <v>0.25</v>
      </c>
      <c r="B27" s="3">
        <f t="shared" si="0"/>
        <v>1</v>
      </c>
    </row>
    <row r="28" spans="1:2" x14ac:dyDescent="0.25">
      <c r="A28" s="6">
        <v>0.26</v>
      </c>
      <c r="B28" s="3">
        <f t="shared" si="0"/>
        <v>0.99802672842827156</v>
      </c>
    </row>
    <row r="29" spans="1:2" x14ac:dyDescent="0.25">
      <c r="A29" s="6">
        <v>0.27</v>
      </c>
      <c r="B29" s="3">
        <f t="shared" si="0"/>
        <v>0.99211470131447776</v>
      </c>
    </row>
    <row r="30" spans="1:2" x14ac:dyDescent="0.25">
      <c r="A30" s="6">
        <v>0.28000000000000003</v>
      </c>
      <c r="B30" s="3">
        <f t="shared" si="0"/>
        <v>0.98228725072868861</v>
      </c>
    </row>
    <row r="31" spans="1:2" x14ac:dyDescent="0.25">
      <c r="A31" s="6">
        <v>0.28999999999999998</v>
      </c>
      <c r="B31" s="3">
        <f t="shared" si="0"/>
        <v>0.96858316112863119</v>
      </c>
    </row>
    <row r="32" spans="1:2" x14ac:dyDescent="0.25">
      <c r="A32" s="6">
        <v>0.3</v>
      </c>
      <c r="B32" s="3">
        <f t="shared" si="0"/>
        <v>0.95105651629515364</v>
      </c>
    </row>
    <row r="33" spans="1:2" x14ac:dyDescent="0.25">
      <c r="A33" s="6">
        <v>0.31</v>
      </c>
      <c r="B33" s="3">
        <f t="shared" si="0"/>
        <v>0.92977648588825135</v>
      </c>
    </row>
    <row r="34" spans="1:2" x14ac:dyDescent="0.25">
      <c r="A34" s="6">
        <v>0.32</v>
      </c>
      <c r="B34" s="3">
        <f t="shared" si="0"/>
        <v>0.90482705246601947</v>
      </c>
    </row>
    <row r="35" spans="1:2" x14ac:dyDescent="0.25">
      <c r="A35" s="6">
        <v>0.33</v>
      </c>
      <c r="B35" s="3">
        <f t="shared" si="0"/>
        <v>0.87630668004386347</v>
      </c>
    </row>
    <row r="36" spans="1:2" x14ac:dyDescent="0.25">
      <c r="A36" s="6">
        <v>0.34</v>
      </c>
      <c r="B36" s="3">
        <f t="shared" si="0"/>
        <v>0.84432792550201496</v>
      </c>
    </row>
    <row r="37" spans="1:2" x14ac:dyDescent="0.25">
      <c r="A37" s="6">
        <v>0.35</v>
      </c>
      <c r="B37" s="3">
        <f t="shared" si="0"/>
        <v>0.80901699437494745</v>
      </c>
    </row>
    <row r="38" spans="1:2" x14ac:dyDescent="0.25">
      <c r="A38" s="6">
        <v>0.36</v>
      </c>
      <c r="B38" s="3">
        <f t="shared" si="0"/>
        <v>0.77051324277578925</v>
      </c>
    </row>
    <row r="39" spans="1:2" x14ac:dyDescent="0.25">
      <c r="A39" s="6">
        <v>0.37</v>
      </c>
      <c r="B39" s="3">
        <f t="shared" si="0"/>
        <v>0.72896862742141144</v>
      </c>
    </row>
    <row r="40" spans="1:2" x14ac:dyDescent="0.25">
      <c r="A40" s="6">
        <v>0.38</v>
      </c>
      <c r="B40" s="3">
        <f t="shared" si="0"/>
        <v>0.68454710592868884</v>
      </c>
    </row>
    <row r="41" spans="1:2" x14ac:dyDescent="0.25">
      <c r="A41" s="6">
        <v>0.39</v>
      </c>
      <c r="B41" s="3">
        <f t="shared" si="0"/>
        <v>0.63742398974868986</v>
      </c>
    </row>
    <row r="42" spans="1:2" x14ac:dyDescent="0.25">
      <c r="A42" s="6">
        <v>0.4</v>
      </c>
      <c r="B42" s="3">
        <f t="shared" si="0"/>
        <v>0.58778525229247325</v>
      </c>
    </row>
    <row r="43" spans="1:2" x14ac:dyDescent="0.25">
      <c r="A43" s="6">
        <v>0.41</v>
      </c>
      <c r="B43" s="3">
        <f t="shared" si="0"/>
        <v>0.53582679497899699</v>
      </c>
    </row>
    <row r="44" spans="1:2" x14ac:dyDescent="0.25">
      <c r="A44" s="6">
        <v>0.42</v>
      </c>
      <c r="B44" s="3">
        <f t="shared" si="0"/>
        <v>0.4817536741017156</v>
      </c>
    </row>
    <row r="45" spans="1:2" x14ac:dyDescent="0.25">
      <c r="A45" s="6">
        <v>0.43</v>
      </c>
      <c r="B45" s="3">
        <f t="shared" si="0"/>
        <v>0.42577929156507288</v>
      </c>
    </row>
    <row r="46" spans="1:2" x14ac:dyDescent="0.25">
      <c r="A46" s="6">
        <v>0.44</v>
      </c>
      <c r="B46" s="3">
        <f t="shared" si="0"/>
        <v>0.36812455268467814</v>
      </c>
    </row>
    <row r="47" spans="1:2" x14ac:dyDescent="0.25">
      <c r="A47" s="6">
        <v>0.45</v>
      </c>
      <c r="B47" s="3">
        <f t="shared" si="0"/>
        <v>0.30901699437494751</v>
      </c>
    </row>
    <row r="48" spans="1:2" x14ac:dyDescent="0.25">
      <c r="A48" s="6">
        <v>0.46</v>
      </c>
      <c r="B48" s="3">
        <f t="shared" si="0"/>
        <v>0.24868988716485482</v>
      </c>
    </row>
    <row r="49" spans="1:2" x14ac:dyDescent="0.25">
      <c r="A49" s="6">
        <v>0.47</v>
      </c>
      <c r="B49" s="3">
        <f t="shared" si="0"/>
        <v>0.18738131458572502</v>
      </c>
    </row>
    <row r="50" spans="1:2" x14ac:dyDescent="0.25">
      <c r="A50" s="6">
        <v>0.48</v>
      </c>
      <c r="B50" s="3">
        <f t="shared" si="0"/>
        <v>0.12533323356430454</v>
      </c>
    </row>
    <row r="51" spans="1:2" x14ac:dyDescent="0.25">
      <c r="A51" s="6">
        <v>0.49</v>
      </c>
      <c r="B51" s="3">
        <f t="shared" si="0"/>
        <v>6.2790519529313582E-2</v>
      </c>
    </row>
    <row r="52" spans="1:2" x14ac:dyDescent="0.25">
      <c r="A52" s="6">
        <v>0.5</v>
      </c>
      <c r="B52" s="3">
        <f t="shared" si="0"/>
        <v>1.22514845490862E-16</v>
      </c>
    </row>
    <row r="53" spans="1:2" x14ac:dyDescent="0.25">
      <c r="A53" s="6">
        <v>0.51</v>
      </c>
      <c r="B53" s="3">
        <f t="shared" si="0"/>
        <v>-6.2790519529313346E-2</v>
      </c>
    </row>
    <row r="54" spans="1:2" x14ac:dyDescent="0.25">
      <c r="A54" s="6">
        <v>0.52</v>
      </c>
      <c r="B54" s="3">
        <f t="shared" si="0"/>
        <v>-0.12533323356430429</v>
      </c>
    </row>
    <row r="55" spans="1:2" x14ac:dyDescent="0.25">
      <c r="A55" s="6">
        <v>0.53</v>
      </c>
      <c r="B55" s="3">
        <f t="shared" si="0"/>
        <v>-0.18738131458572477</v>
      </c>
    </row>
    <row r="56" spans="1:2" x14ac:dyDescent="0.25">
      <c r="A56" s="6">
        <v>0.54</v>
      </c>
      <c r="B56" s="3">
        <f t="shared" si="0"/>
        <v>-0.24868988716485502</v>
      </c>
    </row>
    <row r="57" spans="1:2" x14ac:dyDescent="0.25">
      <c r="A57" s="6">
        <v>0.55000000000000004</v>
      </c>
      <c r="B57" s="3">
        <f t="shared" si="0"/>
        <v>-0.30901699437494773</v>
      </c>
    </row>
    <row r="58" spans="1:2" x14ac:dyDescent="0.25">
      <c r="A58" s="6">
        <v>0.56000000000000005</v>
      </c>
      <c r="B58" s="3">
        <f t="shared" si="0"/>
        <v>-0.36812455268467831</v>
      </c>
    </row>
    <row r="59" spans="1:2" x14ac:dyDescent="0.25">
      <c r="A59" s="6">
        <v>0.56999999999999995</v>
      </c>
      <c r="B59" s="3">
        <f t="shared" si="0"/>
        <v>-0.42577929156507227</v>
      </c>
    </row>
    <row r="60" spans="1:2" x14ac:dyDescent="0.25">
      <c r="A60" s="6">
        <v>0.57999999999999996</v>
      </c>
      <c r="B60" s="3">
        <f t="shared" si="0"/>
        <v>-0.48175367410171499</v>
      </c>
    </row>
    <row r="61" spans="1:2" x14ac:dyDescent="0.25">
      <c r="A61" s="6">
        <v>0.59</v>
      </c>
      <c r="B61" s="3">
        <f t="shared" si="0"/>
        <v>-0.53582679497899643</v>
      </c>
    </row>
    <row r="62" spans="1:2" x14ac:dyDescent="0.25">
      <c r="A62" s="6">
        <v>0.6</v>
      </c>
      <c r="B62" s="3">
        <f t="shared" si="0"/>
        <v>-0.58778525229247303</v>
      </c>
    </row>
    <row r="63" spans="1:2" x14ac:dyDescent="0.25">
      <c r="A63" s="6">
        <v>0.61</v>
      </c>
      <c r="B63" s="3">
        <f t="shared" si="0"/>
        <v>-0.63742398974868963</v>
      </c>
    </row>
    <row r="64" spans="1:2" x14ac:dyDescent="0.25">
      <c r="A64" s="6">
        <v>0.62</v>
      </c>
      <c r="B64" s="3">
        <f t="shared" si="0"/>
        <v>-0.68454710592868873</v>
      </c>
    </row>
    <row r="65" spans="1:2" x14ac:dyDescent="0.25">
      <c r="A65" s="6">
        <v>0.63</v>
      </c>
      <c r="B65" s="3">
        <f t="shared" si="0"/>
        <v>-0.72896862742141133</v>
      </c>
    </row>
    <row r="66" spans="1:2" x14ac:dyDescent="0.25">
      <c r="A66" s="6">
        <v>0.64</v>
      </c>
      <c r="B66" s="3">
        <f t="shared" si="0"/>
        <v>-0.77051324277578936</v>
      </c>
    </row>
    <row r="67" spans="1:2" x14ac:dyDescent="0.25">
      <c r="A67" s="6">
        <v>0.65</v>
      </c>
      <c r="B67" s="3">
        <f t="shared" si="0"/>
        <v>-0.80901699437494734</v>
      </c>
    </row>
    <row r="68" spans="1:2" x14ac:dyDescent="0.25">
      <c r="A68" s="6">
        <v>0.66</v>
      </c>
      <c r="B68" s="3">
        <f t="shared" ref="B68:B101" si="1">SIN(2*PI()*A68)</f>
        <v>-0.8443279255020153</v>
      </c>
    </row>
    <row r="69" spans="1:2" x14ac:dyDescent="0.25">
      <c r="A69" s="6">
        <v>0.67</v>
      </c>
      <c r="B69" s="3">
        <f t="shared" si="1"/>
        <v>-0.87630668004386358</v>
      </c>
    </row>
    <row r="70" spans="1:2" x14ac:dyDescent="0.25">
      <c r="A70" s="6">
        <v>0.68</v>
      </c>
      <c r="B70" s="3">
        <f t="shared" si="1"/>
        <v>-0.9048270524660198</v>
      </c>
    </row>
    <row r="71" spans="1:2" x14ac:dyDescent="0.25">
      <c r="A71" s="6">
        <v>0.69</v>
      </c>
      <c r="B71" s="3">
        <f t="shared" si="1"/>
        <v>-0.92977648588825113</v>
      </c>
    </row>
    <row r="72" spans="1:2" x14ac:dyDescent="0.25">
      <c r="A72" s="6">
        <v>0.7</v>
      </c>
      <c r="B72" s="3">
        <f t="shared" si="1"/>
        <v>-0.95105651629515353</v>
      </c>
    </row>
    <row r="73" spans="1:2" x14ac:dyDescent="0.25">
      <c r="A73" s="6">
        <v>0.71</v>
      </c>
      <c r="B73" s="3">
        <f t="shared" si="1"/>
        <v>-0.96858316112863097</v>
      </c>
    </row>
    <row r="74" spans="1:2" x14ac:dyDescent="0.25">
      <c r="A74" s="6">
        <v>0.72</v>
      </c>
      <c r="B74" s="3">
        <f t="shared" si="1"/>
        <v>-0.98228725072868872</v>
      </c>
    </row>
    <row r="75" spans="1:2" x14ac:dyDescent="0.25">
      <c r="A75" s="6">
        <v>0.73</v>
      </c>
      <c r="B75" s="3">
        <f t="shared" si="1"/>
        <v>-0.99211470131447776</v>
      </c>
    </row>
    <row r="76" spans="1:2" x14ac:dyDescent="0.25">
      <c r="A76" s="6">
        <v>0.74</v>
      </c>
      <c r="B76" s="3">
        <f t="shared" si="1"/>
        <v>-0.99802672842827156</v>
      </c>
    </row>
    <row r="77" spans="1:2" x14ac:dyDescent="0.25">
      <c r="A77" s="6">
        <v>0.75</v>
      </c>
      <c r="B77" s="3">
        <f t="shared" si="1"/>
        <v>-1</v>
      </c>
    </row>
    <row r="78" spans="1:2" x14ac:dyDescent="0.25">
      <c r="A78" s="6">
        <v>0.76</v>
      </c>
      <c r="B78" s="3">
        <f t="shared" si="1"/>
        <v>-0.99802672842827156</v>
      </c>
    </row>
    <row r="79" spans="1:2" x14ac:dyDescent="0.25">
      <c r="A79" s="6">
        <v>0.77</v>
      </c>
      <c r="B79" s="3">
        <f t="shared" si="1"/>
        <v>-0.99211470131447788</v>
      </c>
    </row>
    <row r="80" spans="1:2" x14ac:dyDescent="0.25">
      <c r="A80" s="6">
        <v>0.78</v>
      </c>
      <c r="B80" s="3">
        <f t="shared" si="1"/>
        <v>-0.98228725072868872</v>
      </c>
    </row>
    <row r="81" spans="1:2" x14ac:dyDescent="0.25">
      <c r="A81" s="6">
        <v>0.79</v>
      </c>
      <c r="B81" s="3">
        <f t="shared" si="1"/>
        <v>-0.96858316112863108</v>
      </c>
    </row>
    <row r="82" spans="1:2" x14ac:dyDescent="0.25">
      <c r="A82" s="6">
        <v>0.8</v>
      </c>
      <c r="B82" s="3">
        <f t="shared" si="1"/>
        <v>-0.95105651629515364</v>
      </c>
    </row>
    <row r="83" spans="1:2" x14ac:dyDescent="0.25">
      <c r="A83" s="6">
        <v>0.81</v>
      </c>
      <c r="B83" s="3">
        <f t="shared" si="1"/>
        <v>-0.92977648588825124</v>
      </c>
    </row>
    <row r="84" spans="1:2" x14ac:dyDescent="0.25">
      <c r="A84" s="6">
        <v>0.82</v>
      </c>
      <c r="B84" s="3">
        <f t="shared" si="1"/>
        <v>-0.90482705246601991</v>
      </c>
    </row>
    <row r="85" spans="1:2" x14ac:dyDescent="0.25">
      <c r="A85" s="6">
        <v>0.83</v>
      </c>
      <c r="B85" s="3">
        <f t="shared" si="1"/>
        <v>-0.87630668004386381</v>
      </c>
    </row>
    <row r="86" spans="1:2" x14ac:dyDescent="0.25">
      <c r="A86" s="6">
        <v>0.84</v>
      </c>
      <c r="B86" s="3">
        <f t="shared" si="1"/>
        <v>-0.84432792550201552</v>
      </c>
    </row>
    <row r="87" spans="1:2" x14ac:dyDescent="0.25">
      <c r="A87" s="6">
        <v>0.85</v>
      </c>
      <c r="B87" s="3">
        <f t="shared" si="1"/>
        <v>-0.80901699437494756</v>
      </c>
    </row>
    <row r="88" spans="1:2" x14ac:dyDescent="0.25">
      <c r="A88" s="6">
        <v>0.86</v>
      </c>
      <c r="B88" s="3">
        <f t="shared" si="1"/>
        <v>-0.77051324277578959</v>
      </c>
    </row>
    <row r="89" spans="1:2" x14ac:dyDescent="0.25">
      <c r="A89" s="6">
        <v>0.87</v>
      </c>
      <c r="B89" s="3">
        <f t="shared" si="1"/>
        <v>-0.72896862742141155</v>
      </c>
    </row>
    <row r="90" spans="1:2" x14ac:dyDescent="0.25">
      <c r="A90" s="6">
        <v>0.88</v>
      </c>
      <c r="B90" s="3">
        <f t="shared" si="1"/>
        <v>-0.68454710592868895</v>
      </c>
    </row>
    <row r="91" spans="1:2" x14ac:dyDescent="0.25">
      <c r="A91" s="6">
        <v>0.89</v>
      </c>
      <c r="B91" s="3">
        <f t="shared" si="1"/>
        <v>-0.63742398974868963</v>
      </c>
    </row>
    <row r="92" spans="1:2" x14ac:dyDescent="0.25">
      <c r="A92" s="6">
        <v>0.9</v>
      </c>
      <c r="B92" s="3">
        <f t="shared" si="1"/>
        <v>-0.58778525229247336</v>
      </c>
    </row>
    <row r="93" spans="1:2" x14ac:dyDescent="0.25">
      <c r="A93" s="6">
        <v>0.91</v>
      </c>
      <c r="B93" s="3">
        <f t="shared" si="1"/>
        <v>-0.53582679497899632</v>
      </c>
    </row>
    <row r="94" spans="1:2" x14ac:dyDescent="0.25">
      <c r="A94" s="6">
        <v>0.92</v>
      </c>
      <c r="B94" s="3">
        <f t="shared" si="1"/>
        <v>-0.48175367410171532</v>
      </c>
    </row>
    <row r="95" spans="1:2" x14ac:dyDescent="0.25">
      <c r="A95" s="6">
        <v>0.93</v>
      </c>
      <c r="B95" s="3">
        <f t="shared" si="1"/>
        <v>-0.42577929156507222</v>
      </c>
    </row>
    <row r="96" spans="1:2" x14ac:dyDescent="0.25">
      <c r="A96" s="6">
        <v>0.94</v>
      </c>
      <c r="B96" s="3">
        <f t="shared" si="1"/>
        <v>-0.3681245526846787</v>
      </c>
    </row>
    <row r="97" spans="1:2" x14ac:dyDescent="0.25">
      <c r="A97" s="6">
        <v>0.95</v>
      </c>
      <c r="B97" s="3">
        <f t="shared" si="1"/>
        <v>-0.30901699437494762</v>
      </c>
    </row>
    <row r="98" spans="1:2" x14ac:dyDescent="0.25">
      <c r="A98" s="6">
        <v>0.96</v>
      </c>
      <c r="B98" s="3">
        <f t="shared" si="1"/>
        <v>-0.24868988716485535</v>
      </c>
    </row>
    <row r="99" spans="1:2" x14ac:dyDescent="0.25">
      <c r="A99" s="6">
        <v>0.97</v>
      </c>
      <c r="B99" s="3">
        <f t="shared" si="1"/>
        <v>-0.18738131458572468</v>
      </c>
    </row>
    <row r="100" spans="1:2" x14ac:dyDescent="0.25">
      <c r="A100" s="6">
        <v>0.98</v>
      </c>
      <c r="B100" s="3">
        <f t="shared" si="1"/>
        <v>-0.12533323356430465</v>
      </c>
    </row>
    <row r="101" spans="1:2" x14ac:dyDescent="0.25">
      <c r="A101" s="6">
        <v>0.99</v>
      </c>
      <c r="B101" s="3">
        <f t="shared" si="1"/>
        <v>-6.2790519529313263E-2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C15" sqref="C15"/>
    </sheetView>
  </sheetViews>
  <sheetFormatPr defaultRowHeight="15" x14ac:dyDescent="0.25"/>
  <cols>
    <col min="1" max="1" width="22.42578125" customWidth="1"/>
    <col min="2" max="2" width="9.5703125" customWidth="1"/>
    <col min="3" max="3" width="8.5703125" customWidth="1"/>
    <col min="4" max="4" width="13" customWidth="1"/>
    <col min="8" max="8" width="8.140625" customWidth="1"/>
    <col min="9" max="9" width="12.7109375" customWidth="1"/>
    <col min="10" max="10" width="19.42578125" customWidth="1"/>
    <col min="11" max="11" width="20.140625" customWidth="1"/>
  </cols>
  <sheetData>
    <row r="1" spans="1:11" x14ac:dyDescent="0.25">
      <c r="A1" t="s">
        <v>4</v>
      </c>
      <c r="B1" t="s">
        <v>5</v>
      </c>
      <c r="C1">
        <v>100</v>
      </c>
      <c r="D1">
        <v>100000</v>
      </c>
      <c r="E1" t="s">
        <v>3</v>
      </c>
      <c r="H1" s="1" t="s">
        <v>9</v>
      </c>
      <c r="I1" s="1" t="s">
        <v>0</v>
      </c>
      <c r="J1" s="1" t="s">
        <v>16</v>
      </c>
      <c r="K1" s="1" t="s">
        <v>17</v>
      </c>
    </row>
    <row r="2" spans="1:11" x14ac:dyDescent="0.25">
      <c r="A2" t="s">
        <v>6</v>
      </c>
      <c r="B2" t="s">
        <v>7</v>
      </c>
      <c r="C2">
        <v>2</v>
      </c>
      <c r="D2">
        <v>2</v>
      </c>
      <c r="E2" t="s">
        <v>8</v>
      </c>
      <c r="H2">
        <v>0</v>
      </c>
      <c r="I2">
        <f>H2*$C$6</f>
        <v>0</v>
      </c>
      <c r="J2">
        <f>SIN(2*PI()*I2 * 100)</f>
        <v>0</v>
      </c>
      <c r="K2">
        <f>I2*100</f>
        <v>0</v>
      </c>
    </row>
    <row r="3" spans="1:11" x14ac:dyDescent="0.25">
      <c r="A3" t="s">
        <v>9</v>
      </c>
      <c r="B3" t="s">
        <v>10</v>
      </c>
      <c r="C3">
        <v>64</v>
      </c>
      <c r="D3">
        <v>29</v>
      </c>
      <c r="E3" t="s">
        <v>11</v>
      </c>
      <c r="H3">
        <v>1</v>
      </c>
      <c r="I3">
        <f t="shared" ref="I3:I66" si="0">H3*$C$6</f>
        <v>1.5625E-4</v>
      </c>
      <c r="J3">
        <f t="shared" ref="J3:J66" si="1">SIN(2*PI()*I3 * 100)</f>
        <v>9.8017140329560618E-2</v>
      </c>
      <c r="K3">
        <f t="shared" ref="K3:K64" si="2">I3*100</f>
        <v>1.5625E-2</v>
      </c>
    </row>
    <row r="4" spans="1:11" x14ac:dyDescent="0.25">
      <c r="H4">
        <v>2</v>
      </c>
      <c r="I4">
        <f t="shared" si="0"/>
        <v>3.1250000000000001E-4</v>
      </c>
      <c r="J4">
        <f t="shared" si="1"/>
        <v>0.19509032201612828</v>
      </c>
      <c r="K4">
        <f t="shared" si="2"/>
        <v>3.125E-2</v>
      </c>
    </row>
    <row r="5" spans="1:11" x14ac:dyDescent="0.25">
      <c r="A5" s="7" t="s">
        <v>12</v>
      </c>
      <c r="B5" s="7" t="s">
        <v>2</v>
      </c>
      <c r="C5" s="7">
        <f>C3*C1</f>
        <v>6400</v>
      </c>
      <c r="D5" s="7">
        <f>D3*D1</f>
        <v>2900000</v>
      </c>
      <c r="E5" t="s">
        <v>3</v>
      </c>
      <c r="H5">
        <v>3</v>
      </c>
      <c r="I5">
        <f t="shared" si="0"/>
        <v>4.6874999999999998E-4</v>
      </c>
      <c r="J5">
        <f t="shared" si="1"/>
        <v>0.29028467725446233</v>
      </c>
      <c r="K5">
        <f t="shared" si="2"/>
        <v>4.6875E-2</v>
      </c>
    </row>
    <row r="6" spans="1:11" x14ac:dyDescent="0.25">
      <c r="A6" s="7" t="s">
        <v>14</v>
      </c>
      <c r="B6" s="7" t="s">
        <v>13</v>
      </c>
      <c r="C6" s="7">
        <f>1/C5</f>
        <v>1.5625E-4</v>
      </c>
      <c r="D6" s="7">
        <f>1/D5</f>
        <v>3.4482758620689656E-7</v>
      </c>
      <c r="E6" t="s">
        <v>15</v>
      </c>
      <c r="H6">
        <v>4</v>
      </c>
      <c r="I6">
        <f t="shared" si="0"/>
        <v>6.2500000000000001E-4</v>
      </c>
      <c r="J6">
        <f t="shared" si="1"/>
        <v>0.38268343236508978</v>
      </c>
      <c r="K6">
        <f t="shared" si="2"/>
        <v>6.25E-2</v>
      </c>
    </row>
    <row r="7" spans="1:11" x14ac:dyDescent="0.25">
      <c r="H7">
        <v>5</v>
      </c>
      <c r="I7">
        <f t="shared" si="0"/>
        <v>7.8125000000000004E-4</v>
      </c>
      <c r="J7">
        <f t="shared" si="1"/>
        <v>0.47139673682599764</v>
      </c>
      <c r="K7">
        <f t="shared" si="2"/>
        <v>7.8125E-2</v>
      </c>
    </row>
    <row r="8" spans="1:11" x14ac:dyDescent="0.25">
      <c r="H8">
        <v>6</v>
      </c>
      <c r="I8">
        <f t="shared" si="0"/>
        <v>9.3749999999999997E-4</v>
      </c>
      <c r="J8">
        <f t="shared" si="1"/>
        <v>0.55557023301960218</v>
      </c>
      <c r="K8">
        <f t="shared" si="2"/>
        <v>9.375E-2</v>
      </c>
    </row>
    <row r="9" spans="1:11" x14ac:dyDescent="0.25">
      <c r="H9">
        <v>7</v>
      </c>
      <c r="I9">
        <f t="shared" si="0"/>
        <v>1.0937500000000001E-3</v>
      </c>
      <c r="J9">
        <f t="shared" si="1"/>
        <v>0.6343932841636456</v>
      </c>
      <c r="K9">
        <f t="shared" si="2"/>
        <v>0.10937500000000001</v>
      </c>
    </row>
    <row r="10" spans="1:11" x14ac:dyDescent="0.25">
      <c r="H10">
        <v>8</v>
      </c>
      <c r="I10">
        <f t="shared" si="0"/>
        <v>1.25E-3</v>
      </c>
      <c r="J10">
        <f t="shared" si="1"/>
        <v>0.70710678118654757</v>
      </c>
      <c r="K10">
        <f t="shared" si="2"/>
        <v>0.125</v>
      </c>
    </row>
    <row r="11" spans="1:11" x14ac:dyDescent="0.25">
      <c r="H11">
        <v>9</v>
      </c>
      <c r="I11">
        <f t="shared" si="0"/>
        <v>1.4062499999999999E-3</v>
      </c>
      <c r="J11">
        <f t="shared" si="1"/>
        <v>0.77301045336273699</v>
      </c>
      <c r="K11">
        <f t="shared" si="2"/>
        <v>0.140625</v>
      </c>
    </row>
    <row r="12" spans="1:11" x14ac:dyDescent="0.25">
      <c r="H12">
        <v>10</v>
      </c>
      <c r="I12">
        <f t="shared" si="0"/>
        <v>1.5625000000000001E-3</v>
      </c>
      <c r="J12">
        <f t="shared" si="1"/>
        <v>0.83146961230254524</v>
      </c>
      <c r="K12">
        <f t="shared" si="2"/>
        <v>0.15625</v>
      </c>
    </row>
    <row r="13" spans="1:11" x14ac:dyDescent="0.25">
      <c r="H13">
        <v>11</v>
      </c>
      <c r="I13">
        <f t="shared" si="0"/>
        <v>1.71875E-3</v>
      </c>
      <c r="J13">
        <f t="shared" si="1"/>
        <v>0.88192126434835494</v>
      </c>
      <c r="K13">
        <f t="shared" si="2"/>
        <v>0.171875</v>
      </c>
    </row>
    <row r="14" spans="1:11" x14ac:dyDescent="0.25">
      <c r="H14">
        <v>12</v>
      </c>
      <c r="I14">
        <f t="shared" si="0"/>
        <v>1.8749999999999999E-3</v>
      </c>
      <c r="J14">
        <f t="shared" si="1"/>
        <v>0.92387953251128674</v>
      </c>
      <c r="K14">
        <f t="shared" si="2"/>
        <v>0.1875</v>
      </c>
    </row>
    <row r="15" spans="1:11" x14ac:dyDescent="0.25">
      <c r="H15">
        <v>13</v>
      </c>
      <c r="I15">
        <f t="shared" si="0"/>
        <v>2.0312500000000001E-3</v>
      </c>
      <c r="J15">
        <f t="shared" si="1"/>
        <v>0.95694033573220894</v>
      </c>
      <c r="K15">
        <f t="shared" si="2"/>
        <v>0.203125</v>
      </c>
    </row>
    <row r="16" spans="1:11" x14ac:dyDescent="0.25">
      <c r="H16">
        <v>14</v>
      </c>
      <c r="I16">
        <f t="shared" si="0"/>
        <v>2.1875000000000002E-3</v>
      </c>
      <c r="J16">
        <f t="shared" si="1"/>
        <v>0.98078528040323043</v>
      </c>
      <c r="K16">
        <f t="shared" si="2"/>
        <v>0.21875000000000003</v>
      </c>
    </row>
    <row r="17" spans="8:11" x14ac:dyDescent="0.25">
      <c r="H17">
        <v>15</v>
      </c>
      <c r="I17">
        <f t="shared" si="0"/>
        <v>2.3437499999999999E-3</v>
      </c>
      <c r="J17">
        <f t="shared" si="1"/>
        <v>0.99518472667219682</v>
      </c>
      <c r="K17">
        <f t="shared" si="2"/>
        <v>0.234375</v>
      </c>
    </row>
    <row r="18" spans="8:11" x14ac:dyDescent="0.25">
      <c r="H18">
        <v>16</v>
      </c>
      <c r="I18">
        <f t="shared" si="0"/>
        <v>2.5000000000000001E-3</v>
      </c>
      <c r="J18">
        <f t="shared" si="1"/>
        <v>1</v>
      </c>
      <c r="K18">
        <f t="shared" si="2"/>
        <v>0.25</v>
      </c>
    </row>
    <row r="19" spans="8:11" x14ac:dyDescent="0.25">
      <c r="H19">
        <v>17</v>
      </c>
      <c r="I19">
        <f t="shared" si="0"/>
        <v>2.6562500000000002E-3</v>
      </c>
      <c r="J19">
        <f t="shared" si="1"/>
        <v>0.99518472667219682</v>
      </c>
      <c r="K19">
        <f t="shared" si="2"/>
        <v>0.265625</v>
      </c>
    </row>
    <row r="20" spans="8:11" x14ac:dyDescent="0.25">
      <c r="H20">
        <v>18</v>
      </c>
      <c r="I20">
        <f t="shared" si="0"/>
        <v>2.8124999999999999E-3</v>
      </c>
      <c r="J20">
        <f t="shared" si="1"/>
        <v>0.98078528040323043</v>
      </c>
      <c r="K20">
        <f t="shared" si="2"/>
        <v>0.28125</v>
      </c>
    </row>
    <row r="21" spans="8:11" x14ac:dyDescent="0.25">
      <c r="H21">
        <v>19</v>
      </c>
      <c r="I21">
        <f t="shared" si="0"/>
        <v>2.96875E-3</v>
      </c>
      <c r="J21">
        <f t="shared" si="1"/>
        <v>0.95694033573220894</v>
      </c>
      <c r="K21">
        <f t="shared" si="2"/>
        <v>0.296875</v>
      </c>
    </row>
    <row r="22" spans="8:11" x14ac:dyDescent="0.25">
      <c r="H22">
        <v>20</v>
      </c>
      <c r="I22">
        <f t="shared" si="0"/>
        <v>3.1250000000000002E-3</v>
      </c>
      <c r="J22">
        <f t="shared" si="1"/>
        <v>0.92387953251128674</v>
      </c>
      <c r="K22">
        <f t="shared" si="2"/>
        <v>0.3125</v>
      </c>
    </row>
    <row r="23" spans="8:11" x14ac:dyDescent="0.25">
      <c r="H23">
        <v>21</v>
      </c>
      <c r="I23">
        <f t="shared" si="0"/>
        <v>3.2812499999999999E-3</v>
      </c>
      <c r="J23">
        <f t="shared" si="1"/>
        <v>0.88192126434835527</v>
      </c>
      <c r="K23">
        <f t="shared" si="2"/>
        <v>0.328125</v>
      </c>
    </row>
    <row r="24" spans="8:11" x14ac:dyDescent="0.25">
      <c r="H24">
        <v>22</v>
      </c>
      <c r="I24">
        <f t="shared" si="0"/>
        <v>3.4375E-3</v>
      </c>
      <c r="J24">
        <f t="shared" si="1"/>
        <v>0.83146961230254546</v>
      </c>
      <c r="K24">
        <f t="shared" si="2"/>
        <v>0.34375</v>
      </c>
    </row>
    <row r="25" spans="8:11" x14ac:dyDescent="0.25">
      <c r="H25">
        <v>23</v>
      </c>
      <c r="I25">
        <f t="shared" si="0"/>
        <v>3.5937500000000002E-3</v>
      </c>
      <c r="J25">
        <f t="shared" si="1"/>
        <v>0.7730104533627371</v>
      </c>
      <c r="K25">
        <f t="shared" si="2"/>
        <v>0.359375</v>
      </c>
    </row>
    <row r="26" spans="8:11" x14ac:dyDescent="0.25">
      <c r="H26">
        <v>24</v>
      </c>
      <c r="I26">
        <f t="shared" si="0"/>
        <v>3.7499999999999999E-3</v>
      </c>
      <c r="J26">
        <f t="shared" si="1"/>
        <v>0.70710678118654757</v>
      </c>
      <c r="K26">
        <f t="shared" si="2"/>
        <v>0.375</v>
      </c>
    </row>
    <row r="27" spans="8:11" x14ac:dyDescent="0.25">
      <c r="H27">
        <v>25</v>
      </c>
      <c r="I27">
        <f t="shared" si="0"/>
        <v>3.90625E-3</v>
      </c>
      <c r="J27">
        <f t="shared" si="1"/>
        <v>0.63439328416364549</v>
      </c>
      <c r="K27">
        <f t="shared" si="2"/>
        <v>0.390625</v>
      </c>
    </row>
    <row r="28" spans="8:11" x14ac:dyDescent="0.25">
      <c r="H28">
        <v>26</v>
      </c>
      <c r="I28">
        <f t="shared" si="0"/>
        <v>4.0625000000000001E-3</v>
      </c>
      <c r="J28">
        <f t="shared" si="1"/>
        <v>0.55557023301960218</v>
      </c>
      <c r="K28">
        <f t="shared" si="2"/>
        <v>0.40625</v>
      </c>
    </row>
    <row r="29" spans="8:11" x14ac:dyDescent="0.25">
      <c r="H29">
        <v>27</v>
      </c>
      <c r="I29">
        <f t="shared" si="0"/>
        <v>4.2187500000000003E-3</v>
      </c>
      <c r="J29">
        <f t="shared" si="1"/>
        <v>0.47139673682599742</v>
      </c>
      <c r="K29">
        <f t="shared" si="2"/>
        <v>0.421875</v>
      </c>
    </row>
    <row r="30" spans="8:11" x14ac:dyDescent="0.25">
      <c r="H30">
        <v>28</v>
      </c>
      <c r="I30">
        <f t="shared" si="0"/>
        <v>4.3750000000000004E-3</v>
      </c>
      <c r="J30">
        <f t="shared" si="1"/>
        <v>0.38268343236508945</v>
      </c>
      <c r="K30">
        <f t="shared" si="2"/>
        <v>0.43750000000000006</v>
      </c>
    </row>
    <row r="31" spans="8:11" x14ac:dyDescent="0.25">
      <c r="H31">
        <v>29</v>
      </c>
      <c r="I31">
        <f t="shared" si="0"/>
        <v>4.5312499999999997E-3</v>
      </c>
      <c r="J31">
        <f t="shared" si="1"/>
        <v>0.29028467725446278</v>
      </c>
      <c r="K31">
        <f t="shared" si="2"/>
        <v>0.45312499999999994</v>
      </c>
    </row>
    <row r="32" spans="8:11" x14ac:dyDescent="0.25">
      <c r="H32">
        <v>30</v>
      </c>
      <c r="I32">
        <f t="shared" si="0"/>
        <v>4.6874999999999998E-3</v>
      </c>
      <c r="J32">
        <f t="shared" si="1"/>
        <v>0.19509032201612861</v>
      </c>
      <c r="K32">
        <f t="shared" si="2"/>
        <v>0.46875</v>
      </c>
    </row>
    <row r="33" spans="8:11" x14ac:dyDescent="0.25">
      <c r="H33">
        <v>31</v>
      </c>
      <c r="I33">
        <f t="shared" si="0"/>
        <v>4.84375E-3</v>
      </c>
      <c r="J33">
        <f t="shared" si="1"/>
        <v>9.8017140329560395E-2</v>
      </c>
      <c r="K33">
        <f t="shared" si="2"/>
        <v>0.484375</v>
      </c>
    </row>
    <row r="34" spans="8:11" x14ac:dyDescent="0.25">
      <c r="H34">
        <v>32</v>
      </c>
      <c r="I34">
        <f t="shared" si="0"/>
        <v>5.0000000000000001E-3</v>
      </c>
      <c r="J34">
        <f t="shared" si="1"/>
        <v>-3.2157436435920062E-16</v>
      </c>
      <c r="K34">
        <f t="shared" si="2"/>
        <v>0.5</v>
      </c>
    </row>
    <row r="35" spans="8:11" x14ac:dyDescent="0.25">
      <c r="H35">
        <v>33</v>
      </c>
      <c r="I35">
        <f t="shared" si="0"/>
        <v>5.1562500000000002E-3</v>
      </c>
      <c r="J35">
        <f t="shared" si="1"/>
        <v>-9.8017140329561034E-2</v>
      </c>
      <c r="K35">
        <f t="shared" si="2"/>
        <v>0.515625</v>
      </c>
    </row>
    <row r="36" spans="8:11" x14ac:dyDescent="0.25">
      <c r="H36">
        <v>34</v>
      </c>
      <c r="I36">
        <f t="shared" si="0"/>
        <v>5.3125000000000004E-3</v>
      </c>
      <c r="J36">
        <f t="shared" si="1"/>
        <v>-0.1950903220161288</v>
      </c>
      <c r="K36">
        <f t="shared" si="2"/>
        <v>0.53125</v>
      </c>
    </row>
    <row r="37" spans="8:11" x14ac:dyDescent="0.25">
      <c r="H37">
        <v>35</v>
      </c>
      <c r="I37">
        <f t="shared" si="0"/>
        <v>5.4687500000000005E-3</v>
      </c>
      <c r="J37">
        <f t="shared" si="1"/>
        <v>-0.29028467725446211</v>
      </c>
      <c r="K37">
        <f t="shared" si="2"/>
        <v>0.546875</v>
      </c>
    </row>
    <row r="38" spans="8:11" x14ac:dyDescent="0.25">
      <c r="H38">
        <v>36</v>
      </c>
      <c r="I38">
        <f t="shared" si="0"/>
        <v>5.6249999999999998E-3</v>
      </c>
      <c r="J38">
        <f t="shared" si="1"/>
        <v>-0.38268343236508967</v>
      </c>
      <c r="K38">
        <f t="shared" si="2"/>
        <v>0.5625</v>
      </c>
    </row>
    <row r="39" spans="8:11" x14ac:dyDescent="0.25">
      <c r="H39">
        <v>37</v>
      </c>
      <c r="I39">
        <f t="shared" si="0"/>
        <v>5.7812499999999999E-3</v>
      </c>
      <c r="J39">
        <f t="shared" si="1"/>
        <v>-0.47139673682599764</v>
      </c>
      <c r="K39">
        <f t="shared" si="2"/>
        <v>0.578125</v>
      </c>
    </row>
    <row r="40" spans="8:11" x14ac:dyDescent="0.25">
      <c r="H40">
        <v>38</v>
      </c>
      <c r="I40">
        <f t="shared" si="0"/>
        <v>5.9375000000000001E-3</v>
      </c>
      <c r="J40">
        <f t="shared" si="1"/>
        <v>-0.55557023301960196</v>
      </c>
      <c r="K40">
        <f t="shared" si="2"/>
        <v>0.59375</v>
      </c>
    </row>
    <row r="41" spans="8:11" x14ac:dyDescent="0.25">
      <c r="H41">
        <v>39</v>
      </c>
      <c r="I41">
        <f t="shared" si="0"/>
        <v>6.0937500000000002E-3</v>
      </c>
      <c r="J41">
        <f t="shared" si="1"/>
        <v>-0.63439328416364527</v>
      </c>
      <c r="K41">
        <f t="shared" si="2"/>
        <v>0.609375</v>
      </c>
    </row>
    <row r="42" spans="8:11" x14ac:dyDescent="0.25">
      <c r="H42">
        <v>40</v>
      </c>
      <c r="I42">
        <f t="shared" si="0"/>
        <v>6.2500000000000003E-3</v>
      </c>
      <c r="J42">
        <f t="shared" si="1"/>
        <v>-0.70710678118654746</v>
      </c>
      <c r="K42">
        <f t="shared" si="2"/>
        <v>0.625</v>
      </c>
    </row>
    <row r="43" spans="8:11" x14ac:dyDescent="0.25">
      <c r="H43">
        <v>41</v>
      </c>
      <c r="I43">
        <f t="shared" si="0"/>
        <v>6.4062500000000005E-3</v>
      </c>
      <c r="J43">
        <f t="shared" si="1"/>
        <v>-0.77301045336273722</v>
      </c>
      <c r="K43">
        <f t="shared" si="2"/>
        <v>0.640625</v>
      </c>
    </row>
    <row r="44" spans="8:11" x14ac:dyDescent="0.25">
      <c r="H44">
        <v>42</v>
      </c>
      <c r="I44">
        <f t="shared" si="0"/>
        <v>6.5624999999999998E-3</v>
      </c>
      <c r="J44">
        <f t="shared" si="1"/>
        <v>-0.83146961230254479</v>
      </c>
      <c r="K44">
        <f t="shared" si="2"/>
        <v>0.65625</v>
      </c>
    </row>
    <row r="45" spans="8:11" x14ac:dyDescent="0.25">
      <c r="H45">
        <v>43</v>
      </c>
      <c r="I45">
        <f t="shared" si="0"/>
        <v>6.7187499999999999E-3</v>
      </c>
      <c r="J45">
        <f t="shared" si="1"/>
        <v>-0.88192126434835494</v>
      </c>
      <c r="K45">
        <f t="shared" si="2"/>
        <v>0.671875</v>
      </c>
    </row>
    <row r="46" spans="8:11" x14ac:dyDescent="0.25">
      <c r="H46">
        <v>44</v>
      </c>
      <c r="I46">
        <f t="shared" si="0"/>
        <v>6.875E-3</v>
      </c>
      <c r="J46">
        <f t="shared" si="1"/>
        <v>-0.92387953251128652</v>
      </c>
      <c r="K46">
        <f t="shared" si="2"/>
        <v>0.6875</v>
      </c>
    </row>
    <row r="47" spans="8:11" x14ac:dyDescent="0.25">
      <c r="H47">
        <v>45</v>
      </c>
      <c r="I47">
        <f t="shared" si="0"/>
        <v>7.0312500000000002E-3</v>
      </c>
      <c r="J47">
        <f t="shared" si="1"/>
        <v>-0.95694033573220882</v>
      </c>
      <c r="K47">
        <f t="shared" si="2"/>
        <v>0.703125</v>
      </c>
    </row>
    <row r="48" spans="8:11" x14ac:dyDescent="0.25">
      <c r="H48">
        <v>46</v>
      </c>
      <c r="I48">
        <f t="shared" si="0"/>
        <v>7.1875000000000003E-3</v>
      </c>
      <c r="J48">
        <f t="shared" si="1"/>
        <v>-0.98078528040323032</v>
      </c>
      <c r="K48">
        <f t="shared" si="2"/>
        <v>0.71875</v>
      </c>
    </row>
    <row r="49" spans="8:11" x14ac:dyDescent="0.25">
      <c r="H49">
        <v>47</v>
      </c>
      <c r="I49">
        <f t="shared" si="0"/>
        <v>7.3437500000000005E-3</v>
      </c>
      <c r="J49">
        <f t="shared" si="1"/>
        <v>-0.99518472667219693</v>
      </c>
      <c r="K49">
        <f t="shared" si="2"/>
        <v>0.734375</v>
      </c>
    </row>
    <row r="50" spans="8:11" x14ac:dyDescent="0.25">
      <c r="H50">
        <v>48</v>
      </c>
      <c r="I50">
        <f t="shared" si="0"/>
        <v>7.4999999999999997E-3</v>
      </c>
      <c r="J50">
        <f t="shared" si="1"/>
        <v>-1</v>
      </c>
      <c r="K50">
        <f t="shared" si="2"/>
        <v>0.75</v>
      </c>
    </row>
    <row r="51" spans="8:11" x14ac:dyDescent="0.25">
      <c r="H51">
        <v>49</v>
      </c>
      <c r="I51">
        <f t="shared" si="0"/>
        <v>7.6562499999999999E-3</v>
      </c>
      <c r="J51">
        <f t="shared" si="1"/>
        <v>-0.99518472667219693</v>
      </c>
      <c r="K51">
        <f t="shared" si="2"/>
        <v>0.765625</v>
      </c>
    </row>
    <row r="52" spans="8:11" x14ac:dyDescent="0.25">
      <c r="H52">
        <v>50</v>
      </c>
      <c r="I52">
        <f t="shared" si="0"/>
        <v>7.8125E-3</v>
      </c>
      <c r="J52">
        <f t="shared" si="1"/>
        <v>-0.98078528040323043</v>
      </c>
      <c r="K52">
        <f t="shared" si="2"/>
        <v>0.78125</v>
      </c>
    </row>
    <row r="53" spans="8:11" x14ac:dyDescent="0.25">
      <c r="H53">
        <v>51</v>
      </c>
      <c r="I53">
        <f t="shared" si="0"/>
        <v>7.9687500000000001E-3</v>
      </c>
      <c r="J53">
        <f t="shared" si="1"/>
        <v>-0.95694033573220894</v>
      </c>
      <c r="K53">
        <f t="shared" si="2"/>
        <v>0.796875</v>
      </c>
    </row>
    <row r="54" spans="8:11" x14ac:dyDescent="0.25">
      <c r="H54">
        <v>52</v>
      </c>
      <c r="I54">
        <f t="shared" si="0"/>
        <v>8.1250000000000003E-3</v>
      </c>
      <c r="J54">
        <f t="shared" si="1"/>
        <v>-0.92387953251128663</v>
      </c>
      <c r="K54">
        <f t="shared" si="2"/>
        <v>0.8125</v>
      </c>
    </row>
    <row r="55" spans="8:11" x14ac:dyDescent="0.25">
      <c r="H55">
        <v>53</v>
      </c>
      <c r="I55">
        <f t="shared" si="0"/>
        <v>8.2812500000000004E-3</v>
      </c>
      <c r="J55">
        <f t="shared" si="1"/>
        <v>-0.88192126434835505</v>
      </c>
      <c r="K55">
        <f t="shared" si="2"/>
        <v>0.828125</v>
      </c>
    </row>
    <row r="56" spans="8:11" x14ac:dyDescent="0.25">
      <c r="H56">
        <v>54</v>
      </c>
      <c r="I56">
        <f t="shared" si="0"/>
        <v>8.4375000000000006E-3</v>
      </c>
      <c r="J56">
        <f t="shared" si="1"/>
        <v>-0.83146961230254501</v>
      </c>
      <c r="K56">
        <f t="shared" si="2"/>
        <v>0.84375</v>
      </c>
    </row>
    <row r="57" spans="8:11" x14ac:dyDescent="0.25">
      <c r="H57">
        <v>55</v>
      </c>
      <c r="I57">
        <f t="shared" si="0"/>
        <v>8.5937500000000007E-3</v>
      </c>
      <c r="J57">
        <f t="shared" si="1"/>
        <v>-0.77301045336273688</v>
      </c>
      <c r="K57">
        <f t="shared" si="2"/>
        <v>0.85937500000000011</v>
      </c>
    </row>
    <row r="58" spans="8:11" x14ac:dyDescent="0.25">
      <c r="H58">
        <v>56</v>
      </c>
      <c r="I58">
        <f t="shared" si="0"/>
        <v>8.7500000000000008E-3</v>
      </c>
      <c r="J58">
        <f t="shared" si="1"/>
        <v>-0.70710678118654702</v>
      </c>
      <c r="K58">
        <f t="shared" si="2"/>
        <v>0.87500000000000011</v>
      </c>
    </row>
    <row r="59" spans="8:11" x14ac:dyDescent="0.25">
      <c r="H59">
        <v>57</v>
      </c>
      <c r="I59">
        <f t="shared" si="0"/>
        <v>8.906250000000001E-3</v>
      </c>
      <c r="J59">
        <f t="shared" si="1"/>
        <v>-0.63439328416364527</v>
      </c>
      <c r="K59">
        <f t="shared" si="2"/>
        <v>0.89062500000000011</v>
      </c>
    </row>
    <row r="60" spans="8:11" x14ac:dyDescent="0.25">
      <c r="H60">
        <v>58</v>
      </c>
      <c r="I60">
        <f t="shared" si="0"/>
        <v>9.0624999999999994E-3</v>
      </c>
      <c r="J60">
        <f t="shared" si="1"/>
        <v>-0.55557023301960295</v>
      </c>
      <c r="K60">
        <f t="shared" si="2"/>
        <v>0.90624999999999989</v>
      </c>
    </row>
    <row r="61" spans="8:11" x14ac:dyDescent="0.25">
      <c r="H61">
        <v>59</v>
      </c>
      <c r="I61">
        <f t="shared" si="0"/>
        <v>9.2187499999999995E-3</v>
      </c>
      <c r="J61">
        <f t="shared" si="1"/>
        <v>-0.47139673682599792</v>
      </c>
      <c r="K61">
        <f t="shared" si="2"/>
        <v>0.921875</v>
      </c>
    </row>
    <row r="62" spans="8:11" x14ac:dyDescent="0.25">
      <c r="H62">
        <v>60</v>
      </c>
      <c r="I62">
        <f t="shared" si="0"/>
        <v>9.3749999999999997E-3</v>
      </c>
      <c r="J62">
        <f t="shared" si="1"/>
        <v>-0.38268343236509039</v>
      </c>
      <c r="K62">
        <f t="shared" si="2"/>
        <v>0.9375</v>
      </c>
    </row>
    <row r="63" spans="8:11" x14ac:dyDescent="0.25">
      <c r="H63">
        <v>61</v>
      </c>
      <c r="I63">
        <f t="shared" si="0"/>
        <v>9.5312499999999998E-3</v>
      </c>
      <c r="J63">
        <f t="shared" si="1"/>
        <v>-0.2902846772544625</v>
      </c>
      <c r="K63">
        <f t="shared" si="2"/>
        <v>0.953125</v>
      </c>
    </row>
    <row r="64" spans="8:11" x14ac:dyDescent="0.25">
      <c r="H64">
        <v>62</v>
      </c>
      <c r="I64">
        <f t="shared" si="0"/>
        <v>9.6874999999999999E-3</v>
      </c>
      <c r="J64">
        <f t="shared" si="1"/>
        <v>-0.19509032201612786</v>
      </c>
      <c r="K64">
        <f t="shared" si="2"/>
        <v>0.96875</v>
      </c>
    </row>
    <row r="65" spans="8:11" x14ac:dyDescent="0.25">
      <c r="H65">
        <v>63</v>
      </c>
      <c r="I65">
        <f t="shared" si="0"/>
        <v>9.8437500000000001E-3</v>
      </c>
      <c r="J65">
        <f t="shared" si="1"/>
        <v>-9.8017140329561395E-2</v>
      </c>
      <c r="K65">
        <f>I65*100</f>
        <v>0.984375</v>
      </c>
    </row>
    <row r="66" spans="8:11" x14ac:dyDescent="0.25">
      <c r="H66">
        <v>64</v>
      </c>
      <c r="I66">
        <f t="shared" si="0"/>
        <v>0.01</v>
      </c>
      <c r="J66">
        <f t="shared" si="1"/>
        <v>6.4314872871840123E-16</v>
      </c>
      <c r="K66">
        <f t="shared" ref="K66" si="3">I66*100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2" sqref="D2"/>
    </sheetView>
  </sheetViews>
  <sheetFormatPr defaultRowHeight="15" x14ac:dyDescent="0.25"/>
  <cols>
    <col min="3" max="3" width="21.85546875" customWidth="1"/>
    <col min="4" max="4" width="26.42578125" customWidth="1"/>
  </cols>
  <sheetData>
    <row r="1" spans="1:6" ht="14.25" customHeight="1" x14ac:dyDescent="0.25">
      <c r="B1" s="1" t="s">
        <v>19</v>
      </c>
      <c r="C1" s="1" t="s">
        <v>18</v>
      </c>
      <c r="D1" s="1" t="s">
        <v>21</v>
      </c>
      <c r="E1" s="8" t="s">
        <v>20</v>
      </c>
      <c r="F1" s="9">
        <f>PI()</f>
        <v>3.1415926535897931</v>
      </c>
    </row>
    <row r="2" spans="1:6" x14ac:dyDescent="0.25">
      <c r="A2">
        <v>0</v>
      </c>
      <c r="B2">
        <f>A2/16</f>
        <v>0</v>
      </c>
      <c r="C2">
        <f xml:space="preserve"> SIN(2*PI()*B2)</f>
        <v>0</v>
      </c>
      <c r="D2">
        <f xml:space="preserve"> SIN(2*PI()*B2+$F$1)</f>
        <v>1.22514845490862E-16</v>
      </c>
    </row>
    <row r="3" spans="1:6" x14ac:dyDescent="0.25">
      <c r="A3">
        <v>1</v>
      </c>
      <c r="B3">
        <f t="shared" ref="B3:B18" si="0">A3/16</f>
        <v>6.25E-2</v>
      </c>
      <c r="C3">
        <f t="shared" ref="C3:C18" si="1" xml:space="preserve"> SIN(2*PI()*B3)</f>
        <v>0.38268343236508978</v>
      </c>
      <c r="D3">
        <f t="shared" ref="D3:D18" si="2" xml:space="preserve"> SIN(2*PI()*B3+$F$1)</f>
        <v>-0.38268343236508967</v>
      </c>
    </row>
    <row r="4" spans="1:6" x14ac:dyDescent="0.25">
      <c r="A4">
        <v>2</v>
      </c>
      <c r="B4">
        <f t="shared" si="0"/>
        <v>0.125</v>
      </c>
      <c r="C4">
        <f t="shared" si="1"/>
        <v>0.70710678118654746</v>
      </c>
      <c r="D4">
        <f t="shared" si="2"/>
        <v>-0.70710678118654746</v>
      </c>
    </row>
    <row r="5" spans="1:6" x14ac:dyDescent="0.25">
      <c r="A5">
        <v>3</v>
      </c>
      <c r="B5">
        <f t="shared" si="0"/>
        <v>0.1875</v>
      </c>
      <c r="C5">
        <f t="shared" si="1"/>
        <v>0.92387953251128674</v>
      </c>
      <c r="D5">
        <f t="shared" si="2"/>
        <v>-0.92387953251128652</v>
      </c>
    </row>
    <row r="6" spans="1:6" x14ac:dyDescent="0.25">
      <c r="A6">
        <v>4</v>
      </c>
      <c r="B6">
        <f t="shared" si="0"/>
        <v>0.25</v>
      </c>
      <c r="C6">
        <f t="shared" si="1"/>
        <v>1</v>
      </c>
      <c r="D6">
        <f t="shared" si="2"/>
        <v>-1</v>
      </c>
    </row>
    <row r="7" spans="1:6" x14ac:dyDescent="0.25">
      <c r="A7">
        <v>5</v>
      </c>
      <c r="B7">
        <f t="shared" si="0"/>
        <v>0.3125</v>
      </c>
      <c r="C7">
        <f t="shared" si="1"/>
        <v>0.92387953251128674</v>
      </c>
      <c r="D7">
        <f t="shared" si="2"/>
        <v>-0.92387953251128663</v>
      </c>
    </row>
    <row r="8" spans="1:6" x14ac:dyDescent="0.25">
      <c r="A8">
        <v>6</v>
      </c>
      <c r="B8">
        <f t="shared" si="0"/>
        <v>0.375</v>
      </c>
      <c r="C8">
        <f t="shared" si="1"/>
        <v>0.70710678118654757</v>
      </c>
      <c r="D8">
        <f t="shared" si="2"/>
        <v>-0.70710678118654768</v>
      </c>
    </row>
    <row r="9" spans="1:6" x14ac:dyDescent="0.25">
      <c r="A9">
        <v>7</v>
      </c>
      <c r="B9">
        <f t="shared" si="0"/>
        <v>0.4375</v>
      </c>
      <c r="C9">
        <f t="shared" si="1"/>
        <v>0.38268343236508989</v>
      </c>
      <c r="D9">
        <f t="shared" si="2"/>
        <v>-0.38268343236509039</v>
      </c>
    </row>
    <row r="10" spans="1:6" x14ac:dyDescent="0.25">
      <c r="A10">
        <v>8</v>
      </c>
      <c r="B10">
        <f t="shared" si="0"/>
        <v>0.5</v>
      </c>
      <c r="C10">
        <f t="shared" si="1"/>
        <v>1.22514845490862E-16</v>
      </c>
      <c r="D10">
        <f t="shared" si="2"/>
        <v>-2.45029690981724E-16</v>
      </c>
    </row>
    <row r="11" spans="1:6" x14ac:dyDescent="0.25">
      <c r="A11">
        <v>9</v>
      </c>
      <c r="B11">
        <f t="shared" si="0"/>
        <v>0.5625</v>
      </c>
      <c r="C11">
        <f t="shared" si="1"/>
        <v>-0.38268343236508967</v>
      </c>
      <c r="D11">
        <f t="shared" si="2"/>
        <v>0.38268343236508995</v>
      </c>
    </row>
    <row r="12" spans="1:6" x14ac:dyDescent="0.25">
      <c r="A12">
        <v>10</v>
      </c>
      <c r="B12">
        <f t="shared" si="0"/>
        <v>0.625</v>
      </c>
      <c r="C12">
        <f t="shared" si="1"/>
        <v>-0.70710678118654746</v>
      </c>
      <c r="D12">
        <f t="shared" si="2"/>
        <v>0.70710678118654735</v>
      </c>
    </row>
    <row r="13" spans="1:6" x14ac:dyDescent="0.25">
      <c r="A13">
        <v>11</v>
      </c>
      <c r="B13">
        <f t="shared" si="0"/>
        <v>0.6875</v>
      </c>
      <c r="C13">
        <f t="shared" si="1"/>
        <v>-0.92387953251128652</v>
      </c>
      <c r="D13">
        <f t="shared" si="2"/>
        <v>0.92387953251128652</v>
      </c>
    </row>
    <row r="14" spans="1:6" x14ac:dyDescent="0.25">
      <c r="A14">
        <v>12</v>
      </c>
      <c r="B14">
        <f t="shared" si="0"/>
        <v>0.75</v>
      </c>
      <c r="C14">
        <f t="shared" si="1"/>
        <v>-1</v>
      </c>
      <c r="D14">
        <f t="shared" si="2"/>
        <v>1</v>
      </c>
    </row>
    <row r="15" spans="1:6" x14ac:dyDescent="0.25">
      <c r="A15">
        <v>13</v>
      </c>
      <c r="B15">
        <f t="shared" si="0"/>
        <v>0.8125</v>
      </c>
      <c r="C15">
        <f t="shared" si="1"/>
        <v>-0.92387953251128663</v>
      </c>
      <c r="D15">
        <f t="shared" si="2"/>
        <v>0.92387953251128674</v>
      </c>
    </row>
    <row r="16" spans="1:6" x14ac:dyDescent="0.25">
      <c r="A16">
        <v>14</v>
      </c>
      <c r="B16">
        <f t="shared" si="0"/>
        <v>0.875</v>
      </c>
      <c r="C16">
        <f t="shared" si="1"/>
        <v>-0.70710678118654768</v>
      </c>
      <c r="D16">
        <f t="shared" si="2"/>
        <v>0.70710678118654835</v>
      </c>
    </row>
    <row r="17" spans="1:4" x14ac:dyDescent="0.25">
      <c r="A17">
        <v>15</v>
      </c>
      <c r="B17">
        <f t="shared" si="0"/>
        <v>0.9375</v>
      </c>
      <c r="C17">
        <f t="shared" si="1"/>
        <v>-0.38268343236509039</v>
      </c>
      <c r="D17">
        <f t="shared" si="2"/>
        <v>0.3826834323650905</v>
      </c>
    </row>
    <row r="18" spans="1:4" x14ac:dyDescent="0.25">
      <c r="A18">
        <v>16</v>
      </c>
      <c r="B18">
        <f t="shared" si="0"/>
        <v>1</v>
      </c>
      <c r="C18">
        <f t="shared" si="1"/>
        <v>-2.45029690981724E-16</v>
      </c>
      <c r="D18">
        <f t="shared" si="2"/>
        <v>3.67544536472586E-16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Sinus Gen</vt:lpstr>
      <vt:lpstr>Generate Sin by DAC</vt:lpstr>
      <vt:lpstr>Sine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Róbert</dc:creator>
  <cp:lastModifiedBy>Margit Róbert</cp:lastModifiedBy>
  <dcterms:created xsi:type="dcterms:W3CDTF">2023-03-22T09:10:29Z</dcterms:created>
  <dcterms:modified xsi:type="dcterms:W3CDTF">2023-03-23T19:48:24Z</dcterms:modified>
</cp:coreProperties>
</file>