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EPIDEMIO\LSHTM\MPH4D\summer project\data analysis\project\paper\Data\Input\meta_effect\"/>
    </mc:Choice>
  </mc:AlternateContent>
  <xr:revisionPtr revIDLastSave="0" documentId="13_ncr:1_{7EA2436E-04F4-46AC-BB68-EDA1C4F0C60D}" xr6:coauthVersionLast="47" xr6:coauthVersionMax="47" xr10:uidLastSave="{00000000-0000-0000-0000-000000000000}"/>
  <bookViews>
    <workbookView xWindow="-108" yWindow="-108" windowWidth="23256" windowHeight="12456" activeTab="2" xr2:uid="{C71FD557-B7AB-4522-B345-B4DD35518D51}"/>
  </bookViews>
  <sheets>
    <sheet name="V1_Population_cat" sheetId="1" r:id="rId1"/>
    <sheet name="2V1" sheetId="3" r:id="rId2"/>
    <sheet name="2V2" sheetId="4" r:id="rId3"/>
    <sheet name="Ed1" sheetId="5" r:id="rId4"/>
    <sheet name="Hoja5" sheetId="7" r:id="rId5"/>
    <sheet name="Ed2" sheetId="6" r:id="rId6"/>
    <sheet name="V2_population_det" sheetId="2" r:id="rId7"/>
  </sheets>
  <definedNames>
    <definedName name="_xlnm._FilterDatabase" localSheetId="2" hidden="1">'2V2'!$A$1:$C$1</definedName>
    <definedName name="_xlnm._FilterDatabase" localSheetId="3" hidden="1">'Ed1'!$A$1:$C$194</definedName>
    <definedName name="_xlnm._FilterDatabase" localSheetId="0" hidden="1">V1_Population_cat!$A$1:$D$156</definedName>
    <definedName name="_xlnm._FilterDatabase" localSheetId="6" hidden="1">V2_population_det!$A$1:$E$60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78" i="1"/>
  <c r="C77" i="1"/>
  <c r="C76" i="1"/>
  <c r="C75" i="1"/>
  <c r="C72" i="1"/>
  <c r="C71" i="1"/>
  <c r="C70" i="1"/>
  <c r="C69" i="1"/>
  <c r="C66" i="1"/>
  <c r="C65" i="1"/>
  <c r="C64" i="1"/>
  <c r="C63" i="1"/>
  <c r="C62" i="1"/>
  <c r="C61" i="1"/>
  <c r="C57" i="1"/>
  <c r="C56" i="1"/>
  <c r="C55" i="1"/>
  <c r="C53" i="1"/>
  <c r="C52" i="1"/>
  <c r="C51" i="1"/>
  <c r="C34" i="1"/>
  <c r="C33" i="1"/>
  <c r="C32" i="1"/>
  <c r="C31" i="1"/>
  <c r="C18" i="1"/>
  <c r="C17" i="1"/>
  <c r="C16" i="1"/>
  <c r="C15" i="1"/>
  <c r="C14" i="1"/>
  <c r="C13" i="1"/>
  <c r="C10" i="1"/>
  <c r="C9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<sst xmlns="http://schemas.openxmlformats.org/spreadsheetml/2006/main" count="2450" uniqueCount="499">
  <si>
    <t xml:space="preserve"> &gt; 80 years</t>
  </si>
  <si>
    <t>si</t>
  </si>
  <si>
    <t>&gt; 60 years</t>
  </si>
  <si>
    <t>&gt; 70 years</t>
  </si>
  <si>
    <t>&gt; 80 years</t>
  </si>
  <si>
    <t>≥ 12 years</t>
  </si>
  <si>
    <t>≥ 15 years</t>
  </si>
  <si>
    <t>≥ 30 years</t>
  </si>
  <si>
    <t>≥ 40 years</t>
  </si>
  <si>
    <t>≥ 50 years</t>
  </si>
  <si>
    <t>≥ 50 years with ≥ 1 chronic non-respiratory condition</t>
  </si>
  <si>
    <t>≥ 50 years with ≥ 1 chronic respiratory condition</t>
  </si>
  <si>
    <t>≥ 60 years</t>
  </si>
  <si>
    <t>≥ 65 years</t>
  </si>
  <si>
    <t>≥ 70 years</t>
  </si>
  <si>
    <t>≥ 75 years</t>
  </si>
  <si>
    <t>≥ 80 years</t>
  </si>
  <si>
    <t>≥ 85 years</t>
  </si>
  <si>
    <t>≥11 years</t>
  </si>
  <si>
    <t>≥12 years</t>
  </si>
  <si>
    <t>≥12 years with diabetes mellitus</t>
  </si>
  <si>
    <t>≥18 years on chronic hemodialysis</t>
  </si>
  <si>
    <t>≥18 years with prior breakthrough Omicron infection</t>
  </si>
  <si>
    <t>≥18 years with substance abuse disorders</t>
  </si>
  <si>
    <t>≥18 years, Social Vulnerability Index Quartile 1</t>
  </si>
  <si>
    <t>≥18 years, Social Vulnerability Index Quartile 2</t>
  </si>
  <si>
    <t>≥18 years, Social Vulnerability Index Quartile 3</t>
  </si>
  <si>
    <t>≥18 years, Social Vulnerability Index Quartile 4</t>
  </si>
  <si>
    <t>≥3 years</t>
  </si>
  <si>
    <t>≥5 years</t>
  </si>
  <si>
    <t>≥50 years</t>
  </si>
  <si>
    <t>≥60 years</t>
  </si>
  <si>
    <t>≥65 years</t>
  </si>
  <si>
    <t>≥80 years</t>
  </si>
  <si>
    <t>0-4 years</t>
  </si>
  <si>
    <t>11-17 years</t>
  </si>
  <si>
    <t>12-14 years</t>
  </si>
  <si>
    <t>12-15 years</t>
  </si>
  <si>
    <t>12-16 years</t>
  </si>
  <si>
    <t>12-17 years</t>
  </si>
  <si>
    <t>12-18 years</t>
  </si>
  <si>
    <t>12-20 years</t>
  </si>
  <si>
    <t>12-59 years</t>
  </si>
  <si>
    <t>15-59 years</t>
  </si>
  <si>
    <t>16-17 years</t>
  </si>
  <si>
    <t>16-18 years</t>
  </si>
  <si>
    <t>16-39 years</t>
  </si>
  <si>
    <t>16-64 years</t>
  </si>
  <si>
    <t>18+ years in a correctional facility</t>
  </si>
  <si>
    <t>18-39 years</t>
  </si>
  <si>
    <t>18-50 years</t>
  </si>
  <si>
    <t>18-60 years</t>
  </si>
  <si>
    <t>18-64 years</t>
  </si>
  <si>
    <t>18-64 years clinically vulnerable</t>
  </si>
  <si>
    <t>18-66 years</t>
  </si>
  <si>
    <t>20-59 years</t>
  </si>
  <si>
    <t>30-59 years</t>
  </si>
  <si>
    <t>3-11 years</t>
  </si>
  <si>
    <t>3-17 years</t>
  </si>
  <si>
    <t>3-5 years</t>
  </si>
  <si>
    <t>40-59 years</t>
  </si>
  <si>
    <t>40-64 years</t>
  </si>
  <si>
    <t>45-74 years</t>
  </si>
  <si>
    <t>50-59 years</t>
  </si>
  <si>
    <t>50-64 years</t>
  </si>
  <si>
    <t>50-69 years</t>
  </si>
  <si>
    <t>5-10 years</t>
  </si>
  <si>
    <t>5-11 years</t>
  </si>
  <si>
    <t>51-64 years</t>
  </si>
  <si>
    <t>60+ years</t>
  </si>
  <si>
    <t>60-69 years</t>
  </si>
  <si>
    <t>60-79 years</t>
  </si>
  <si>
    <t>6-11 years</t>
  </si>
  <si>
    <t>6-16 years</t>
  </si>
  <si>
    <t>65-79 years</t>
  </si>
  <si>
    <t>70-79 years</t>
  </si>
  <si>
    <t>75-84 years</t>
  </si>
  <si>
    <t>80-83 years</t>
  </si>
  <si>
    <t>adolescents</t>
  </si>
  <si>
    <t>childcare workers</t>
  </si>
  <si>
    <t>chronically ill</t>
  </si>
  <si>
    <t>clinically vulnerable 16-64 years</t>
  </si>
  <si>
    <t>close contacts</t>
  </si>
  <si>
    <t>close contacts of unvaccinated index cases, females 45-64 years</t>
  </si>
  <si>
    <t>contacts of index cases</t>
  </si>
  <si>
    <t>contacts of index cases among women aged 45-64</t>
  </si>
  <si>
    <t>ED/UC encounters or hospitalization among adults with COVID-19 like illness</t>
  </si>
  <si>
    <t>employees 18-65 years</t>
  </si>
  <si>
    <t>end stage kidney disease patients</t>
  </si>
  <si>
    <t>general pop</t>
  </si>
  <si>
    <t>general pop with prior SARS-CoV-2 infection</t>
  </si>
  <si>
    <t>haemodialysis patients</t>
  </si>
  <si>
    <t>HCW</t>
  </si>
  <si>
    <t>HCW aged 16-69 years</t>
  </si>
  <si>
    <t>HCW and staff</t>
  </si>
  <si>
    <t>HCW with low physical activity</t>
  </si>
  <si>
    <t>HCW years with high physical activity</t>
  </si>
  <si>
    <t>HCW years with moderate physical activity</t>
  </si>
  <si>
    <t>hemodialysis patients</t>
  </si>
  <si>
    <t>HHC of cases</t>
  </si>
  <si>
    <t>hospitalized adults</t>
  </si>
  <si>
    <t>hospitalized veterans</t>
  </si>
  <si>
    <t>households with children</t>
  </si>
  <si>
    <t>immuncompetent</t>
  </si>
  <si>
    <t>immunocompromised adults</t>
  </si>
  <si>
    <t>immunocompromised HCW</t>
  </si>
  <si>
    <t>immunocompromised, ≥ 16 years</t>
  </si>
  <si>
    <t>incarcerated men</t>
  </si>
  <si>
    <t>incarcerated persons</t>
  </si>
  <si>
    <t>incarcerated persons, moderate/high risk for severe disease</t>
  </si>
  <si>
    <t>individuals with ankylosing spondylitis</t>
  </si>
  <si>
    <t>individuals with inflammatory bowel disease</t>
  </si>
  <si>
    <t>individuals with psoriasis</t>
  </si>
  <si>
    <t>individuals with rheumatoid arthritis</t>
  </si>
  <si>
    <t>infants</t>
  </si>
  <si>
    <t>infants &lt; 6 months</t>
  </si>
  <si>
    <t>infants &lt; 6 months of mothers receiving second dose in first trimester</t>
  </si>
  <si>
    <t>infants &lt; 6 months of mothers receiving second dose in second trimester</t>
  </si>
  <si>
    <t>infants &lt; 6 months of mothers receiving second dose in third trimester</t>
  </si>
  <si>
    <t>infants &lt;6 months when timing of maternal vaccination was anytime up to 14 days before delivery</t>
  </si>
  <si>
    <t>infants &lt;6 months when timing of maternal vaccination was from 21 weeks' gestation up to 14 days before delivery</t>
  </si>
  <si>
    <t>infants &lt;6 months when timing of maternal vaccination was in first 20 weeks</t>
  </si>
  <si>
    <t>infants &gt;16 weeks and &lt; 6 months</t>
  </si>
  <si>
    <t>infants 0-8 weeks</t>
  </si>
  <si>
    <t>infants 9-16 weeks</t>
  </si>
  <si>
    <t>infants of mothers vaccinated post-partum</t>
  </si>
  <si>
    <t>LTCF employees</t>
  </si>
  <si>
    <t>LTCF residents</t>
  </si>
  <si>
    <t>LTCF residents and staff</t>
  </si>
  <si>
    <t>LTCF staff</t>
  </si>
  <si>
    <t>LTCF staff &lt;65 years</t>
  </si>
  <si>
    <t>males 65+</t>
  </si>
  <si>
    <t>military personnel</t>
  </si>
  <si>
    <t>mothers of infants &lt; 6 months</t>
  </si>
  <si>
    <t>newborns</t>
  </si>
  <si>
    <t>nursing home residents</t>
  </si>
  <si>
    <t>patients with chronic kidney disease</t>
  </si>
  <si>
    <t>patients with cirrhosis</t>
  </si>
  <si>
    <t>pregnant HCW</t>
  </si>
  <si>
    <t>pregnant persons</t>
  </si>
  <si>
    <t>pregnant women</t>
  </si>
  <si>
    <t>pre-surgical hospital patients</t>
  </si>
  <si>
    <t>priority groups</t>
  </si>
  <si>
    <t>prison residents</t>
  </si>
  <si>
    <t>prison residents and staff</t>
  </si>
  <si>
    <t>prison staff</t>
  </si>
  <si>
    <t>SNF employees</t>
  </si>
  <si>
    <t>SNF residents</t>
  </si>
  <si>
    <t>students 18-64 years</t>
  </si>
  <si>
    <t>surgery patients</t>
  </si>
  <si>
    <t>transplant patients</t>
  </si>
  <si>
    <t>transplant recipients</t>
  </si>
  <si>
    <t>veterans</t>
  </si>
  <si>
    <t>veterans &lt; 65 years</t>
  </si>
  <si>
    <t>veterans ≥ 65 years</t>
  </si>
  <si>
    <t>veterans 18+ years</t>
  </si>
  <si>
    <t xml:space="preserve"> "&gt; 80 years"                                                </t>
  </si>
  <si>
    <t xml:space="preserve"> "general pop"                                               </t>
  </si>
  <si>
    <t xml:space="preserve"> "&gt; 70 years"                                                </t>
  </si>
  <si>
    <t xml:space="preserve"> "≥ 16 years"                                                </t>
  </si>
  <si>
    <t xml:space="preserve"> "80-83 years"                                               </t>
  </si>
  <si>
    <t xml:space="preserve"> "hospital patients ≥ 65 years"                              </t>
  </si>
  <si>
    <t xml:space="preserve"> "70-79 years"                                               </t>
  </si>
  <si>
    <t xml:space="preserve"> "≥ 80 years"                                                </t>
  </si>
  <si>
    <t xml:space="preserve"> "≥ 70 years"                                                </t>
  </si>
  <si>
    <t xml:space="preserve"> "≥ 65 years"                                                </t>
  </si>
  <si>
    <t xml:space="preserve"> "hospital patients"                                         </t>
  </si>
  <si>
    <t xml:space="preserve"> "&gt; 60 years"                                                </t>
  </si>
  <si>
    <t xml:space="preserve"> "65-79 years"                                               </t>
  </si>
  <si>
    <t xml:space="preserve"> "50-64 years"                                               </t>
  </si>
  <si>
    <t xml:space="preserve"> "≥ 12 years"                                                </t>
  </si>
  <si>
    <t xml:space="preserve"> "40-59 years"                                               </t>
  </si>
  <si>
    <t xml:space="preserve"> "≥ 60 years"                                                </t>
  </si>
  <si>
    <t xml:space="preserve"> "adults"                                                    </t>
  </si>
  <si>
    <t xml:space="preserve"> "≥ 15 years"                                                </t>
  </si>
  <si>
    <t xml:space="preserve"> "≥ 50 years"                                                </t>
  </si>
  <si>
    <t xml:space="preserve"> "≥ 18 years"                                                </t>
  </si>
  <si>
    <t xml:space="preserve"> "50-69 years"                                               </t>
  </si>
  <si>
    <t xml:space="preserve"> "45-74 years"                                               </t>
  </si>
  <si>
    <t xml:space="preserve"> "75-84 years"                                               </t>
  </si>
  <si>
    <t xml:space="preserve"> "≥ 85 years"                                                </t>
  </si>
  <si>
    <t xml:space="preserve"> "≥ 18 years with prior SARS-CoV-2 infection"                </t>
  </si>
  <si>
    <t xml:space="preserve"> "hospital admissions"                                       </t>
  </si>
  <si>
    <t xml:space="preserve"> "ED encounters and hospital admissions"                     </t>
  </si>
  <si>
    <t xml:space="preserve"> "≥ 75 years"                                                </t>
  </si>
  <si>
    <t xml:space="preserve"> "hospital patients 18+ years"                               </t>
  </si>
  <si>
    <t xml:space="preserve"> "60-79 years"                                               </t>
  </si>
  <si>
    <t xml:space="preserve"> "ED patients (aged 18+)"                                    </t>
  </si>
  <si>
    <t xml:space="preserve"> "all ages"                                                  </t>
  </si>
  <si>
    <t xml:space="preserve"> "40-64 years"                                               </t>
  </si>
  <si>
    <t xml:space="preserve"> "18-64 years"                                               </t>
  </si>
  <si>
    <t xml:space="preserve"> "hospitalized patients"                                     </t>
  </si>
  <si>
    <t xml:space="preserve"> "patients"                                                  </t>
  </si>
  <si>
    <t xml:space="preserve"> "immunocompetent adults"                                    </t>
  </si>
  <si>
    <t xml:space="preserve"> "patients ≥16 years with severe acute respiratory infection"</t>
  </si>
  <si>
    <t xml:space="preserve"> "hospitalized adults"                                       </t>
  </si>
  <si>
    <t xml:space="preserve"> "residents of congregate living facilities"                 </t>
  </si>
  <si>
    <t xml:space="preserve"> "≥ 40 years"                                                </t>
  </si>
  <si>
    <t xml:space="preserve"> "20-59 years"                                               </t>
  </si>
  <si>
    <t xml:space="preserve"> "60-69 years"                                               </t>
  </si>
  <si>
    <t xml:space="preserve"> "≥ 20 years"                                                </t>
  </si>
  <si>
    <t xml:space="preserve"> "≥18 years"                                                 </t>
  </si>
  <si>
    <t xml:space="preserve"> "≥16 years"                                                 </t>
  </si>
  <si>
    <t xml:space="preserve"> "50-59 years"                                               </t>
  </si>
  <si>
    <t xml:space="preserve"> "≥65 years"                                                 </t>
  </si>
  <si>
    <t xml:space="preserve"> "≥19 years"                                                 </t>
  </si>
  <si>
    <t xml:space="preserve"> "≥60 years"                                                 </t>
  </si>
  <si>
    <t xml:space="preserve"> "immunocompetent adults ≥18 years"                          </t>
  </si>
  <si>
    <t xml:space="preserve"> "≥80 years"                                                 </t>
  </si>
  <si>
    <t xml:space="preserve"> "18-60 years"                                               </t>
  </si>
  <si>
    <t xml:space="preserve"> "immunocompetent, ≥18 years"                                </t>
  </si>
  <si>
    <t xml:space="preserve"> "frontline workers"                                         </t>
  </si>
  <si>
    <t xml:space="preserve"> "≥20 years"                                                 </t>
  </si>
  <si>
    <t xml:space="preserve"> "≥50 years"                                                 </t>
  </si>
  <si>
    <t xml:space="preserve"> "18-66 years"   </t>
  </si>
  <si>
    <t>included</t>
  </si>
  <si>
    <t>for_script</t>
  </si>
  <si>
    <t>category</t>
  </si>
  <si>
    <t>yes</t>
  </si>
  <si>
    <t>no</t>
  </si>
  <si>
    <t>reason</t>
  </si>
  <si>
    <t>for script</t>
  </si>
  <si>
    <t>not &gt;18</t>
  </si>
  <si>
    <t>specific group</t>
  </si>
  <si>
    <t>pediatric</t>
  </si>
  <si>
    <t>not specify lower age limit</t>
  </si>
  <si>
    <t>specific population</t>
  </si>
  <si>
    <t>&gt; 80 years</t>
  </si>
  <si>
    <t>general pop</t>
  </si>
  <si>
    <t>&gt; 70 years</t>
  </si>
  <si>
    <t>80-83 years</t>
  </si>
  <si>
    <t>70-79 years</t>
  </si>
  <si>
    <t>≥ 80 years</t>
  </si>
  <si>
    <t>≥ 70 years</t>
  </si>
  <si>
    <t>≥ 65 years</t>
  </si>
  <si>
    <t>&gt; 60 years</t>
  </si>
  <si>
    <t>65-79 years</t>
  </si>
  <si>
    <t>50-64 years</t>
  </si>
  <si>
    <t>40-59 years</t>
  </si>
  <si>
    <t>≥ 60 years</t>
  </si>
  <si>
    <t>≥ 50 years</t>
  </si>
  <si>
    <t>50-69 years</t>
  </si>
  <si>
    <t>45-74 years</t>
  </si>
  <si>
    <t>75-84 years</t>
  </si>
  <si>
    <t>≥ 85 years</t>
  </si>
  <si>
    <t>60+ years</t>
  </si>
  <si>
    <t>≥ 15 years</t>
  </si>
  <si>
    <t>≥ 75 years</t>
  </si>
  <si>
    <t>60-79 years</t>
  </si>
  <si>
    <t>40-64 years</t>
  </si>
  <si>
    <t>18-64 years</t>
  </si>
  <si>
    <t>≥ 40 years</t>
  </si>
  <si>
    <t>20-59 years</t>
  </si>
  <si>
    <t>60-69 years</t>
  </si>
  <si>
    <t>≥ 12 years</t>
  </si>
  <si>
    <t>50-59 years</t>
  </si>
  <si>
    <t>≥65 years</t>
  </si>
  <si>
    <t>≥60 years</t>
  </si>
  <si>
    <t>≥80 years</t>
  </si>
  <si>
    <t>18-60 years</t>
  </si>
  <si>
    <t>≥50 years</t>
  </si>
  <si>
    <t>18-66 years</t>
  </si>
  <si>
    <t>≥ 16 years</t>
  </si>
  <si>
    <t>adults</t>
  </si>
  <si>
    <t>≥ 18 years</t>
  </si>
  <si>
    <t>all ages</t>
  </si>
  <si>
    <t>immunocompetent adults</t>
  </si>
  <si>
    <t>≥ 20 years</t>
  </si>
  <si>
    <t>≥18 years</t>
  </si>
  <si>
    <t>≥16 years</t>
  </si>
  <si>
    <t>≥19 years</t>
  </si>
  <si>
    <t>immunocompetent adults ≥18 years</t>
  </si>
  <si>
    <t>immunocompetent, ≥18 years</t>
  </si>
  <si>
    <t>≥20 years</t>
  </si>
  <si>
    <t>population_category</t>
  </si>
  <si>
    <t>decision_MP</t>
  </si>
  <si>
    <t>Ed_comments</t>
  </si>
  <si>
    <t>population_detail</t>
  </si>
  <si>
    <t>decision</t>
  </si>
  <si>
    <t>include</t>
  </si>
  <si>
    <t>agree</t>
  </si>
  <si>
    <t>≥ 16 years</t>
  </si>
  <si>
    <t>≥ 18 years</t>
  </si>
  <si>
    <t>exclude</t>
  </si>
  <si>
    <t>≥ 18 years in a correctional facility</t>
  </si>
  <si>
    <t>≥ 18 years with prior SARS-CoV-2 infection</t>
  </si>
  <si>
    <t>Suggest exclusion given non-representative subset</t>
  </si>
  <si>
    <t>≥ 20 years</t>
  </si>
  <si>
    <t>Suggest inclusion</t>
  </si>
  <si>
    <t>≥16 years</t>
  </si>
  <si>
    <t>≥18 years</t>
  </si>
  <si>
    <t>≥19 years</t>
  </si>
  <si>
    <t>≥20 years</t>
  </si>
  <si>
    <t>include given that majority &gt;18</t>
  </si>
  <si>
    <t>3-105 years</t>
  </si>
  <si>
    <t>Contacts of index cases</t>
  </si>
  <si>
    <t>adolescents vaccinated before November 15, 2021</t>
  </si>
  <si>
    <t>adolescents vaccinated on or after January 1, 2022</t>
  </si>
  <si>
    <t>adolescents vaccinated on or after November 15, 2021</t>
  </si>
  <si>
    <t>adolescents vaccinated on or after September 1, 2021</t>
  </si>
  <si>
    <t>adult contacts of SARS-CoV-2 index cases</t>
  </si>
  <si>
    <t>all ages</t>
  </si>
  <si>
    <t>cancer patients</t>
  </si>
  <si>
    <t>contacts of SARS-CoV-2 index cases of all ages</t>
  </si>
  <si>
    <t>ED encounters and hospital admissions</t>
  </si>
  <si>
    <t>ED patients (aged 18+)</t>
  </si>
  <si>
    <t>frontline workers</t>
  </si>
  <si>
    <t>HCW ≥18 years with high physical activity</t>
  </si>
  <si>
    <t>HCW ≥18 years with low physical activity</t>
  </si>
  <si>
    <t>HCW ≥18 years with moderate physical activity</t>
  </si>
  <si>
    <t>HCW ≥20 years</t>
  </si>
  <si>
    <t>HCW 18-66 years</t>
  </si>
  <si>
    <t>hospital admissions</t>
  </si>
  <si>
    <t>hospital patients</t>
  </si>
  <si>
    <t>hospital patients ≥ 65 years</t>
  </si>
  <si>
    <t>hospital patients 18+ years</t>
  </si>
  <si>
    <t>hospitalized immunocompromised adults</t>
  </si>
  <si>
    <t>hospitalized patients</t>
  </si>
  <si>
    <t>immucompromised</t>
  </si>
  <si>
    <t>immunocompetent adults</t>
  </si>
  <si>
    <t>immunocompetent adults ≥18 years</t>
  </si>
  <si>
    <t>immunocompetent, ≥18 years</t>
  </si>
  <si>
    <t>immunocompromised</t>
  </si>
  <si>
    <t>immunocompromised adults ≥18 years</t>
  </si>
  <si>
    <t>immunocompromised, ≥ 18 years</t>
  </si>
  <si>
    <t>immunocompromised, ≥18 years</t>
  </si>
  <si>
    <t>immunosuprressed</t>
  </si>
  <si>
    <t>infants 0-120 days of unvaccinated mothers and mothers vaccinated during pregnancy at least 5 months prior</t>
  </si>
  <si>
    <t>infants born to mothers 16-50 years of age</t>
  </si>
  <si>
    <t>kidney transplant recipients</t>
  </si>
  <si>
    <t>LTCF residents, ≥60 years</t>
  </si>
  <si>
    <t>patients</t>
  </si>
  <si>
    <t>patients ≥16 years with severe acute respiratory infection</t>
  </si>
  <si>
    <t>patients with end-stage kidney disease undergoing hemodialysis</t>
  </si>
  <si>
    <t>pregnant persons 18-49 years</t>
  </si>
  <si>
    <t>pregnant women aged 16+</t>
  </si>
  <si>
    <t>prison residents ≥ 18 years</t>
  </si>
  <si>
    <t>prison residents and staff ≥ 18 years</t>
  </si>
  <si>
    <t>prison staff ≥ 18 years</t>
  </si>
  <si>
    <t>residents of congregate living facilities</t>
  </si>
  <si>
    <t>SNF personnel 18+ years</t>
  </si>
  <si>
    <t>16-64 years</t>
  </si>
  <si>
    <t>immunocompromised, ≥ 16 years</t>
  </si>
  <si>
    <t>HHC of cases</t>
  </si>
  <si>
    <t>transplant patients</t>
  </si>
  <si>
    <t>SNF residents</t>
  </si>
  <si>
    <t>incarcerated persons</t>
  </si>
  <si>
    <t>incarcerated persons, moderate/high risk for severe disease</t>
  </si>
  <si>
    <t>surgery patients</t>
  </si>
  <si>
    <t>16-39 years</t>
  </si>
  <si>
    <t>HCW and staff</t>
  </si>
  <si>
    <t>≥ 50 years with ≥ 1 chronic respiratory condition</t>
  </si>
  <si>
    <t>≥ 50 years with ≥ 1 chronic non-respiratory condition</t>
  </si>
  <si>
    <t>immunocompromised adults</t>
  </si>
  <si>
    <t>hospitalized veterans</t>
  </si>
  <si>
    <t>immunocompromised HCW</t>
  </si>
  <si>
    <t>pregnant HCW</t>
  </si>
  <si>
    <t>LTCF residents and staff</t>
  </si>
  <si>
    <t>12-15 years</t>
  </si>
  <si>
    <t>contacts of index cases</t>
  </si>
  <si>
    <t>16-18 years</t>
  </si>
  <si>
    <t>incarcerated men</t>
  </si>
  <si>
    <t>12-18 years</t>
  </si>
  <si>
    <t>HCW aged 16-69 years</t>
  </si>
  <si>
    <t>16-17 years</t>
  </si>
  <si>
    <t>males 65+</t>
  </si>
  <si>
    <t>12-14 years</t>
  </si>
  <si>
    <t>12-17 years</t>
  </si>
  <si>
    <t>general pop with prior SARS-CoV-2 infection</t>
  </si>
  <si>
    <t>12-16 years</t>
  </si>
  <si>
    <t>veterans 18+ years</t>
  </si>
  <si>
    <t>end stage kidney disease patients</t>
  </si>
  <si>
    <t>15-59 years</t>
  </si>
  <si>
    <t>haemodialysis patients</t>
  </si>
  <si>
    <t>households with children</t>
  </si>
  <si>
    <t>6-16 years</t>
  </si>
  <si>
    <t>6-11 years</t>
  </si>
  <si>
    <t>infants &lt;6 months when timing of maternal vaccination was anytime up to 14 days before delivery</t>
  </si>
  <si>
    <t>infants &lt;6 months when timing of maternal vaccination was in first 20 weeks</t>
  </si>
  <si>
    <t>infants &lt;6 months when timing of maternal vaccination was from 21 weeks' gestation up to 14 days before delivery</t>
  </si>
  <si>
    <t>Contacts of index cases</t>
  </si>
  <si>
    <t>5-11 years</t>
  </si>
  <si>
    <t>hemodialysis patients</t>
  </si>
  <si>
    <t>3-5 years</t>
  </si>
  <si>
    <t>18-39 years</t>
  </si>
  <si>
    <t>clinically vulnerable 16-64 years</t>
  </si>
  <si>
    <t>ED/UC encounters or hospitalization among adults with COVID-19 like illness</t>
  </si>
  <si>
    <t>transplant recipients</t>
  </si>
  <si>
    <t>childcare workers</t>
  </si>
  <si>
    <t>12-59 years</t>
  </si>
  <si>
    <t>individuals with rheumatoid arthritis</t>
  </si>
  <si>
    <t>individuals with ankylosing spondylitis</t>
  </si>
  <si>
    <t>individuals with psoriasis</t>
  </si>
  <si>
    <t>individuals with inflammatory bowel disease</t>
  </si>
  <si>
    <t>3-11 years</t>
  </si>
  <si>
    <t>military personnel</t>
  </si>
  <si>
    <t>students 18-64 years</t>
  </si>
  <si>
    <t>employees 18-65 years</t>
  </si>
  <si>
    <t>18+ years in a correctional facility</t>
  </si>
  <si>
    <t>contacts of index cases among women aged 45-64</t>
  </si>
  <si>
    <t>hospitalized adults</t>
  </si>
  <si>
    <t>5-10 years</t>
  </si>
  <si>
    <t>prison residents</t>
  </si>
  <si>
    <t>prison staff</t>
  </si>
  <si>
    <t>prison residents and staff</t>
  </si>
  <si>
    <t>SNF employees</t>
  </si>
  <si>
    <t>nursing home residents</t>
  </si>
  <si>
    <t>veterans &lt; 65 years</t>
  </si>
  <si>
    <t>veterans ≥ 65 years</t>
  </si>
  <si>
    <t>LTCF employees</t>
  </si>
  <si>
    <t>patients with chronic kidney disease</t>
  </si>
  <si>
    <t>18-50 years</t>
  </si>
  <si>
    <t>51-64 years</t>
  </si>
  <si>
    <t>11-17 years</t>
  </si>
  <si>
    <t>≥12 years with diabetes mellitus</t>
  </si>
  <si>
    <t>≥5 years</t>
  </si>
  <si>
    <t>≥3 years</t>
  </si>
  <si>
    <t>≥11 years</t>
  </si>
  <si>
    <t>HCW with low physical activity</t>
  </si>
  <si>
    <t>HCW years with moderate physical activity</t>
  </si>
  <si>
    <t>HCW years with high physical activity</t>
  </si>
  <si>
    <t>≥18 years with prior breakthrough Omicron infection</t>
  </si>
  <si>
    <t>mothers of infants &lt; 6 months</t>
  </si>
  <si>
    <t>infants &lt; 6 months of mothers receiving second dose in first trimester</t>
  </si>
  <si>
    <t>infants &lt; 6 months of mothers receiving second dose in second trimester</t>
  </si>
  <si>
    <t>infants &lt; 6 months of mothers receiving second dose in third trimester</t>
  </si>
  <si>
    <t>infants 0-8 weeks</t>
  </si>
  <si>
    <t>infants 9-16 weeks</t>
  </si>
  <si>
    <t>infants &gt;16 weeks and &lt; 6 months</t>
  </si>
  <si>
    <t>infants &lt; 6 months</t>
  </si>
  <si>
    <t>18-64 years clinically vulnerable</t>
  </si>
  <si>
    <t>≥18 years, Social Vulnerability Index Quartile 1</t>
  </si>
  <si>
    <t>≥18 years, Social Vulnerability Index Quartile 2</t>
  </si>
  <si>
    <t>≥18 years, Social Vulnerability Index Quartile 3</t>
  </si>
  <si>
    <t>≥18 years, Social Vulnerability Index Quartile 4</t>
  </si>
  <si>
    <t>LTCF staff &lt;65 years</t>
  </si>
  <si>
    <t>≥18 years on chronic hemodialysis</t>
  </si>
  <si>
    <t>0-4 years</t>
  </si>
  <si>
    <t>≥12 years</t>
  </si>
  <si>
    <t>infants of mothers vaccinated post-partum</t>
  </si>
  <si>
    <t>3-17 years</t>
  </si>
  <si>
    <t>close contacts of unvaccinated index cases, females 45-64 years</t>
  </si>
  <si>
    <t>≥18 years with substance abuse disorders</t>
  </si>
  <si>
    <t>12-20 years</t>
  </si>
  <si>
    <t>chronically ill</t>
  </si>
  <si>
    <t>close contacts</t>
  </si>
  <si>
    <t>LTCF residents</t>
  </si>
  <si>
    <t>LTCF staff</t>
  </si>
  <si>
    <t>patients with cirrhosis</t>
  </si>
  <si>
    <t>pre-surgical hospital patients</t>
  </si>
  <si>
    <t>pregnant persons</t>
  </si>
  <si>
    <t>priority groups</t>
  </si>
  <si>
    <t>hospital patients ≥ 65 years</t>
  </si>
  <si>
    <t>hospital patients</t>
  </si>
  <si>
    <t>pregnant women</t>
  </si>
  <si>
    <t>immunocompromised, ≥ 18 years</t>
  </si>
  <si>
    <t>contacts of SARS-CoV-2 index cases of all ages</t>
  </si>
  <si>
    <t>cancer patients</t>
  </si>
  <si>
    <t>≥ 18 years with prior SARS-CoV-2 infection</t>
  </si>
  <si>
    <t>adult contacts of SARS-CoV-2 index cases</t>
  </si>
  <si>
    <t>hospital admissions</t>
  </si>
  <si>
    <t>ED encounters and hospital admissions</t>
  </si>
  <si>
    <t>hospital patients 18+ years</t>
  </si>
  <si>
    <t>ED patients (aged 18+)</t>
  </si>
  <si>
    <t>hospitalized patients</t>
  </si>
  <si>
    <t>patients ≥16 years with severe acute respiratory infection</t>
  </si>
  <si>
    <t>≥ 18 years in a correctional facility</t>
  </si>
  <si>
    <t>kidney transplant recipients</t>
  </si>
  <si>
    <t>hospitalized immunocompromised adults</t>
  </si>
  <si>
    <t>residents of congregate living facilities</t>
  </si>
  <si>
    <t>prison residents ≥ 18 years</t>
  </si>
  <si>
    <t>prison staff ≥ 18 years</t>
  </si>
  <si>
    <t>prison residents and staff ≥ 18 years</t>
  </si>
  <si>
    <t>SNF personnel 18+ years</t>
  </si>
  <si>
    <t>pregnant women aged 16+</t>
  </si>
  <si>
    <t>patients with end-stage kidney disease undergoing hemodialysis</t>
  </si>
  <si>
    <t>pregnant persons 18-49 years</t>
  </si>
  <si>
    <t>immunocompromised, ≥18 years</t>
  </si>
  <si>
    <t>LTCF residents, ≥60 years</t>
  </si>
  <si>
    <t>infants born to mothers 16-50 years of age</t>
  </si>
  <si>
    <t>immunocompromised adults ≥18 years</t>
  </si>
  <si>
    <t>HCW ≥18 years with low physical activity</t>
  </si>
  <si>
    <t>HCW ≥18 years with moderate physical activity</t>
  </si>
  <si>
    <t>HCW ≥18 years with high physical activity</t>
  </si>
  <si>
    <t>adolescents vaccinated on or after January 1, 2022</t>
  </si>
  <si>
    <t>adolescents vaccinated on or after September 1, 2021</t>
  </si>
  <si>
    <t>adolescents vaccinated on or after November 15, 2021</t>
  </si>
  <si>
    <t>adolescents vaccinated before November 15, 2021</t>
  </si>
  <si>
    <t>frontline workers</t>
  </si>
  <si>
    <t>infants 0-120 days of unvaccinated mothers and mothers vaccinated during pregnancy at least 5 months prior</t>
  </si>
  <si>
    <t>HCW ≥20 years</t>
  </si>
  <si>
    <t>HCW 18-66 years</t>
  </si>
  <si>
    <t>3-105 years</t>
  </si>
  <si>
    <t>Showing 177 to 191 of 191 entries, 1 total columns</t>
  </si>
  <si>
    <t>number</t>
  </si>
  <si>
    <t>criteria_pop</t>
  </si>
  <si>
    <t>criteria</t>
  </si>
  <si>
    <t>paediatric/other</t>
  </si>
  <si>
    <t>paedriatic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</si>
</sst>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12"/>
      <color rgb="FF000000"/>
      <name val="Calibri"/>
      <family val="2"/>
      <scheme val="minor"/>
    </font>
    <font>
      <sz val="7"/>
      <color rgb="FF000000"/>
      <name val="Segoe UI"/>
      <family val="2"/>
    </font>
    <font>
      <sz val="7"/>
      <color rgb="FF33333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E699"/>
        <bgColor rgb="FF000000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5" fillId="2" borderId="1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D388-4332-480C-AFE3-15A43629CF69}">
  <sheetPr filterMode="1"/>
  <dimension ref="A1:D219"/>
  <sheetViews>
    <sheetView workbookViewId="0">
      <selection activeCell="D30" sqref="D30"/>
    </sheetView>
  </sheetViews>
  <sheetFormatPr baseColWidth="10" defaultRowHeight="14.4" x14ac:dyDescent="0.3"/>
  <cols>
    <col min="1" max="1" width="48.109375" customWidth="1"/>
  </cols>
  <sheetData>
    <row r="1" spans="1:4" x14ac:dyDescent="0.3">
      <c r="A1" t="s">
        <v>217</v>
      </c>
      <c r="B1" t="s">
        <v>215</v>
      </c>
      <c r="C1" t="s">
        <v>221</v>
      </c>
      <c r="D1" t="s">
        <v>220</v>
      </c>
    </row>
    <row r="2" spans="1:4" hidden="1" x14ac:dyDescent="0.3">
      <c r="A2" t="s">
        <v>0</v>
      </c>
      <c r="B2" t="s">
        <v>218</v>
      </c>
      <c r="C2" t="str">
        <f>_xlfn.CONCAT("population_category == """,A2, """ | ")</f>
        <v xml:space="preserve">population_category == " &gt; 80 years" | </v>
      </c>
    </row>
    <row r="3" spans="1:4" hidden="1" x14ac:dyDescent="0.3">
      <c r="A3" t="s">
        <v>2</v>
      </c>
      <c r="B3" t="s">
        <v>218</v>
      </c>
      <c r="C3" t="str">
        <f t="shared" ref="C3:C5" si="0">_xlfn.CONCAT("population_category == """,A3, """ | ")</f>
        <v xml:space="preserve">population_category == "&gt; 60 years" | </v>
      </c>
    </row>
    <row r="4" spans="1:4" hidden="1" x14ac:dyDescent="0.3">
      <c r="A4" t="s">
        <v>3</v>
      </c>
      <c r="B4" t="s">
        <v>218</v>
      </c>
      <c r="C4" t="str">
        <f t="shared" si="0"/>
        <v xml:space="preserve">population_category == "&gt; 70 years" | </v>
      </c>
    </row>
    <row r="5" spans="1:4" hidden="1" x14ac:dyDescent="0.3">
      <c r="A5" t="s">
        <v>4</v>
      </c>
      <c r="B5" t="s">
        <v>218</v>
      </c>
      <c r="C5" t="str">
        <f t="shared" si="0"/>
        <v xml:space="preserve">population_category == "&gt; 80 years" | </v>
      </c>
    </row>
    <row r="6" spans="1:4" s="3" customFormat="1" x14ac:dyDescent="0.3">
      <c r="A6" s="3" t="s">
        <v>5</v>
      </c>
      <c r="B6" s="3" t="s">
        <v>219</v>
      </c>
      <c r="D6" s="3" t="s">
        <v>222</v>
      </c>
    </row>
    <row r="7" spans="1:4" s="3" customFormat="1" x14ac:dyDescent="0.3">
      <c r="A7" s="3" t="s">
        <v>6</v>
      </c>
      <c r="B7" s="3" t="s">
        <v>219</v>
      </c>
      <c r="D7" s="3" t="s">
        <v>222</v>
      </c>
    </row>
    <row r="8" spans="1:4" hidden="1" x14ac:dyDescent="0.3">
      <c r="A8" t="s">
        <v>7</v>
      </c>
      <c r="B8" t="s">
        <v>218</v>
      </c>
      <c r="C8" t="str">
        <f t="shared" ref="C8:C10" si="1">_xlfn.CONCAT("population_category == """,A8, """ | ")</f>
        <v xml:space="preserve">population_category == "≥ 30 years" | </v>
      </c>
    </row>
    <row r="9" spans="1:4" hidden="1" x14ac:dyDescent="0.3">
      <c r="A9" t="s">
        <v>8</v>
      </c>
      <c r="B9" t="s">
        <v>218</v>
      </c>
      <c r="C9" t="str">
        <f t="shared" si="1"/>
        <v xml:space="preserve">population_category == "≥ 40 years" | </v>
      </c>
    </row>
    <row r="10" spans="1:4" hidden="1" x14ac:dyDescent="0.3">
      <c r="A10" t="s">
        <v>9</v>
      </c>
      <c r="B10" t="s">
        <v>218</v>
      </c>
      <c r="C10" t="str">
        <f t="shared" si="1"/>
        <v xml:space="preserve">population_category == "≥ 50 years" | </v>
      </c>
    </row>
    <row r="11" spans="1:4" x14ac:dyDescent="0.3">
      <c r="A11" t="s">
        <v>10</v>
      </c>
      <c r="B11" t="s">
        <v>219</v>
      </c>
      <c r="D11" t="s">
        <v>223</v>
      </c>
    </row>
    <row r="12" spans="1:4" x14ac:dyDescent="0.3">
      <c r="A12" t="s">
        <v>11</v>
      </c>
      <c r="B12" t="s">
        <v>219</v>
      </c>
      <c r="D12" t="s">
        <v>223</v>
      </c>
    </row>
    <row r="13" spans="1:4" hidden="1" x14ac:dyDescent="0.3">
      <c r="A13" t="s">
        <v>12</v>
      </c>
      <c r="B13" t="s">
        <v>218</v>
      </c>
      <c r="C13" t="str">
        <f t="shared" ref="C13:C18" si="2">_xlfn.CONCAT("population_category == """,A13, """ | ")</f>
        <v xml:space="preserve">population_category == "≥ 60 years" | </v>
      </c>
    </row>
    <row r="14" spans="1:4" hidden="1" x14ac:dyDescent="0.3">
      <c r="A14" t="s">
        <v>13</v>
      </c>
      <c r="B14" t="s">
        <v>218</v>
      </c>
      <c r="C14" t="str">
        <f t="shared" si="2"/>
        <v xml:space="preserve">population_category == "≥ 65 years" | </v>
      </c>
    </row>
    <row r="15" spans="1:4" hidden="1" x14ac:dyDescent="0.3">
      <c r="A15" t="s">
        <v>14</v>
      </c>
      <c r="B15" t="s">
        <v>218</v>
      </c>
      <c r="C15" t="str">
        <f t="shared" si="2"/>
        <v xml:space="preserve">population_category == "≥ 70 years" | </v>
      </c>
    </row>
    <row r="16" spans="1:4" hidden="1" x14ac:dyDescent="0.3">
      <c r="A16" t="s">
        <v>15</v>
      </c>
      <c r="B16" t="s">
        <v>218</v>
      </c>
      <c r="C16" t="str">
        <f t="shared" si="2"/>
        <v xml:space="preserve">population_category == "≥ 75 years" | </v>
      </c>
    </row>
    <row r="17" spans="1:4" hidden="1" x14ac:dyDescent="0.3">
      <c r="A17" t="s">
        <v>16</v>
      </c>
      <c r="B17" t="s">
        <v>218</v>
      </c>
      <c r="C17" t="str">
        <f t="shared" si="2"/>
        <v xml:space="preserve">population_category == "≥ 80 years" | </v>
      </c>
    </row>
    <row r="18" spans="1:4" hidden="1" x14ac:dyDescent="0.3">
      <c r="A18" t="s">
        <v>17</v>
      </c>
      <c r="B18" t="s">
        <v>218</v>
      </c>
      <c r="C18" t="str">
        <f t="shared" si="2"/>
        <v xml:space="preserve">population_category == "≥ 85 years" | </v>
      </c>
    </row>
    <row r="19" spans="1:4" s="3" customFormat="1" x14ac:dyDescent="0.3">
      <c r="A19" s="3" t="s">
        <v>18</v>
      </c>
      <c r="B19" s="3" t="s">
        <v>219</v>
      </c>
      <c r="D19" s="3" t="s">
        <v>222</v>
      </c>
    </row>
    <row r="20" spans="1:4" s="3" customFormat="1" x14ac:dyDescent="0.3">
      <c r="A20" s="3" t="s">
        <v>19</v>
      </c>
      <c r="B20" s="3" t="s">
        <v>219</v>
      </c>
      <c r="D20" s="3" t="s">
        <v>222</v>
      </c>
    </row>
    <row r="21" spans="1:4" x14ac:dyDescent="0.3">
      <c r="A21" t="s">
        <v>20</v>
      </c>
      <c r="B21" t="s">
        <v>219</v>
      </c>
      <c r="D21" t="s">
        <v>223</v>
      </c>
    </row>
    <row r="22" spans="1:4" x14ac:dyDescent="0.3">
      <c r="A22" t="s">
        <v>21</v>
      </c>
      <c r="B22" t="s">
        <v>219</v>
      </c>
      <c r="D22" t="s">
        <v>223</v>
      </c>
    </row>
    <row r="23" spans="1:4" x14ac:dyDescent="0.3">
      <c r="A23" t="s">
        <v>22</v>
      </c>
      <c r="B23" t="s">
        <v>219</v>
      </c>
      <c r="D23" t="s">
        <v>223</v>
      </c>
    </row>
    <row r="24" spans="1:4" x14ac:dyDescent="0.3">
      <c r="A24" t="s">
        <v>23</v>
      </c>
      <c r="B24" t="s">
        <v>219</v>
      </c>
      <c r="D24" t="s">
        <v>223</v>
      </c>
    </row>
    <row r="25" spans="1:4" x14ac:dyDescent="0.3">
      <c r="A25" t="s">
        <v>24</v>
      </c>
      <c r="B25" t="s">
        <v>219</v>
      </c>
      <c r="D25" t="s">
        <v>223</v>
      </c>
    </row>
    <row r="26" spans="1:4" x14ac:dyDescent="0.3">
      <c r="A26" t="s">
        <v>25</v>
      </c>
      <c r="B26" t="s">
        <v>219</v>
      </c>
      <c r="D26" t="s">
        <v>223</v>
      </c>
    </row>
    <row r="27" spans="1:4" x14ac:dyDescent="0.3">
      <c r="A27" t="s">
        <v>26</v>
      </c>
      <c r="B27" t="s">
        <v>219</v>
      </c>
      <c r="D27" t="s">
        <v>223</v>
      </c>
    </row>
    <row r="28" spans="1:4" x14ac:dyDescent="0.3">
      <c r="A28" t="s">
        <v>27</v>
      </c>
      <c r="B28" t="s">
        <v>219</v>
      </c>
      <c r="D28" t="s">
        <v>223</v>
      </c>
    </row>
    <row r="29" spans="1:4" s="3" customFormat="1" x14ac:dyDescent="0.3">
      <c r="A29" s="3" t="s">
        <v>28</v>
      </c>
      <c r="B29" s="3" t="s">
        <v>219</v>
      </c>
      <c r="D29" s="3" t="s">
        <v>222</v>
      </c>
    </row>
    <row r="30" spans="1:4" s="3" customFormat="1" x14ac:dyDescent="0.3">
      <c r="A30" s="3" t="s">
        <v>29</v>
      </c>
      <c r="B30" s="3" t="s">
        <v>219</v>
      </c>
      <c r="D30" s="3" t="s">
        <v>222</v>
      </c>
    </row>
    <row r="31" spans="1:4" hidden="1" x14ac:dyDescent="0.3">
      <c r="A31" t="s">
        <v>30</v>
      </c>
      <c r="B31" t="s">
        <v>218</v>
      </c>
      <c r="C31" t="str">
        <f t="shared" ref="C31:C34" si="3">_xlfn.CONCAT("population_category == """,A31, """ | ")</f>
        <v xml:space="preserve">population_category == "≥50 years" | </v>
      </c>
    </row>
    <row r="32" spans="1:4" hidden="1" x14ac:dyDescent="0.3">
      <c r="A32" t="s">
        <v>31</v>
      </c>
      <c r="B32" t="s">
        <v>218</v>
      </c>
      <c r="C32" t="str">
        <f t="shared" si="3"/>
        <v xml:space="preserve">population_category == "≥60 years" | </v>
      </c>
    </row>
    <row r="33" spans="1:4" hidden="1" x14ac:dyDescent="0.3">
      <c r="A33" t="s">
        <v>32</v>
      </c>
      <c r="B33" t="s">
        <v>218</v>
      </c>
      <c r="C33" t="str">
        <f t="shared" si="3"/>
        <v xml:space="preserve">population_category == "≥65 years" | </v>
      </c>
    </row>
    <row r="34" spans="1:4" hidden="1" x14ac:dyDescent="0.3">
      <c r="A34" t="s">
        <v>33</v>
      </c>
      <c r="B34" t="s">
        <v>218</v>
      </c>
      <c r="C34" t="str">
        <f t="shared" si="3"/>
        <v xml:space="preserve">population_category == "≥80 years" | </v>
      </c>
    </row>
    <row r="35" spans="1:4" x14ac:dyDescent="0.3">
      <c r="A35" t="s">
        <v>34</v>
      </c>
      <c r="B35" t="s">
        <v>219</v>
      </c>
      <c r="D35" t="s">
        <v>224</v>
      </c>
    </row>
    <row r="36" spans="1:4" x14ac:dyDescent="0.3">
      <c r="A36" t="s">
        <v>35</v>
      </c>
      <c r="B36" t="s">
        <v>219</v>
      </c>
      <c r="D36" t="s">
        <v>224</v>
      </c>
    </row>
    <row r="37" spans="1:4" x14ac:dyDescent="0.3">
      <c r="A37" t="s">
        <v>36</v>
      </c>
      <c r="B37" t="s">
        <v>219</v>
      </c>
      <c r="D37" t="s">
        <v>224</v>
      </c>
    </row>
    <row r="38" spans="1:4" x14ac:dyDescent="0.3">
      <c r="A38" t="s">
        <v>37</v>
      </c>
      <c r="B38" t="s">
        <v>219</v>
      </c>
      <c r="D38" t="s">
        <v>224</v>
      </c>
    </row>
    <row r="39" spans="1:4" x14ac:dyDescent="0.3">
      <c r="A39" t="s">
        <v>38</v>
      </c>
      <c r="B39" t="s">
        <v>219</v>
      </c>
      <c r="D39" t="s">
        <v>224</v>
      </c>
    </row>
    <row r="40" spans="1:4" x14ac:dyDescent="0.3">
      <c r="A40" t="s">
        <v>39</v>
      </c>
      <c r="B40" t="s">
        <v>219</v>
      </c>
      <c r="D40" t="s">
        <v>224</v>
      </c>
    </row>
    <row r="41" spans="1:4" x14ac:dyDescent="0.3">
      <c r="A41" t="s">
        <v>40</v>
      </c>
      <c r="B41" t="s">
        <v>219</v>
      </c>
      <c r="D41" t="s">
        <v>224</v>
      </c>
    </row>
    <row r="42" spans="1:4" x14ac:dyDescent="0.3">
      <c r="A42" t="s">
        <v>41</v>
      </c>
      <c r="B42" t="s">
        <v>219</v>
      </c>
      <c r="D42" t="s">
        <v>224</v>
      </c>
    </row>
    <row r="43" spans="1:4" x14ac:dyDescent="0.3">
      <c r="A43" t="s">
        <v>42</v>
      </c>
      <c r="B43" t="s">
        <v>219</v>
      </c>
      <c r="D43" t="s">
        <v>224</v>
      </c>
    </row>
    <row r="44" spans="1:4" x14ac:dyDescent="0.3">
      <c r="A44" t="s">
        <v>43</v>
      </c>
      <c r="B44" t="s">
        <v>219</v>
      </c>
      <c r="D44" t="s">
        <v>224</v>
      </c>
    </row>
    <row r="45" spans="1:4" x14ac:dyDescent="0.3">
      <c r="A45" t="s">
        <v>44</v>
      </c>
      <c r="B45" t="s">
        <v>219</v>
      </c>
      <c r="D45" t="s">
        <v>224</v>
      </c>
    </row>
    <row r="46" spans="1:4" x14ac:dyDescent="0.3">
      <c r="A46" t="s">
        <v>45</v>
      </c>
      <c r="B46" t="s">
        <v>219</v>
      </c>
      <c r="D46" t="s">
        <v>224</v>
      </c>
    </row>
    <row r="47" spans="1:4" s="3" customFormat="1" x14ac:dyDescent="0.3">
      <c r="A47" s="3" t="s">
        <v>46</v>
      </c>
      <c r="B47" s="3" t="s">
        <v>219</v>
      </c>
      <c r="D47" s="3" t="s">
        <v>222</v>
      </c>
    </row>
    <row r="48" spans="1:4" s="3" customFormat="1" x14ac:dyDescent="0.3">
      <c r="A48" s="3" t="s">
        <v>47</v>
      </c>
      <c r="B48" s="3" t="s">
        <v>219</v>
      </c>
      <c r="D48" s="3" t="s">
        <v>222</v>
      </c>
    </row>
    <row r="49" spans="1:4" x14ac:dyDescent="0.3">
      <c r="A49" t="s">
        <v>48</v>
      </c>
      <c r="B49" t="s">
        <v>219</v>
      </c>
      <c r="D49" t="s">
        <v>223</v>
      </c>
    </row>
    <row r="50" spans="1:4" hidden="1" x14ac:dyDescent="0.3">
      <c r="A50" t="s">
        <v>49</v>
      </c>
      <c r="B50" t="s">
        <v>1</v>
      </c>
    </row>
    <row r="51" spans="1:4" hidden="1" x14ac:dyDescent="0.3">
      <c r="A51" t="s">
        <v>50</v>
      </c>
      <c r="B51" t="s">
        <v>218</v>
      </c>
      <c r="C51" t="str">
        <f t="shared" ref="C51:C53" si="4">_xlfn.CONCAT("population_category == """,A51, """ | ")</f>
        <v xml:space="preserve">population_category == "18-50 years" | </v>
      </c>
    </row>
    <row r="52" spans="1:4" hidden="1" x14ac:dyDescent="0.3">
      <c r="A52" t="s">
        <v>51</v>
      </c>
      <c r="B52" t="s">
        <v>218</v>
      </c>
      <c r="C52" t="str">
        <f t="shared" si="4"/>
        <v xml:space="preserve">population_category == "18-60 years" | </v>
      </c>
    </row>
    <row r="53" spans="1:4" hidden="1" x14ac:dyDescent="0.3">
      <c r="A53" t="s">
        <v>52</v>
      </c>
      <c r="B53" t="s">
        <v>218</v>
      </c>
      <c r="C53" t="str">
        <f t="shared" si="4"/>
        <v xml:space="preserve">population_category == "18-64 years" | </v>
      </c>
    </row>
    <row r="54" spans="1:4" x14ac:dyDescent="0.3">
      <c r="A54" t="s">
        <v>53</v>
      </c>
      <c r="B54" t="s">
        <v>219</v>
      </c>
      <c r="D54" t="s">
        <v>223</v>
      </c>
    </row>
    <row r="55" spans="1:4" hidden="1" x14ac:dyDescent="0.3">
      <c r="A55" t="s">
        <v>54</v>
      </c>
      <c r="B55" t="s">
        <v>218</v>
      </c>
      <c r="C55" t="str">
        <f t="shared" ref="C55:C57" si="5">_xlfn.CONCAT("population_category == """,A55, """ | ")</f>
        <v xml:space="preserve">population_category == "18-66 years" | </v>
      </c>
    </row>
    <row r="56" spans="1:4" hidden="1" x14ac:dyDescent="0.3">
      <c r="A56" t="s">
        <v>55</v>
      </c>
      <c r="B56" t="s">
        <v>218</v>
      </c>
      <c r="C56" t="str">
        <f t="shared" si="5"/>
        <v xml:space="preserve">population_category == "20-59 years" | </v>
      </c>
    </row>
    <row r="57" spans="1:4" hidden="1" x14ac:dyDescent="0.3">
      <c r="A57" t="s">
        <v>56</v>
      </c>
      <c r="B57" t="s">
        <v>218</v>
      </c>
      <c r="C57" t="str">
        <f t="shared" si="5"/>
        <v xml:space="preserve">population_category == "30-59 years" | </v>
      </c>
    </row>
    <row r="58" spans="1:4" x14ac:dyDescent="0.3">
      <c r="A58" t="s">
        <v>57</v>
      </c>
      <c r="B58" t="s">
        <v>219</v>
      </c>
      <c r="D58" t="s">
        <v>224</v>
      </c>
    </row>
    <row r="59" spans="1:4" x14ac:dyDescent="0.3">
      <c r="A59" t="s">
        <v>58</v>
      </c>
      <c r="B59" t="s">
        <v>219</v>
      </c>
      <c r="D59" t="s">
        <v>224</v>
      </c>
    </row>
    <row r="60" spans="1:4" x14ac:dyDescent="0.3">
      <c r="A60" t="s">
        <v>59</v>
      </c>
      <c r="B60" t="s">
        <v>219</v>
      </c>
      <c r="D60" t="s">
        <v>224</v>
      </c>
    </row>
    <row r="61" spans="1:4" hidden="1" x14ac:dyDescent="0.3">
      <c r="A61" t="s">
        <v>60</v>
      </c>
      <c r="B61" t="s">
        <v>218</v>
      </c>
      <c r="C61" t="str">
        <f t="shared" ref="C61:C66" si="6">_xlfn.CONCAT("population_category == """,A61, """ | ")</f>
        <v xml:space="preserve">population_category == "40-59 years" | </v>
      </c>
    </row>
    <row r="62" spans="1:4" hidden="1" x14ac:dyDescent="0.3">
      <c r="A62" t="s">
        <v>61</v>
      </c>
      <c r="B62" t="s">
        <v>218</v>
      </c>
      <c r="C62" t="str">
        <f t="shared" si="6"/>
        <v xml:space="preserve">population_category == "40-64 years" | </v>
      </c>
    </row>
    <row r="63" spans="1:4" hidden="1" x14ac:dyDescent="0.3">
      <c r="A63" t="s">
        <v>62</v>
      </c>
      <c r="B63" t="s">
        <v>218</v>
      </c>
      <c r="C63" t="str">
        <f t="shared" si="6"/>
        <v xml:space="preserve">population_category == "45-74 years" | </v>
      </c>
    </row>
    <row r="64" spans="1:4" hidden="1" x14ac:dyDescent="0.3">
      <c r="A64" t="s">
        <v>63</v>
      </c>
      <c r="B64" t="s">
        <v>218</v>
      </c>
      <c r="C64" t="str">
        <f t="shared" si="6"/>
        <v xml:space="preserve">population_category == "50-59 years" | </v>
      </c>
    </row>
    <row r="65" spans="1:4" hidden="1" x14ac:dyDescent="0.3">
      <c r="A65" t="s">
        <v>64</v>
      </c>
      <c r="B65" t="s">
        <v>218</v>
      </c>
      <c r="C65" t="str">
        <f t="shared" si="6"/>
        <v xml:space="preserve">population_category == "50-64 years" | </v>
      </c>
    </row>
    <row r="66" spans="1:4" hidden="1" x14ac:dyDescent="0.3">
      <c r="A66" t="s">
        <v>65</v>
      </c>
      <c r="B66" t="s">
        <v>218</v>
      </c>
      <c r="C66" t="str">
        <f t="shared" si="6"/>
        <v xml:space="preserve">population_category == "50-69 years" | </v>
      </c>
    </row>
    <row r="67" spans="1:4" x14ac:dyDescent="0.3">
      <c r="A67" t="s">
        <v>66</v>
      </c>
      <c r="B67" t="s">
        <v>219</v>
      </c>
      <c r="D67" t="s">
        <v>224</v>
      </c>
    </row>
    <row r="68" spans="1:4" x14ac:dyDescent="0.3">
      <c r="A68" t="s">
        <v>67</v>
      </c>
      <c r="B68" t="s">
        <v>219</v>
      </c>
      <c r="D68" t="s">
        <v>224</v>
      </c>
    </row>
    <row r="69" spans="1:4" hidden="1" x14ac:dyDescent="0.3">
      <c r="A69" t="s">
        <v>68</v>
      </c>
      <c r="B69" t="s">
        <v>218</v>
      </c>
      <c r="C69" t="str">
        <f t="shared" ref="C69:C72" si="7">_xlfn.CONCAT("population_category == """,A69, """ | ")</f>
        <v xml:space="preserve">population_category == "51-64 years" | </v>
      </c>
    </row>
    <row r="70" spans="1:4" hidden="1" x14ac:dyDescent="0.3">
      <c r="A70" t="s">
        <v>69</v>
      </c>
      <c r="B70" t="s">
        <v>218</v>
      </c>
      <c r="C70" t="str">
        <f t="shared" si="7"/>
        <v xml:space="preserve">population_category == "60+ years" | </v>
      </c>
    </row>
    <row r="71" spans="1:4" hidden="1" x14ac:dyDescent="0.3">
      <c r="A71" t="s">
        <v>70</v>
      </c>
      <c r="B71" t="s">
        <v>218</v>
      </c>
      <c r="C71" t="str">
        <f t="shared" si="7"/>
        <v xml:space="preserve">population_category == "60-69 years" | </v>
      </c>
    </row>
    <row r="72" spans="1:4" hidden="1" x14ac:dyDescent="0.3">
      <c r="A72" t="s">
        <v>71</v>
      </c>
      <c r="B72" t="s">
        <v>218</v>
      </c>
      <c r="C72" t="str">
        <f t="shared" si="7"/>
        <v xml:space="preserve">population_category == "60-79 years" | </v>
      </c>
    </row>
    <row r="73" spans="1:4" x14ac:dyDescent="0.3">
      <c r="A73" t="s">
        <v>72</v>
      </c>
      <c r="B73" t="s">
        <v>219</v>
      </c>
      <c r="D73" t="s">
        <v>224</v>
      </c>
    </row>
    <row r="74" spans="1:4" x14ac:dyDescent="0.3">
      <c r="A74" t="s">
        <v>73</v>
      </c>
      <c r="B74" t="s">
        <v>219</v>
      </c>
      <c r="D74" t="s">
        <v>224</v>
      </c>
    </row>
    <row r="75" spans="1:4" hidden="1" x14ac:dyDescent="0.3">
      <c r="A75" t="s">
        <v>74</v>
      </c>
      <c r="B75" t="s">
        <v>218</v>
      </c>
      <c r="C75" t="str">
        <f t="shared" ref="C75:C78" si="8">_xlfn.CONCAT("population_category == """,A75, """ | ")</f>
        <v xml:space="preserve">population_category == "65-79 years" | </v>
      </c>
    </row>
    <row r="76" spans="1:4" hidden="1" x14ac:dyDescent="0.3">
      <c r="A76" t="s">
        <v>75</v>
      </c>
      <c r="B76" t="s">
        <v>218</v>
      </c>
      <c r="C76" t="str">
        <f t="shared" si="8"/>
        <v xml:space="preserve">population_category == "70-79 years" | </v>
      </c>
    </row>
    <row r="77" spans="1:4" hidden="1" x14ac:dyDescent="0.3">
      <c r="A77" t="s">
        <v>76</v>
      </c>
      <c r="B77" t="s">
        <v>218</v>
      </c>
      <c r="C77" t="str">
        <f t="shared" si="8"/>
        <v xml:space="preserve">population_category == "75-84 years" | </v>
      </c>
    </row>
    <row r="78" spans="1:4" hidden="1" x14ac:dyDescent="0.3">
      <c r="A78" t="s">
        <v>77</v>
      </c>
      <c r="B78" t="s">
        <v>218</v>
      </c>
      <c r="C78" t="str">
        <f t="shared" si="8"/>
        <v xml:space="preserve">population_category == "80-83 years" | </v>
      </c>
    </row>
    <row r="79" spans="1:4" x14ac:dyDescent="0.3">
      <c r="A79" t="s">
        <v>78</v>
      </c>
      <c r="B79" t="s">
        <v>219</v>
      </c>
      <c r="D79" t="s">
        <v>224</v>
      </c>
    </row>
    <row r="80" spans="1:4" x14ac:dyDescent="0.3">
      <c r="A80" t="s">
        <v>79</v>
      </c>
      <c r="B80" t="s">
        <v>219</v>
      </c>
      <c r="D80" t="s">
        <v>223</v>
      </c>
    </row>
    <row r="81" spans="1:4" x14ac:dyDescent="0.3">
      <c r="A81" t="s">
        <v>80</v>
      </c>
      <c r="B81" t="s">
        <v>219</v>
      </c>
      <c r="D81" t="s">
        <v>223</v>
      </c>
    </row>
    <row r="82" spans="1:4" x14ac:dyDescent="0.3">
      <c r="A82" t="s">
        <v>81</v>
      </c>
      <c r="B82" t="s">
        <v>219</v>
      </c>
      <c r="D82" t="s">
        <v>223</v>
      </c>
    </row>
    <row r="83" spans="1:4" x14ac:dyDescent="0.3">
      <c r="A83" t="s">
        <v>82</v>
      </c>
      <c r="B83" t="s">
        <v>219</v>
      </c>
      <c r="D83" t="s">
        <v>223</v>
      </c>
    </row>
    <row r="84" spans="1:4" x14ac:dyDescent="0.3">
      <c r="A84" t="s">
        <v>83</v>
      </c>
      <c r="B84" t="s">
        <v>219</v>
      </c>
      <c r="D84" t="s">
        <v>223</v>
      </c>
    </row>
    <row r="85" spans="1:4" x14ac:dyDescent="0.3">
      <c r="A85" t="s">
        <v>84</v>
      </c>
      <c r="B85" t="s">
        <v>219</v>
      </c>
      <c r="D85" t="s">
        <v>223</v>
      </c>
    </row>
    <row r="86" spans="1:4" x14ac:dyDescent="0.3">
      <c r="A86" t="s">
        <v>85</v>
      </c>
      <c r="B86" t="s">
        <v>219</v>
      </c>
      <c r="D86" t="s">
        <v>223</v>
      </c>
    </row>
    <row r="87" spans="1:4" x14ac:dyDescent="0.3">
      <c r="A87" t="s">
        <v>86</v>
      </c>
      <c r="B87" t="s">
        <v>219</v>
      </c>
      <c r="D87" t="s">
        <v>223</v>
      </c>
    </row>
    <row r="88" spans="1:4" x14ac:dyDescent="0.3">
      <c r="A88" t="s">
        <v>87</v>
      </c>
      <c r="B88" t="s">
        <v>219</v>
      </c>
      <c r="D88" t="s">
        <v>223</v>
      </c>
    </row>
    <row r="89" spans="1:4" x14ac:dyDescent="0.3">
      <c r="A89" t="s">
        <v>88</v>
      </c>
      <c r="B89" t="s">
        <v>219</v>
      </c>
      <c r="D89" t="s">
        <v>223</v>
      </c>
    </row>
    <row r="90" spans="1:4" s="3" customFormat="1" x14ac:dyDescent="0.3">
      <c r="A90" s="3" t="s">
        <v>89</v>
      </c>
      <c r="B90" s="3" t="s">
        <v>219</v>
      </c>
      <c r="D90" s="3" t="s">
        <v>222</v>
      </c>
    </row>
    <row r="91" spans="1:4" x14ac:dyDescent="0.3">
      <c r="A91" t="s">
        <v>90</v>
      </c>
      <c r="B91" t="s">
        <v>219</v>
      </c>
      <c r="D91" t="s">
        <v>223</v>
      </c>
    </row>
    <row r="92" spans="1:4" x14ac:dyDescent="0.3">
      <c r="A92" t="s">
        <v>91</v>
      </c>
      <c r="B92" t="s">
        <v>219</v>
      </c>
      <c r="D92" t="s">
        <v>223</v>
      </c>
    </row>
    <row r="93" spans="1:4" x14ac:dyDescent="0.3">
      <c r="A93" t="s">
        <v>92</v>
      </c>
      <c r="B93" t="s">
        <v>219</v>
      </c>
      <c r="D93" t="s">
        <v>223</v>
      </c>
    </row>
    <row r="94" spans="1:4" x14ac:dyDescent="0.3">
      <c r="A94" t="s">
        <v>93</v>
      </c>
      <c r="B94" t="s">
        <v>219</v>
      </c>
      <c r="D94" t="s">
        <v>223</v>
      </c>
    </row>
    <row r="95" spans="1:4" x14ac:dyDescent="0.3">
      <c r="A95" t="s">
        <v>94</v>
      </c>
      <c r="B95" t="s">
        <v>219</v>
      </c>
      <c r="D95" t="s">
        <v>223</v>
      </c>
    </row>
    <row r="96" spans="1:4" x14ac:dyDescent="0.3">
      <c r="A96" t="s">
        <v>95</v>
      </c>
      <c r="B96" t="s">
        <v>219</v>
      </c>
      <c r="D96" t="s">
        <v>223</v>
      </c>
    </row>
    <row r="97" spans="1:4" x14ac:dyDescent="0.3">
      <c r="A97" t="s">
        <v>96</v>
      </c>
      <c r="B97" t="s">
        <v>219</v>
      </c>
      <c r="D97" t="s">
        <v>223</v>
      </c>
    </row>
    <row r="98" spans="1:4" x14ac:dyDescent="0.3">
      <c r="A98" t="s">
        <v>97</v>
      </c>
      <c r="B98" t="s">
        <v>219</v>
      </c>
      <c r="D98" t="s">
        <v>223</v>
      </c>
    </row>
    <row r="99" spans="1:4" x14ac:dyDescent="0.3">
      <c r="A99" t="s">
        <v>98</v>
      </c>
      <c r="B99" t="s">
        <v>219</v>
      </c>
      <c r="D99" t="s">
        <v>223</v>
      </c>
    </row>
    <row r="100" spans="1:4" x14ac:dyDescent="0.3">
      <c r="A100" t="s">
        <v>99</v>
      </c>
      <c r="B100" t="s">
        <v>219</v>
      </c>
      <c r="D100" t="s">
        <v>223</v>
      </c>
    </row>
    <row r="101" spans="1:4" x14ac:dyDescent="0.3">
      <c r="A101" t="s">
        <v>100</v>
      </c>
      <c r="B101" t="s">
        <v>219</v>
      </c>
      <c r="D101" t="s">
        <v>223</v>
      </c>
    </row>
    <row r="102" spans="1:4" x14ac:dyDescent="0.3">
      <c r="A102" t="s">
        <v>101</v>
      </c>
      <c r="B102" t="s">
        <v>219</v>
      </c>
      <c r="D102" t="s">
        <v>223</v>
      </c>
    </row>
    <row r="103" spans="1:4" x14ac:dyDescent="0.3">
      <c r="A103" t="s">
        <v>102</v>
      </c>
      <c r="B103" t="s">
        <v>219</v>
      </c>
      <c r="D103" t="s">
        <v>223</v>
      </c>
    </row>
    <row r="104" spans="1:4" x14ac:dyDescent="0.3">
      <c r="A104" t="s">
        <v>103</v>
      </c>
      <c r="B104" t="s">
        <v>219</v>
      </c>
      <c r="D104" t="s">
        <v>223</v>
      </c>
    </row>
    <row r="105" spans="1:4" x14ac:dyDescent="0.3">
      <c r="A105" t="s">
        <v>104</v>
      </c>
      <c r="B105" t="s">
        <v>219</v>
      </c>
      <c r="D105" t="s">
        <v>223</v>
      </c>
    </row>
    <row r="106" spans="1:4" x14ac:dyDescent="0.3">
      <c r="A106" t="s">
        <v>105</v>
      </c>
      <c r="B106" t="s">
        <v>219</v>
      </c>
      <c r="D106" t="s">
        <v>223</v>
      </c>
    </row>
    <row r="107" spans="1:4" x14ac:dyDescent="0.3">
      <c r="A107" t="s">
        <v>106</v>
      </c>
      <c r="B107" t="s">
        <v>219</v>
      </c>
      <c r="D107" t="s">
        <v>223</v>
      </c>
    </row>
    <row r="108" spans="1:4" x14ac:dyDescent="0.3">
      <c r="A108" t="s">
        <v>107</v>
      </c>
      <c r="B108" t="s">
        <v>219</v>
      </c>
      <c r="D108" t="s">
        <v>223</v>
      </c>
    </row>
    <row r="109" spans="1:4" x14ac:dyDescent="0.3">
      <c r="A109" t="s">
        <v>108</v>
      </c>
      <c r="B109" t="s">
        <v>219</v>
      </c>
      <c r="D109" t="s">
        <v>223</v>
      </c>
    </row>
    <row r="110" spans="1:4" x14ac:dyDescent="0.3">
      <c r="A110" t="s">
        <v>109</v>
      </c>
      <c r="B110" t="s">
        <v>219</v>
      </c>
      <c r="D110" t="s">
        <v>223</v>
      </c>
    </row>
    <row r="111" spans="1:4" x14ac:dyDescent="0.3">
      <c r="A111" t="s">
        <v>110</v>
      </c>
      <c r="B111" t="s">
        <v>219</v>
      </c>
      <c r="D111" t="s">
        <v>223</v>
      </c>
    </row>
    <row r="112" spans="1:4" x14ac:dyDescent="0.3">
      <c r="A112" t="s">
        <v>111</v>
      </c>
      <c r="B112" t="s">
        <v>219</v>
      </c>
      <c r="D112" t="s">
        <v>223</v>
      </c>
    </row>
    <row r="113" spans="1:4" x14ac:dyDescent="0.3">
      <c r="A113" t="s">
        <v>112</v>
      </c>
      <c r="B113" t="s">
        <v>219</v>
      </c>
      <c r="D113" t="s">
        <v>223</v>
      </c>
    </row>
    <row r="114" spans="1:4" x14ac:dyDescent="0.3">
      <c r="A114" t="s">
        <v>113</v>
      </c>
      <c r="B114" t="s">
        <v>219</v>
      </c>
      <c r="D114" t="s">
        <v>223</v>
      </c>
    </row>
    <row r="115" spans="1:4" x14ac:dyDescent="0.3">
      <c r="A115" t="s">
        <v>114</v>
      </c>
      <c r="B115" t="s">
        <v>219</v>
      </c>
      <c r="D115" t="s">
        <v>224</v>
      </c>
    </row>
    <row r="116" spans="1:4" x14ac:dyDescent="0.3">
      <c r="A116" t="s">
        <v>115</v>
      </c>
      <c r="B116" t="s">
        <v>219</v>
      </c>
      <c r="D116" t="s">
        <v>224</v>
      </c>
    </row>
    <row r="117" spans="1:4" x14ac:dyDescent="0.3">
      <c r="A117" t="s">
        <v>116</v>
      </c>
      <c r="B117" t="s">
        <v>219</v>
      </c>
      <c r="D117" t="s">
        <v>224</v>
      </c>
    </row>
    <row r="118" spans="1:4" x14ac:dyDescent="0.3">
      <c r="A118" t="s">
        <v>117</v>
      </c>
      <c r="B118" t="s">
        <v>219</v>
      </c>
      <c r="D118" t="s">
        <v>224</v>
      </c>
    </row>
    <row r="119" spans="1:4" x14ac:dyDescent="0.3">
      <c r="A119" t="s">
        <v>118</v>
      </c>
      <c r="B119" t="s">
        <v>219</v>
      </c>
      <c r="D119" t="s">
        <v>224</v>
      </c>
    </row>
    <row r="120" spans="1:4" x14ac:dyDescent="0.3">
      <c r="A120" t="s">
        <v>119</v>
      </c>
      <c r="B120" t="s">
        <v>219</v>
      </c>
      <c r="D120" t="s">
        <v>224</v>
      </c>
    </row>
    <row r="121" spans="1:4" x14ac:dyDescent="0.3">
      <c r="A121" t="s">
        <v>120</v>
      </c>
      <c r="B121" t="s">
        <v>219</v>
      </c>
      <c r="D121" t="s">
        <v>224</v>
      </c>
    </row>
    <row r="122" spans="1:4" x14ac:dyDescent="0.3">
      <c r="A122" t="s">
        <v>121</v>
      </c>
      <c r="B122" t="s">
        <v>219</v>
      </c>
      <c r="D122" t="s">
        <v>224</v>
      </c>
    </row>
    <row r="123" spans="1:4" x14ac:dyDescent="0.3">
      <c r="A123" t="s">
        <v>122</v>
      </c>
      <c r="B123" t="s">
        <v>219</v>
      </c>
      <c r="D123" t="s">
        <v>224</v>
      </c>
    </row>
    <row r="124" spans="1:4" x14ac:dyDescent="0.3">
      <c r="A124" t="s">
        <v>123</v>
      </c>
      <c r="B124" t="s">
        <v>219</v>
      </c>
      <c r="D124" t="s">
        <v>224</v>
      </c>
    </row>
    <row r="125" spans="1:4" x14ac:dyDescent="0.3">
      <c r="A125" t="s">
        <v>124</v>
      </c>
      <c r="B125" t="s">
        <v>219</v>
      </c>
      <c r="D125" t="s">
        <v>224</v>
      </c>
    </row>
    <row r="126" spans="1:4" x14ac:dyDescent="0.3">
      <c r="A126" t="s">
        <v>125</v>
      </c>
      <c r="B126" t="s">
        <v>219</v>
      </c>
      <c r="D126" t="s">
        <v>224</v>
      </c>
    </row>
    <row r="127" spans="1:4" x14ac:dyDescent="0.3">
      <c r="A127" t="s">
        <v>126</v>
      </c>
      <c r="B127" t="s">
        <v>219</v>
      </c>
      <c r="D127" t="s">
        <v>223</v>
      </c>
    </row>
    <row r="128" spans="1:4" x14ac:dyDescent="0.3">
      <c r="A128" t="s">
        <v>127</v>
      </c>
      <c r="B128" t="s">
        <v>219</v>
      </c>
      <c r="D128" t="s">
        <v>223</v>
      </c>
    </row>
    <row r="129" spans="1:4" x14ac:dyDescent="0.3">
      <c r="A129" t="s">
        <v>128</v>
      </c>
      <c r="B129" t="s">
        <v>219</v>
      </c>
      <c r="D129" t="s">
        <v>223</v>
      </c>
    </row>
    <row r="130" spans="1:4" x14ac:dyDescent="0.3">
      <c r="A130" t="s">
        <v>129</v>
      </c>
      <c r="B130" t="s">
        <v>219</v>
      </c>
      <c r="D130" t="s">
        <v>223</v>
      </c>
    </row>
    <row r="131" spans="1:4" x14ac:dyDescent="0.3">
      <c r="A131" t="s">
        <v>130</v>
      </c>
      <c r="B131" t="s">
        <v>219</v>
      </c>
      <c r="D131" t="s">
        <v>223</v>
      </c>
    </row>
    <row r="132" spans="1:4" x14ac:dyDescent="0.3">
      <c r="A132" t="s">
        <v>131</v>
      </c>
      <c r="B132" t="s">
        <v>219</v>
      </c>
      <c r="D132" t="s">
        <v>223</v>
      </c>
    </row>
    <row r="133" spans="1:4" x14ac:dyDescent="0.3">
      <c r="A133" t="s">
        <v>132</v>
      </c>
      <c r="B133" t="s">
        <v>219</v>
      </c>
      <c r="D133" t="s">
        <v>223</v>
      </c>
    </row>
    <row r="134" spans="1:4" x14ac:dyDescent="0.3">
      <c r="A134" t="s">
        <v>133</v>
      </c>
      <c r="B134" t="s">
        <v>219</v>
      </c>
      <c r="D134" t="s">
        <v>223</v>
      </c>
    </row>
    <row r="135" spans="1:4" x14ac:dyDescent="0.3">
      <c r="A135" t="s">
        <v>134</v>
      </c>
      <c r="B135" t="s">
        <v>219</v>
      </c>
      <c r="D135" t="s">
        <v>224</v>
      </c>
    </row>
    <row r="136" spans="1:4" x14ac:dyDescent="0.3">
      <c r="A136" t="s">
        <v>135</v>
      </c>
      <c r="B136" t="s">
        <v>219</v>
      </c>
      <c r="D136" t="s">
        <v>223</v>
      </c>
    </row>
    <row r="137" spans="1:4" x14ac:dyDescent="0.3">
      <c r="A137" t="s">
        <v>136</v>
      </c>
      <c r="B137" t="s">
        <v>219</v>
      </c>
      <c r="D137" t="s">
        <v>223</v>
      </c>
    </row>
    <row r="138" spans="1:4" x14ac:dyDescent="0.3">
      <c r="A138" t="s">
        <v>137</v>
      </c>
      <c r="B138" t="s">
        <v>219</v>
      </c>
      <c r="D138" t="s">
        <v>223</v>
      </c>
    </row>
    <row r="139" spans="1:4" x14ac:dyDescent="0.3">
      <c r="A139" t="s">
        <v>138</v>
      </c>
      <c r="B139" t="s">
        <v>219</v>
      </c>
      <c r="D139" t="s">
        <v>223</v>
      </c>
    </row>
    <row r="140" spans="1:4" x14ac:dyDescent="0.3">
      <c r="A140" t="s">
        <v>139</v>
      </c>
      <c r="B140" t="s">
        <v>219</v>
      </c>
      <c r="D140" t="s">
        <v>223</v>
      </c>
    </row>
    <row r="141" spans="1:4" x14ac:dyDescent="0.3">
      <c r="A141" t="s">
        <v>140</v>
      </c>
      <c r="B141" t="s">
        <v>219</v>
      </c>
      <c r="D141" t="s">
        <v>223</v>
      </c>
    </row>
    <row r="142" spans="1:4" x14ac:dyDescent="0.3">
      <c r="A142" t="s">
        <v>141</v>
      </c>
      <c r="B142" t="s">
        <v>219</v>
      </c>
      <c r="D142" t="s">
        <v>223</v>
      </c>
    </row>
    <row r="143" spans="1:4" x14ac:dyDescent="0.3">
      <c r="A143" t="s">
        <v>142</v>
      </c>
      <c r="B143" t="s">
        <v>219</v>
      </c>
      <c r="D143" t="s">
        <v>223</v>
      </c>
    </row>
    <row r="144" spans="1:4" x14ac:dyDescent="0.3">
      <c r="A144" t="s">
        <v>143</v>
      </c>
      <c r="B144" t="s">
        <v>219</v>
      </c>
      <c r="D144" t="s">
        <v>223</v>
      </c>
    </row>
    <row r="145" spans="1:4" x14ac:dyDescent="0.3">
      <c r="A145" t="s">
        <v>144</v>
      </c>
      <c r="B145" t="s">
        <v>219</v>
      </c>
      <c r="D145" t="s">
        <v>223</v>
      </c>
    </row>
    <row r="146" spans="1:4" x14ac:dyDescent="0.3">
      <c r="A146" t="s">
        <v>145</v>
      </c>
      <c r="B146" t="s">
        <v>219</v>
      </c>
      <c r="D146" t="s">
        <v>223</v>
      </c>
    </row>
    <row r="147" spans="1:4" x14ac:dyDescent="0.3">
      <c r="A147" t="s">
        <v>146</v>
      </c>
      <c r="B147" t="s">
        <v>219</v>
      </c>
      <c r="D147" t="s">
        <v>223</v>
      </c>
    </row>
    <row r="148" spans="1:4" x14ac:dyDescent="0.3">
      <c r="A148" t="s">
        <v>147</v>
      </c>
      <c r="B148" t="s">
        <v>219</v>
      </c>
      <c r="D148" t="s">
        <v>223</v>
      </c>
    </row>
    <row r="149" spans="1:4" x14ac:dyDescent="0.3">
      <c r="A149" t="s">
        <v>148</v>
      </c>
      <c r="B149" t="s">
        <v>219</v>
      </c>
      <c r="D149" t="s">
        <v>223</v>
      </c>
    </row>
    <row r="150" spans="1:4" x14ac:dyDescent="0.3">
      <c r="A150" t="s">
        <v>149</v>
      </c>
      <c r="B150" t="s">
        <v>219</v>
      </c>
      <c r="D150" t="s">
        <v>223</v>
      </c>
    </row>
    <row r="151" spans="1:4" x14ac:dyDescent="0.3">
      <c r="A151" t="s">
        <v>150</v>
      </c>
      <c r="B151" t="s">
        <v>219</v>
      </c>
      <c r="D151" t="s">
        <v>223</v>
      </c>
    </row>
    <row r="152" spans="1:4" x14ac:dyDescent="0.3">
      <c r="A152" t="s">
        <v>151</v>
      </c>
      <c r="B152" t="s">
        <v>219</v>
      </c>
      <c r="D152" t="s">
        <v>223</v>
      </c>
    </row>
    <row r="153" spans="1:4" x14ac:dyDescent="0.3">
      <c r="A153" t="s">
        <v>152</v>
      </c>
      <c r="B153" t="s">
        <v>219</v>
      </c>
      <c r="D153" t="s">
        <v>223</v>
      </c>
    </row>
    <row r="154" spans="1:4" x14ac:dyDescent="0.3">
      <c r="A154" t="s">
        <v>153</v>
      </c>
      <c r="B154" t="s">
        <v>219</v>
      </c>
      <c r="D154" t="s">
        <v>223</v>
      </c>
    </row>
    <row r="155" spans="1:4" x14ac:dyDescent="0.3">
      <c r="A155" t="s">
        <v>154</v>
      </c>
      <c r="B155" t="s">
        <v>219</v>
      </c>
      <c r="D155" t="s">
        <v>223</v>
      </c>
    </row>
    <row r="156" spans="1:4" x14ac:dyDescent="0.3">
      <c r="A156" t="s">
        <v>155</v>
      </c>
      <c r="B156" t="s">
        <v>219</v>
      </c>
      <c r="D156" t="s">
        <v>223</v>
      </c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2"/>
    </row>
  </sheetData>
  <autoFilter ref="A1:D156" xr:uid="{CF68D388-4332-480C-AFE3-15A43629CF69}">
    <filterColumn colId="1">
      <filters>
        <filter val="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FCB4-84F6-422F-BF3A-2DA83E3BDB39}">
  <dimension ref="A1:D153"/>
  <sheetViews>
    <sheetView workbookViewId="0">
      <selection activeCell="D1" sqref="D1"/>
    </sheetView>
  </sheetViews>
  <sheetFormatPr baseColWidth="10" defaultRowHeight="14.4" x14ac:dyDescent="0.3"/>
  <cols>
    <col min="2" max="2" width="33" customWidth="1"/>
  </cols>
  <sheetData>
    <row r="1" spans="1:4" ht="15" thickBot="1" x14ac:dyDescent="0.35">
      <c r="A1" s="4" t="s">
        <v>494</v>
      </c>
      <c r="B1" s="4" t="s">
        <v>274</v>
      </c>
      <c r="C1" t="s">
        <v>495</v>
      </c>
      <c r="D1" t="s">
        <v>497</v>
      </c>
    </row>
    <row r="2" spans="1:4" ht="15" thickBot="1" x14ac:dyDescent="0.35">
      <c r="A2" s="6">
        <v>1</v>
      </c>
      <c r="B2" s="7" t="s">
        <v>92</v>
      </c>
      <c r="C2" t="s">
        <v>283</v>
      </c>
    </row>
    <row r="3" spans="1:4" ht="15" thickBot="1" x14ac:dyDescent="0.35">
      <c r="A3" s="6">
        <v>2</v>
      </c>
      <c r="B3" s="7" t="s">
        <v>227</v>
      </c>
      <c r="C3" t="s">
        <v>279</v>
      </c>
    </row>
    <row r="4" spans="1:4" ht="15" thickBot="1" x14ac:dyDescent="0.35">
      <c r="A4" s="6">
        <v>3</v>
      </c>
      <c r="B4" s="7" t="s">
        <v>228</v>
      </c>
      <c r="C4" t="s">
        <v>279</v>
      </c>
    </row>
    <row r="5" spans="1:4" ht="15" thickBot="1" x14ac:dyDescent="0.35">
      <c r="A5" s="6">
        <v>4</v>
      </c>
      <c r="B5" s="7" t="s">
        <v>446</v>
      </c>
      <c r="C5" t="s">
        <v>283</v>
      </c>
    </row>
    <row r="6" spans="1:4" ht="15" thickBot="1" x14ac:dyDescent="0.35">
      <c r="A6" s="6">
        <v>5</v>
      </c>
      <c r="B6" s="7" t="s">
        <v>447</v>
      </c>
      <c r="C6" t="s">
        <v>283</v>
      </c>
    </row>
    <row r="7" spans="1:4" ht="15" thickBot="1" x14ac:dyDescent="0.35">
      <c r="A7" s="6">
        <v>6</v>
      </c>
      <c r="B7" s="7" t="s">
        <v>449</v>
      </c>
      <c r="C7" t="s">
        <v>283</v>
      </c>
    </row>
    <row r="8" spans="1:4" ht="15" thickBot="1" x14ac:dyDescent="0.35">
      <c r="A8" s="6">
        <v>7</v>
      </c>
      <c r="B8" s="7" t="s">
        <v>229</v>
      </c>
      <c r="C8" t="s">
        <v>279</v>
      </c>
    </row>
    <row r="9" spans="1:4" ht="15" thickBot="1" x14ac:dyDescent="0.35">
      <c r="A9" s="6">
        <v>8</v>
      </c>
      <c r="B9" s="7" t="s">
        <v>230</v>
      </c>
      <c r="C9" t="s">
        <v>279</v>
      </c>
    </row>
    <row r="10" spans="1:4" ht="15" thickBot="1" x14ac:dyDescent="0.35">
      <c r="A10" s="6">
        <v>9</v>
      </c>
      <c r="B10" s="7" t="s">
        <v>234</v>
      </c>
      <c r="C10" t="s">
        <v>279</v>
      </c>
    </row>
    <row r="11" spans="1:4" ht="15" thickBot="1" x14ac:dyDescent="0.35">
      <c r="A11" s="6">
        <v>10</v>
      </c>
      <c r="B11" s="7" t="s">
        <v>231</v>
      </c>
      <c r="C11" t="s">
        <v>279</v>
      </c>
    </row>
    <row r="12" spans="1:4" ht="15" thickBot="1" x14ac:dyDescent="0.35">
      <c r="A12" s="6">
        <v>11</v>
      </c>
      <c r="B12" s="7" t="s">
        <v>232</v>
      </c>
      <c r="C12" t="s">
        <v>279</v>
      </c>
    </row>
    <row r="13" spans="1:4" ht="15" thickBot="1" x14ac:dyDescent="0.35">
      <c r="A13" s="6">
        <v>12</v>
      </c>
      <c r="B13" s="7" t="s">
        <v>233</v>
      </c>
      <c r="C13" t="s">
        <v>279</v>
      </c>
    </row>
    <row r="14" spans="1:4" ht="15" thickBot="1" x14ac:dyDescent="0.35">
      <c r="A14" s="6">
        <v>13</v>
      </c>
      <c r="B14" s="7" t="s">
        <v>445</v>
      </c>
      <c r="C14" t="s">
        <v>283</v>
      </c>
    </row>
    <row r="15" spans="1:4" ht="15" thickBot="1" x14ac:dyDescent="0.35">
      <c r="A15" s="6">
        <v>14</v>
      </c>
      <c r="B15" s="7" t="s">
        <v>451</v>
      </c>
      <c r="C15" t="s">
        <v>283</v>
      </c>
    </row>
    <row r="16" spans="1:4" ht="15" thickBot="1" x14ac:dyDescent="0.35">
      <c r="A16" s="6">
        <v>15</v>
      </c>
      <c r="B16" s="7" t="s">
        <v>444</v>
      </c>
      <c r="C16" t="s">
        <v>283</v>
      </c>
    </row>
    <row r="17" spans="1:3" ht="15" thickBot="1" x14ac:dyDescent="0.35">
      <c r="A17" s="6">
        <v>16</v>
      </c>
      <c r="B17" s="7" t="s">
        <v>450</v>
      </c>
      <c r="C17" t="s">
        <v>283</v>
      </c>
    </row>
    <row r="18" spans="1:3" ht="15" thickBot="1" x14ac:dyDescent="0.35">
      <c r="A18" s="6">
        <v>17</v>
      </c>
      <c r="B18" s="7" t="s">
        <v>448</v>
      </c>
      <c r="C18" t="s">
        <v>283</v>
      </c>
    </row>
    <row r="19" spans="1:3" ht="15" thickBot="1" x14ac:dyDescent="0.35">
      <c r="A19" s="6">
        <v>18</v>
      </c>
      <c r="B19" s="7" t="s">
        <v>341</v>
      </c>
      <c r="C19" t="s">
        <v>279</v>
      </c>
    </row>
    <row r="20" spans="1:3" ht="15" thickBot="1" x14ac:dyDescent="0.35">
      <c r="A20" s="6">
        <v>19</v>
      </c>
      <c r="B20" s="7" t="s">
        <v>342</v>
      </c>
      <c r="C20" t="s">
        <v>283</v>
      </c>
    </row>
    <row r="21" spans="1:3" ht="15" thickBot="1" x14ac:dyDescent="0.35">
      <c r="A21" s="6">
        <v>20</v>
      </c>
      <c r="B21" s="7" t="s">
        <v>343</v>
      </c>
      <c r="C21" t="s">
        <v>283</v>
      </c>
    </row>
    <row r="22" spans="1:3" ht="15" thickBot="1" x14ac:dyDescent="0.35">
      <c r="A22" s="6">
        <v>21</v>
      </c>
      <c r="B22" s="7" t="s">
        <v>235</v>
      </c>
      <c r="C22" t="s">
        <v>279</v>
      </c>
    </row>
    <row r="23" spans="1:3" ht="15" thickBot="1" x14ac:dyDescent="0.35">
      <c r="A23" s="6">
        <v>22</v>
      </c>
      <c r="B23" s="7" t="s">
        <v>236</v>
      </c>
      <c r="C23" t="s">
        <v>279</v>
      </c>
    </row>
    <row r="24" spans="1:3" ht="15" thickBot="1" x14ac:dyDescent="0.35">
      <c r="A24" s="6">
        <v>23</v>
      </c>
      <c r="B24" s="7" t="s">
        <v>237</v>
      </c>
      <c r="C24" t="s">
        <v>279</v>
      </c>
    </row>
    <row r="25" spans="1:3" ht="15" thickBot="1" x14ac:dyDescent="0.35">
      <c r="A25" s="6">
        <v>24</v>
      </c>
      <c r="B25" s="7" t="s">
        <v>344</v>
      </c>
      <c r="C25" t="s">
        <v>283</v>
      </c>
    </row>
    <row r="26" spans="1:3" ht="15" thickBot="1" x14ac:dyDescent="0.35">
      <c r="A26" s="6">
        <v>25</v>
      </c>
      <c r="B26" s="7" t="s">
        <v>345</v>
      </c>
      <c r="C26" t="s">
        <v>283</v>
      </c>
    </row>
    <row r="27" spans="1:3" ht="15" thickBot="1" x14ac:dyDescent="0.35">
      <c r="A27" s="6">
        <v>26</v>
      </c>
      <c r="B27" s="7" t="s">
        <v>346</v>
      </c>
      <c r="C27" t="s">
        <v>283</v>
      </c>
    </row>
    <row r="28" spans="1:3" ht="15" thickBot="1" x14ac:dyDescent="0.35">
      <c r="A28" s="6">
        <v>27</v>
      </c>
      <c r="B28" s="7" t="s">
        <v>347</v>
      </c>
      <c r="C28" t="s">
        <v>283</v>
      </c>
    </row>
    <row r="29" spans="1:3" ht="15" thickBot="1" x14ac:dyDescent="0.35">
      <c r="A29" s="6">
        <v>28</v>
      </c>
      <c r="B29" s="7" t="s">
        <v>103</v>
      </c>
      <c r="C29" t="s">
        <v>279</v>
      </c>
    </row>
    <row r="30" spans="1:3" ht="15" thickBot="1" x14ac:dyDescent="0.35">
      <c r="A30" s="6">
        <v>29</v>
      </c>
      <c r="B30" s="7" t="s">
        <v>348</v>
      </c>
      <c r="C30" t="s">
        <v>283</v>
      </c>
    </row>
    <row r="31" spans="1:3" ht="15" thickBot="1" x14ac:dyDescent="0.35">
      <c r="A31" s="6">
        <v>30</v>
      </c>
      <c r="B31" s="7" t="s">
        <v>349</v>
      </c>
      <c r="C31" t="s">
        <v>279</v>
      </c>
    </row>
    <row r="32" spans="1:3" ht="15" thickBot="1" x14ac:dyDescent="0.35">
      <c r="A32" s="6">
        <v>31</v>
      </c>
      <c r="B32" s="7" t="s">
        <v>238</v>
      </c>
      <c r="C32" t="s">
        <v>279</v>
      </c>
    </row>
    <row r="33" spans="1:3" ht="15" thickBot="1" x14ac:dyDescent="0.35">
      <c r="A33" s="6">
        <v>32</v>
      </c>
      <c r="B33" s="7" t="s">
        <v>239</v>
      </c>
      <c r="C33" t="s">
        <v>279</v>
      </c>
    </row>
    <row r="34" spans="1:3" ht="15" thickBot="1" x14ac:dyDescent="0.35">
      <c r="A34" s="6">
        <v>33</v>
      </c>
      <c r="B34" s="7" t="s">
        <v>350</v>
      </c>
      <c r="C34" t="s">
        <v>283</v>
      </c>
    </row>
    <row r="35" spans="1:3" ht="15" thickBot="1" x14ac:dyDescent="0.35">
      <c r="A35" s="6">
        <v>34</v>
      </c>
      <c r="B35" s="7" t="s">
        <v>240</v>
      </c>
      <c r="C35" t="s">
        <v>279</v>
      </c>
    </row>
    <row r="36" spans="1:3" ht="15" thickBot="1" x14ac:dyDescent="0.35">
      <c r="A36" s="6">
        <v>35</v>
      </c>
      <c r="B36" s="7" t="s">
        <v>351</v>
      </c>
      <c r="C36" t="s">
        <v>283</v>
      </c>
    </row>
    <row r="37" spans="1:3" ht="15" thickBot="1" x14ac:dyDescent="0.35">
      <c r="A37" s="6">
        <v>36</v>
      </c>
      <c r="B37" s="7" t="s">
        <v>352</v>
      </c>
      <c r="C37" t="s">
        <v>283</v>
      </c>
    </row>
    <row r="38" spans="1:3" ht="15" thickBot="1" x14ac:dyDescent="0.35">
      <c r="A38" s="6">
        <v>37</v>
      </c>
      <c r="B38" s="7" t="s">
        <v>353</v>
      </c>
      <c r="C38" t="s">
        <v>279</v>
      </c>
    </row>
    <row r="39" spans="1:3" ht="15" thickBot="1" x14ac:dyDescent="0.35">
      <c r="A39" s="6">
        <v>38</v>
      </c>
      <c r="B39" s="7" t="s">
        <v>354</v>
      </c>
      <c r="C39" t="s">
        <v>283</v>
      </c>
    </row>
    <row r="40" spans="1:3" ht="15" thickBot="1" x14ac:dyDescent="0.35">
      <c r="A40" s="6">
        <v>39</v>
      </c>
      <c r="B40" s="7" t="s">
        <v>241</v>
      </c>
      <c r="C40" t="s">
        <v>279</v>
      </c>
    </row>
    <row r="41" spans="1:3" ht="15" thickBot="1" x14ac:dyDescent="0.35">
      <c r="A41" s="6">
        <v>40</v>
      </c>
      <c r="B41" s="7" t="s">
        <v>355</v>
      </c>
      <c r="C41" t="s">
        <v>283</v>
      </c>
    </row>
    <row r="42" spans="1:3" ht="15" thickBot="1" x14ac:dyDescent="0.35">
      <c r="A42" s="6">
        <v>41</v>
      </c>
      <c r="B42" s="7" t="s">
        <v>356</v>
      </c>
      <c r="C42" t="s">
        <v>283</v>
      </c>
    </row>
    <row r="43" spans="1:3" ht="15" thickBot="1" x14ac:dyDescent="0.35">
      <c r="A43" s="6">
        <v>42</v>
      </c>
      <c r="B43" s="7" t="s">
        <v>357</v>
      </c>
      <c r="C43" t="s">
        <v>283</v>
      </c>
    </row>
    <row r="44" spans="1:3" ht="15" thickBot="1" x14ac:dyDescent="0.35">
      <c r="A44" s="6">
        <v>43</v>
      </c>
      <c r="B44" s="7" t="s">
        <v>358</v>
      </c>
      <c r="C44" t="s">
        <v>283</v>
      </c>
    </row>
    <row r="45" spans="1:3" ht="15" thickBot="1" x14ac:dyDescent="0.35">
      <c r="A45" s="6">
        <v>44</v>
      </c>
      <c r="B45" s="7" t="s">
        <v>359</v>
      </c>
      <c r="C45" t="s">
        <v>283</v>
      </c>
    </row>
    <row r="46" spans="1:3" ht="15" thickBot="1" x14ac:dyDescent="0.35">
      <c r="A46" s="6">
        <v>45</v>
      </c>
      <c r="B46" s="7" t="s">
        <v>360</v>
      </c>
      <c r="C46" t="s">
        <v>283</v>
      </c>
    </row>
    <row r="47" spans="1:3" ht="15" thickBot="1" x14ac:dyDescent="0.35">
      <c r="A47" s="6">
        <v>46</v>
      </c>
      <c r="B47" s="7" t="s">
        <v>242</v>
      </c>
      <c r="C47" t="s">
        <v>279</v>
      </c>
    </row>
    <row r="48" spans="1:3" ht="15" thickBot="1" x14ac:dyDescent="0.35">
      <c r="A48" s="6">
        <v>47</v>
      </c>
      <c r="B48" s="7" t="s">
        <v>243</v>
      </c>
      <c r="C48" t="s">
        <v>279</v>
      </c>
    </row>
    <row r="49" spans="1:3" ht="15" thickBot="1" x14ac:dyDescent="0.35">
      <c r="A49" s="6">
        <v>48</v>
      </c>
      <c r="B49" s="7" t="s">
        <v>244</v>
      </c>
      <c r="C49" t="s">
        <v>279</v>
      </c>
    </row>
    <row r="50" spans="1:3" ht="15" thickBot="1" x14ac:dyDescent="0.35">
      <c r="A50" s="6">
        <v>49</v>
      </c>
      <c r="B50" s="7" t="s">
        <v>361</v>
      </c>
      <c r="C50" t="s">
        <v>283</v>
      </c>
    </row>
    <row r="51" spans="1:3" ht="15" thickBot="1" x14ac:dyDescent="0.35">
      <c r="A51" s="6">
        <v>50</v>
      </c>
      <c r="B51" s="7" t="s">
        <v>362</v>
      </c>
      <c r="C51" t="s">
        <v>283</v>
      </c>
    </row>
    <row r="52" spans="1:3" ht="15" thickBot="1" x14ac:dyDescent="0.35">
      <c r="A52" s="6">
        <v>51</v>
      </c>
      <c r="B52" s="7" t="s">
        <v>245</v>
      </c>
      <c r="C52" t="s">
        <v>279</v>
      </c>
    </row>
    <row r="53" spans="1:3" ht="15" thickBot="1" x14ac:dyDescent="0.35">
      <c r="A53" s="6">
        <v>52</v>
      </c>
      <c r="B53" s="7" t="s">
        <v>363</v>
      </c>
      <c r="C53" t="s">
        <v>283</v>
      </c>
    </row>
    <row r="54" spans="1:3" ht="15" thickBot="1" x14ac:dyDescent="0.35">
      <c r="A54" s="6">
        <v>53</v>
      </c>
      <c r="B54" s="7" t="s">
        <v>246</v>
      </c>
      <c r="C54" t="s">
        <v>279</v>
      </c>
    </row>
    <row r="55" spans="1:3" ht="15" thickBot="1" x14ac:dyDescent="0.35">
      <c r="A55" s="6">
        <v>54</v>
      </c>
      <c r="B55" s="7" t="s">
        <v>364</v>
      </c>
      <c r="C55" t="s">
        <v>283</v>
      </c>
    </row>
    <row r="56" spans="1:3" ht="15" thickBot="1" x14ac:dyDescent="0.35">
      <c r="A56" s="6">
        <v>55</v>
      </c>
      <c r="B56" s="7" t="s">
        <v>365</v>
      </c>
      <c r="C56" t="s">
        <v>283</v>
      </c>
    </row>
    <row r="57" spans="1:3" ht="15" thickBot="1" x14ac:dyDescent="0.35">
      <c r="A57" s="6">
        <v>56</v>
      </c>
      <c r="B57" s="7" t="s">
        <v>366</v>
      </c>
      <c r="C57" t="s">
        <v>283</v>
      </c>
    </row>
    <row r="58" spans="1:3" ht="15" thickBot="1" x14ac:dyDescent="0.35">
      <c r="A58" s="6">
        <v>57</v>
      </c>
      <c r="B58" s="7" t="s">
        <v>367</v>
      </c>
      <c r="C58" t="s">
        <v>283</v>
      </c>
    </row>
    <row r="59" spans="1:3" ht="15" thickBot="1" x14ac:dyDescent="0.35">
      <c r="A59" s="6">
        <v>58</v>
      </c>
      <c r="B59" s="7" t="s">
        <v>368</v>
      </c>
      <c r="C59" t="s">
        <v>283</v>
      </c>
    </row>
    <row r="60" spans="1:3" ht="15" thickBot="1" x14ac:dyDescent="0.35">
      <c r="A60" s="6">
        <v>59</v>
      </c>
      <c r="B60" s="7" t="s">
        <v>369</v>
      </c>
      <c r="C60" t="s">
        <v>283</v>
      </c>
    </row>
    <row r="61" spans="1:3" ht="15" thickBot="1" x14ac:dyDescent="0.35">
      <c r="A61" s="6">
        <v>60</v>
      </c>
      <c r="B61" s="7" t="s">
        <v>370</v>
      </c>
      <c r="C61" t="s">
        <v>283</v>
      </c>
    </row>
    <row r="62" spans="1:3" ht="15" thickBot="1" x14ac:dyDescent="0.35">
      <c r="A62" s="6">
        <v>61</v>
      </c>
      <c r="B62" s="7" t="s">
        <v>247</v>
      </c>
      <c r="C62" t="s">
        <v>279</v>
      </c>
    </row>
    <row r="63" spans="1:3" ht="15" thickBot="1" x14ac:dyDescent="0.35">
      <c r="A63" s="6">
        <v>62</v>
      </c>
      <c r="B63" s="7" t="s">
        <v>371</v>
      </c>
      <c r="C63" t="s">
        <v>283</v>
      </c>
    </row>
    <row r="64" spans="1:3" ht="15" thickBot="1" x14ac:dyDescent="0.35">
      <c r="A64" s="6">
        <v>63</v>
      </c>
      <c r="B64" s="7" t="s">
        <v>372</v>
      </c>
      <c r="C64" t="s">
        <v>279</v>
      </c>
    </row>
    <row r="65" spans="1:3" ht="15" thickBot="1" x14ac:dyDescent="0.35">
      <c r="A65" s="6">
        <v>64</v>
      </c>
      <c r="B65" s="7" t="s">
        <v>248</v>
      </c>
      <c r="C65" t="s">
        <v>279</v>
      </c>
    </row>
    <row r="66" spans="1:3" ht="15" thickBot="1" x14ac:dyDescent="0.35">
      <c r="A66" s="6">
        <v>65</v>
      </c>
      <c r="B66" s="7" t="s">
        <v>373</v>
      </c>
      <c r="C66" t="s">
        <v>283</v>
      </c>
    </row>
    <row r="67" spans="1:3" ht="15" thickBot="1" x14ac:dyDescent="0.35">
      <c r="A67" s="6">
        <v>66</v>
      </c>
      <c r="B67" s="7" t="s">
        <v>374</v>
      </c>
      <c r="C67" t="s">
        <v>283</v>
      </c>
    </row>
    <row r="68" spans="1:3" ht="15" thickBot="1" x14ac:dyDescent="0.35">
      <c r="A68" s="6">
        <v>67</v>
      </c>
      <c r="B68" s="7" t="s">
        <v>375</v>
      </c>
      <c r="C68" t="s">
        <v>283</v>
      </c>
    </row>
    <row r="69" spans="1:3" ht="15" thickBot="1" x14ac:dyDescent="0.35">
      <c r="A69" s="6">
        <v>68</v>
      </c>
      <c r="B69" s="7" t="s">
        <v>376</v>
      </c>
      <c r="C69" t="s">
        <v>283</v>
      </c>
    </row>
    <row r="70" spans="1:3" ht="15" thickBot="1" x14ac:dyDescent="0.35">
      <c r="A70" s="6">
        <v>69</v>
      </c>
      <c r="B70" s="7" t="s">
        <v>377</v>
      </c>
      <c r="C70" t="s">
        <v>283</v>
      </c>
    </row>
    <row r="71" spans="1:3" ht="15" thickBot="1" x14ac:dyDescent="0.35">
      <c r="A71" s="6">
        <v>70</v>
      </c>
      <c r="B71" s="7" t="s">
        <v>378</v>
      </c>
      <c r="C71" t="s">
        <v>283</v>
      </c>
    </row>
    <row r="72" spans="1:3" ht="15" thickBot="1" x14ac:dyDescent="0.35">
      <c r="A72" s="6">
        <v>71</v>
      </c>
      <c r="B72" s="7" t="s">
        <v>379</v>
      </c>
      <c r="C72" t="s">
        <v>283</v>
      </c>
    </row>
    <row r="73" spans="1:3" ht="15" thickBot="1" x14ac:dyDescent="0.35">
      <c r="A73" s="6">
        <v>72</v>
      </c>
      <c r="B73" s="7" t="s">
        <v>380</v>
      </c>
      <c r="C73" t="s">
        <v>283</v>
      </c>
    </row>
    <row r="74" spans="1:3" ht="15" thickBot="1" x14ac:dyDescent="0.35">
      <c r="A74" s="6">
        <v>73</v>
      </c>
      <c r="B74" s="7" t="s">
        <v>381</v>
      </c>
      <c r="C74" t="s">
        <v>283</v>
      </c>
    </row>
    <row r="75" spans="1:3" ht="15" thickBot="1" x14ac:dyDescent="0.35">
      <c r="A75" s="6">
        <v>74</v>
      </c>
      <c r="B75" s="7" t="s">
        <v>382</v>
      </c>
      <c r="C75" t="s">
        <v>283</v>
      </c>
    </row>
    <row r="76" spans="1:3" ht="15" thickBot="1" x14ac:dyDescent="0.35">
      <c r="A76" s="6">
        <v>75</v>
      </c>
      <c r="B76" s="7" t="s">
        <v>383</v>
      </c>
      <c r="C76" t="s">
        <v>283</v>
      </c>
    </row>
    <row r="77" spans="1:3" ht="15" thickBot="1" x14ac:dyDescent="0.35">
      <c r="A77" s="6">
        <v>76</v>
      </c>
      <c r="B77" s="7" t="s">
        <v>384</v>
      </c>
      <c r="C77" t="s">
        <v>279</v>
      </c>
    </row>
    <row r="78" spans="1:3" ht="15" thickBot="1" x14ac:dyDescent="0.35">
      <c r="A78" s="6">
        <v>77</v>
      </c>
      <c r="B78" s="7" t="s">
        <v>249</v>
      </c>
      <c r="C78" t="s">
        <v>279</v>
      </c>
    </row>
    <row r="79" spans="1:3" ht="15" thickBot="1" x14ac:dyDescent="0.35">
      <c r="A79" s="6">
        <v>78</v>
      </c>
      <c r="B79" s="7" t="s">
        <v>385</v>
      </c>
      <c r="C79" t="s">
        <v>283</v>
      </c>
    </row>
    <row r="80" spans="1:3" ht="15" thickBot="1" x14ac:dyDescent="0.35">
      <c r="A80" s="6">
        <v>79</v>
      </c>
      <c r="B80" s="7" t="s">
        <v>250</v>
      </c>
      <c r="C80" t="s">
        <v>279</v>
      </c>
    </row>
    <row r="81" spans="1:3" ht="15" thickBot="1" x14ac:dyDescent="0.35">
      <c r="A81" s="6">
        <v>80</v>
      </c>
      <c r="B81" s="7" t="s">
        <v>386</v>
      </c>
      <c r="C81" t="s">
        <v>283</v>
      </c>
    </row>
    <row r="82" spans="1:3" ht="15" thickBot="1" x14ac:dyDescent="0.35">
      <c r="A82" s="6">
        <v>81</v>
      </c>
      <c r="B82" s="7" t="s">
        <v>387</v>
      </c>
      <c r="C82" t="s">
        <v>283</v>
      </c>
    </row>
    <row r="83" spans="1:3" ht="15" thickBot="1" x14ac:dyDescent="0.35">
      <c r="A83" s="6">
        <v>82</v>
      </c>
      <c r="B83" s="7" t="s">
        <v>388</v>
      </c>
      <c r="C83" t="s">
        <v>283</v>
      </c>
    </row>
    <row r="84" spans="1:3" ht="15" thickBot="1" x14ac:dyDescent="0.35">
      <c r="A84" s="6">
        <v>83</v>
      </c>
      <c r="B84" s="7" t="s">
        <v>389</v>
      </c>
      <c r="C84" t="s">
        <v>279</v>
      </c>
    </row>
    <row r="85" spans="1:3" ht="15" thickBot="1" x14ac:dyDescent="0.35">
      <c r="A85" s="6">
        <v>84</v>
      </c>
      <c r="B85" s="7" t="s">
        <v>390</v>
      </c>
      <c r="C85" t="s">
        <v>283</v>
      </c>
    </row>
    <row r="86" spans="1:3" ht="15" thickBot="1" x14ac:dyDescent="0.35">
      <c r="A86" s="6">
        <v>85</v>
      </c>
      <c r="B86" s="7" t="s">
        <v>391</v>
      </c>
      <c r="C86" t="s">
        <v>283</v>
      </c>
    </row>
    <row r="87" spans="1:3" ht="15" thickBot="1" x14ac:dyDescent="0.35">
      <c r="A87" s="6">
        <v>86</v>
      </c>
      <c r="B87" s="7" t="s">
        <v>392</v>
      </c>
      <c r="C87" t="s">
        <v>283</v>
      </c>
    </row>
    <row r="88" spans="1:3" ht="15" thickBot="1" x14ac:dyDescent="0.35">
      <c r="A88" s="6">
        <v>87</v>
      </c>
      <c r="B88" s="7" t="s">
        <v>393</v>
      </c>
      <c r="C88" t="s">
        <v>283</v>
      </c>
    </row>
    <row r="89" spans="1:3" ht="15" thickBot="1" x14ac:dyDescent="0.35">
      <c r="A89" s="6">
        <v>88</v>
      </c>
      <c r="B89" s="7" t="s">
        <v>394</v>
      </c>
      <c r="C89" t="s">
        <v>283</v>
      </c>
    </row>
    <row r="90" spans="1:3" ht="15" thickBot="1" x14ac:dyDescent="0.35">
      <c r="A90" s="6">
        <v>89</v>
      </c>
      <c r="B90" s="7" t="s">
        <v>395</v>
      </c>
      <c r="C90" t="s">
        <v>283</v>
      </c>
    </row>
    <row r="91" spans="1:3" ht="15" thickBot="1" x14ac:dyDescent="0.35">
      <c r="A91" s="6">
        <v>90</v>
      </c>
      <c r="B91" s="7" t="s">
        <v>152</v>
      </c>
      <c r="C91" t="s">
        <v>283</v>
      </c>
    </row>
    <row r="92" spans="1:3" ht="15" thickBot="1" x14ac:dyDescent="0.35">
      <c r="A92" s="6">
        <v>91</v>
      </c>
      <c r="B92" s="7" t="s">
        <v>396</v>
      </c>
      <c r="C92" t="s">
        <v>283</v>
      </c>
    </row>
    <row r="93" spans="1:3" ht="15" thickBot="1" x14ac:dyDescent="0.35">
      <c r="A93" s="6">
        <v>92</v>
      </c>
      <c r="B93" s="7" t="s">
        <v>397</v>
      </c>
      <c r="C93" t="s">
        <v>283</v>
      </c>
    </row>
    <row r="94" spans="1:3" ht="15" thickBot="1" x14ac:dyDescent="0.35">
      <c r="A94" s="6">
        <v>93</v>
      </c>
      <c r="B94" s="7" t="s">
        <v>398</v>
      </c>
      <c r="C94" t="s">
        <v>283</v>
      </c>
    </row>
    <row r="95" spans="1:3" ht="15" thickBot="1" x14ac:dyDescent="0.35">
      <c r="A95" s="6">
        <v>94</v>
      </c>
      <c r="B95" s="7" t="s">
        <v>399</v>
      </c>
      <c r="C95" t="s">
        <v>283</v>
      </c>
    </row>
    <row r="96" spans="1:3" ht="15" thickBot="1" x14ac:dyDescent="0.35">
      <c r="A96" s="6">
        <v>95</v>
      </c>
      <c r="B96" s="7" t="s">
        <v>400</v>
      </c>
      <c r="C96" t="s">
        <v>283</v>
      </c>
    </row>
    <row r="97" spans="1:3" ht="15" thickBot="1" x14ac:dyDescent="0.35">
      <c r="A97" s="6">
        <v>96</v>
      </c>
      <c r="B97" s="7" t="s">
        <v>401</v>
      </c>
      <c r="C97" t="s">
        <v>283</v>
      </c>
    </row>
    <row r="98" spans="1:3" ht="15" thickBot="1" x14ac:dyDescent="0.35">
      <c r="A98" s="6">
        <v>97</v>
      </c>
      <c r="B98" s="7" t="s">
        <v>402</v>
      </c>
      <c r="C98" t="s">
        <v>283</v>
      </c>
    </row>
    <row r="99" spans="1:3" ht="15" thickBot="1" x14ac:dyDescent="0.35">
      <c r="A99" s="6">
        <v>98</v>
      </c>
      <c r="B99" s="7" t="s">
        <v>403</v>
      </c>
      <c r="C99" t="s">
        <v>283</v>
      </c>
    </row>
    <row r="100" spans="1:3" ht="15" thickBot="1" x14ac:dyDescent="0.35">
      <c r="A100" s="6">
        <v>99</v>
      </c>
      <c r="B100" s="7" t="s">
        <v>404</v>
      </c>
      <c r="C100" t="s">
        <v>283</v>
      </c>
    </row>
    <row r="101" spans="1:3" ht="15" thickBot="1" x14ac:dyDescent="0.35">
      <c r="A101" s="6">
        <v>100</v>
      </c>
      <c r="B101" s="7" t="s">
        <v>134</v>
      </c>
      <c r="C101" t="s">
        <v>283</v>
      </c>
    </row>
    <row r="102" spans="1:3" ht="15" thickBot="1" x14ac:dyDescent="0.35">
      <c r="A102" s="6">
        <v>101</v>
      </c>
      <c r="B102" s="7" t="s">
        <v>405</v>
      </c>
      <c r="C102" t="s">
        <v>283</v>
      </c>
    </row>
    <row r="103" spans="1:3" ht="15" thickBot="1" x14ac:dyDescent="0.35">
      <c r="A103" s="6">
        <v>102</v>
      </c>
      <c r="B103" s="7" t="s">
        <v>251</v>
      </c>
      <c r="C103" t="s">
        <v>279</v>
      </c>
    </row>
    <row r="104" spans="1:3" ht="15" thickBot="1" x14ac:dyDescent="0.35">
      <c r="A104" s="6">
        <v>103</v>
      </c>
      <c r="B104" s="7" t="s">
        <v>406</v>
      </c>
      <c r="C104" t="s">
        <v>283</v>
      </c>
    </row>
    <row r="105" spans="1:3" ht="15" thickBot="1" x14ac:dyDescent="0.35">
      <c r="A105" s="6">
        <v>104</v>
      </c>
      <c r="B105" s="7" t="s">
        <v>252</v>
      </c>
      <c r="C105" t="s">
        <v>279</v>
      </c>
    </row>
    <row r="106" spans="1:3" ht="15" thickBot="1" x14ac:dyDescent="0.35">
      <c r="A106" s="6">
        <v>105</v>
      </c>
      <c r="B106" s="7" t="s">
        <v>253</v>
      </c>
      <c r="C106" t="s">
        <v>279</v>
      </c>
    </row>
    <row r="107" spans="1:3" ht="15" thickBot="1" x14ac:dyDescent="0.35">
      <c r="A107" s="6">
        <v>106</v>
      </c>
      <c r="B107" s="7" t="s">
        <v>407</v>
      </c>
      <c r="C107" t="s">
        <v>283</v>
      </c>
    </row>
    <row r="108" spans="1:3" ht="15" thickBot="1" x14ac:dyDescent="0.35">
      <c r="A108" s="6">
        <v>107</v>
      </c>
      <c r="B108" s="7" t="s">
        <v>408</v>
      </c>
      <c r="C108" t="s">
        <v>283</v>
      </c>
    </row>
    <row r="109" spans="1:3" ht="15" thickBot="1" x14ac:dyDescent="0.35">
      <c r="A109" s="6">
        <v>108</v>
      </c>
      <c r="B109" s="7" t="s">
        <v>254</v>
      </c>
      <c r="C109" t="s">
        <v>279</v>
      </c>
    </row>
    <row r="110" spans="1:3" ht="15" thickBot="1" x14ac:dyDescent="0.35">
      <c r="A110" s="6">
        <v>109</v>
      </c>
      <c r="B110" s="7" t="s">
        <v>409</v>
      </c>
      <c r="C110" t="s">
        <v>283</v>
      </c>
    </row>
    <row r="111" spans="1:3" ht="15" thickBot="1" x14ac:dyDescent="0.35">
      <c r="A111" s="6">
        <v>110</v>
      </c>
      <c r="B111" s="7" t="s">
        <v>410</v>
      </c>
      <c r="C111" t="s">
        <v>283</v>
      </c>
    </row>
    <row r="112" spans="1:3" ht="15" thickBot="1" x14ac:dyDescent="0.35">
      <c r="A112" s="6">
        <v>111</v>
      </c>
      <c r="B112" s="7" t="s">
        <v>411</v>
      </c>
      <c r="C112" t="s">
        <v>279</v>
      </c>
    </row>
    <row r="113" spans="1:3" ht="15" thickBot="1" x14ac:dyDescent="0.35">
      <c r="A113" s="6">
        <v>112</v>
      </c>
      <c r="B113" s="7" t="s">
        <v>412</v>
      </c>
      <c r="C113" t="s">
        <v>279</v>
      </c>
    </row>
    <row r="114" spans="1:3" ht="15" thickBot="1" x14ac:dyDescent="0.35">
      <c r="A114" s="6">
        <v>113</v>
      </c>
      <c r="B114" s="7" t="s">
        <v>413</v>
      </c>
      <c r="C114" t="s">
        <v>283</v>
      </c>
    </row>
    <row r="115" spans="1:3" ht="15" thickBot="1" x14ac:dyDescent="0.35">
      <c r="A115" s="6">
        <v>114</v>
      </c>
      <c r="B115" s="7" t="s">
        <v>414</v>
      </c>
      <c r="C115" t="s">
        <v>283</v>
      </c>
    </row>
    <row r="116" spans="1:3" ht="15" thickBot="1" x14ac:dyDescent="0.35">
      <c r="A116" s="6">
        <v>115</v>
      </c>
      <c r="B116" s="7" t="s">
        <v>415</v>
      </c>
      <c r="C116" t="s">
        <v>279</v>
      </c>
    </row>
    <row r="117" spans="1:3" ht="15" thickBot="1" x14ac:dyDescent="0.35">
      <c r="A117" s="6">
        <v>116</v>
      </c>
      <c r="B117" s="7" t="s">
        <v>255</v>
      </c>
      <c r="C117" t="s">
        <v>279</v>
      </c>
    </row>
    <row r="118" spans="1:3" ht="15" thickBot="1" x14ac:dyDescent="0.35">
      <c r="A118" s="6">
        <v>117</v>
      </c>
      <c r="B118" s="7" t="s">
        <v>416</v>
      </c>
      <c r="C118" t="s">
        <v>279</v>
      </c>
    </row>
    <row r="119" spans="1:3" ht="15" thickBot="1" x14ac:dyDescent="0.35">
      <c r="A119" s="6">
        <v>118</v>
      </c>
      <c r="B119" s="7" t="s">
        <v>417</v>
      </c>
      <c r="C119" t="s">
        <v>279</v>
      </c>
    </row>
    <row r="120" spans="1:3" ht="15" thickBot="1" x14ac:dyDescent="0.35">
      <c r="A120" s="6">
        <v>119</v>
      </c>
      <c r="B120" s="7" t="s">
        <v>256</v>
      </c>
      <c r="C120" t="s">
        <v>279</v>
      </c>
    </row>
    <row r="121" spans="1:3" ht="15" thickBot="1" x14ac:dyDescent="0.35">
      <c r="A121" s="6">
        <v>120</v>
      </c>
      <c r="B121" s="7" t="s">
        <v>257</v>
      </c>
      <c r="C121" t="s">
        <v>279</v>
      </c>
    </row>
    <row r="122" spans="1:3" ht="15" thickBot="1" x14ac:dyDescent="0.35">
      <c r="A122" s="6">
        <v>121</v>
      </c>
      <c r="B122" s="7" t="s">
        <v>258</v>
      </c>
      <c r="C122" t="s">
        <v>279</v>
      </c>
    </row>
    <row r="123" spans="1:3" ht="15" thickBot="1" x14ac:dyDescent="0.35">
      <c r="A123" s="6">
        <v>122</v>
      </c>
      <c r="B123" s="7" t="s">
        <v>114</v>
      </c>
      <c r="C123" t="s">
        <v>283</v>
      </c>
    </row>
    <row r="124" spans="1:3" ht="15" thickBot="1" x14ac:dyDescent="0.35">
      <c r="A124" s="6">
        <v>123</v>
      </c>
      <c r="B124" s="7" t="s">
        <v>418</v>
      </c>
      <c r="C124" t="s">
        <v>283</v>
      </c>
    </row>
    <row r="125" spans="1:3" ht="15" thickBot="1" x14ac:dyDescent="0.35">
      <c r="A125" s="6">
        <v>124</v>
      </c>
      <c r="B125" s="7" t="s">
        <v>419</v>
      </c>
      <c r="C125" t="s">
        <v>283</v>
      </c>
    </row>
    <row r="126" spans="1:3" ht="15" thickBot="1" x14ac:dyDescent="0.35">
      <c r="A126" s="6">
        <v>125</v>
      </c>
      <c r="B126" s="7" t="s">
        <v>420</v>
      </c>
      <c r="C126" t="s">
        <v>283</v>
      </c>
    </row>
    <row r="127" spans="1:3" ht="15" thickBot="1" x14ac:dyDescent="0.35">
      <c r="A127" s="6">
        <v>126</v>
      </c>
      <c r="B127" s="7" t="s">
        <v>78</v>
      </c>
      <c r="C127" t="s">
        <v>283</v>
      </c>
    </row>
    <row r="128" spans="1:3" ht="15" thickBot="1" x14ac:dyDescent="0.35">
      <c r="A128" s="6">
        <v>127</v>
      </c>
      <c r="B128" s="7" t="s">
        <v>421</v>
      </c>
      <c r="C128" t="s">
        <v>283</v>
      </c>
    </row>
    <row r="129" spans="1:3" ht="15" thickBot="1" x14ac:dyDescent="0.35">
      <c r="A129" s="6">
        <v>128</v>
      </c>
      <c r="B129" s="7" t="s">
        <v>259</v>
      </c>
      <c r="C129" t="s">
        <v>279</v>
      </c>
    </row>
    <row r="130" spans="1:3" ht="15" thickBot="1" x14ac:dyDescent="0.35">
      <c r="A130" s="6">
        <v>129</v>
      </c>
      <c r="B130" s="7" t="s">
        <v>422</v>
      </c>
      <c r="C130" t="s">
        <v>283</v>
      </c>
    </row>
    <row r="131" spans="1:3" ht="15" thickBot="1" x14ac:dyDescent="0.35">
      <c r="A131" s="6">
        <v>130</v>
      </c>
      <c r="B131" s="7" t="s">
        <v>423</v>
      </c>
      <c r="C131" t="s">
        <v>283</v>
      </c>
    </row>
    <row r="132" spans="1:3" ht="15" thickBot="1" x14ac:dyDescent="0.35">
      <c r="A132" s="6">
        <v>131</v>
      </c>
      <c r="B132" s="7" t="s">
        <v>424</v>
      </c>
      <c r="C132" t="s">
        <v>283</v>
      </c>
    </row>
    <row r="133" spans="1:3" ht="15" thickBot="1" x14ac:dyDescent="0.35">
      <c r="A133" s="6">
        <v>132</v>
      </c>
      <c r="B133" s="7" t="s">
        <v>425</v>
      </c>
      <c r="C133" t="s">
        <v>283</v>
      </c>
    </row>
    <row r="134" spans="1:3" ht="15" thickBot="1" x14ac:dyDescent="0.35">
      <c r="A134" s="6">
        <v>133</v>
      </c>
      <c r="B134" s="7" t="s">
        <v>426</v>
      </c>
      <c r="C134" t="s">
        <v>283</v>
      </c>
    </row>
    <row r="135" spans="1:3" ht="15" thickBot="1" x14ac:dyDescent="0.35">
      <c r="A135" s="6">
        <v>134</v>
      </c>
      <c r="B135" s="7" t="s">
        <v>427</v>
      </c>
      <c r="C135" t="s">
        <v>283</v>
      </c>
    </row>
    <row r="136" spans="1:3" ht="15" thickBot="1" x14ac:dyDescent="0.35">
      <c r="A136" s="6">
        <v>135</v>
      </c>
      <c r="B136" s="7" t="s">
        <v>428</v>
      </c>
      <c r="C136" t="s">
        <v>283</v>
      </c>
    </row>
    <row r="137" spans="1:3" ht="15" thickBot="1" x14ac:dyDescent="0.35">
      <c r="A137" s="6">
        <v>136</v>
      </c>
      <c r="B137" s="12" t="s">
        <v>429</v>
      </c>
      <c r="C137" t="s">
        <v>283</v>
      </c>
    </row>
    <row r="138" spans="1:3" ht="15" thickBot="1" x14ac:dyDescent="0.35">
      <c r="A138" s="6">
        <v>137</v>
      </c>
      <c r="B138" s="12" t="s">
        <v>430</v>
      </c>
      <c r="C138" t="s">
        <v>283</v>
      </c>
    </row>
    <row r="139" spans="1:3" ht="15" thickBot="1" x14ac:dyDescent="0.35">
      <c r="A139" s="6">
        <v>138</v>
      </c>
      <c r="B139" s="12" t="s">
        <v>431</v>
      </c>
      <c r="C139" t="s">
        <v>283</v>
      </c>
    </row>
    <row r="140" spans="1:3" ht="15" thickBot="1" x14ac:dyDescent="0.35">
      <c r="A140" s="6">
        <v>139</v>
      </c>
      <c r="B140" s="12" t="s">
        <v>432</v>
      </c>
      <c r="C140" t="s">
        <v>283</v>
      </c>
    </row>
    <row r="141" spans="1:3" ht="15" thickBot="1" x14ac:dyDescent="0.35">
      <c r="A141" s="6">
        <v>140</v>
      </c>
      <c r="B141" s="12" t="s">
        <v>433</v>
      </c>
      <c r="C141" t="s">
        <v>283</v>
      </c>
    </row>
    <row r="142" spans="1:3" ht="15" thickBot="1" x14ac:dyDescent="0.35">
      <c r="A142" s="6">
        <v>141</v>
      </c>
      <c r="B142" s="12" t="s">
        <v>434</v>
      </c>
      <c r="C142" t="s">
        <v>283</v>
      </c>
    </row>
    <row r="143" spans="1:3" ht="15" thickBot="1" x14ac:dyDescent="0.35">
      <c r="A143" s="6">
        <v>142</v>
      </c>
      <c r="B143" s="12" t="s">
        <v>435</v>
      </c>
      <c r="C143" t="s">
        <v>283</v>
      </c>
    </row>
    <row r="144" spans="1:3" ht="15" thickBot="1" x14ac:dyDescent="0.35">
      <c r="A144" s="6">
        <v>143</v>
      </c>
      <c r="B144" s="12" t="s">
        <v>436</v>
      </c>
      <c r="C144" t="s">
        <v>283</v>
      </c>
    </row>
    <row r="145" spans="1:3" ht="15" thickBot="1" x14ac:dyDescent="0.35">
      <c r="A145" s="6">
        <v>144</v>
      </c>
      <c r="B145" s="12" t="s">
        <v>437</v>
      </c>
      <c r="C145" t="s">
        <v>283</v>
      </c>
    </row>
    <row r="146" spans="1:3" ht="15" thickBot="1" x14ac:dyDescent="0.35">
      <c r="A146" s="6">
        <v>145</v>
      </c>
      <c r="B146" s="12" t="s">
        <v>438</v>
      </c>
      <c r="C146" t="s">
        <v>279</v>
      </c>
    </row>
    <row r="147" spans="1:3" ht="15" thickBot="1" x14ac:dyDescent="0.35">
      <c r="A147" s="6">
        <v>146</v>
      </c>
      <c r="B147" s="12" t="s">
        <v>439</v>
      </c>
      <c r="C147" t="s">
        <v>283</v>
      </c>
    </row>
    <row r="148" spans="1:3" ht="15" thickBot="1" x14ac:dyDescent="0.35">
      <c r="A148" s="6">
        <v>147</v>
      </c>
      <c r="B148" s="12" t="s">
        <v>440</v>
      </c>
      <c r="C148" t="s">
        <v>283</v>
      </c>
    </row>
    <row r="149" spans="1:3" ht="15" thickBot="1" x14ac:dyDescent="0.35">
      <c r="A149" s="6">
        <v>148</v>
      </c>
      <c r="B149" s="12" t="s">
        <v>260</v>
      </c>
      <c r="C149" t="s">
        <v>279</v>
      </c>
    </row>
    <row r="150" spans="1:3" ht="15" thickBot="1" x14ac:dyDescent="0.35">
      <c r="A150" s="6">
        <v>149</v>
      </c>
      <c r="B150" s="12" t="s">
        <v>441</v>
      </c>
      <c r="C150" t="s">
        <v>283</v>
      </c>
    </row>
    <row r="151" spans="1:3" ht="15" thickBot="1" x14ac:dyDescent="0.35">
      <c r="A151" s="6">
        <v>150</v>
      </c>
      <c r="B151" s="12" t="s">
        <v>442</v>
      </c>
      <c r="C151" t="s">
        <v>283</v>
      </c>
    </row>
    <row r="152" spans="1:3" ht="15" thickBot="1" x14ac:dyDescent="0.35">
      <c r="A152" s="6">
        <v>151</v>
      </c>
      <c r="B152" s="12" t="s">
        <v>261</v>
      </c>
      <c r="C152" t="s">
        <v>279</v>
      </c>
    </row>
    <row r="153" spans="1:3" ht="15" thickBot="1" x14ac:dyDescent="0.35">
      <c r="A153" s="6">
        <v>152</v>
      </c>
      <c r="B153" s="12" t="s">
        <v>443</v>
      </c>
      <c r="C153" t="s">
        <v>283</v>
      </c>
    </row>
  </sheetData>
  <sortState xmlns:xlrd2="http://schemas.microsoft.com/office/spreadsheetml/2017/richdata2" ref="A2:C136">
    <sortCondition ref="A1:A13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7672-CB05-4062-BAC0-AE607A5EFE66}">
  <dimension ref="A1:J202"/>
  <sheetViews>
    <sheetView tabSelected="1" workbookViewId="0">
      <selection activeCell="D4" sqref="D4"/>
    </sheetView>
  </sheetViews>
  <sheetFormatPr baseColWidth="10" defaultRowHeight="14.4" x14ac:dyDescent="0.3"/>
  <sheetData>
    <row r="1" spans="1:4" ht="15" thickBot="1" x14ac:dyDescent="0.35">
      <c r="A1" s="4" t="s">
        <v>494</v>
      </c>
      <c r="B1" s="4" t="s">
        <v>277</v>
      </c>
      <c r="C1" t="s">
        <v>496</v>
      </c>
      <c r="D1" t="s">
        <v>498</v>
      </c>
    </row>
    <row r="2" spans="1:4" ht="15" thickBot="1" x14ac:dyDescent="0.35">
      <c r="A2" s="6">
        <v>1</v>
      </c>
      <c r="B2" s="7" t="s">
        <v>92</v>
      </c>
      <c r="C2" t="s">
        <v>283</v>
      </c>
    </row>
    <row r="3" spans="1:4" ht="15" thickBot="1" x14ac:dyDescent="0.35">
      <c r="A3" s="6">
        <v>2</v>
      </c>
      <c r="B3" s="7" t="s">
        <v>227</v>
      </c>
      <c r="C3" t="s">
        <v>279</v>
      </c>
    </row>
    <row r="4" spans="1:4" ht="15" thickBot="1" x14ac:dyDescent="0.35">
      <c r="A4" s="6">
        <v>3</v>
      </c>
      <c r="B4" s="7" t="s">
        <v>228</v>
      </c>
      <c r="C4" t="s">
        <v>279</v>
      </c>
    </row>
    <row r="5" spans="1:4" ht="15" thickBot="1" x14ac:dyDescent="0.35">
      <c r="A5" s="6">
        <v>4</v>
      </c>
      <c r="B5" s="7" t="s">
        <v>446</v>
      </c>
      <c r="C5" t="s">
        <v>283</v>
      </c>
    </row>
    <row r="6" spans="1:4" ht="15" thickBot="1" x14ac:dyDescent="0.35">
      <c r="A6" s="6">
        <v>5</v>
      </c>
      <c r="B6" s="7" t="s">
        <v>447</v>
      </c>
      <c r="C6" t="s">
        <v>283</v>
      </c>
    </row>
    <row r="7" spans="1:4" ht="15" thickBot="1" x14ac:dyDescent="0.35">
      <c r="A7" s="6">
        <v>6</v>
      </c>
      <c r="B7" s="7" t="s">
        <v>449</v>
      </c>
      <c r="C7" t="s">
        <v>283</v>
      </c>
    </row>
    <row r="8" spans="1:4" ht="15" thickBot="1" x14ac:dyDescent="0.35">
      <c r="A8" s="6">
        <v>7</v>
      </c>
      <c r="B8" s="7" t="s">
        <v>229</v>
      </c>
      <c r="C8" t="s">
        <v>279</v>
      </c>
    </row>
    <row r="9" spans="1:4" ht="15" thickBot="1" x14ac:dyDescent="0.35">
      <c r="A9" s="6">
        <v>8</v>
      </c>
      <c r="B9" s="7" t="s">
        <v>262</v>
      </c>
      <c r="C9" t="s">
        <v>279</v>
      </c>
    </row>
    <row r="10" spans="1:4" ht="15" thickBot="1" x14ac:dyDescent="0.35">
      <c r="A10" s="6">
        <v>9</v>
      </c>
      <c r="B10" s="7" t="s">
        <v>230</v>
      </c>
      <c r="C10" t="s">
        <v>279</v>
      </c>
    </row>
    <row r="11" spans="1:4" ht="15" thickBot="1" x14ac:dyDescent="0.35">
      <c r="A11" s="6">
        <v>10</v>
      </c>
      <c r="B11" s="7" t="s">
        <v>452</v>
      </c>
      <c r="C11" t="s">
        <v>283</v>
      </c>
    </row>
    <row r="12" spans="1:4" ht="15" thickBot="1" x14ac:dyDescent="0.35">
      <c r="A12" s="6">
        <v>11</v>
      </c>
      <c r="B12" s="7" t="s">
        <v>231</v>
      </c>
      <c r="C12" t="s">
        <v>279</v>
      </c>
    </row>
    <row r="13" spans="1:4" ht="15" thickBot="1" x14ac:dyDescent="0.35">
      <c r="A13" s="6">
        <v>12</v>
      </c>
      <c r="B13" s="7" t="s">
        <v>232</v>
      </c>
      <c r="C13" t="s">
        <v>279</v>
      </c>
    </row>
    <row r="14" spans="1:4" ht="15" thickBot="1" x14ac:dyDescent="0.35">
      <c r="A14" s="6">
        <v>13</v>
      </c>
      <c r="B14" s="7" t="s">
        <v>233</v>
      </c>
      <c r="C14" t="s">
        <v>279</v>
      </c>
    </row>
    <row r="15" spans="1:4" ht="15" thickBot="1" x14ac:dyDescent="0.35">
      <c r="A15" s="6">
        <v>14</v>
      </c>
      <c r="B15" s="7" t="s">
        <v>234</v>
      </c>
      <c r="C15" t="s">
        <v>279</v>
      </c>
    </row>
    <row r="16" spans="1:4" ht="15" thickBot="1" x14ac:dyDescent="0.35">
      <c r="A16" s="6">
        <v>15</v>
      </c>
      <c r="B16" s="7" t="s">
        <v>445</v>
      </c>
      <c r="C16" t="s">
        <v>283</v>
      </c>
    </row>
    <row r="17" spans="1:3" ht="15" thickBot="1" x14ac:dyDescent="0.35">
      <c r="A17" s="6">
        <v>16</v>
      </c>
      <c r="B17" s="7" t="s">
        <v>453</v>
      </c>
      <c r="C17" t="s">
        <v>283</v>
      </c>
    </row>
    <row r="18" spans="1:3" ht="15" thickBot="1" x14ac:dyDescent="0.35">
      <c r="A18" s="6">
        <v>17</v>
      </c>
      <c r="B18" s="7" t="s">
        <v>451</v>
      </c>
      <c r="C18" t="s">
        <v>283</v>
      </c>
    </row>
    <row r="19" spans="1:3" ht="15" thickBot="1" x14ac:dyDescent="0.35">
      <c r="A19" s="6">
        <v>18</v>
      </c>
      <c r="B19" s="7" t="s">
        <v>444</v>
      </c>
      <c r="C19" t="s">
        <v>283</v>
      </c>
    </row>
    <row r="20" spans="1:3" ht="15" thickBot="1" x14ac:dyDescent="0.35">
      <c r="A20" s="6">
        <v>19</v>
      </c>
      <c r="B20" s="7" t="s">
        <v>454</v>
      </c>
      <c r="C20" t="s">
        <v>283</v>
      </c>
    </row>
    <row r="21" spans="1:3" ht="15" thickBot="1" x14ac:dyDescent="0.35">
      <c r="A21" s="6">
        <v>20</v>
      </c>
      <c r="B21" s="7" t="s">
        <v>448</v>
      </c>
      <c r="C21" t="s">
        <v>283</v>
      </c>
    </row>
    <row r="22" spans="1:3" ht="15" thickBot="1" x14ac:dyDescent="0.35">
      <c r="A22" s="6">
        <v>21</v>
      </c>
      <c r="B22" s="7" t="s">
        <v>341</v>
      </c>
      <c r="C22" t="s">
        <v>279</v>
      </c>
    </row>
    <row r="23" spans="1:3" ht="15" thickBot="1" x14ac:dyDescent="0.35">
      <c r="A23" s="6">
        <v>22</v>
      </c>
      <c r="B23" s="7" t="s">
        <v>326</v>
      </c>
      <c r="C23" t="s">
        <v>283</v>
      </c>
    </row>
    <row r="24" spans="1:3" ht="15" thickBot="1" x14ac:dyDescent="0.35">
      <c r="A24" s="6">
        <v>23</v>
      </c>
      <c r="B24" s="7" t="s">
        <v>343</v>
      </c>
      <c r="C24" t="s">
        <v>283</v>
      </c>
    </row>
    <row r="25" spans="1:3" ht="15" thickBot="1" x14ac:dyDescent="0.35">
      <c r="A25" s="6">
        <v>24</v>
      </c>
      <c r="B25" s="7" t="s">
        <v>235</v>
      </c>
      <c r="C25" t="s">
        <v>279</v>
      </c>
    </row>
    <row r="26" spans="1:3" ht="15" thickBot="1" x14ac:dyDescent="0.35">
      <c r="A26" s="6">
        <v>25</v>
      </c>
      <c r="B26" s="7" t="s">
        <v>236</v>
      </c>
      <c r="C26" t="s">
        <v>279</v>
      </c>
    </row>
    <row r="27" spans="1:3" ht="15" thickBot="1" x14ac:dyDescent="0.35">
      <c r="A27" s="6">
        <v>26</v>
      </c>
      <c r="B27" s="7" t="s">
        <v>237</v>
      </c>
      <c r="C27" t="s">
        <v>279</v>
      </c>
    </row>
    <row r="28" spans="1:3" ht="15" thickBot="1" x14ac:dyDescent="0.35">
      <c r="A28" s="6">
        <v>27</v>
      </c>
      <c r="B28" s="7" t="s">
        <v>344</v>
      </c>
      <c r="C28" t="s">
        <v>283</v>
      </c>
    </row>
    <row r="29" spans="1:3" ht="15" thickBot="1" x14ac:dyDescent="0.35">
      <c r="A29" s="6">
        <v>28</v>
      </c>
      <c r="B29" s="7" t="s">
        <v>345</v>
      </c>
      <c r="C29" t="s">
        <v>283</v>
      </c>
    </row>
    <row r="30" spans="1:3" ht="15" thickBot="1" x14ac:dyDescent="0.35">
      <c r="A30" s="6">
        <v>29</v>
      </c>
      <c r="B30" s="7" t="s">
        <v>346</v>
      </c>
      <c r="C30" t="s">
        <v>283</v>
      </c>
    </row>
    <row r="31" spans="1:3" ht="15" thickBot="1" x14ac:dyDescent="0.35">
      <c r="A31" s="6">
        <v>30</v>
      </c>
      <c r="B31" s="7" t="s">
        <v>347</v>
      </c>
      <c r="C31" t="s">
        <v>283</v>
      </c>
    </row>
    <row r="32" spans="1:3" ht="15" thickBot="1" x14ac:dyDescent="0.35">
      <c r="A32" s="6">
        <v>31</v>
      </c>
      <c r="B32" s="7" t="s">
        <v>103</v>
      </c>
      <c r="C32" t="s">
        <v>279</v>
      </c>
    </row>
    <row r="33" spans="1:3" ht="15" thickBot="1" x14ac:dyDescent="0.35">
      <c r="A33" s="6">
        <v>32</v>
      </c>
      <c r="B33" s="7" t="s">
        <v>318</v>
      </c>
      <c r="C33" t="s">
        <v>283</v>
      </c>
    </row>
    <row r="34" spans="1:3" ht="15" thickBot="1" x14ac:dyDescent="0.35">
      <c r="A34" s="6">
        <v>33</v>
      </c>
      <c r="B34" s="7" t="s">
        <v>348</v>
      </c>
      <c r="C34" t="s">
        <v>283</v>
      </c>
    </row>
    <row r="35" spans="1:3" ht="15" thickBot="1" x14ac:dyDescent="0.35">
      <c r="A35" s="6">
        <v>34</v>
      </c>
      <c r="B35" s="7" t="s">
        <v>254</v>
      </c>
      <c r="C35" t="s">
        <v>279</v>
      </c>
    </row>
    <row r="36" spans="1:3" ht="15" thickBot="1" x14ac:dyDescent="0.35">
      <c r="A36" s="6">
        <v>35</v>
      </c>
      <c r="B36" s="7" t="s">
        <v>349</v>
      </c>
      <c r="C36" t="s">
        <v>279</v>
      </c>
    </row>
    <row r="37" spans="1:3" ht="15" thickBot="1" x14ac:dyDescent="0.35">
      <c r="A37" s="6">
        <v>36</v>
      </c>
      <c r="B37" s="7" t="s">
        <v>238</v>
      </c>
      <c r="C37" t="s">
        <v>279</v>
      </c>
    </row>
    <row r="38" spans="1:3" ht="15" thickBot="1" x14ac:dyDescent="0.35">
      <c r="A38" s="6">
        <v>37</v>
      </c>
      <c r="B38" s="7" t="s">
        <v>239</v>
      </c>
      <c r="C38" t="s">
        <v>279</v>
      </c>
    </row>
    <row r="39" spans="1:3" ht="15" thickBot="1" x14ac:dyDescent="0.35">
      <c r="A39" s="6">
        <v>38</v>
      </c>
      <c r="B39" s="7" t="s">
        <v>350</v>
      </c>
      <c r="C39" t="s">
        <v>283</v>
      </c>
    </row>
    <row r="40" spans="1:3" ht="15" thickBot="1" x14ac:dyDescent="0.35">
      <c r="A40" s="6">
        <v>39</v>
      </c>
      <c r="B40" s="7" t="s">
        <v>263</v>
      </c>
      <c r="C40" t="s">
        <v>279</v>
      </c>
    </row>
    <row r="41" spans="1:3" ht="15" thickBot="1" x14ac:dyDescent="0.35">
      <c r="A41" s="6">
        <v>40</v>
      </c>
      <c r="B41" s="7" t="s">
        <v>246</v>
      </c>
      <c r="C41" t="s">
        <v>279</v>
      </c>
    </row>
    <row r="42" spans="1:3" ht="15" thickBot="1" x14ac:dyDescent="0.35">
      <c r="A42" s="6">
        <v>41</v>
      </c>
      <c r="B42" s="7" t="s">
        <v>240</v>
      </c>
      <c r="C42" t="s">
        <v>279</v>
      </c>
    </row>
    <row r="43" spans="1:3" ht="15" thickBot="1" x14ac:dyDescent="0.35">
      <c r="A43" s="6">
        <v>42</v>
      </c>
      <c r="B43" s="7" t="s">
        <v>351</v>
      </c>
      <c r="C43" t="s">
        <v>283</v>
      </c>
    </row>
    <row r="44" spans="1:3" ht="15" thickBot="1" x14ac:dyDescent="0.35">
      <c r="A44" s="6">
        <v>43</v>
      </c>
      <c r="B44" s="7" t="s">
        <v>352</v>
      </c>
      <c r="C44" t="s">
        <v>283</v>
      </c>
    </row>
    <row r="45" spans="1:3" ht="15" thickBot="1" x14ac:dyDescent="0.35">
      <c r="A45" s="6">
        <v>44</v>
      </c>
      <c r="B45" s="7" t="s">
        <v>264</v>
      </c>
      <c r="C45" t="s">
        <v>279</v>
      </c>
    </row>
    <row r="46" spans="1:3" ht="15" thickBot="1" x14ac:dyDescent="0.35">
      <c r="A46" s="6">
        <v>45</v>
      </c>
      <c r="B46" s="7" t="s">
        <v>455</v>
      </c>
      <c r="C46" t="s">
        <v>283</v>
      </c>
    </row>
    <row r="47" spans="1:3" ht="15" thickBot="1" x14ac:dyDescent="0.35">
      <c r="A47" s="6">
        <v>46</v>
      </c>
      <c r="B47" s="7" t="s">
        <v>354</v>
      </c>
      <c r="C47" t="s">
        <v>283</v>
      </c>
    </row>
    <row r="48" spans="1:3" ht="15" thickBot="1" x14ac:dyDescent="0.35">
      <c r="A48" s="6">
        <v>47</v>
      </c>
      <c r="B48" s="7" t="s">
        <v>241</v>
      </c>
      <c r="C48" t="s">
        <v>279</v>
      </c>
    </row>
    <row r="49" spans="1:3" ht="15" thickBot="1" x14ac:dyDescent="0.35">
      <c r="A49" s="6">
        <v>48</v>
      </c>
      <c r="B49" s="7" t="s">
        <v>355</v>
      </c>
      <c r="C49" t="s">
        <v>283</v>
      </c>
    </row>
    <row r="50" spans="1:3" ht="15" thickBot="1" x14ac:dyDescent="0.35">
      <c r="A50" s="6">
        <v>49</v>
      </c>
      <c r="B50" s="7" t="s">
        <v>356</v>
      </c>
      <c r="C50" t="s">
        <v>283</v>
      </c>
    </row>
    <row r="51" spans="1:3" ht="15" thickBot="1" x14ac:dyDescent="0.35">
      <c r="A51" s="6">
        <v>50</v>
      </c>
      <c r="B51" s="7" t="s">
        <v>357</v>
      </c>
      <c r="C51" t="s">
        <v>283</v>
      </c>
    </row>
    <row r="52" spans="1:3" ht="15" thickBot="1" x14ac:dyDescent="0.35">
      <c r="A52" s="6">
        <v>51</v>
      </c>
      <c r="B52" s="7" t="s">
        <v>358</v>
      </c>
      <c r="C52" t="s">
        <v>283</v>
      </c>
    </row>
    <row r="53" spans="1:3" ht="15" thickBot="1" x14ac:dyDescent="0.35">
      <c r="A53" s="6">
        <v>52</v>
      </c>
      <c r="B53" s="7" t="s">
        <v>456</v>
      </c>
      <c r="C53" t="s">
        <v>283</v>
      </c>
    </row>
    <row r="54" spans="1:3" ht="15" thickBot="1" x14ac:dyDescent="0.35">
      <c r="A54" s="6">
        <v>53</v>
      </c>
      <c r="B54" s="7" t="s">
        <v>360</v>
      </c>
      <c r="C54" t="s">
        <v>283</v>
      </c>
    </row>
    <row r="55" spans="1:3" ht="15" thickBot="1" x14ac:dyDescent="0.35">
      <c r="A55" s="6">
        <v>54</v>
      </c>
      <c r="B55" s="7" t="s">
        <v>242</v>
      </c>
      <c r="C55" t="s">
        <v>279</v>
      </c>
    </row>
    <row r="56" spans="1:3" ht="15" thickBot="1" x14ac:dyDescent="0.35">
      <c r="A56" s="6">
        <v>55</v>
      </c>
      <c r="B56" s="7" t="s">
        <v>243</v>
      </c>
      <c r="C56" t="s">
        <v>279</v>
      </c>
    </row>
    <row r="57" spans="1:3" ht="15" thickBot="1" x14ac:dyDescent="0.35">
      <c r="A57" s="6">
        <v>56</v>
      </c>
      <c r="B57" s="7" t="s">
        <v>244</v>
      </c>
      <c r="C57" t="s">
        <v>279</v>
      </c>
    </row>
    <row r="58" spans="1:3" ht="15" thickBot="1" x14ac:dyDescent="0.35">
      <c r="A58" s="6">
        <v>57</v>
      </c>
      <c r="B58" s="7" t="s">
        <v>361</v>
      </c>
      <c r="C58" t="s">
        <v>283</v>
      </c>
    </row>
    <row r="59" spans="1:3" ht="15" thickBot="1" x14ac:dyDescent="0.35">
      <c r="A59" s="6">
        <v>58</v>
      </c>
      <c r="B59" s="7" t="s">
        <v>362</v>
      </c>
      <c r="C59" t="s">
        <v>283</v>
      </c>
    </row>
    <row r="60" spans="1:3" ht="15" thickBot="1" x14ac:dyDescent="0.35">
      <c r="A60" s="6">
        <v>59</v>
      </c>
      <c r="B60" s="7" t="s">
        <v>457</v>
      </c>
      <c r="C60" t="s">
        <v>283</v>
      </c>
    </row>
    <row r="61" spans="1:3" ht="15" thickBot="1" x14ac:dyDescent="0.35">
      <c r="A61" s="6">
        <v>60</v>
      </c>
      <c r="B61" s="7" t="s">
        <v>364</v>
      </c>
      <c r="C61" t="s">
        <v>283</v>
      </c>
    </row>
    <row r="62" spans="1:3" ht="15" thickBot="1" x14ac:dyDescent="0.35">
      <c r="A62" s="6">
        <v>61</v>
      </c>
      <c r="B62" s="7" t="s">
        <v>365</v>
      </c>
      <c r="C62" t="s">
        <v>283</v>
      </c>
    </row>
    <row r="63" spans="1:3" ht="15" thickBot="1" x14ac:dyDescent="0.35">
      <c r="A63" s="6">
        <v>62</v>
      </c>
      <c r="B63" s="7" t="s">
        <v>366</v>
      </c>
      <c r="C63" t="s">
        <v>283</v>
      </c>
    </row>
    <row r="64" spans="1:3" ht="15" thickBot="1" x14ac:dyDescent="0.35">
      <c r="A64" s="6">
        <v>63</v>
      </c>
      <c r="B64" s="7" t="s">
        <v>367</v>
      </c>
      <c r="C64" t="s">
        <v>283</v>
      </c>
    </row>
    <row r="65" spans="1:3" ht="15" thickBot="1" x14ac:dyDescent="0.35">
      <c r="A65" s="6">
        <v>64</v>
      </c>
      <c r="B65" s="7" t="s">
        <v>458</v>
      </c>
      <c r="C65" t="s">
        <v>283</v>
      </c>
    </row>
    <row r="66" spans="1:3" ht="15" thickBot="1" x14ac:dyDescent="0.35">
      <c r="A66" s="6">
        <v>65</v>
      </c>
      <c r="B66" s="7" t="s">
        <v>369</v>
      </c>
      <c r="C66" t="s">
        <v>283</v>
      </c>
    </row>
    <row r="67" spans="1:3" ht="15" thickBot="1" x14ac:dyDescent="0.35">
      <c r="A67" s="6">
        <v>66</v>
      </c>
      <c r="B67" s="7" t="s">
        <v>459</v>
      </c>
      <c r="C67" t="s">
        <v>283</v>
      </c>
    </row>
    <row r="68" spans="1:3" ht="15" thickBot="1" x14ac:dyDescent="0.35">
      <c r="A68" s="6">
        <v>67</v>
      </c>
      <c r="B68" s="7" t="s">
        <v>370</v>
      </c>
      <c r="C68" t="s">
        <v>283</v>
      </c>
    </row>
    <row r="69" spans="1:3" ht="15" thickBot="1" x14ac:dyDescent="0.35">
      <c r="A69" s="6">
        <v>68</v>
      </c>
      <c r="B69" s="7" t="s">
        <v>460</v>
      </c>
      <c r="C69" t="s">
        <v>283</v>
      </c>
    </row>
    <row r="70" spans="1:3" ht="15" thickBot="1" x14ac:dyDescent="0.35">
      <c r="A70" s="6">
        <v>69</v>
      </c>
      <c r="B70" s="7" t="s">
        <v>461</v>
      </c>
      <c r="C70" t="s">
        <v>283</v>
      </c>
    </row>
    <row r="71" spans="1:3" ht="15" thickBot="1" x14ac:dyDescent="0.35">
      <c r="A71" s="6">
        <v>70</v>
      </c>
      <c r="B71" s="7" t="s">
        <v>247</v>
      </c>
      <c r="C71" t="s">
        <v>279</v>
      </c>
    </row>
    <row r="72" spans="1:3" ht="15" thickBot="1" x14ac:dyDescent="0.35">
      <c r="A72" s="6">
        <v>71</v>
      </c>
      <c r="B72" s="7" t="s">
        <v>371</v>
      </c>
      <c r="C72" t="s">
        <v>283</v>
      </c>
    </row>
    <row r="73" spans="1:3" ht="15" thickBot="1" x14ac:dyDescent="0.35">
      <c r="A73" s="6">
        <v>72</v>
      </c>
      <c r="B73" s="7" t="s">
        <v>462</v>
      </c>
      <c r="C73" t="s">
        <v>283</v>
      </c>
    </row>
    <row r="74" spans="1:3" ht="15" thickBot="1" x14ac:dyDescent="0.35">
      <c r="A74" s="6">
        <v>73</v>
      </c>
      <c r="B74" s="7" t="s">
        <v>372</v>
      </c>
      <c r="C74" t="s">
        <v>279</v>
      </c>
    </row>
    <row r="75" spans="1:3" ht="15" thickBot="1" x14ac:dyDescent="0.35">
      <c r="A75" s="6">
        <v>74</v>
      </c>
      <c r="B75" s="7" t="s">
        <v>248</v>
      </c>
      <c r="C75" t="s">
        <v>279</v>
      </c>
    </row>
    <row r="76" spans="1:3" ht="15" thickBot="1" x14ac:dyDescent="0.35">
      <c r="A76" s="6">
        <v>75</v>
      </c>
      <c r="B76" s="7" t="s">
        <v>373</v>
      </c>
      <c r="C76" t="s">
        <v>283</v>
      </c>
    </row>
    <row r="77" spans="1:3" ht="15" thickBot="1" x14ac:dyDescent="0.35">
      <c r="A77" s="6">
        <v>76</v>
      </c>
      <c r="B77" s="7" t="s">
        <v>374</v>
      </c>
      <c r="C77" t="s">
        <v>283</v>
      </c>
    </row>
    <row r="78" spans="1:3" ht="15" thickBot="1" x14ac:dyDescent="0.35">
      <c r="A78" s="6">
        <v>77</v>
      </c>
      <c r="B78" s="7" t="s">
        <v>375</v>
      </c>
      <c r="C78" t="s">
        <v>283</v>
      </c>
    </row>
    <row r="79" spans="1:3" ht="15" thickBot="1" x14ac:dyDescent="0.35">
      <c r="A79" s="6">
        <v>78</v>
      </c>
      <c r="B79" s="7" t="s">
        <v>376</v>
      </c>
      <c r="C79" t="s">
        <v>283</v>
      </c>
    </row>
    <row r="80" spans="1:3" ht="15" thickBot="1" x14ac:dyDescent="0.35">
      <c r="A80" s="6">
        <v>79</v>
      </c>
      <c r="B80" s="7" t="s">
        <v>377</v>
      </c>
      <c r="C80" t="s">
        <v>283</v>
      </c>
    </row>
    <row r="81" spans="1:3" ht="15" thickBot="1" x14ac:dyDescent="0.35">
      <c r="A81" s="6">
        <v>80</v>
      </c>
      <c r="B81" s="7" t="s">
        <v>378</v>
      </c>
      <c r="C81" t="s">
        <v>283</v>
      </c>
    </row>
    <row r="82" spans="1:3" ht="15" thickBot="1" x14ac:dyDescent="0.35">
      <c r="A82" s="6">
        <v>81</v>
      </c>
      <c r="B82" s="7" t="s">
        <v>379</v>
      </c>
      <c r="C82" t="s">
        <v>283</v>
      </c>
    </row>
    <row r="83" spans="1:3" ht="15" thickBot="1" x14ac:dyDescent="0.35">
      <c r="A83" s="6">
        <v>82</v>
      </c>
      <c r="B83" s="7" t="s">
        <v>463</v>
      </c>
      <c r="C83" t="s">
        <v>283</v>
      </c>
    </row>
    <row r="84" spans="1:3" ht="15" thickBot="1" x14ac:dyDescent="0.35">
      <c r="A84" s="6">
        <v>83</v>
      </c>
      <c r="B84" s="7" t="s">
        <v>322</v>
      </c>
      <c r="C84" t="s">
        <v>283</v>
      </c>
    </row>
    <row r="85" spans="1:3" ht="15" thickBot="1" x14ac:dyDescent="0.35">
      <c r="A85" s="6">
        <v>84</v>
      </c>
      <c r="B85" s="7" t="s">
        <v>265</v>
      </c>
      <c r="C85" t="s">
        <v>279</v>
      </c>
    </row>
    <row r="86" spans="1:3" ht="15" thickBot="1" x14ac:dyDescent="0.35">
      <c r="A86" s="6">
        <v>85</v>
      </c>
      <c r="B86" s="7" t="s">
        <v>381</v>
      </c>
      <c r="C86" t="s">
        <v>283</v>
      </c>
    </row>
    <row r="87" spans="1:3" ht="15" thickBot="1" x14ac:dyDescent="0.35">
      <c r="A87" s="6">
        <v>86</v>
      </c>
      <c r="B87" s="7" t="s">
        <v>382</v>
      </c>
      <c r="C87" t="s">
        <v>283</v>
      </c>
    </row>
    <row r="88" spans="1:3" ht="15" thickBot="1" x14ac:dyDescent="0.35">
      <c r="A88" s="6">
        <v>87</v>
      </c>
      <c r="B88" s="7" t="s">
        <v>383</v>
      </c>
      <c r="C88" t="s">
        <v>283</v>
      </c>
    </row>
    <row r="89" spans="1:3" ht="15" thickBot="1" x14ac:dyDescent="0.35">
      <c r="A89" s="6">
        <v>88</v>
      </c>
      <c r="B89" s="7" t="s">
        <v>384</v>
      </c>
      <c r="C89" t="s">
        <v>279</v>
      </c>
    </row>
    <row r="90" spans="1:3" ht="15" thickBot="1" x14ac:dyDescent="0.35">
      <c r="A90" s="6">
        <v>89</v>
      </c>
      <c r="B90" s="7" t="s">
        <v>249</v>
      </c>
      <c r="C90" t="s">
        <v>279</v>
      </c>
    </row>
    <row r="91" spans="1:3" ht="15" thickBot="1" x14ac:dyDescent="0.35">
      <c r="A91" s="6">
        <v>90</v>
      </c>
      <c r="B91" s="7" t="s">
        <v>385</v>
      </c>
      <c r="C91" t="s">
        <v>283</v>
      </c>
    </row>
    <row r="92" spans="1:3" ht="15" thickBot="1" x14ac:dyDescent="0.35">
      <c r="A92" s="6">
        <v>91</v>
      </c>
      <c r="B92" s="7" t="s">
        <v>250</v>
      </c>
      <c r="C92" t="s">
        <v>279</v>
      </c>
    </row>
    <row r="93" spans="1:3" ht="15" thickBot="1" x14ac:dyDescent="0.35">
      <c r="A93" s="6">
        <v>92</v>
      </c>
      <c r="B93" s="7" t="s">
        <v>464</v>
      </c>
      <c r="C93" t="s">
        <v>283</v>
      </c>
    </row>
    <row r="94" spans="1:3" ht="15" thickBot="1" x14ac:dyDescent="0.35">
      <c r="A94" s="6">
        <v>93</v>
      </c>
      <c r="B94" s="7" t="s">
        <v>331</v>
      </c>
      <c r="C94" t="s">
        <v>283</v>
      </c>
    </row>
    <row r="95" spans="1:3" ht="15" thickBot="1" x14ac:dyDescent="0.35">
      <c r="A95" s="6">
        <v>94</v>
      </c>
      <c r="B95" s="7" t="s">
        <v>386</v>
      </c>
      <c r="C95" t="s">
        <v>283</v>
      </c>
    </row>
    <row r="96" spans="1:3" ht="15" thickBot="1" x14ac:dyDescent="0.35">
      <c r="A96" s="6">
        <v>95</v>
      </c>
      <c r="B96" s="7" t="s">
        <v>387</v>
      </c>
      <c r="C96" t="s">
        <v>283</v>
      </c>
    </row>
    <row r="97" spans="1:3" ht="15" thickBot="1" x14ac:dyDescent="0.35">
      <c r="A97" s="6">
        <v>96</v>
      </c>
      <c r="B97" s="7" t="s">
        <v>266</v>
      </c>
      <c r="C97" t="s">
        <v>279</v>
      </c>
    </row>
    <row r="98" spans="1:3" ht="15" thickBot="1" x14ac:dyDescent="0.35">
      <c r="A98" s="6">
        <v>97</v>
      </c>
      <c r="B98" s="7" t="s">
        <v>465</v>
      </c>
      <c r="C98" t="s">
        <v>283</v>
      </c>
    </row>
    <row r="99" spans="1:3" ht="15" thickBot="1" x14ac:dyDescent="0.35">
      <c r="A99" s="6">
        <v>98</v>
      </c>
      <c r="B99" s="7" t="s">
        <v>400</v>
      </c>
      <c r="C99" t="s">
        <v>283</v>
      </c>
    </row>
    <row r="100" spans="1:3" ht="15" thickBot="1" x14ac:dyDescent="0.35">
      <c r="A100" s="6">
        <v>99</v>
      </c>
      <c r="B100" s="7" t="s">
        <v>388</v>
      </c>
      <c r="C100" t="s">
        <v>283</v>
      </c>
    </row>
    <row r="101" spans="1:3" ht="15" thickBot="1" x14ac:dyDescent="0.35">
      <c r="A101" s="6">
        <v>100</v>
      </c>
      <c r="B101" s="7" t="s">
        <v>389</v>
      </c>
      <c r="C101" t="s">
        <v>279</v>
      </c>
    </row>
    <row r="102" spans="1:3" ht="15" thickBot="1" x14ac:dyDescent="0.35">
      <c r="A102" s="6">
        <v>101</v>
      </c>
      <c r="B102" s="7" t="s">
        <v>390</v>
      </c>
      <c r="C102" t="s">
        <v>283</v>
      </c>
    </row>
    <row r="103" spans="1:3" ht="15" thickBot="1" x14ac:dyDescent="0.35">
      <c r="A103" s="6">
        <v>102</v>
      </c>
      <c r="B103" s="7" t="s">
        <v>391</v>
      </c>
      <c r="C103" t="s">
        <v>283</v>
      </c>
    </row>
    <row r="104" spans="1:3" ht="15" thickBot="1" x14ac:dyDescent="0.35">
      <c r="A104" s="6">
        <v>103</v>
      </c>
      <c r="B104" s="7" t="s">
        <v>392</v>
      </c>
      <c r="C104" t="s">
        <v>283</v>
      </c>
    </row>
    <row r="105" spans="1:3" ht="15" thickBot="1" x14ac:dyDescent="0.35">
      <c r="A105" s="6">
        <v>104</v>
      </c>
      <c r="B105" s="7" t="s">
        <v>393</v>
      </c>
      <c r="C105" t="s">
        <v>283</v>
      </c>
    </row>
    <row r="106" spans="1:3" ht="15" thickBot="1" x14ac:dyDescent="0.35">
      <c r="A106" s="6">
        <v>105</v>
      </c>
      <c r="B106" s="7" t="s">
        <v>394</v>
      </c>
      <c r="C106" t="s">
        <v>283</v>
      </c>
    </row>
    <row r="107" spans="1:3" ht="15" thickBot="1" x14ac:dyDescent="0.35">
      <c r="A107" s="6">
        <v>106</v>
      </c>
      <c r="B107" s="7" t="s">
        <v>395</v>
      </c>
      <c r="C107" t="s">
        <v>283</v>
      </c>
    </row>
    <row r="108" spans="1:3" ht="15" thickBot="1" x14ac:dyDescent="0.35">
      <c r="A108" s="6">
        <v>107</v>
      </c>
      <c r="B108" s="7" t="s">
        <v>152</v>
      </c>
      <c r="C108" t="s">
        <v>283</v>
      </c>
    </row>
    <row r="109" spans="1:3" ht="15" thickBot="1" x14ac:dyDescent="0.35">
      <c r="A109" s="6">
        <v>108</v>
      </c>
      <c r="B109" s="7" t="s">
        <v>396</v>
      </c>
      <c r="C109" t="s">
        <v>283</v>
      </c>
    </row>
    <row r="110" spans="1:3" ht="15" thickBot="1" x14ac:dyDescent="0.35">
      <c r="A110" s="6">
        <v>109</v>
      </c>
      <c r="B110" s="7" t="s">
        <v>397</v>
      </c>
      <c r="C110" t="s">
        <v>283</v>
      </c>
    </row>
    <row r="111" spans="1:3" ht="15" thickBot="1" x14ac:dyDescent="0.35">
      <c r="A111" s="6">
        <v>110</v>
      </c>
      <c r="B111" s="7" t="s">
        <v>466</v>
      </c>
      <c r="C111" t="s">
        <v>283</v>
      </c>
    </row>
    <row r="112" spans="1:3" ht="15" thickBot="1" x14ac:dyDescent="0.35">
      <c r="A112" s="6">
        <v>111</v>
      </c>
      <c r="B112" s="7" t="s">
        <v>467</v>
      </c>
      <c r="C112" t="s">
        <v>283</v>
      </c>
    </row>
    <row r="113" spans="1:5" ht="15" thickBot="1" x14ac:dyDescent="0.35">
      <c r="A113" s="6">
        <v>112</v>
      </c>
      <c r="B113" s="7" t="s">
        <v>399</v>
      </c>
      <c r="C113" t="s">
        <v>283</v>
      </c>
    </row>
    <row r="114" spans="1:5" ht="15" thickBot="1" x14ac:dyDescent="0.35">
      <c r="A114" s="6">
        <v>113</v>
      </c>
      <c r="B114" s="7" t="s">
        <v>468</v>
      </c>
      <c r="C114" t="s">
        <v>283</v>
      </c>
    </row>
    <row r="115" spans="1:5" ht="15" thickBot="1" x14ac:dyDescent="0.35">
      <c r="A115" s="6">
        <v>114</v>
      </c>
      <c r="B115" s="7" t="s">
        <v>469</v>
      </c>
      <c r="C115" t="s">
        <v>283</v>
      </c>
    </row>
    <row r="116" spans="1:5" ht="15" thickBot="1" x14ac:dyDescent="0.35">
      <c r="A116" s="6">
        <v>115</v>
      </c>
      <c r="B116" s="7" t="s">
        <v>401</v>
      </c>
      <c r="C116" t="s">
        <v>283</v>
      </c>
    </row>
    <row r="117" spans="1:5" ht="15" thickBot="1" x14ac:dyDescent="0.35">
      <c r="A117" s="6">
        <v>116</v>
      </c>
      <c r="B117" s="7" t="s">
        <v>470</v>
      </c>
      <c r="C117" t="s">
        <v>283</v>
      </c>
    </row>
    <row r="118" spans="1:5" ht="15" thickBot="1" x14ac:dyDescent="0.35">
      <c r="A118" s="6">
        <v>117</v>
      </c>
      <c r="B118" s="7" t="s">
        <v>471</v>
      </c>
      <c r="C118" t="s">
        <v>283</v>
      </c>
    </row>
    <row r="119" spans="1:5" ht="15" thickBot="1" x14ac:dyDescent="0.35">
      <c r="A119" s="6">
        <v>118</v>
      </c>
      <c r="B119" s="7" t="s">
        <v>472</v>
      </c>
      <c r="C119" t="s">
        <v>283</v>
      </c>
    </row>
    <row r="120" spans="1:5" ht="15" thickBot="1" x14ac:dyDescent="0.35">
      <c r="A120" s="6">
        <v>119</v>
      </c>
      <c r="B120" s="7" t="s">
        <v>134</v>
      </c>
      <c r="C120" t="s">
        <v>283</v>
      </c>
    </row>
    <row r="121" spans="1:5" ht="15" thickBot="1" x14ac:dyDescent="0.35">
      <c r="A121" s="6">
        <v>120</v>
      </c>
      <c r="B121" s="7" t="s">
        <v>473</v>
      </c>
      <c r="C121" t="s">
        <v>283</v>
      </c>
    </row>
    <row r="122" spans="1:5" ht="15" thickBot="1" x14ac:dyDescent="0.35">
      <c r="A122" s="6">
        <v>121</v>
      </c>
      <c r="B122" s="7" t="s">
        <v>251</v>
      </c>
      <c r="C122" t="s">
        <v>279</v>
      </c>
    </row>
    <row r="123" spans="1:5" ht="15" thickBot="1" x14ac:dyDescent="0.35">
      <c r="A123" s="6">
        <v>122</v>
      </c>
      <c r="B123" s="7" t="s">
        <v>474</v>
      </c>
      <c r="C123" t="s">
        <v>283</v>
      </c>
    </row>
    <row r="124" spans="1:5" ht="15" thickBot="1" x14ac:dyDescent="0.35">
      <c r="A124" s="6">
        <v>123</v>
      </c>
      <c r="B124" s="7" t="s">
        <v>406</v>
      </c>
      <c r="C124" t="s">
        <v>283</v>
      </c>
    </row>
    <row r="125" spans="1:5" ht="15" thickBot="1" x14ac:dyDescent="0.35">
      <c r="A125" s="6">
        <v>124</v>
      </c>
      <c r="B125" s="7" t="s">
        <v>252</v>
      </c>
      <c r="C125" t="s">
        <v>279</v>
      </c>
    </row>
    <row r="126" spans="1:5" ht="15" thickBot="1" x14ac:dyDescent="0.35">
      <c r="A126" s="6">
        <v>125</v>
      </c>
      <c r="B126" s="7" t="s">
        <v>253</v>
      </c>
      <c r="C126" t="s">
        <v>279</v>
      </c>
    </row>
    <row r="127" spans="1:5" ht="15" thickBot="1" x14ac:dyDescent="0.35">
      <c r="A127" s="6">
        <v>126</v>
      </c>
      <c r="B127" s="7" t="s">
        <v>407</v>
      </c>
      <c r="C127" t="s">
        <v>283</v>
      </c>
    </row>
    <row r="128" spans="1:5" ht="15" thickBot="1" x14ac:dyDescent="0.35">
      <c r="A128" s="6">
        <v>127</v>
      </c>
      <c r="B128" s="7" t="s">
        <v>408</v>
      </c>
      <c r="C128" t="s">
        <v>283</v>
      </c>
      <c r="D128" s="6"/>
      <c r="E128" s="7"/>
    </row>
    <row r="129" spans="1:10" ht="15" thickBot="1" x14ac:dyDescent="0.35">
      <c r="A129" s="6">
        <v>128</v>
      </c>
      <c r="B129" s="7" t="s">
        <v>267</v>
      </c>
      <c r="C129" t="s">
        <v>279</v>
      </c>
      <c r="D129" s="6"/>
      <c r="E129" s="7"/>
    </row>
    <row r="130" spans="1:10" ht="15" thickBot="1" x14ac:dyDescent="0.35">
      <c r="A130" s="6">
        <v>129</v>
      </c>
      <c r="B130" s="7" t="s">
        <v>409</v>
      </c>
      <c r="C130" t="s">
        <v>283</v>
      </c>
      <c r="D130" s="6"/>
      <c r="E130" s="7"/>
    </row>
    <row r="131" spans="1:10" ht="15" thickBot="1" x14ac:dyDescent="0.35">
      <c r="A131" s="6">
        <v>130</v>
      </c>
      <c r="B131" s="7" t="s">
        <v>410</v>
      </c>
      <c r="C131" t="s">
        <v>283</v>
      </c>
      <c r="D131" s="6"/>
      <c r="E131" s="7"/>
    </row>
    <row r="132" spans="1:10" ht="15" thickBot="1" x14ac:dyDescent="0.35">
      <c r="A132" s="6">
        <v>131</v>
      </c>
      <c r="B132" s="7" t="s">
        <v>353</v>
      </c>
      <c r="C132" t="s">
        <v>283</v>
      </c>
      <c r="D132" s="6"/>
      <c r="E132" s="7"/>
      <c r="I132" s="4"/>
      <c r="J132" s="4"/>
    </row>
    <row r="133" spans="1:10" ht="15" thickBot="1" x14ac:dyDescent="0.35">
      <c r="A133" s="6">
        <v>132</v>
      </c>
      <c r="B133" s="7" t="s">
        <v>411</v>
      </c>
      <c r="C133" t="s">
        <v>279</v>
      </c>
      <c r="D133" s="6"/>
      <c r="E133" s="7"/>
      <c r="I133" s="5"/>
      <c r="J133" s="5"/>
    </row>
    <row r="134" spans="1:10" ht="15" thickBot="1" x14ac:dyDescent="0.35">
      <c r="A134" s="6">
        <v>133</v>
      </c>
      <c r="B134" s="7" t="s">
        <v>412</v>
      </c>
      <c r="C134" t="s">
        <v>279</v>
      </c>
      <c r="D134" s="6"/>
      <c r="E134" s="7"/>
      <c r="I134" s="6"/>
      <c r="J134" s="7"/>
    </row>
    <row r="135" spans="1:10" ht="15" thickBot="1" x14ac:dyDescent="0.35">
      <c r="A135" s="6">
        <v>134</v>
      </c>
      <c r="B135" s="7" t="s">
        <v>413</v>
      </c>
      <c r="C135" t="s">
        <v>283</v>
      </c>
      <c r="D135" s="6"/>
      <c r="E135" s="7"/>
      <c r="I135" s="6"/>
      <c r="J135" s="7"/>
    </row>
    <row r="136" spans="1:10" ht="15" thickBot="1" x14ac:dyDescent="0.35">
      <c r="A136" s="6">
        <v>135</v>
      </c>
      <c r="B136" s="7" t="s">
        <v>414</v>
      </c>
      <c r="C136" t="s">
        <v>283</v>
      </c>
      <c r="D136" s="6"/>
      <c r="E136" s="7"/>
      <c r="I136" s="6"/>
      <c r="J136" s="7"/>
    </row>
    <row r="137" spans="1:10" ht="15" thickBot="1" x14ac:dyDescent="0.35">
      <c r="A137" s="6">
        <v>136</v>
      </c>
      <c r="B137" s="7" t="s">
        <v>415</v>
      </c>
      <c r="C137" t="s">
        <v>279</v>
      </c>
      <c r="I137" s="6"/>
      <c r="J137" s="7"/>
    </row>
    <row r="138" spans="1:10" ht="15" thickBot="1" x14ac:dyDescent="0.35">
      <c r="A138" s="6">
        <v>137</v>
      </c>
      <c r="B138" s="7" t="s">
        <v>268</v>
      </c>
      <c r="C138" t="s">
        <v>279</v>
      </c>
      <c r="I138" s="6"/>
      <c r="J138" s="7"/>
    </row>
    <row r="139" spans="1:10" ht="15" thickBot="1" x14ac:dyDescent="0.35">
      <c r="A139" s="6">
        <v>138</v>
      </c>
      <c r="B139" s="7" t="s">
        <v>269</v>
      </c>
      <c r="C139" t="s">
        <v>279</v>
      </c>
      <c r="I139" s="6"/>
      <c r="J139" s="7"/>
    </row>
    <row r="140" spans="1:10" ht="15" thickBot="1" x14ac:dyDescent="0.35">
      <c r="A140" s="6">
        <v>139</v>
      </c>
      <c r="B140" s="7" t="s">
        <v>255</v>
      </c>
      <c r="C140" t="s">
        <v>279</v>
      </c>
      <c r="I140" s="6"/>
      <c r="J140" s="7"/>
    </row>
    <row r="141" spans="1:10" ht="15" thickBot="1" x14ac:dyDescent="0.35">
      <c r="A141" s="6">
        <v>140</v>
      </c>
      <c r="B141" s="7" t="s">
        <v>416</v>
      </c>
      <c r="C141" t="s">
        <v>279</v>
      </c>
      <c r="I141" s="6"/>
      <c r="J141" s="7"/>
    </row>
    <row r="142" spans="1:10" ht="15" thickBot="1" x14ac:dyDescent="0.35">
      <c r="A142" s="6">
        <v>141</v>
      </c>
      <c r="B142" s="7" t="s">
        <v>417</v>
      </c>
      <c r="C142" t="s">
        <v>279</v>
      </c>
      <c r="I142" s="6"/>
      <c r="J142" s="7"/>
    </row>
    <row r="143" spans="1:10" ht="15" thickBot="1" x14ac:dyDescent="0.35">
      <c r="A143" s="6">
        <v>142</v>
      </c>
      <c r="B143" s="7" t="s">
        <v>475</v>
      </c>
      <c r="C143" t="s">
        <v>283</v>
      </c>
      <c r="I143" s="6"/>
      <c r="J143" s="7"/>
    </row>
    <row r="144" spans="1:10" ht="15" thickBot="1" x14ac:dyDescent="0.35">
      <c r="A144" s="6">
        <v>143</v>
      </c>
      <c r="B144" s="7" t="s">
        <v>256</v>
      </c>
      <c r="C144" t="s">
        <v>279</v>
      </c>
      <c r="I144" s="6"/>
      <c r="J144" s="7"/>
    </row>
    <row r="145" spans="1:10" ht="15" thickBot="1" x14ac:dyDescent="0.35">
      <c r="A145" s="6">
        <v>144</v>
      </c>
      <c r="B145" s="7" t="s">
        <v>270</v>
      </c>
      <c r="C145" t="s">
        <v>279</v>
      </c>
      <c r="I145" s="6"/>
      <c r="J145" s="7"/>
    </row>
    <row r="146" spans="1:10" ht="15" thickBot="1" x14ac:dyDescent="0.35">
      <c r="A146" s="6">
        <v>145</v>
      </c>
      <c r="B146" s="7" t="s">
        <v>476</v>
      </c>
      <c r="C146" t="s">
        <v>283</v>
      </c>
      <c r="I146" s="6"/>
      <c r="J146" s="7"/>
    </row>
    <row r="147" spans="1:10" ht="15" thickBot="1" x14ac:dyDescent="0.35">
      <c r="A147" s="6">
        <v>146</v>
      </c>
      <c r="B147" s="7" t="s">
        <v>477</v>
      </c>
      <c r="C147" t="s">
        <v>283</v>
      </c>
      <c r="I147" s="6"/>
      <c r="J147" s="7"/>
    </row>
    <row r="148" spans="1:10" ht="15" thickBot="1" x14ac:dyDescent="0.35">
      <c r="A148" s="6">
        <v>147</v>
      </c>
      <c r="B148" s="7" t="s">
        <v>478</v>
      </c>
      <c r="C148" t="s">
        <v>283</v>
      </c>
      <c r="I148" s="6"/>
      <c r="J148" s="7"/>
    </row>
    <row r="149" spans="1:10" ht="15" thickBot="1" x14ac:dyDescent="0.35">
      <c r="A149" s="6">
        <v>148</v>
      </c>
      <c r="B149" s="7" t="s">
        <v>257</v>
      </c>
      <c r="C149" t="s">
        <v>279</v>
      </c>
      <c r="I149" s="6"/>
      <c r="J149" s="7"/>
    </row>
    <row r="150" spans="1:10" ht="15" thickBot="1" x14ac:dyDescent="0.35">
      <c r="A150" s="6">
        <v>149</v>
      </c>
      <c r="B150" s="7" t="s">
        <v>258</v>
      </c>
      <c r="C150" t="s">
        <v>279</v>
      </c>
      <c r="I150" s="6"/>
      <c r="J150" s="7"/>
    </row>
    <row r="151" spans="1:10" ht="15" thickBot="1" x14ac:dyDescent="0.35">
      <c r="A151" s="6">
        <v>150</v>
      </c>
      <c r="B151" s="7" t="s">
        <v>479</v>
      </c>
      <c r="C151" t="s">
        <v>283</v>
      </c>
      <c r="I151" s="6"/>
      <c r="J151" s="7"/>
    </row>
    <row r="152" spans="1:10" ht="15" thickBot="1" x14ac:dyDescent="0.35">
      <c r="A152" s="6">
        <v>151</v>
      </c>
      <c r="B152" s="7" t="s">
        <v>271</v>
      </c>
      <c r="C152" t="s">
        <v>279</v>
      </c>
      <c r="I152" s="6"/>
      <c r="J152" s="7"/>
    </row>
    <row r="153" spans="1:10" ht="15" thickBot="1" x14ac:dyDescent="0.35">
      <c r="A153" s="6">
        <v>152</v>
      </c>
      <c r="B153" s="7" t="s">
        <v>480</v>
      </c>
      <c r="C153" t="s">
        <v>283</v>
      </c>
      <c r="I153" s="6"/>
      <c r="J153" s="7"/>
    </row>
    <row r="154" spans="1:10" ht="15" thickBot="1" x14ac:dyDescent="0.35">
      <c r="A154" s="6">
        <v>153</v>
      </c>
      <c r="B154" s="7" t="s">
        <v>481</v>
      </c>
      <c r="C154" t="s">
        <v>283</v>
      </c>
      <c r="I154" s="6"/>
      <c r="J154" s="7"/>
    </row>
    <row r="155" spans="1:10" ht="15" thickBot="1" x14ac:dyDescent="0.35">
      <c r="A155" s="6">
        <v>154</v>
      </c>
      <c r="B155" s="7" t="s">
        <v>482</v>
      </c>
      <c r="C155" t="s">
        <v>283</v>
      </c>
      <c r="I155" s="6"/>
      <c r="J155" s="7"/>
    </row>
    <row r="156" spans="1:10" ht="15" thickBot="1" x14ac:dyDescent="0.35">
      <c r="A156" s="6">
        <v>155</v>
      </c>
      <c r="B156" s="7" t="s">
        <v>483</v>
      </c>
      <c r="C156" t="s">
        <v>283</v>
      </c>
      <c r="I156" s="6"/>
      <c r="J156" s="7"/>
    </row>
    <row r="157" spans="1:10" ht="15" thickBot="1" x14ac:dyDescent="0.35">
      <c r="A157" s="6">
        <v>156</v>
      </c>
      <c r="B157" s="7" t="s">
        <v>484</v>
      </c>
      <c r="C157" t="s">
        <v>283</v>
      </c>
      <c r="I157" s="6"/>
      <c r="J157" s="7"/>
    </row>
    <row r="158" spans="1:10" ht="15" thickBot="1" x14ac:dyDescent="0.35">
      <c r="A158" s="6">
        <v>157</v>
      </c>
      <c r="B158" s="7" t="s">
        <v>485</v>
      </c>
      <c r="C158" t="s">
        <v>283</v>
      </c>
      <c r="I158" s="6"/>
      <c r="J158" s="7"/>
    </row>
    <row r="159" spans="1:10" ht="15" thickBot="1" x14ac:dyDescent="0.35">
      <c r="A159" s="6">
        <v>158</v>
      </c>
      <c r="B159" s="7" t="s">
        <v>486</v>
      </c>
      <c r="C159" t="s">
        <v>283</v>
      </c>
      <c r="I159" s="6"/>
      <c r="J159" s="7"/>
    </row>
    <row r="160" spans="1:10" ht="15" thickBot="1" x14ac:dyDescent="0.35">
      <c r="A160" s="6">
        <v>159</v>
      </c>
      <c r="B160" s="7" t="s">
        <v>487</v>
      </c>
      <c r="C160" t="s">
        <v>283</v>
      </c>
      <c r="I160" s="6"/>
      <c r="J160" s="7"/>
    </row>
    <row r="161" spans="1:10" ht="15" thickBot="1" x14ac:dyDescent="0.35">
      <c r="A161" s="6">
        <v>160</v>
      </c>
      <c r="B161" s="7" t="s">
        <v>421</v>
      </c>
      <c r="C161" t="s">
        <v>283</v>
      </c>
      <c r="I161" s="6"/>
      <c r="J161" s="7"/>
    </row>
    <row r="162" spans="1:10" ht="15" thickBot="1" x14ac:dyDescent="0.35">
      <c r="A162" s="6">
        <v>161</v>
      </c>
      <c r="B162" s="7" t="s">
        <v>259</v>
      </c>
      <c r="C162" t="s">
        <v>279</v>
      </c>
      <c r="I162" s="6"/>
      <c r="J162" s="7"/>
    </row>
    <row r="163" spans="1:10" ht="15" thickBot="1" x14ac:dyDescent="0.35">
      <c r="A163" s="6">
        <v>162</v>
      </c>
      <c r="B163" s="7" t="s">
        <v>429</v>
      </c>
      <c r="C163" t="s">
        <v>283</v>
      </c>
      <c r="I163" s="6"/>
      <c r="J163" s="7"/>
    </row>
    <row r="164" spans="1:10" ht="15" thickBot="1" x14ac:dyDescent="0.35">
      <c r="A164" s="6">
        <v>163</v>
      </c>
      <c r="B164" s="7" t="s">
        <v>423</v>
      </c>
      <c r="C164" t="s">
        <v>283</v>
      </c>
      <c r="I164" s="6"/>
      <c r="J164" s="7"/>
    </row>
    <row r="165" spans="1:10" ht="15" thickBot="1" x14ac:dyDescent="0.35">
      <c r="A165" s="6">
        <v>164</v>
      </c>
      <c r="B165" s="7" t="s">
        <v>424</v>
      </c>
      <c r="C165" t="s">
        <v>283</v>
      </c>
      <c r="I165" s="6"/>
      <c r="J165" s="7"/>
    </row>
    <row r="166" spans="1:10" ht="15" thickBot="1" x14ac:dyDescent="0.35">
      <c r="A166" s="6">
        <v>165</v>
      </c>
      <c r="B166" s="7" t="s">
        <v>425</v>
      </c>
      <c r="C166" t="s">
        <v>283</v>
      </c>
      <c r="I166" s="6"/>
      <c r="J166" s="7"/>
    </row>
    <row r="167" spans="1:10" ht="15" thickBot="1" x14ac:dyDescent="0.35">
      <c r="A167" s="6">
        <v>166</v>
      </c>
      <c r="B167" s="7" t="s">
        <v>426</v>
      </c>
      <c r="C167" t="s">
        <v>283</v>
      </c>
      <c r="I167" s="6"/>
      <c r="J167" s="7"/>
    </row>
    <row r="168" spans="1:10" ht="15" thickBot="1" x14ac:dyDescent="0.35">
      <c r="A168" s="6">
        <v>167</v>
      </c>
      <c r="B168" s="7" t="s">
        <v>427</v>
      </c>
      <c r="C168" t="s">
        <v>283</v>
      </c>
      <c r="I168" s="6"/>
      <c r="J168" s="7"/>
    </row>
    <row r="169" spans="1:10" ht="15" thickBot="1" x14ac:dyDescent="0.35">
      <c r="A169" s="6">
        <v>168</v>
      </c>
      <c r="B169" s="7" t="s">
        <v>428</v>
      </c>
      <c r="C169" t="s">
        <v>283</v>
      </c>
      <c r="I169" s="6"/>
      <c r="J169" s="7"/>
    </row>
    <row r="170" spans="1:10" ht="15" thickBot="1" x14ac:dyDescent="0.35">
      <c r="A170" s="6">
        <v>169</v>
      </c>
      <c r="B170" s="7" t="s">
        <v>272</v>
      </c>
      <c r="C170" t="s">
        <v>279</v>
      </c>
      <c r="I170" s="6"/>
      <c r="J170" s="7"/>
    </row>
    <row r="171" spans="1:10" ht="15" thickBot="1" x14ac:dyDescent="0.35">
      <c r="A171" s="6">
        <v>170</v>
      </c>
      <c r="B171" s="7" t="s">
        <v>430</v>
      </c>
      <c r="C171" t="s">
        <v>283</v>
      </c>
      <c r="I171" s="6"/>
      <c r="J171" s="7"/>
    </row>
    <row r="172" spans="1:10" ht="15" thickBot="1" x14ac:dyDescent="0.35">
      <c r="A172" s="6">
        <v>171</v>
      </c>
      <c r="B172" s="7" t="s">
        <v>431</v>
      </c>
      <c r="C172" t="s">
        <v>283</v>
      </c>
      <c r="I172" s="6"/>
      <c r="J172" s="7"/>
    </row>
    <row r="173" spans="1:10" ht="15" thickBot="1" x14ac:dyDescent="0.35">
      <c r="A173" s="6">
        <v>172</v>
      </c>
      <c r="B173" s="7" t="s">
        <v>432</v>
      </c>
      <c r="C173" t="s">
        <v>283</v>
      </c>
      <c r="I173" s="6"/>
      <c r="J173" s="7"/>
    </row>
    <row r="174" spans="1:10" ht="15" thickBot="1" x14ac:dyDescent="0.35">
      <c r="A174" s="6">
        <v>173</v>
      </c>
      <c r="B174" s="7" t="s">
        <v>433</v>
      </c>
      <c r="C174" t="s">
        <v>283</v>
      </c>
      <c r="I174" s="6"/>
      <c r="J174" s="7"/>
    </row>
    <row r="175" spans="1:10" ht="15" thickBot="1" x14ac:dyDescent="0.35">
      <c r="A175" s="6">
        <v>174</v>
      </c>
      <c r="B175" s="7" t="s">
        <v>434</v>
      </c>
      <c r="C175" t="s">
        <v>283</v>
      </c>
      <c r="I175" s="6"/>
      <c r="J175" s="7"/>
    </row>
    <row r="176" spans="1:10" ht="15" thickBot="1" x14ac:dyDescent="0.35">
      <c r="A176" s="6">
        <v>175</v>
      </c>
      <c r="B176" s="7" t="s">
        <v>435</v>
      </c>
      <c r="C176" t="s">
        <v>283</v>
      </c>
      <c r="I176" s="6"/>
      <c r="J176" s="7"/>
    </row>
    <row r="177" spans="1:10" ht="15" thickBot="1" x14ac:dyDescent="0.35">
      <c r="A177" s="6">
        <v>176</v>
      </c>
      <c r="B177" s="7" t="s">
        <v>436</v>
      </c>
      <c r="C177" t="s">
        <v>283</v>
      </c>
      <c r="I177" s="6"/>
      <c r="J177" s="7"/>
    </row>
    <row r="178" spans="1:10" ht="15" thickBot="1" x14ac:dyDescent="0.35">
      <c r="A178" s="6">
        <v>177</v>
      </c>
      <c r="B178" s="7" t="s">
        <v>437</v>
      </c>
      <c r="C178" t="s">
        <v>283</v>
      </c>
      <c r="I178" s="6"/>
      <c r="J178" s="7"/>
    </row>
    <row r="179" spans="1:10" ht="15" thickBot="1" x14ac:dyDescent="0.35">
      <c r="A179" s="6">
        <v>178</v>
      </c>
      <c r="B179" s="7" t="s">
        <v>488</v>
      </c>
      <c r="C179" t="s">
        <v>283</v>
      </c>
      <c r="I179" s="6"/>
      <c r="J179" s="7"/>
    </row>
    <row r="180" spans="1:10" ht="15" thickBot="1" x14ac:dyDescent="0.35">
      <c r="A180" s="6">
        <v>179</v>
      </c>
      <c r="B180" s="7" t="s">
        <v>438</v>
      </c>
      <c r="C180" t="s">
        <v>279</v>
      </c>
      <c r="I180" s="6"/>
      <c r="J180" s="7"/>
    </row>
    <row r="181" spans="1:10" ht="15" thickBot="1" x14ac:dyDescent="0.35">
      <c r="A181" s="6">
        <v>180</v>
      </c>
      <c r="B181" s="7" t="s">
        <v>273</v>
      </c>
      <c r="C181" t="s">
        <v>279</v>
      </c>
      <c r="I181" s="6"/>
      <c r="J181" s="7"/>
    </row>
    <row r="182" spans="1:10" ht="15" thickBot="1" x14ac:dyDescent="0.35">
      <c r="A182" s="6">
        <v>181</v>
      </c>
      <c r="B182" s="7" t="s">
        <v>439</v>
      </c>
      <c r="C182" t="s">
        <v>283</v>
      </c>
      <c r="I182" s="6"/>
      <c r="J182" s="7"/>
    </row>
    <row r="183" spans="1:10" ht="15" thickBot="1" x14ac:dyDescent="0.35">
      <c r="A183" s="6">
        <v>182</v>
      </c>
      <c r="B183" s="7" t="s">
        <v>440</v>
      </c>
      <c r="C183" t="s">
        <v>283</v>
      </c>
      <c r="I183" s="6"/>
      <c r="J183" s="7"/>
    </row>
    <row r="184" spans="1:10" ht="15" thickBot="1" x14ac:dyDescent="0.35">
      <c r="A184" s="6">
        <v>183</v>
      </c>
      <c r="B184" s="7" t="s">
        <v>260</v>
      </c>
      <c r="C184" t="s">
        <v>279</v>
      </c>
      <c r="I184" s="6"/>
      <c r="J184" s="7"/>
    </row>
    <row r="185" spans="1:10" ht="15" thickBot="1" x14ac:dyDescent="0.35">
      <c r="A185" s="6">
        <v>184</v>
      </c>
      <c r="B185" s="7" t="s">
        <v>489</v>
      </c>
      <c r="C185" t="s">
        <v>283</v>
      </c>
      <c r="I185" s="6"/>
      <c r="J185" s="7"/>
    </row>
    <row r="186" spans="1:10" ht="15" thickBot="1" x14ac:dyDescent="0.35">
      <c r="A186" s="6">
        <v>185</v>
      </c>
      <c r="B186" s="7" t="s">
        <v>441</v>
      </c>
      <c r="C186" t="s">
        <v>283</v>
      </c>
      <c r="I186" s="6"/>
      <c r="J186" s="7"/>
    </row>
    <row r="187" spans="1:10" ht="15" thickBot="1" x14ac:dyDescent="0.35">
      <c r="A187" s="6">
        <v>186</v>
      </c>
      <c r="B187" s="7" t="s">
        <v>442</v>
      </c>
      <c r="C187" t="s">
        <v>283</v>
      </c>
      <c r="I187" s="6"/>
      <c r="J187" s="7"/>
    </row>
    <row r="188" spans="1:10" ht="15" thickBot="1" x14ac:dyDescent="0.35">
      <c r="A188" s="6">
        <v>187</v>
      </c>
      <c r="B188" s="7" t="s">
        <v>490</v>
      </c>
      <c r="C188" t="s">
        <v>283</v>
      </c>
      <c r="I188" s="6"/>
      <c r="J188" s="7"/>
    </row>
    <row r="189" spans="1:10" ht="15" thickBot="1" x14ac:dyDescent="0.35">
      <c r="A189" s="6">
        <v>188</v>
      </c>
      <c r="B189" s="7" t="s">
        <v>491</v>
      </c>
      <c r="C189" t="s">
        <v>283</v>
      </c>
      <c r="I189" s="6"/>
      <c r="J189" s="7"/>
    </row>
    <row r="190" spans="1:10" ht="15" thickBot="1" x14ac:dyDescent="0.35">
      <c r="A190" s="6">
        <v>189</v>
      </c>
      <c r="B190" s="7" t="s">
        <v>261</v>
      </c>
      <c r="C190" t="s">
        <v>279</v>
      </c>
      <c r="I190" s="6"/>
      <c r="J190" s="7"/>
    </row>
    <row r="191" spans="1:10" ht="15" thickBot="1" x14ac:dyDescent="0.35">
      <c r="A191" s="6">
        <v>190</v>
      </c>
      <c r="B191" s="7" t="s">
        <v>492</v>
      </c>
      <c r="C191" t="s">
        <v>279</v>
      </c>
      <c r="I191" s="6"/>
      <c r="J191" s="7"/>
    </row>
    <row r="192" spans="1:10" ht="15" thickBot="1" x14ac:dyDescent="0.35">
      <c r="A192" s="6">
        <v>191</v>
      </c>
      <c r="B192" s="7" t="s">
        <v>443</v>
      </c>
      <c r="C192" t="s">
        <v>283</v>
      </c>
      <c r="I192" s="6"/>
      <c r="J192" s="7"/>
    </row>
    <row r="193" spans="1:10" ht="29.4" thickBot="1" x14ac:dyDescent="0.35">
      <c r="A193" s="13" t="s">
        <v>493</v>
      </c>
      <c r="I193" s="6"/>
      <c r="J193" s="7"/>
    </row>
    <row r="194" spans="1:10" ht="15" thickBot="1" x14ac:dyDescent="0.35">
      <c r="I194" s="6"/>
      <c r="J194" s="7"/>
    </row>
    <row r="195" spans="1:10" ht="15" thickBot="1" x14ac:dyDescent="0.35">
      <c r="I195" s="6"/>
      <c r="J195" s="7"/>
    </row>
    <row r="196" spans="1:10" ht="15" thickBot="1" x14ac:dyDescent="0.35">
      <c r="I196" s="6"/>
      <c r="J196" s="7"/>
    </row>
    <row r="197" spans="1:10" ht="15" thickBot="1" x14ac:dyDescent="0.35">
      <c r="I197" s="6"/>
      <c r="J197" s="7"/>
    </row>
    <row r="198" spans="1:10" ht="15" thickBot="1" x14ac:dyDescent="0.35">
      <c r="I198" s="6"/>
      <c r="J198" s="7"/>
    </row>
    <row r="199" spans="1:10" ht="15" thickBot="1" x14ac:dyDescent="0.35">
      <c r="I199" s="6"/>
      <c r="J199" s="7"/>
    </row>
    <row r="200" spans="1:10" ht="15" thickBot="1" x14ac:dyDescent="0.35">
      <c r="I200" s="6"/>
      <c r="J200" s="7"/>
    </row>
    <row r="201" spans="1:10" ht="15" thickBot="1" x14ac:dyDescent="0.35">
      <c r="I201" s="6"/>
      <c r="J201" s="7"/>
    </row>
    <row r="202" spans="1:10" ht="15" thickBot="1" x14ac:dyDescent="0.35">
      <c r="I202" s="6"/>
      <c r="J202" s="7"/>
    </row>
  </sheetData>
  <autoFilter ref="A1:C1" xr:uid="{89447672-CB05-4062-BAC0-AE607A5EFE66}">
    <sortState xmlns:xlrd2="http://schemas.microsoft.com/office/spreadsheetml/2017/richdata2" ref="A2:C137">
      <sortCondition ref="A1"/>
    </sortState>
  </autoFilter>
  <sortState xmlns:xlrd2="http://schemas.microsoft.com/office/spreadsheetml/2017/richdata2" ref="A2:C138">
    <sortCondition ref="B1:B13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DC73-61D9-43EF-A116-5C8D4DE10444}">
  <dimension ref="A1:E153"/>
  <sheetViews>
    <sheetView topLeftCell="A26" workbookViewId="0">
      <selection activeCell="C41" sqref="C41"/>
    </sheetView>
  </sheetViews>
  <sheetFormatPr baseColWidth="10" defaultRowHeight="14.4" x14ac:dyDescent="0.3"/>
  <cols>
    <col min="1" max="1" width="22.5546875" customWidth="1"/>
  </cols>
  <sheetData>
    <row r="1" spans="1:5" ht="15" thickBot="1" x14ac:dyDescent="0.35">
      <c r="A1" t="s">
        <v>274</v>
      </c>
      <c r="B1" t="s">
        <v>275</v>
      </c>
      <c r="C1" t="s">
        <v>276</v>
      </c>
      <c r="E1" s="6">
        <v>114</v>
      </c>
    </row>
    <row r="2" spans="1:5" ht="15" thickBot="1" x14ac:dyDescent="0.35">
      <c r="A2" t="s">
        <v>2</v>
      </c>
      <c r="B2" t="s">
        <v>279</v>
      </c>
      <c r="C2" t="s">
        <v>280</v>
      </c>
      <c r="E2" s="6">
        <v>143</v>
      </c>
    </row>
    <row r="3" spans="1:5" ht="15" thickBot="1" x14ac:dyDescent="0.35">
      <c r="A3" t="s">
        <v>3</v>
      </c>
      <c r="B3" t="s">
        <v>279</v>
      </c>
      <c r="C3" t="s">
        <v>280</v>
      </c>
      <c r="E3" s="6">
        <v>127</v>
      </c>
    </row>
    <row r="4" spans="1:5" ht="15" thickBot="1" x14ac:dyDescent="0.35">
      <c r="A4" t="s">
        <v>4</v>
      </c>
      <c r="B4" t="s">
        <v>279</v>
      </c>
      <c r="C4" t="s">
        <v>280</v>
      </c>
      <c r="E4" s="6">
        <v>150</v>
      </c>
    </row>
    <row r="5" spans="1:5" ht="15" thickBot="1" x14ac:dyDescent="0.35">
      <c r="A5" t="s">
        <v>5</v>
      </c>
      <c r="B5" t="s">
        <v>279</v>
      </c>
      <c r="C5" t="s">
        <v>280</v>
      </c>
      <c r="E5" s="6">
        <v>138</v>
      </c>
    </row>
    <row r="6" spans="1:5" ht="15" thickBot="1" x14ac:dyDescent="0.35">
      <c r="A6" t="s">
        <v>6</v>
      </c>
      <c r="B6" t="s">
        <v>279</v>
      </c>
      <c r="C6" t="s">
        <v>280</v>
      </c>
      <c r="E6" s="6">
        <v>139</v>
      </c>
    </row>
    <row r="7" spans="1:5" ht="15" thickBot="1" x14ac:dyDescent="0.35">
      <c r="A7" t="s">
        <v>8</v>
      </c>
      <c r="B7" t="s">
        <v>279</v>
      </c>
      <c r="C7" t="s">
        <v>280</v>
      </c>
      <c r="E7" s="6">
        <v>140</v>
      </c>
    </row>
    <row r="8" spans="1:5" ht="15" thickBot="1" x14ac:dyDescent="0.35">
      <c r="A8" t="s">
        <v>9</v>
      </c>
      <c r="B8" t="s">
        <v>279</v>
      </c>
      <c r="C8" t="s">
        <v>280</v>
      </c>
      <c r="E8" s="6">
        <v>141</v>
      </c>
    </row>
    <row r="9" spans="1:5" ht="15" thickBot="1" x14ac:dyDescent="0.35">
      <c r="A9" t="s">
        <v>10</v>
      </c>
      <c r="B9" t="s">
        <v>283</v>
      </c>
      <c r="C9" t="s">
        <v>280</v>
      </c>
      <c r="E9" s="6">
        <v>117</v>
      </c>
    </row>
    <row r="10" spans="1:5" ht="15" thickBot="1" x14ac:dyDescent="0.35">
      <c r="A10" t="s">
        <v>11</v>
      </c>
      <c r="B10" t="s">
        <v>283</v>
      </c>
      <c r="C10" t="s">
        <v>280</v>
      </c>
      <c r="E10" s="6">
        <v>115</v>
      </c>
    </row>
    <row r="11" spans="1:5" ht="15" thickBot="1" x14ac:dyDescent="0.35">
      <c r="A11" t="s">
        <v>12</v>
      </c>
      <c r="B11" t="s">
        <v>279</v>
      </c>
      <c r="C11" t="s">
        <v>280</v>
      </c>
      <c r="E11" s="6">
        <v>148</v>
      </c>
    </row>
    <row r="12" spans="1:5" ht="15" thickBot="1" x14ac:dyDescent="0.35">
      <c r="A12" t="s">
        <v>13</v>
      </c>
      <c r="B12" t="s">
        <v>279</v>
      </c>
      <c r="C12" t="s">
        <v>280</v>
      </c>
      <c r="E12" s="6">
        <v>120</v>
      </c>
    </row>
    <row r="13" spans="1:5" ht="15" thickBot="1" x14ac:dyDescent="0.35">
      <c r="A13" t="s">
        <v>14</v>
      </c>
      <c r="B13" t="s">
        <v>279</v>
      </c>
      <c r="C13" t="s">
        <v>280</v>
      </c>
      <c r="E13" s="6">
        <v>119</v>
      </c>
    </row>
    <row r="14" spans="1:5" ht="15" thickBot="1" x14ac:dyDescent="0.35">
      <c r="A14" t="s">
        <v>15</v>
      </c>
      <c r="B14" t="s">
        <v>279</v>
      </c>
      <c r="C14" t="s">
        <v>280</v>
      </c>
      <c r="E14" s="6">
        <v>121</v>
      </c>
    </row>
    <row r="15" spans="1:5" ht="15" thickBot="1" x14ac:dyDescent="0.35">
      <c r="A15" t="s">
        <v>16</v>
      </c>
      <c r="B15" t="s">
        <v>279</v>
      </c>
      <c r="C15" t="s">
        <v>280</v>
      </c>
      <c r="E15" s="6">
        <v>144</v>
      </c>
    </row>
    <row r="16" spans="1:5" ht="15" thickBot="1" x14ac:dyDescent="0.35">
      <c r="A16" t="s">
        <v>17</v>
      </c>
      <c r="B16" t="s">
        <v>279</v>
      </c>
      <c r="C16" t="s">
        <v>280</v>
      </c>
      <c r="E16" s="6">
        <v>113</v>
      </c>
    </row>
    <row r="17" spans="1:5" ht="15" thickBot="1" x14ac:dyDescent="0.35">
      <c r="A17" t="s">
        <v>18</v>
      </c>
      <c r="B17" t="s">
        <v>279</v>
      </c>
      <c r="C17" t="s">
        <v>280</v>
      </c>
      <c r="E17" s="6">
        <v>56</v>
      </c>
    </row>
    <row r="18" spans="1:5" ht="15" thickBot="1" x14ac:dyDescent="0.35">
      <c r="A18" t="s">
        <v>19</v>
      </c>
      <c r="B18" t="s">
        <v>279</v>
      </c>
      <c r="C18" t="s">
        <v>280</v>
      </c>
      <c r="E18" s="6">
        <v>43</v>
      </c>
    </row>
    <row r="19" spans="1:5" ht="15" thickBot="1" x14ac:dyDescent="0.35">
      <c r="A19" t="s">
        <v>20</v>
      </c>
      <c r="B19" t="s">
        <v>283</v>
      </c>
      <c r="C19" t="s">
        <v>280</v>
      </c>
      <c r="E19" s="6">
        <v>59</v>
      </c>
    </row>
    <row r="20" spans="1:5" ht="15" thickBot="1" x14ac:dyDescent="0.35">
      <c r="A20" t="s">
        <v>21</v>
      </c>
      <c r="B20" t="s">
        <v>283</v>
      </c>
      <c r="C20" t="s">
        <v>280</v>
      </c>
      <c r="E20" s="6">
        <v>57</v>
      </c>
    </row>
    <row r="21" spans="1:5" ht="15" thickBot="1" x14ac:dyDescent="0.35">
      <c r="A21" t="s">
        <v>22</v>
      </c>
      <c r="B21" t="s">
        <v>283</v>
      </c>
      <c r="C21" t="s">
        <v>280</v>
      </c>
      <c r="E21" s="6">
        <v>50</v>
      </c>
    </row>
    <row r="22" spans="1:5" ht="15" thickBot="1" x14ac:dyDescent="0.35">
      <c r="A22" t="s">
        <v>23</v>
      </c>
      <c r="B22" t="s">
        <v>283</v>
      </c>
      <c r="C22" t="s">
        <v>280</v>
      </c>
      <c r="E22" s="6">
        <v>152</v>
      </c>
    </row>
    <row r="23" spans="1:5" ht="15" thickBot="1" x14ac:dyDescent="0.35">
      <c r="A23" t="s">
        <v>24</v>
      </c>
      <c r="B23" t="s">
        <v>283</v>
      </c>
      <c r="C23" t="s">
        <v>280</v>
      </c>
      <c r="E23" s="6">
        <v>83</v>
      </c>
    </row>
    <row r="24" spans="1:5" ht="15" thickBot="1" x14ac:dyDescent="0.35">
      <c r="A24" t="s">
        <v>25</v>
      </c>
      <c r="B24" t="s">
        <v>283</v>
      </c>
      <c r="C24" t="s">
        <v>280</v>
      </c>
      <c r="E24" s="6">
        <v>63</v>
      </c>
    </row>
    <row r="25" spans="1:5" ht="15" thickBot="1" x14ac:dyDescent="0.35">
      <c r="A25" t="s">
        <v>26</v>
      </c>
      <c r="B25" t="s">
        <v>283</v>
      </c>
      <c r="C25" t="s">
        <v>280</v>
      </c>
      <c r="E25" s="6">
        <v>54</v>
      </c>
    </row>
    <row r="26" spans="1:5" ht="15" thickBot="1" x14ac:dyDescent="0.35">
      <c r="A26" t="s">
        <v>27</v>
      </c>
      <c r="B26" t="s">
        <v>283</v>
      </c>
      <c r="C26" t="s">
        <v>280</v>
      </c>
      <c r="E26" s="6">
        <v>45</v>
      </c>
    </row>
    <row r="27" spans="1:5" ht="15" thickBot="1" x14ac:dyDescent="0.35">
      <c r="A27" t="s">
        <v>28</v>
      </c>
      <c r="B27" t="s">
        <v>279</v>
      </c>
      <c r="C27" t="s">
        <v>280</v>
      </c>
      <c r="E27" s="6">
        <v>30</v>
      </c>
    </row>
    <row r="28" spans="1:5" ht="15" thickBot="1" x14ac:dyDescent="0.35">
      <c r="A28" t="s">
        <v>29</v>
      </c>
      <c r="B28" t="s">
        <v>279</v>
      </c>
      <c r="C28" t="s">
        <v>280</v>
      </c>
      <c r="E28" s="6">
        <v>18</v>
      </c>
    </row>
    <row r="29" spans="1:5" ht="15" thickBot="1" x14ac:dyDescent="0.35">
      <c r="A29" t="s">
        <v>30</v>
      </c>
      <c r="B29" t="s">
        <v>279</v>
      </c>
      <c r="C29" t="s">
        <v>280</v>
      </c>
      <c r="E29" s="6">
        <v>76</v>
      </c>
    </row>
    <row r="30" spans="1:5" ht="15" thickBot="1" x14ac:dyDescent="0.35">
      <c r="A30" t="s">
        <v>31</v>
      </c>
      <c r="B30" t="s">
        <v>279</v>
      </c>
      <c r="C30" t="s">
        <v>280</v>
      </c>
      <c r="E30" s="6">
        <v>111</v>
      </c>
    </row>
    <row r="31" spans="1:5" ht="15" thickBot="1" x14ac:dyDescent="0.35">
      <c r="A31" t="s">
        <v>32</v>
      </c>
      <c r="B31" t="s">
        <v>279</v>
      </c>
      <c r="C31" t="s">
        <v>280</v>
      </c>
      <c r="E31" s="6">
        <v>128</v>
      </c>
    </row>
    <row r="32" spans="1:5" ht="15" thickBot="1" x14ac:dyDescent="0.35">
      <c r="A32" t="s">
        <v>33</v>
      </c>
      <c r="B32" t="s">
        <v>279</v>
      </c>
      <c r="C32" t="s">
        <v>280</v>
      </c>
      <c r="E32" s="6">
        <v>79</v>
      </c>
    </row>
    <row r="33" spans="1:5" ht="15" thickBot="1" x14ac:dyDescent="0.35">
      <c r="A33" t="s">
        <v>34</v>
      </c>
      <c r="B33" t="s">
        <v>283</v>
      </c>
      <c r="C33" t="s">
        <v>280</v>
      </c>
      <c r="E33" s="6">
        <v>137</v>
      </c>
    </row>
    <row r="34" spans="1:5" ht="15" thickBot="1" x14ac:dyDescent="0.35">
      <c r="A34" t="s">
        <v>35</v>
      </c>
      <c r="B34" t="s">
        <v>283</v>
      </c>
      <c r="C34" t="s">
        <v>280</v>
      </c>
      <c r="E34" s="6">
        <v>151</v>
      </c>
    </row>
    <row r="35" spans="1:5" ht="15" thickBot="1" x14ac:dyDescent="0.35">
      <c r="A35" t="s">
        <v>36</v>
      </c>
      <c r="B35" t="s">
        <v>283</v>
      </c>
      <c r="C35" t="s">
        <v>280</v>
      </c>
      <c r="E35" s="6">
        <v>93</v>
      </c>
    </row>
    <row r="36" spans="1:5" ht="15" thickBot="1" x14ac:dyDescent="0.35">
      <c r="A36" t="s">
        <v>37</v>
      </c>
      <c r="B36" t="s">
        <v>283</v>
      </c>
      <c r="C36" t="s">
        <v>280</v>
      </c>
      <c r="E36" s="6">
        <v>104</v>
      </c>
    </row>
    <row r="37" spans="1:5" ht="15" thickBot="1" x14ac:dyDescent="0.35">
      <c r="A37" t="s">
        <v>38</v>
      </c>
      <c r="B37" t="s">
        <v>283</v>
      </c>
      <c r="C37" t="s">
        <v>280</v>
      </c>
      <c r="E37" s="6">
        <v>88</v>
      </c>
    </row>
    <row r="38" spans="1:5" ht="15" thickBot="1" x14ac:dyDescent="0.35">
      <c r="A38" t="s">
        <v>39</v>
      </c>
      <c r="B38" t="s">
        <v>283</v>
      </c>
      <c r="C38" t="s">
        <v>280</v>
      </c>
      <c r="E38" s="6">
        <v>147</v>
      </c>
    </row>
    <row r="39" spans="1:5" ht="15" thickBot="1" x14ac:dyDescent="0.35">
      <c r="A39" t="s">
        <v>40</v>
      </c>
      <c r="B39" t="s">
        <v>283</v>
      </c>
      <c r="C39" t="s">
        <v>280</v>
      </c>
      <c r="E39" s="6">
        <v>75</v>
      </c>
    </row>
    <row r="40" spans="1:5" ht="15" thickBot="1" x14ac:dyDescent="0.35">
      <c r="A40" t="s">
        <v>41</v>
      </c>
      <c r="B40" t="s">
        <v>283</v>
      </c>
      <c r="C40" t="s">
        <v>280</v>
      </c>
      <c r="E40" s="6">
        <v>31</v>
      </c>
    </row>
    <row r="41" spans="1:5" ht="15" thickBot="1" x14ac:dyDescent="0.35">
      <c r="A41" t="s">
        <v>42</v>
      </c>
      <c r="B41" t="s">
        <v>283</v>
      </c>
      <c r="C41" t="s">
        <v>293</v>
      </c>
      <c r="E41" s="6">
        <v>77</v>
      </c>
    </row>
    <row r="42" spans="1:5" ht="15" thickBot="1" x14ac:dyDescent="0.35">
      <c r="A42" t="s">
        <v>43</v>
      </c>
      <c r="B42" t="s">
        <v>283</v>
      </c>
      <c r="C42" t="s">
        <v>293</v>
      </c>
      <c r="E42" s="6">
        <v>46</v>
      </c>
    </row>
    <row r="43" spans="1:5" ht="15" thickBot="1" x14ac:dyDescent="0.35">
      <c r="A43" t="s">
        <v>44</v>
      </c>
      <c r="B43" t="s">
        <v>283</v>
      </c>
      <c r="C43" t="s">
        <v>280</v>
      </c>
      <c r="E43" s="6">
        <v>96</v>
      </c>
    </row>
    <row r="44" spans="1:5" ht="15" thickBot="1" x14ac:dyDescent="0.35">
      <c r="A44" t="s">
        <v>45</v>
      </c>
      <c r="B44" t="s">
        <v>283</v>
      </c>
      <c r="C44" t="s">
        <v>280</v>
      </c>
      <c r="E44" s="6">
        <v>73</v>
      </c>
    </row>
    <row r="45" spans="1:5" ht="15" thickBot="1" x14ac:dyDescent="0.35">
      <c r="A45" t="s">
        <v>46</v>
      </c>
      <c r="B45" t="s">
        <v>279</v>
      </c>
      <c r="C45" t="s">
        <v>280</v>
      </c>
      <c r="E45" s="6">
        <v>116</v>
      </c>
    </row>
    <row r="46" spans="1:5" ht="15" thickBot="1" x14ac:dyDescent="0.35">
      <c r="A46" t="s">
        <v>47</v>
      </c>
      <c r="B46" t="s">
        <v>279</v>
      </c>
      <c r="C46" t="s">
        <v>280</v>
      </c>
      <c r="E46" s="6">
        <v>23</v>
      </c>
    </row>
    <row r="47" spans="1:5" ht="15" thickBot="1" x14ac:dyDescent="0.35">
      <c r="A47" t="s">
        <v>48</v>
      </c>
      <c r="B47" t="s">
        <v>283</v>
      </c>
      <c r="C47" t="s">
        <v>280</v>
      </c>
      <c r="E47" s="6">
        <v>39</v>
      </c>
    </row>
    <row r="48" spans="1:5" ht="15" thickBot="1" x14ac:dyDescent="0.35">
      <c r="A48" t="s">
        <v>49</v>
      </c>
      <c r="B48" t="s">
        <v>279</v>
      </c>
      <c r="C48" t="s">
        <v>280</v>
      </c>
      <c r="E48" s="6">
        <v>112</v>
      </c>
    </row>
    <row r="49" spans="1:5" ht="15" thickBot="1" x14ac:dyDescent="0.35">
      <c r="A49" t="s">
        <v>50</v>
      </c>
      <c r="B49" t="s">
        <v>279</v>
      </c>
      <c r="C49" t="s">
        <v>280</v>
      </c>
      <c r="E49" s="6">
        <v>68</v>
      </c>
    </row>
    <row r="50" spans="1:5" ht="15" thickBot="1" x14ac:dyDescent="0.35">
      <c r="A50" t="s">
        <v>51</v>
      </c>
      <c r="B50" t="s">
        <v>279</v>
      </c>
      <c r="C50" t="s">
        <v>280</v>
      </c>
      <c r="E50" s="6">
        <v>67</v>
      </c>
    </row>
    <row r="51" spans="1:5" ht="15" thickBot="1" x14ac:dyDescent="0.35">
      <c r="A51" t="s">
        <v>52</v>
      </c>
      <c r="B51" t="s">
        <v>279</v>
      </c>
      <c r="C51" t="s">
        <v>280</v>
      </c>
      <c r="E51" s="6">
        <v>105</v>
      </c>
    </row>
    <row r="52" spans="1:5" ht="15" thickBot="1" x14ac:dyDescent="0.35">
      <c r="A52" t="s">
        <v>53</v>
      </c>
      <c r="B52" t="s">
        <v>283</v>
      </c>
      <c r="C52" t="s">
        <v>280</v>
      </c>
      <c r="E52" s="6">
        <v>64</v>
      </c>
    </row>
    <row r="53" spans="1:5" ht="15" thickBot="1" x14ac:dyDescent="0.35">
      <c r="A53" t="s">
        <v>54</v>
      </c>
      <c r="B53" t="s">
        <v>279</v>
      </c>
      <c r="C53" t="s">
        <v>280</v>
      </c>
      <c r="E53" s="6">
        <v>51</v>
      </c>
    </row>
    <row r="54" spans="1:5" ht="15" thickBot="1" x14ac:dyDescent="0.35">
      <c r="A54" t="s">
        <v>55</v>
      </c>
      <c r="B54" t="s">
        <v>279</v>
      </c>
      <c r="C54" t="s">
        <v>280</v>
      </c>
      <c r="E54" s="6">
        <v>22</v>
      </c>
    </row>
    <row r="55" spans="1:5" ht="15" thickBot="1" x14ac:dyDescent="0.35">
      <c r="A55" t="s">
        <v>57</v>
      </c>
      <c r="B55" t="s">
        <v>283</v>
      </c>
      <c r="C55" t="s">
        <v>280</v>
      </c>
      <c r="E55" s="6">
        <v>10</v>
      </c>
    </row>
    <row r="56" spans="1:5" ht="15" thickBot="1" x14ac:dyDescent="0.35">
      <c r="A56" t="s">
        <v>58</v>
      </c>
      <c r="B56" t="s">
        <v>283</v>
      </c>
      <c r="C56" t="s">
        <v>280</v>
      </c>
      <c r="E56" s="6">
        <v>47</v>
      </c>
    </row>
    <row r="57" spans="1:5" ht="15" thickBot="1" x14ac:dyDescent="0.35">
      <c r="A57" t="s">
        <v>59</v>
      </c>
      <c r="B57" t="s">
        <v>283</v>
      </c>
      <c r="C57" t="s">
        <v>280</v>
      </c>
      <c r="E57" s="6">
        <v>8</v>
      </c>
    </row>
    <row r="58" spans="1:5" ht="15" thickBot="1" x14ac:dyDescent="0.35">
      <c r="A58" t="s">
        <v>60</v>
      </c>
      <c r="B58" t="s">
        <v>279</v>
      </c>
      <c r="C58" t="s">
        <v>280</v>
      </c>
      <c r="E58" s="6">
        <v>126</v>
      </c>
    </row>
    <row r="59" spans="1:5" ht="15" thickBot="1" x14ac:dyDescent="0.35">
      <c r="A59" t="s">
        <v>61</v>
      </c>
      <c r="B59" t="s">
        <v>279</v>
      </c>
      <c r="C59" t="s">
        <v>280</v>
      </c>
      <c r="E59" s="6">
        <v>82</v>
      </c>
    </row>
    <row r="60" spans="1:5" ht="15" thickBot="1" x14ac:dyDescent="0.35">
      <c r="A60" t="s">
        <v>62</v>
      </c>
      <c r="B60" t="s">
        <v>279</v>
      </c>
      <c r="C60" t="s">
        <v>280</v>
      </c>
      <c r="E60" s="6">
        <v>15</v>
      </c>
    </row>
    <row r="61" spans="1:5" ht="15" thickBot="1" x14ac:dyDescent="0.35">
      <c r="A61" t="s">
        <v>63</v>
      </c>
      <c r="B61" t="s">
        <v>279</v>
      </c>
      <c r="C61" t="s">
        <v>280</v>
      </c>
      <c r="E61" s="6">
        <v>78</v>
      </c>
    </row>
    <row r="62" spans="1:5" ht="15" thickBot="1" x14ac:dyDescent="0.35">
      <c r="A62" t="s">
        <v>64</v>
      </c>
      <c r="B62" t="s">
        <v>279</v>
      </c>
      <c r="C62" t="s">
        <v>280</v>
      </c>
      <c r="E62" s="6">
        <v>13</v>
      </c>
    </row>
    <row r="63" spans="1:5" ht="15" thickBot="1" x14ac:dyDescent="0.35">
      <c r="A63" t="s">
        <v>65</v>
      </c>
      <c r="B63" t="s">
        <v>279</v>
      </c>
      <c r="C63" t="s">
        <v>280</v>
      </c>
      <c r="E63" s="6">
        <v>149</v>
      </c>
    </row>
    <row r="64" spans="1:5" ht="15" thickBot="1" x14ac:dyDescent="0.35">
      <c r="A64" t="s">
        <v>66</v>
      </c>
      <c r="B64" t="s">
        <v>283</v>
      </c>
      <c r="C64" t="s">
        <v>280</v>
      </c>
      <c r="E64" s="6">
        <v>44</v>
      </c>
    </row>
    <row r="65" spans="1:5" ht="15" thickBot="1" x14ac:dyDescent="0.35">
      <c r="A65" t="s">
        <v>67</v>
      </c>
      <c r="B65" t="s">
        <v>283</v>
      </c>
      <c r="C65" t="s">
        <v>280</v>
      </c>
      <c r="E65" s="6">
        <v>72</v>
      </c>
    </row>
    <row r="66" spans="1:5" ht="15" thickBot="1" x14ac:dyDescent="0.35">
      <c r="A66" t="s">
        <v>68</v>
      </c>
      <c r="B66" t="s">
        <v>279</v>
      </c>
      <c r="C66" t="s">
        <v>280</v>
      </c>
      <c r="E66" s="6">
        <v>94</v>
      </c>
    </row>
    <row r="67" spans="1:5" ht="15" thickBot="1" x14ac:dyDescent="0.35">
      <c r="A67" t="s">
        <v>69</v>
      </c>
      <c r="B67" t="s">
        <v>279</v>
      </c>
      <c r="C67" t="s">
        <v>280</v>
      </c>
      <c r="E67" s="6">
        <v>80</v>
      </c>
    </row>
    <row r="68" spans="1:5" ht="15" thickBot="1" x14ac:dyDescent="0.35">
      <c r="A68" t="s">
        <v>70</v>
      </c>
      <c r="B68" t="s">
        <v>279</v>
      </c>
      <c r="C68" t="s">
        <v>280</v>
      </c>
      <c r="E68" s="6">
        <v>92</v>
      </c>
    </row>
    <row r="69" spans="1:5" ht="15" thickBot="1" x14ac:dyDescent="0.35">
      <c r="A69" t="s">
        <v>71</v>
      </c>
      <c r="B69" t="s">
        <v>279</v>
      </c>
      <c r="C69" t="s">
        <v>280</v>
      </c>
      <c r="E69" s="6">
        <v>62</v>
      </c>
    </row>
    <row r="70" spans="1:5" ht="15" thickBot="1" x14ac:dyDescent="0.35">
      <c r="A70" t="s">
        <v>72</v>
      </c>
      <c r="B70" t="s">
        <v>283</v>
      </c>
      <c r="C70" t="s">
        <v>280</v>
      </c>
      <c r="E70" s="6">
        <v>3</v>
      </c>
    </row>
    <row r="71" spans="1:5" ht="15" thickBot="1" x14ac:dyDescent="0.35">
      <c r="A71" t="s">
        <v>73</v>
      </c>
      <c r="B71" t="s">
        <v>283</v>
      </c>
      <c r="C71" t="s">
        <v>280</v>
      </c>
      <c r="E71" s="6">
        <v>58</v>
      </c>
    </row>
    <row r="72" spans="1:5" ht="15" thickBot="1" x14ac:dyDescent="0.35">
      <c r="A72" t="s">
        <v>74</v>
      </c>
      <c r="B72" t="s">
        <v>279</v>
      </c>
      <c r="C72" t="s">
        <v>280</v>
      </c>
      <c r="E72" s="6">
        <v>65</v>
      </c>
    </row>
    <row r="73" spans="1:5" ht="15" thickBot="1" x14ac:dyDescent="0.35">
      <c r="A73" t="s">
        <v>75</v>
      </c>
      <c r="B73" t="s">
        <v>279</v>
      </c>
      <c r="C73" t="s">
        <v>280</v>
      </c>
      <c r="E73" s="6">
        <v>1</v>
      </c>
    </row>
    <row r="74" spans="1:5" ht="15" thickBot="1" x14ac:dyDescent="0.35">
      <c r="A74" t="s">
        <v>76</v>
      </c>
      <c r="B74" t="s">
        <v>279</v>
      </c>
      <c r="C74" t="s">
        <v>280</v>
      </c>
      <c r="E74" s="6">
        <v>52</v>
      </c>
    </row>
    <row r="75" spans="1:5" ht="15" thickBot="1" x14ac:dyDescent="0.35">
      <c r="A75" t="s">
        <v>77</v>
      </c>
      <c r="B75" t="s">
        <v>279</v>
      </c>
      <c r="C75" t="s">
        <v>280</v>
      </c>
      <c r="E75" s="6">
        <v>33</v>
      </c>
    </row>
    <row r="76" spans="1:5" ht="15" thickBot="1" x14ac:dyDescent="0.35">
      <c r="A76" t="s">
        <v>78</v>
      </c>
      <c r="B76" t="s">
        <v>283</v>
      </c>
      <c r="C76" t="s">
        <v>280</v>
      </c>
      <c r="E76" s="6">
        <v>123</v>
      </c>
    </row>
    <row r="77" spans="1:5" ht="15" thickBot="1" x14ac:dyDescent="0.35">
      <c r="A77" t="s">
        <v>79</v>
      </c>
      <c r="B77" t="s">
        <v>283</v>
      </c>
      <c r="C77" t="s">
        <v>280</v>
      </c>
      <c r="E77" s="6">
        <v>125</v>
      </c>
    </row>
    <row r="78" spans="1:5" ht="15" thickBot="1" x14ac:dyDescent="0.35">
      <c r="A78" t="s">
        <v>80</v>
      </c>
      <c r="B78" t="s">
        <v>283</v>
      </c>
      <c r="C78" t="s">
        <v>280</v>
      </c>
      <c r="E78" s="6">
        <v>124</v>
      </c>
    </row>
    <row r="79" spans="1:5" ht="15" thickBot="1" x14ac:dyDescent="0.35">
      <c r="A79" t="s">
        <v>81</v>
      </c>
      <c r="B79" t="s">
        <v>283</v>
      </c>
      <c r="C79" t="s">
        <v>280</v>
      </c>
      <c r="E79" s="6">
        <v>74</v>
      </c>
    </row>
    <row r="80" spans="1:5" ht="15" thickBot="1" x14ac:dyDescent="0.35">
      <c r="A80" t="s">
        <v>82</v>
      </c>
      <c r="B80" t="s">
        <v>283</v>
      </c>
      <c r="C80" t="s">
        <v>280</v>
      </c>
      <c r="E80" s="6">
        <v>20</v>
      </c>
    </row>
    <row r="81" spans="1:5" ht="15" thickBot="1" x14ac:dyDescent="0.35">
      <c r="A81" t="s">
        <v>83</v>
      </c>
      <c r="B81" t="s">
        <v>283</v>
      </c>
      <c r="C81" t="s">
        <v>280</v>
      </c>
      <c r="E81" s="6">
        <v>95</v>
      </c>
    </row>
    <row r="82" spans="1:5" ht="15" thickBot="1" x14ac:dyDescent="0.35">
      <c r="A82" t="s">
        <v>84</v>
      </c>
      <c r="B82" t="s">
        <v>283</v>
      </c>
      <c r="C82" t="s">
        <v>280</v>
      </c>
      <c r="E82" s="6">
        <v>38</v>
      </c>
    </row>
    <row r="83" spans="1:5" ht="15" thickBot="1" x14ac:dyDescent="0.35">
      <c r="A83" t="s">
        <v>295</v>
      </c>
      <c r="B83" t="s">
        <v>283</v>
      </c>
      <c r="C83" t="s">
        <v>280</v>
      </c>
      <c r="E83" s="6">
        <v>66</v>
      </c>
    </row>
    <row r="84" spans="1:5" ht="15" thickBot="1" x14ac:dyDescent="0.35">
      <c r="A84" t="s">
        <v>85</v>
      </c>
      <c r="B84" t="s">
        <v>283</v>
      </c>
      <c r="C84" t="s">
        <v>280</v>
      </c>
      <c r="E84" s="6">
        <v>28</v>
      </c>
    </row>
    <row r="85" spans="1:5" ht="15" thickBot="1" x14ac:dyDescent="0.35">
      <c r="A85" t="s">
        <v>86</v>
      </c>
      <c r="B85" t="s">
        <v>283</v>
      </c>
      <c r="C85" t="s">
        <v>280</v>
      </c>
      <c r="E85" s="6">
        <v>37</v>
      </c>
    </row>
    <row r="86" spans="1:5" ht="15" thickBot="1" x14ac:dyDescent="0.35">
      <c r="A86" t="s">
        <v>87</v>
      </c>
      <c r="B86" t="s">
        <v>283</v>
      </c>
      <c r="C86" t="s">
        <v>280</v>
      </c>
      <c r="E86" s="6">
        <v>40</v>
      </c>
    </row>
    <row r="87" spans="1:5" ht="15" thickBot="1" x14ac:dyDescent="0.35">
      <c r="A87" t="s">
        <v>88</v>
      </c>
      <c r="B87" t="s">
        <v>283</v>
      </c>
      <c r="C87" t="s">
        <v>280</v>
      </c>
      <c r="E87" s="6">
        <v>19</v>
      </c>
    </row>
    <row r="88" spans="1:5" ht="15" thickBot="1" x14ac:dyDescent="0.35">
      <c r="A88" t="s">
        <v>89</v>
      </c>
      <c r="B88" t="s">
        <v>279</v>
      </c>
      <c r="C88" t="s">
        <v>280</v>
      </c>
      <c r="E88" s="6">
        <v>49</v>
      </c>
    </row>
    <row r="89" spans="1:5" ht="15" thickBot="1" x14ac:dyDescent="0.35">
      <c r="A89" t="s">
        <v>90</v>
      </c>
      <c r="B89" t="s">
        <v>283</v>
      </c>
      <c r="C89" t="s">
        <v>280</v>
      </c>
      <c r="E89" s="6">
        <v>26</v>
      </c>
    </row>
    <row r="90" spans="1:5" ht="15" thickBot="1" x14ac:dyDescent="0.35">
      <c r="A90" t="s">
        <v>91</v>
      </c>
      <c r="B90" t="s">
        <v>283</v>
      </c>
      <c r="C90" t="s">
        <v>280</v>
      </c>
      <c r="E90" s="6">
        <v>27</v>
      </c>
    </row>
    <row r="91" spans="1:5" ht="15" thickBot="1" x14ac:dyDescent="0.35">
      <c r="A91" t="s">
        <v>92</v>
      </c>
      <c r="B91" t="s">
        <v>283</v>
      </c>
      <c r="C91" t="s">
        <v>280</v>
      </c>
      <c r="E91" s="6">
        <v>85</v>
      </c>
    </row>
    <row r="92" spans="1:5" ht="15" thickBot="1" x14ac:dyDescent="0.35">
      <c r="A92" t="s">
        <v>93</v>
      </c>
      <c r="B92" t="s">
        <v>283</v>
      </c>
      <c r="C92" t="s">
        <v>280</v>
      </c>
      <c r="E92" s="6">
        <v>87</v>
      </c>
    </row>
    <row r="93" spans="1:5" ht="15" thickBot="1" x14ac:dyDescent="0.35">
      <c r="A93" t="s">
        <v>94</v>
      </c>
      <c r="B93" t="s">
        <v>283</v>
      </c>
      <c r="C93" t="s">
        <v>280</v>
      </c>
      <c r="E93" s="6">
        <v>86</v>
      </c>
    </row>
    <row r="94" spans="1:5" ht="15" thickBot="1" x14ac:dyDescent="0.35">
      <c r="A94" t="s">
        <v>95</v>
      </c>
      <c r="B94" t="s">
        <v>283</v>
      </c>
      <c r="C94" t="s">
        <v>280</v>
      </c>
      <c r="E94" s="6">
        <v>84</v>
      </c>
    </row>
    <row r="95" spans="1:5" ht="15" thickBot="1" x14ac:dyDescent="0.35">
      <c r="A95" t="s">
        <v>96</v>
      </c>
      <c r="B95" t="s">
        <v>283</v>
      </c>
      <c r="C95" t="s">
        <v>280</v>
      </c>
      <c r="E95" s="6">
        <v>122</v>
      </c>
    </row>
    <row r="96" spans="1:5" ht="15" thickBot="1" x14ac:dyDescent="0.35">
      <c r="A96" t="s">
        <v>97</v>
      </c>
      <c r="B96" t="s">
        <v>283</v>
      </c>
      <c r="C96" t="s">
        <v>280</v>
      </c>
      <c r="E96" s="6">
        <v>136</v>
      </c>
    </row>
    <row r="97" spans="1:5" ht="15" thickBot="1" x14ac:dyDescent="0.35">
      <c r="A97" t="s">
        <v>98</v>
      </c>
      <c r="B97" t="s">
        <v>283</v>
      </c>
      <c r="C97" t="s">
        <v>280</v>
      </c>
      <c r="E97" s="6">
        <v>130</v>
      </c>
    </row>
    <row r="98" spans="1:5" ht="15" thickBot="1" x14ac:dyDescent="0.35">
      <c r="A98" t="s">
        <v>99</v>
      </c>
      <c r="B98" t="s">
        <v>283</v>
      </c>
      <c r="C98" t="s">
        <v>280</v>
      </c>
      <c r="E98" s="6">
        <v>131</v>
      </c>
    </row>
    <row r="99" spans="1:5" ht="15" thickBot="1" x14ac:dyDescent="0.35">
      <c r="A99" t="s">
        <v>100</v>
      </c>
      <c r="B99" t="s">
        <v>283</v>
      </c>
      <c r="C99" t="s">
        <v>280</v>
      </c>
      <c r="E99" s="6">
        <v>132</v>
      </c>
    </row>
    <row r="100" spans="1:5" ht="15" thickBot="1" x14ac:dyDescent="0.35">
      <c r="A100" t="s">
        <v>101</v>
      </c>
      <c r="B100" t="s">
        <v>283</v>
      </c>
      <c r="C100" t="s">
        <v>280</v>
      </c>
      <c r="E100" s="6">
        <v>69</v>
      </c>
    </row>
    <row r="101" spans="1:5" ht="15" thickBot="1" x14ac:dyDescent="0.35">
      <c r="A101" t="s">
        <v>102</v>
      </c>
      <c r="B101" t="s">
        <v>283</v>
      </c>
      <c r="C101" t="s">
        <v>280</v>
      </c>
      <c r="E101" s="6">
        <v>71</v>
      </c>
    </row>
    <row r="102" spans="1:5" ht="15" thickBot="1" x14ac:dyDescent="0.35">
      <c r="A102" t="s">
        <v>103</v>
      </c>
      <c r="B102" t="s">
        <v>279</v>
      </c>
      <c r="C102" t="s">
        <v>280</v>
      </c>
      <c r="E102" s="6">
        <v>70</v>
      </c>
    </row>
    <row r="103" spans="1:5" ht="15" thickBot="1" x14ac:dyDescent="0.35">
      <c r="A103" t="s">
        <v>104</v>
      </c>
      <c r="B103" t="s">
        <v>283</v>
      </c>
      <c r="C103" t="s">
        <v>280</v>
      </c>
      <c r="E103" s="6">
        <v>135</v>
      </c>
    </row>
    <row r="104" spans="1:5" ht="15" thickBot="1" x14ac:dyDescent="0.35">
      <c r="A104" t="s">
        <v>105</v>
      </c>
      <c r="B104" t="s">
        <v>283</v>
      </c>
      <c r="C104" t="s">
        <v>280</v>
      </c>
      <c r="E104" s="6">
        <v>133</v>
      </c>
    </row>
    <row r="105" spans="1:5" ht="15" thickBot="1" x14ac:dyDescent="0.35">
      <c r="A105" t="s">
        <v>106</v>
      </c>
      <c r="B105" t="s">
        <v>283</v>
      </c>
      <c r="C105" t="s">
        <v>280</v>
      </c>
      <c r="E105" s="6">
        <v>134</v>
      </c>
    </row>
    <row r="106" spans="1:5" ht="15" thickBot="1" x14ac:dyDescent="0.35">
      <c r="A106" t="s">
        <v>107</v>
      </c>
      <c r="B106" t="s">
        <v>283</v>
      </c>
      <c r="C106" t="s">
        <v>280</v>
      </c>
      <c r="E106" s="6">
        <v>146</v>
      </c>
    </row>
    <row r="107" spans="1:5" ht="15" thickBot="1" x14ac:dyDescent="0.35">
      <c r="A107" t="s">
        <v>108</v>
      </c>
      <c r="B107" t="s">
        <v>283</v>
      </c>
      <c r="C107" t="s">
        <v>280</v>
      </c>
      <c r="E107" s="6">
        <v>109</v>
      </c>
    </row>
    <row r="108" spans="1:5" ht="15" thickBot="1" x14ac:dyDescent="0.35">
      <c r="A108" t="s">
        <v>109</v>
      </c>
      <c r="B108" t="s">
        <v>283</v>
      </c>
      <c r="C108" t="s">
        <v>280</v>
      </c>
      <c r="E108" s="6">
        <v>4</v>
      </c>
    </row>
    <row r="109" spans="1:5" ht="15" thickBot="1" x14ac:dyDescent="0.35">
      <c r="A109" t="s">
        <v>110</v>
      </c>
      <c r="B109" t="s">
        <v>283</v>
      </c>
      <c r="C109" t="s">
        <v>280</v>
      </c>
      <c r="E109" s="6">
        <v>42</v>
      </c>
    </row>
    <row r="110" spans="1:5" ht="15" thickBot="1" x14ac:dyDescent="0.35">
      <c r="A110" t="s">
        <v>111</v>
      </c>
      <c r="B110" t="s">
        <v>283</v>
      </c>
      <c r="C110" t="s">
        <v>280</v>
      </c>
      <c r="E110" s="6">
        <v>5</v>
      </c>
    </row>
    <row r="111" spans="1:5" ht="15" thickBot="1" x14ac:dyDescent="0.35">
      <c r="A111" t="s">
        <v>112</v>
      </c>
      <c r="B111" t="s">
        <v>283</v>
      </c>
      <c r="C111" t="s">
        <v>280</v>
      </c>
      <c r="E111" s="6">
        <v>142</v>
      </c>
    </row>
    <row r="112" spans="1:5" ht="15" thickBot="1" x14ac:dyDescent="0.35">
      <c r="A112" t="s">
        <v>113</v>
      </c>
      <c r="B112" t="s">
        <v>283</v>
      </c>
      <c r="C112" t="s">
        <v>280</v>
      </c>
      <c r="E112" s="6">
        <v>55</v>
      </c>
    </row>
    <row r="113" spans="1:5" ht="15" thickBot="1" x14ac:dyDescent="0.35">
      <c r="A113" t="s">
        <v>114</v>
      </c>
      <c r="B113" t="s">
        <v>283</v>
      </c>
      <c r="C113" t="s">
        <v>280</v>
      </c>
      <c r="E113" s="6">
        <v>89</v>
      </c>
    </row>
    <row r="114" spans="1:5" ht="15" thickBot="1" x14ac:dyDescent="0.35">
      <c r="A114" t="s">
        <v>115</v>
      </c>
      <c r="B114" t="s">
        <v>283</v>
      </c>
      <c r="C114" t="s">
        <v>280</v>
      </c>
      <c r="E114" s="6">
        <v>129</v>
      </c>
    </row>
    <row r="115" spans="1:5" ht="15" thickBot="1" x14ac:dyDescent="0.35">
      <c r="A115" t="s">
        <v>116</v>
      </c>
      <c r="B115" t="s">
        <v>283</v>
      </c>
      <c r="C115" t="s">
        <v>280</v>
      </c>
      <c r="E115" s="6">
        <v>100</v>
      </c>
    </row>
    <row r="116" spans="1:5" ht="15" thickBot="1" x14ac:dyDescent="0.35">
      <c r="A116" t="s">
        <v>117</v>
      </c>
      <c r="B116" t="s">
        <v>283</v>
      </c>
      <c r="C116" t="s">
        <v>280</v>
      </c>
      <c r="E116" s="6">
        <v>103</v>
      </c>
    </row>
    <row r="117" spans="1:5" ht="15" thickBot="1" x14ac:dyDescent="0.35">
      <c r="A117" t="s">
        <v>118</v>
      </c>
      <c r="B117" t="s">
        <v>283</v>
      </c>
      <c r="C117" t="s">
        <v>280</v>
      </c>
      <c r="E117" s="6">
        <v>110</v>
      </c>
    </row>
    <row r="118" spans="1:5" ht="15" thickBot="1" x14ac:dyDescent="0.35">
      <c r="A118" t="s">
        <v>119</v>
      </c>
      <c r="B118" t="s">
        <v>283</v>
      </c>
      <c r="C118" t="s">
        <v>280</v>
      </c>
      <c r="E118" s="6">
        <v>17</v>
      </c>
    </row>
    <row r="119" spans="1:5" ht="15" thickBot="1" x14ac:dyDescent="0.35">
      <c r="A119" t="s">
        <v>120</v>
      </c>
      <c r="B119" t="s">
        <v>283</v>
      </c>
      <c r="C119" t="s">
        <v>280</v>
      </c>
      <c r="E119" s="6">
        <v>6</v>
      </c>
    </row>
    <row r="120" spans="1:5" ht="15" thickBot="1" x14ac:dyDescent="0.35">
      <c r="A120" t="s">
        <v>121</v>
      </c>
      <c r="B120" t="s">
        <v>283</v>
      </c>
      <c r="C120" t="s">
        <v>280</v>
      </c>
      <c r="E120" s="6">
        <v>41</v>
      </c>
    </row>
    <row r="121" spans="1:5" ht="15" thickBot="1" x14ac:dyDescent="0.35">
      <c r="A121" t="s">
        <v>122</v>
      </c>
      <c r="B121" t="s">
        <v>283</v>
      </c>
      <c r="C121" t="s">
        <v>280</v>
      </c>
      <c r="E121" s="6">
        <v>16</v>
      </c>
    </row>
    <row r="122" spans="1:5" ht="15" thickBot="1" x14ac:dyDescent="0.35">
      <c r="A122" t="s">
        <v>123</v>
      </c>
      <c r="B122" t="s">
        <v>283</v>
      </c>
      <c r="C122" t="s">
        <v>280</v>
      </c>
      <c r="E122" s="6">
        <v>14</v>
      </c>
    </row>
    <row r="123" spans="1:5" ht="15" thickBot="1" x14ac:dyDescent="0.35">
      <c r="A123" t="s">
        <v>124</v>
      </c>
      <c r="B123" t="s">
        <v>283</v>
      </c>
      <c r="C123" t="s">
        <v>280</v>
      </c>
      <c r="E123" s="6">
        <v>97</v>
      </c>
    </row>
    <row r="124" spans="1:5" ht="15" thickBot="1" x14ac:dyDescent="0.35">
      <c r="A124" t="s">
        <v>125</v>
      </c>
      <c r="B124" t="s">
        <v>283</v>
      </c>
      <c r="C124" t="s">
        <v>280</v>
      </c>
      <c r="E124" s="6">
        <v>99</v>
      </c>
    </row>
    <row r="125" spans="1:5" ht="15" thickBot="1" x14ac:dyDescent="0.35">
      <c r="A125" t="s">
        <v>126</v>
      </c>
      <c r="B125" t="s">
        <v>283</v>
      </c>
      <c r="C125" t="s">
        <v>280</v>
      </c>
      <c r="E125" s="6">
        <v>98</v>
      </c>
    </row>
    <row r="126" spans="1:5" ht="15" thickBot="1" x14ac:dyDescent="0.35">
      <c r="A126" t="s">
        <v>127</v>
      </c>
      <c r="B126" t="s">
        <v>283</v>
      </c>
      <c r="C126" t="s">
        <v>280</v>
      </c>
      <c r="E126" s="6">
        <v>101</v>
      </c>
    </row>
    <row r="127" spans="1:5" ht="15" thickBot="1" x14ac:dyDescent="0.35">
      <c r="A127" t="s">
        <v>128</v>
      </c>
      <c r="B127" t="s">
        <v>283</v>
      </c>
      <c r="C127" t="s">
        <v>280</v>
      </c>
      <c r="E127" s="6">
        <v>25</v>
      </c>
    </row>
    <row r="128" spans="1:5" ht="15" thickBot="1" x14ac:dyDescent="0.35">
      <c r="A128" t="s">
        <v>129</v>
      </c>
      <c r="B128" t="s">
        <v>283</v>
      </c>
      <c r="C128" t="s">
        <v>280</v>
      </c>
      <c r="E128" s="6">
        <v>91</v>
      </c>
    </row>
    <row r="129" spans="1:5" ht="15" thickBot="1" x14ac:dyDescent="0.35">
      <c r="A129" t="s">
        <v>130</v>
      </c>
      <c r="B129" t="s">
        <v>283</v>
      </c>
      <c r="C129" t="s">
        <v>280</v>
      </c>
      <c r="E129" s="6">
        <v>29</v>
      </c>
    </row>
    <row r="130" spans="1:5" ht="15" thickBot="1" x14ac:dyDescent="0.35">
      <c r="A130" t="s">
        <v>131</v>
      </c>
      <c r="B130" t="s">
        <v>283</v>
      </c>
      <c r="C130" t="s">
        <v>280</v>
      </c>
      <c r="E130" s="6">
        <v>24</v>
      </c>
    </row>
    <row r="131" spans="1:5" ht="15" thickBot="1" x14ac:dyDescent="0.35">
      <c r="A131" t="s">
        <v>132</v>
      </c>
      <c r="B131" t="s">
        <v>283</v>
      </c>
      <c r="C131" t="s">
        <v>280</v>
      </c>
      <c r="E131" s="6">
        <v>81</v>
      </c>
    </row>
    <row r="132" spans="1:5" ht="15" thickBot="1" x14ac:dyDescent="0.35">
      <c r="A132" t="s">
        <v>133</v>
      </c>
      <c r="B132" t="s">
        <v>283</v>
      </c>
      <c r="C132" t="s">
        <v>280</v>
      </c>
      <c r="E132" s="6">
        <v>90</v>
      </c>
    </row>
    <row r="133" spans="1:5" ht="15" thickBot="1" x14ac:dyDescent="0.35">
      <c r="A133" t="s">
        <v>134</v>
      </c>
      <c r="B133" t="s">
        <v>283</v>
      </c>
      <c r="C133" t="s">
        <v>280</v>
      </c>
      <c r="E133" s="6">
        <v>106</v>
      </c>
    </row>
    <row r="134" spans="1:5" ht="15" thickBot="1" x14ac:dyDescent="0.35">
      <c r="A134" t="s">
        <v>135</v>
      </c>
      <c r="B134" t="s">
        <v>283</v>
      </c>
      <c r="C134" t="s">
        <v>280</v>
      </c>
      <c r="E134" s="6">
        <v>107</v>
      </c>
    </row>
    <row r="135" spans="1:5" ht="15" thickBot="1" x14ac:dyDescent="0.35">
      <c r="A135" t="s">
        <v>136</v>
      </c>
      <c r="B135" t="s">
        <v>283</v>
      </c>
      <c r="C135" t="s">
        <v>280</v>
      </c>
      <c r="E135" s="6">
        <v>60</v>
      </c>
    </row>
    <row r="136" spans="1:5" x14ac:dyDescent="0.3">
      <c r="A136" t="s">
        <v>137</v>
      </c>
      <c r="B136" t="s">
        <v>283</v>
      </c>
      <c r="C136" t="s">
        <v>280</v>
      </c>
    </row>
    <row r="137" spans="1:5" x14ac:dyDescent="0.3">
      <c r="A137" t="s">
        <v>138</v>
      </c>
      <c r="B137" t="s">
        <v>283</v>
      </c>
      <c r="C137" t="s">
        <v>280</v>
      </c>
    </row>
    <row r="138" spans="1:5" x14ac:dyDescent="0.3">
      <c r="A138" t="s">
        <v>139</v>
      </c>
      <c r="B138" t="s">
        <v>283</v>
      </c>
      <c r="C138" t="s">
        <v>280</v>
      </c>
    </row>
    <row r="139" spans="1:5" x14ac:dyDescent="0.3">
      <c r="A139" t="s">
        <v>141</v>
      </c>
      <c r="B139" t="s">
        <v>283</v>
      </c>
      <c r="C139" t="s">
        <v>280</v>
      </c>
    </row>
    <row r="140" spans="1:5" x14ac:dyDescent="0.3">
      <c r="A140" t="s">
        <v>142</v>
      </c>
      <c r="B140" t="s">
        <v>283</v>
      </c>
      <c r="C140" t="s">
        <v>280</v>
      </c>
    </row>
    <row r="141" spans="1:5" x14ac:dyDescent="0.3">
      <c r="A141" t="s">
        <v>143</v>
      </c>
      <c r="B141" t="s">
        <v>283</v>
      </c>
      <c r="C141" t="s">
        <v>280</v>
      </c>
    </row>
    <row r="142" spans="1:5" x14ac:dyDescent="0.3">
      <c r="A142" t="s">
        <v>144</v>
      </c>
      <c r="B142" t="s">
        <v>283</v>
      </c>
      <c r="C142" t="s">
        <v>280</v>
      </c>
    </row>
    <row r="143" spans="1:5" x14ac:dyDescent="0.3">
      <c r="A143" t="s">
        <v>145</v>
      </c>
      <c r="B143" t="s">
        <v>283</v>
      </c>
      <c r="C143" t="s">
        <v>280</v>
      </c>
    </row>
    <row r="144" spans="1:5" x14ac:dyDescent="0.3">
      <c r="A144" t="s">
        <v>146</v>
      </c>
      <c r="B144" t="s">
        <v>283</v>
      </c>
      <c r="C144" t="s">
        <v>280</v>
      </c>
    </row>
    <row r="145" spans="1:3" x14ac:dyDescent="0.3">
      <c r="A145" t="s">
        <v>147</v>
      </c>
      <c r="B145" t="s">
        <v>283</v>
      </c>
      <c r="C145" t="s">
        <v>280</v>
      </c>
    </row>
    <row r="146" spans="1:3" x14ac:dyDescent="0.3">
      <c r="A146" t="s">
        <v>148</v>
      </c>
      <c r="B146" t="s">
        <v>283</v>
      </c>
      <c r="C146" t="s">
        <v>280</v>
      </c>
    </row>
    <row r="147" spans="1:3" x14ac:dyDescent="0.3">
      <c r="A147" t="s">
        <v>149</v>
      </c>
      <c r="B147" t="s">
        <v>283</v>
      </c>
      <c r="C147" t="s">
        <v>280</v>
      </c>
    </row>
    <row r="148" spans="1:3" x14ac:dyDescent="0.3">
      <c r="A148" t="s">
        <v>150</v>
      </c>
      <c r="B148" t="s">
        <v>283</v>
      </c>
      <c r="C148" t="s">
        <v>280</v>
      </c>
    </row>
    <row r="149" spans="1:3" x14ac:dyDescent="0.3">
      <c r="A149" t="s">
        <v>151</v>
      </c>
      <c r="B149" t="s">
        <v>283</v>
      </c>
      <c r="C149" t="s">
        <v>280</v>
      </c>
    </row>
    <row r="150" spans="1:3" x14ac:dyDescent="0.3">
      <c r="A150" t="s">
        <v>152</v>
      </c>
      <c r="B150" t="s">
        <v>283</v>
      </c>
      <c r="C150" t="s">
        <v>280</v>
      </c>
    </row>
    <row r="151" spans="1:3" x14ac:dyDescent="0.3">
      <c r="A151" t="s">
        <v>153</v>
      </c>
      <c r="B151" t="s">
        <v>283</v>
      </c>
      <c r="C151" t="s">
        <v>280</v>
      </c>
    </row>
    <row r="152" spans="1:3" x14ac:dyDescent="0.3">
      <c r="A152" t="s">
        <v>154</v>
      </c>
      <c r="B152" t="s">
        <v>283</v>
      </c>
      <c r="C152" t="s">
        <v>280</v>
      </c>
    </row>
    <row r="153" spans="1:3" x14ac:dyDescent="0.3">
      <c r="A153" t="s">
        <v>155</v>
      </c>
      <c r="B153" t="s">
        <v>283</v>
      </c>
      <c r="C153" t="s">
        <v>280</v>
      </c>
    </row>
  </sheetData>
  <autoFilter ref="A1:C194" xr:uid="{941EDC73-61D9-43EF-A116-5C8D4DE10444}">
    <sortState xmlns:xlrd2="http://schemas.microsoft.com/office/spreadsheetml/2017/richdata2" ref="A2:C194">
      <sortCondition ref="A1:A19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A01B-4A02-44C7-A1C1-B3C05A70B9D2}">
  <dimension ref="A1:B135"/>
  <sheetViews>
    <sheetView topLeftCell="A123" workbookViewId="0">
      <selection activeCell="B16" sqref="B16"/>
    </sheetView>
  </sheetViews>
  <sheetFormatPr baseColWidth="10" defaultRowHeight="14.4" x14ac:dyDescent="0.3"/>
  <sheetData>
    <row r="1" spans="1:2" ht="15" thickBot="1" x14ac:dyDescent="0.35">
      <c r="A1" s="12" t="s">
        <v>414</v>
      </c>
      <c r="B1" t="s">
        <v>283</v>
      </c>
    </row>
    <row r="2" spans="1:2" ht="15" thickBot="1" x14ac:dyDescent="0.35">
      <c r="A2" s="12" t="s">
        <v>436</v>
      </c>
      <c r="B2" t="s">
        <v>283</v>
      </c>
    </row>
    <row r="3" spans="1:2" ht="15" thickBot="1" x14ac:dyDescent="0.35">
      <c r="A3" s="12" t="s">
        <v>421</v>
      </c>
      <c r="B3" t="s">
        <v>283</v>
      </c>
    </row>
    <row r="4" spans="1:2" ht="15" thickBot="1" x14ac:dyDescent="0.35">
      <c r="A4" s="12" t="s">
        <v>442</v>
      </c>
      <c r="B4" t="s">
        <v>283</v>
      </c>
    </row>
    <row r="5" spans="1:2" ht="15" thickBot="1" x14ac:dyDescent="0.35">
      <c r="A5" s="12" t="s">
        <v>431</v>
      </c>
      <c r="B5" t="s">
        <v>283</v>
      </c>
    </row>
    <row r="6" spans="1:2" ht="15" thickBot="1" x14ac:dyDescent="0.35">
      <c r="A6" s="12" t="s">
        <v>432</v>
      </c>
      <c r="B6" t="s">
        <v>283</v>
      </c>
    </row>
    <row r="7" spans="1:2" ht="15" thickBot="1" x14ac:dyDescent="0.35">
      <c r="A7" s="12" t="s">
        <v>433</v>
      </c>
      <c r="B7" t="s">
        <v>283</v>
      </c>
    </row>
    <row r="8" spans="1:2" ht="15" thickBot="1" x14ac:dyDescent="0.35">
      <c r="A8" s="12" t="s">
        <v>434</v>
      </c>
      <c r="B8" t="s">
        <v>283</v>
      </c>
    </row>
    <row r="9" spans="1:2" ht="15" thickBot="1" x14ac:dyDescent="0.35">
      <c r="A9" s="12" t="s">
        <v>416</v>
      </c>
      <c r="B9" t="s">
        <v>279</v>
      </c>
    </row>
    <row r="10" spans="1:2" ht="15" thickBot="1" x14ac:dyDescent="0.35">
      <c r="A10" s="12" t="s">
        <v>415</v>
      </c>
      <c r="B10" t="s">
        <v>279</v>
      </c>
    </row>
    <row r="11" spans="1:2" ht="15" thickBot="1" x14ac:dyDescent="0.35">
      <c r="A11" s="12" t="s">
        <v>260</v>
      </c>
      <c r="B11" t="s">
        <v>279</v>
      </c>
    </row>
    <row r="12" spans="1:2" ht="15" thickBot="1" x14ac:dyDescent="0.35">
      <c r="A12" s="12" t="s">
        <v>257</v>
      </c>
      <c r="B12" t="s">
        <v>279</v>
      </c>
    </row>
    <row r="13" spans="1:2" ht="15" thickBot="1" x14ac:dyDescent="0.35">
      <c r="A13" s="12" t="s">
        <v>256</v>
      </c>
      <c r="B13" t="s">
        <v>279</v>
      </c>
    </row>
    <row r="14" spans="1:2" ht="15" thickBot="1" x14ac:dyDescent="0.35">
      <c r="A14" s="12" t="s">
        <v>258</v>
      </c>
      <c r="B14" t="s">
        <v>279</v>
      </c>
    </row>
    <row r="15" spans="1:2" ht="15" thickBot="1" x14ac:dyDescent="0.35">
      <c r="A15" s="12" t="s">
        <v>437</v>
      </c>
      <c r="B15" t="s">
        <v>283</v>
      </c>
    </row>
    <row r="16" spans="1:2" ht="15" thickBot="1" x14ac:dyDescent="0.35">
      <c r="A16" s="12" t="s">
        <v>413</v>
      </c>
    </row>
    <row r="17" spans="1:1" ht="15" thickBot="1" x14ac:dyDescent="0.35">
      <c r="A17" s="12" t="s">
        <v>366</v>
      </c>
    </row>
    <row r="18" spans="1:1" ht="15" thickBot="1" x14ac:dyDescent="0.35">
      <c r="A18" s="12" t="s">
        <v>358</v>
      </c>
    </row>
    <row r="19" spans="1:1" ht="15" thickBot="1" x14ac:dyDescent="0.35">
      <c r="A19" s="12" t="s">
        <v>369</v>
      </c>
    </row>
    <row r="20" spans="1:1" ht="15" thickBot="1" x14ac:dyDescent="0.35">
      <c r="A20" s="12" t="s">
        <v>367</v>
      </c>
    </row>
    <row r="21" spans="1:1" ht="15" thickBot="1" x14ac:dyDescent="0.35">
      <c r="A21" s="12" t="s">
        <v>362</v>
      </c>
    </row>
    <row r="22" spans="1:1" ht="15" thickBot="1" x14ac:dyDescent="0.35">
      <c r="A22" s="12" t="s">
        <v>443</v>
      </c>
    </row>
    <row r="23" spans="1:1" ht="15" thickBot="1" x14ac:dyDescent="0.35">
      <c r="A23" s="12" t="s">
        <v>389</v>
      </c>
    </row>
    <row r="24" spans="1:1" ht="15" thickBot="1" x14ac:dyDescent="0.35">
      <c r="A24" s="12" t="s">
        <v>372</v>
      </c>
    </row>
    <row r="25" spans="1:1" ht="15" thickBot="1" x14ac:dyDescent="0.35">
      <c r="A25" s="12" t="s">
        <v>364</v>
      </c>
    </row>
    <row r="26" spans="1:1" ht="15" thickBot="1" x14ac:dyDescent="0.35">
      <c r="A26" s="12" t="s">
        <v>360</v>
      </c>
    </row>
    <row r="27" spans="1:1" ht="15" thickBot="1" x14ac:dyDescent="0.35">
      <c r="A27" s="12" t="s">
        <v>349</v>
      </c>
    </row>
    <row r="28" spans="1:1" ht="15" thickBot="1" x14ac:dyDescent="0.35">
      <c r="A28" s="12" t="s">
        <v>341</v>
      </c>
    </row>
    <row r="29" spans="1:1" ht="15" thickBot="1" x14ac:dyDescent="0.35">
      <c r="A29" s="12" t="s">
        <v>398</v>
      </c>
    </row>
    <row r="30" spans="1:1" ht="15" thickBot="1" x14ac:dyDescent="0.35">
      <c r="A30" s="12" t="s">
        <v>384</v>
      </c>
    </row>
    <row r="31" spans="1:1" ht="15" thickBot="1" x14ac:dyDescent="0.35">
      <c r="A31" s="12" t="s">
        <v>411</v>
      </c>
    </row>
    <row r="32" spans="1:1" ht="15" thickBot="1" x14ac:dyDescent="0.35">
      <c r="A32" s="12" t="s">
        <v>259</v>
      </c>
    </row>
    <row r="33" spans="1:1" ht="15" thickBot="1" x14ac:dyDescent="0.35">
      <c r="A33" s="12" t="s">
        <v>250</v>
      </c>
    </row>
    <row r="34" spans="1:1" ht="15" thickBot="1" x14ac:dyDescent="0.35">
      <c r="A34" s="12" t="s">
        <v>430</v>
      </c>
    </row>
    <row r="35" spans="1:1" ht="15" thickBot="1" x14ac:dyDescent="0.35">
      <c r="A35" s="12" t="s">
        <v>261</v>
      </c>
    </row>
    <row r="36" spans="1:1" ht="15" thickBot="1" x14ac:dyDescent="0.35">
      <c r="A36" s="12" t="s">
        <v>252</v>
      </c>
    </row>
    <row r="37" spans="1:1" ht="15" thickBot="1" x14ac:dyDescent="0.35">
      <c r="A37" s="12" t="s">
        <v>394</v>
      </c>
    </row>
    <row r="38" spans="1:1" ht="15" thickBot="1" x14ac:dyDescent="0.35">
      <c r="A38" s="12" t="s">
        <v>440</v>
      </c>
    </row>
    <row r="39" spans="1:1" ht="15" thickBot="1" x14ac:dyDescent="0.35">
      <c r="A39" s="12" t="s">
        <v>383</v>
      </c>
    </row>
    <row r="40" spans="1:1" ht="15" thickBot="1" x14ac:dyDescent="0.35">
      <c r="A40" s="12" t="s">
        <v>238</v>
      </c>
    </row>
    <row r="41" spans="1:1" ht="15" thickBot="1" x14ac:dyDescent="0.35">
      <c r="A41" s="12" t="s">
        <v>249</v>
      </c>
    </row>
    <row r="42" spans="1:1" ht="15" thickBot="1" x14ac:dyDescent="0.35">
      <c r="A42" s="12" t="s">
        <v>242</v>
      </c>
    </row>
    <row r="43" spans="1:1" ht="15" thickBot="1" x14ac:dyDescent="0.35">
      <c r="A43" s="12" t="s">
        <v>255</v>
      </c>
    </row>
    <row r="44" spans="1:1" ht="15" thickBot="1" x14ac:dyDescent="0.35">
      <c r="A44" s="12" t="s">
        <v>237</v>
      </c>
    </row>
    <row r="45" spans="1:1" ht="15" thickBot="1" x14ac:dyDescent="0.35">
      <c r="A45" s="12" t="s">
        <v>241</v>
      </c>
    </row>
    <row r="46" spans="1:1" ht="15" thickBot="1" x14ac:dyDescent="0.35">
      <c r="A46" s="12" t="s">
        <v>401</v>
      </c>
    </row>
    <row r="47" spans="1:1" ht="15" thickBot="1" x14ac:dyDescent="0.35">
      <c r="A47" s="12" t="s">
        <v>381</v>
      </c>
    </row>
    <row r="48" spans="1:1" ht="15" thickBot="1" x14ac:dyDescent="0.35">
      <c r="A48" s="12" t="s">
        <v>412</v>
      </c>
    </row>
    <row r="49" spans="1:1" ht="15" thickBot="1" x14ac:dyDescent="0.35">
      <c r="A49" s="12" t="s">
        <v>245</v>
      </c>
    </row>
    <row r="50" spans="1:1" ht="15" thickBot="1" x14ac:dyDescent="0.35">
      <c r="A50" s="12" t="s">
        <v>253</v>
      </c>
    </row>
    <row r="51" spans="1:1" ht="15" thickBot="1" x14ac:dyDescent="0.35">
      <c r="A51" s="12" t="s">
        <v>248</v>
      </c>
    </row>
    <row r="52" spans="1:1" ht="15" thickBot="1" x14ac:dyDescent="0.35">
      <c r="A52" s="12" t="s">
        <v>376</v>
      </c>
    </row>
    <row r="53" spans="1:1" ht="15" thickBot="1" x14ac:dyDescent="0.35">
      <c r="A53" s="12" t="s">
        <v>375</v>
      </c>
    </row>
    <row r="54" spans="1:1" ht="15" thickBot="1" x14ac:dyDescent="0.35">
      <c r="A54" s="12" t="s">
        <v>236</v>
      </c>
    </row>
    <row r="55" spans="1:1" ht="15" thickBot="1" x14ac:dyDescent="0.35">
      <c r="A55" s="12" t="s">
        <v>231</v>
      </c>
    </row>
    <row r="56" spans="1:1" ht="15" thickBot="1" x14ac:dyDescent="0.35">
      <c r="A56" s="12" t="s">
        <v>243</v>
      </c>
    </row>
    <row r="57" spans="1:1" ht="15" thickBot="1" x14ac:dyDescent="0.35">
      <c r="A57" s="12" t="s">
        <v>230</v>
      </c>
    </row>
    <row r="58" spans="1:1" ht="15" thickBot="1" x14ac:dyDescent="0.35">
      <c r="A58" s="12" t="s">
        <v>78</v>
      </c>
    </row>
    <row r="59" spans="1:1" ht="15" thickBot="1" x14ac:dyDescent="0.35">
      <c r="A59" s="12" t="s">
        <v>388</v>
      </c>
    </row>
    <row r="60" spans="1:1" ht="15" thickBot="1" x14ac:dyDescent="0.35">
      <c r="A60" s="12" t="s">
        <v>444</v>
      </c>
    </row>
    <row r="61" spans="1:1" ht="15" thickBot="1" x14ac:dyDescent="0.35">
      <c r="A61" s="12" t="s">
        <v>385</v>
      </c>
    </row>
    <row r="62" spans="1:1" ht="15" thickBot="1" x14ac:dyDescent="0.35">
      <c r="A62" s="12" t="s">
        <v>445</v>
      </c>
    </row>
    <row r="63" spans="1:1" ht="15" thickBot="1" x14ac:dyDescent="0.35">
      <c r="A63" s="12" t="s">
        <v>441</v>
      </c>
    </row>
    <row r="64" spans="1:1" ht="15" thickBot="1" x14ac:dyDescent="0.35">
      <c r="A64" s="12" t="s">
        <v>359</v>
      </c>
    </row>
    <row r="65" spans="1:1" ht="15" thickBot="1" x14ac:dyDescent="0.35">
      <c r="A65" s="12" t="s">
        <v>380</v>
      </c>
    </row>
    <row r="66" spans="1:1" ht="15" thickBot="1" x14ac:dyDescent="0.35">
      <c r="A66" s="12" t="s">
        <v>399</v>
      </c>
    </row>
    <row r="67" spans="1:1" ht="15" thickBot="1" x14ac:dyDescent="0.35">
      <c r="A67" s="12" t="s">
        <v>386</v>
      </c>
    </row>
    <row r="68" spans="1:1" ht="15" thickBot="1" x14ac:dyDescent="0.35">
      <c r="A68" s="12" t="s">
        <v>397</v>
      </c>
    </row>
    <row r="69" spans="1:1" ht="15" thickBot="1" x14ac:dyDescent="0.35">
      <c r="A69" s="12" t="s">
        <v>371</v>
      </c>
    </row>
    <row r="70" spans="1:1" ht="15" thickBot="1" x14ac:dyDescent="0.35">
      <c r="A70" s="12" t="s">
        <v>228</v>
      </c>
    </row>
    <row r="71" spans="1:1" ht="15" thickBot="1" x14ac:dyDescent="0.35">
      <c r="A71" s="12" t="s">
        <v>368</v>
      </c>
    </row>
    <row r="72" spans="1:1" ht="15" thickBot="1" x14ac:dyDescent="0.35">
      <c r="A72" s="12" t="s">
        <v>373</v>
      </c>
    </row>
    <row r="73" spans="1:1" ht="15" thickBot="1" x14ac:dyDescent="0.35">
      <c r="A73" s="12" t="s">
        <v>92</v>
      </c>
    </row>
    <row r="74" spans="1:1" ht="15" thickBot="1" x14ac:dyDescent="0.35">
      <c r="A74" s="12" t="s">
        <v>363</v>
      </c>
    </row>
    <row r="75" spans="1:1" ht="15" thickBot="1" x14ac:dyDescent="0.35">
      <c r="A75" s="12" t="s">
        <v>350</v>
      </c>
    </row>
    <row r="76" spans="1:1" ht="15" thickBot="1" x14ac:dyDescent="0.35">
      <c r="A76" s="12" t="s">
        <v>418</v>
      </c>
    </row>
    <row r="77" spans="1:1" ht="15" thickBot="1" x14ac:dyDescent="0.35">
      <c r="A77" s="12" t="s">
        <v>420</v>
      </c>
    </row>
    <row r="78" spans="1:1" ht="15" thickBot="1" x14ac:dyDescent="0.35">
      <c r="A78" s="12" t="s">
        <v>419</v>
      </c>
    </row>
    <row r="79" spans="1:1" ht="15" thickBot="1" x14ac:dyDescent="0.35">
      <c r="A79" s="12" t="s">
        <v>382</v>
      </c>
    </row>
    <row r="80" spans="1:1" ht="15" thickBot="1" x14ac:dyDescent="0.35">
      <c r="A80" s="12" t="s">
        <v>343</v>
      </c>
    </row>
    <row r="81" spans="1:1" ht="15" thickBot="1" x14ac:dyDescent="0.35">
      <c r="A81" s="12" t="s">
        <v>400</v>
      </c>
    </row>
    <row r="82" spans="1:1" ht="15" thickBot="1" x14ac:dyDescent="0.35">
      <c r="A82" s="12" t="s">
        <v>354</v>
      </c>
    </row>
    <row r="83" spans="1:1" ht="15" thickBot="1" x14ac:dyDescent="0.35">
      <c r="A83" s="12" t="s">
        <v>374</v>
      </c>
    </row>
    <row r="84" spans="1:1" ht="15" thickBot="1" x14ac:dyDescent="0.35">
      <c r="A84" s="12" t="s">
        <v>103</v>
      </c>
    </row>
    <row r="85" spans="1:1" ht="15" thickBot="1" x14ac:dyDescent="0.35">
      <c r="A85" s="12" t="s">
        <v>353</v>
      </c>
    </row>
    <row r="86" spans="1:1" ht="15" thickBot="1" x14ac:dyDescent="0.35">
      <c r="A86" s="12" t="s">
        <v>355</v>
      </c>
    </row>
    <row r="87" spans="1:1" ht="15" thickBot="1" x14ac:dyDescent="0.35">
      <c r="A87" s="12" t="s">
        <v>342</v>
      </c>
    </row>
    <row r="88" spans="1:1" ht="15" thickBot="1" x14ac:dyDescent="0.35">
      <c r="A88" s="12" t="s">
        <v>361</v>
      </c>
    </row>
    <row r="89" spans="1:1" ht="15" thickBot="1" x14ac:dyDescent="0.35">
      <c r="A89" s="12" t="s">
        <v>346</v>
      </c>
    </row>
    <row r="90" spans="1:1" ht="15" thickBot="1" x14ac:dyDescent="0.35">
      <c r="A90" s="12" t="s">
        <v>347</v>
      </c>
    </row>
    <row r="91" spans="1:1" ht="15" thickBot="1" x14ac:dyDescent="0.35">
      <c r="A91" s="12" t="s">
        <v>391</v>
      </c>
    </row>
    <row r="92" spans="1:1" ht="15" thickBot="1" x14ac:dyDescent="0.35">
      <c r="A92" s="12" t="s">
        <v>393</v>
      </c>
    </row>
    <row r="93" spans="1:1" ht="15" thickBot="1" x14ac:dyDescent="0.35">
      <c r="A93" s="12" t="s">
        <v>392</v>
      </c>
    </row>
    <row r="94" spans="1:1" ht="15" thickBot="1" x14ac:dyDescent="0.35">
      <c r="A94" s="12" t="s">
        <v>390</v>
      </c>
    </row>
    <row r="95" spans="1:1" ht="15" thickBot="1" x14ac:dyDescent="0.35">
      <c r="A95" s="12" t="s">
        <v>114</v>
      </c>
    </row>
    <row r="96" spans="1:1" ht="15" thickBot="1" x14ac:dyDescent="0.35">
      <c r="A96" s="12" t="s">
        <v>429</v>
      </c>
    </row>
    <row r="97" spans="1:1" ht="15" thickBot="1" x14ac:dyDescent="0.35">
      <c r="A97" s="12" t="s">
        <v>423</v>
      </c>
    </row>
    <row r="98" spans="1:1" ht="15" thickBot="1" x14ac:dyDescent="0.35">
      <c r="A98" s="12" t="s">
        <v>424</v>
      </c>
    </row>
    <row r="99" spans="1:1" ht="15" thickBot="1" x14ac:dyDescent="0.35">
      <c r="A99" s="12" t="s">
        <v>425</v>
      </c>
    </row>
    <row r="100" spans="1:1" ht="15" thickBot="1" x14ac:dyDescent="0.35">
      <c r="A100" s="12" t="s">
        <v>377</v>
      </c>
    </row>
    <row r="101" spans="1:1" ht="15" thickBot="1" x14ac:dyDescent="0.35">
      <c r="A101" s="12" t="s">
        <v>379</v>
      </c>
    </row>
    <row r="102" spans="1:1" ht="15" thickBot="1" x14ac:dyDescent="0.35">
      <c r="A102" s="12" t="s">
        <v>378</v>
      </c>
    </row>
    <row r="103" spans="1:1" ht="15" thickBot="1" x14ac:dyDescent="0.35">
      <c r="A103" s="12" t="s">
        <v>428</v>
      </c>
    </row>
    <row r="104" spans="1:1" ht="15" thickBot="1" x14ac:dyDescent="0.35">
      <c r="A104" s="12" t="s">
        <v>426</v>
      </c>
    </row>
    <row r="105" spans="1:1" ht="15" thickBot="1" x14ac:dyDescent="0.35">
      <c r="A105" s="12" t="s">
        <v>427</v>
      </c>
    </row>
    <row r="106" spans="1:1" ht="15" thickBot="1" x14ac:dyDescent="0.35">
      <c r="A106" s="12" t="s">
        <v>439</v>
      </c>
    </row>
    <row r="107" spans="1:1" ht="15" thickBot="1" x14ac:dyDescent="0.35">
      <c r="A107" s="12" t="s">
        <v>409</v>
      </c>
    </row>
    <row r="108" spans="1:1" ht="15" thickBot="1" x14ac:dyDescent="0.35">
      <c r="A108" s="12" t="s">
        <v>446</v>
      </c>
    </row>
    <row r="109" spans="1:1" ht="15" thickBot="1" x14ac:dyDescent="0.35">
      <c r="A109" s="12" t="s">
        <v>357</v>
      </c>
    </row>
    <row r="110" spans="1:1" ht="15" thickBot="1" x14ac:dyDescent="0.35">
      <c r="A110" s="12" t="s">
        <v>447</v>
      </c>
    </row>
    <row r="111" spans="1:1" ht="15" thickBot="1" x14ac:dyDescent="0.35">
      <c r="A111" s="12" t="s">
        <v>435</v>
      </c>
    </row>
    <row r="112" spans="1:1" ht="15" thickBot="1" x14ac:dyDescent="0.35">
      <c r="A112" s="12" t="s">
        <v>365</v>
      </c>
    </row>
    <row r="113" spans="1:1" ht="15" thickBot="1" x14ac:dyDescent="0.35">
      <c r="A113" s="12" t="s">
        <v>395</v>
      </c>
    </row>
    <row r="114" spans="1:1" ht="15" thickBot="1" x14ac:dyDescent="0.35">
      <c r="A114" s="12" t="s">
        <v>422</v>
      </c>
    </row>
    <row r="115" spans="1:1" ht="15" thickBot="1" x14ac:dyDescent="0.35">
      <c r="A115" s="12" t="s">
        <v>134</v>
      </c>
    </row>
    <row r="116" spans="1:1" ht="15" thickBot="1" x14ac:dyDescent="0.35">
      <c r="A116" s="12" t="s">
        <v>406</v>
      </c>
    </row>
    <row r="117" spans="1:1" ht="15" thickBot="1" x14ac:dyDescent="0.35">
      <c r="A117" s="12" t="s">
        <v>410</v>
      </c>
    </row>
    <row r="118" spans="1:1" ht="15" thickBot="1" x14ac:dyDescent="0.35">
      <c r="A118" s="12" t="s">
        <v>448</v>
      </c>
    </row>
    <row r="119" spans="1:1" ht="15" thickBot="1" x14ac:dyDescent="0.35">
      <c r="A119" s="12" t="s">
        <v>356</v>
      </c>
    </row>
    <row r="120" spans="1:1" ht="15" thickBot="1" x14ac:dyDescent="0.35">
      <c r="A120" s="12" t="s">
        <v>450</v>
      </c>
    </row>
    <row r="121" spans="1:1" ht="15" thickBot="1" x14ac:dyDescent="0.35">
      <c r="A121" s="12" t="s">
        <v>449</v>
      </c>
    </row>
    <row r="122" spans="1:1" ht="15" thickBot="1" x14ac:dyDescent="0.35">
      <c r="A122" s="12" t="s">
        <v>451</v>
      </c>
    </row>
    <row r="123" spans="1:1" ht="15" thickBot="1" x14ac:dyDescent="0.35">
      <c r="A123" s="12" t="s">
        <v>402</v>
      </c>
    </row>
    <row r="124" spans="1:1" ht="15" thickBot="1" x14ac:dyDescent="0.35">
      <c r="A124" s="12" t="s">
        <v>404</v>
      </c>
    </row>
    <row r="125" spans="1:1" ht="15" thickBot="1" x14ac:dyDescent="0.35">
      <c r="A125" s="12" t="s">
        <v>403</v>
      </c>
    </row>
    <row r="126" spans="1:1" ht="15" thickBot="1" x14ac:dyDescent="0.35">
      <c r="A126" s="12" t="s">
        <v>405</v>
      </c>
    </row>
    <row r="127" spans="1:1" ht="15" thickBot="1" x14ac:dyDescent="0.35">
      <c r="A127" s="12" t="s">
        <v>345</v>
      </c>
    </row>
    <row r="128" spans="1:1" ht="15" thickBot="1" x14ac:dyDescent="0.35">
      <c r="A128" s="12" t="s">
        <v>396</v>
      </c>
    </row>
    <row r="129" spans="1:1" ht="15" thickBot="1" x14ac:dyDescent="0.35">
      <c r="A129" s="12" t="s">
        <v>348</v>
      </c>
    </row>
    <row r="130" spans="1:1" ht="15" thickBot="1" x14ac:dyDescent="0.35">
      <c r="A130" s="12" t="s">
        <v>344</v>
      </c>
    </row>
    <row r="131" spans="1:1" ht="15" thickBot="1" x14ac:dyDescent="0.35">
      <c r="A131" s="12" t="s">
        <v>387</v>
      </c>
    </row>
    <row r="132" spans="1:1" ht="15" thickBot="1" x14ac:dyDescent="0.35">
      <c r="A132" s="12" t="s">
        <v>152</v>
      </c>
    </row>
    <row r="133" spans="1:1" ht="15" thickBot="1" x14ac:dyDescent="0.35">
      <c r="A133" s="12" t="s">
        <v>407</v>
      </c>
    </row>
    <row r="134" spans="1:1" ht="15" thickBot="1" x14ac:dyDescent="0.35">
      <c r="A134" s="12" t="s">
        <v>408</v>
      </c>
    </row>
    <row r="135" spans="1:1" ht="15" thickBot="1" x14ac:dyDescent="0.35">
      <c r="A135" s="12" t="s">
        <v>370</v>
      </c>
    </row>
  </sheetData>
  <sortState xmlns:xlrd2="http://schemas.microsoft.com/office/spreadsheetml/2017/richdata2" ref="A1:A198">
    <sortCondition ref="A1:A1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6B9E-802B-4B7C-ADF4-CF504F874820}">
  <dimension ref="A1:C193"/>
  <sheetViews>
    <sheetView topLeftCell="A179" workbookViewId="0">
      <selection activeCell="E1" sqref="E1:F1048576"/>
    </sheetView>
  </sheetViews>
  <sheetFormatPr baseColWidth="10" defaultRowHeight="14.4" x14ac:dyDescent="0.3"/>
  <sheetData>
    <row r="1" spans="1:3" ht="15.6" x14ac:dyDescent="0.3">
      <c r="A1" s="8" t="s">
        <v>277</v>
      </c>
      <c r="B1" s="8" t="s">
        <v>278</v>
      </c>
      <c r="C1" s="8" t="s">
        <v>276</v>
      </c>
    </row>
    <row r="2" spans="1:3" ht="15.6" x14ac:dyDescent="0.3">
      <c r="A2" s="8" t="s">
        <v>2</v>
      </c>
      <c r="B2" s="9" t="s">
        <v>279</v>
      </c>
      <c r="C2" s="8" t="s">
        <v>280</v>
      </c>
    </row>
    <row r="3" spans="1:3" ht="15.6" x14ac:dyDescent="0.3">
      <c r="A3" s="8" t="s">
        <v>3</v>
      </c>
      <c r="B3" s="9" t="s">
        <v>279</v>
      </c>
      <c r="C3" s="8" t="s">
        <v>280</v>
      </c>
    </row>
    <row r="4" spans="1:3" ht="15.6" x14ac:dyDescent="0.3">
      <c r="A4" s="8" t="s">
        <v>4</v>
      </c>
      <c r="B4" s="9" t="s">
        <v>279</v>
      </c>
      <c r="C4" s="8" t="s">
        <v>280</v>
      </c>
    </row>
    <row r="5" spans="1:3" ht="15.6" x14ac:dyDescent="0.3">
      <c r="A5" s="8" t="s">
        <v>5</v>
      </c>
      <c r="B5" s="9" t="s">
        <v>279</v>
      </c>
      <c r="C5" s="8" t="s">
        <v>280</v>
      </c>
    </row>
    <row r="6" spans="1:3" ht="15.6" x14ac:dyDescent="0.3">
      <c r="A6" s="8" t="s">
        <v>6</v>
      </c>
      <c r="B6" s="9" t="s">
        <v>279</v>
      </c>
      <c r="C6" s="8" t="s">
        <v>280</v>
      </c>
    </row>
    <row r="7" spans="1:3" ht="15.6" x14ac:dyDescent="0.3">
      <c r="A7" s="8" t="s">
        <v>281</v>
      </c>
      <c r="B7" s="9" t="s">
        <v>279</v>
      </c>
      <c r="C7" s="8" t="s">
        <v>280</v>
      </c>
    </row>
    <row r="8" spans="1:3" ht="15.6" x14ac:dyDescent="0.3">
      <c r="A8" s="8" t="s">
        <v>282</v>
      </c>
      <c r="B8" s="9" t="s">
        <v>279</v>
      </c>
      <c r="C8" s="8" t="s">
        <v>280</v>
      </c>
    </row>
    <row r="9" spans="1:3" ht="15.6" x14ac:dyDescent="0.3">
      <c r="A9" s="8" t="s">
        <v>284</v>
      </c>
      <c r="B9" s="10" t="s">
        <v>283</v>
      </c>
      <c r="C9" s="8" t="s">
        <v>280</v>
      </c>
    </row>
    <row r="10" spans="1:3" ht="15.6" x14ac:dyDescent="0.3">
      <c r="A10" s="11" t="s">
        <v>285</v>
      </c>
      <c r="B10" s="11" t="s">
        <v>279</v>
      </c>
      <c r="C10" s="11" t="s">
        <v>286</v>
      </c>
    </row>
    <row r="11" spans="1:3" ht="15.6" x14ac:dyDescent="0.3">
      <c r="A11" s="8" t="s">
        <v>287</v>
      </c>
      <c r="B11" s="9" t="s">
        <v>279</v>
      </c>
      <c r="C11" s="8" t="s">
        <v>280</v>
      </c>
    </row>
    <row r="12" spans="1:3" ht="15.6" x14ac:dyDescent="0.3">
      <c r="A12" s="8" t="s">
        <v>8</v>
      </c>
      <c r="B12" s="9" t="s">
        <v>279</v>
      </c>
      <c r="C12" s="8" t="s">
        <v>280</v>
      </c>
    </row>
    <row r="13" spans="1:3" ht="15.6" x14ac:dyDescent="0.3">
      <c r="A13" s="8" t="s">
        <v>9</v>
      </c>
      <c r="B13" s="9" t="s">
        <v>279</v>
      </c>
      <c r="C13" s="8" t="s">
        <v>280</v>
      </c>
    </row>
    <row r="14" spans="1:3" ht="15.6" x14ac:dyDescent="0.3">
      <c r="A14" s="8" t="s">
        <v>10</v>
      </c>
      <c r="B14" s="10" t="s">
        <v>283</v>
      </c>
      <c r="C14" s="8" t="s">
        <v>280</v>
      </c>
    </row>
    <row r="15" spans="1:3" ht="15.6" x14ac:dyDescent="0.3">
      <c r="A15" s="8" t="s">
        <v>11</v>
      </c>
      <c r="B15" s="10" t="s">
        <v>283</v>
      </c>
      <c r="C15" s="8" t="s">
        <v>280</v>
      </c>
    </row>
    <row r="16" spans="1:3" ht="15.6" x14ac:dyDescent="0.3">
      <c r="A16" s="8" t="s">
        <v>12</v>
      </c>
      <c r="B16" s="9" t="s">
        <v>279</v>
      </c>
      <c r="C16" s="8" t="s">
        <v>280</v>
      </c>
    </row>
    <row r="17" spans="1:3" ht="15.6" x14ac:dyDescent="0.3">
      <c r="A17" s="8" t="s">
        <v>13</v>
      </c>
      <c r="B17" s="9" t="s">
        <v>279</v>
      </c>
      <c r="C17" s="8" t="s">
        <v>280</v>
      </c>
    </row>
    <row r="18" spans="1:3" ht="15.6" x14ac:dyDescent="0.3">
      <c r="A18" s="8" t="s">
        <v>14</v>
      </c>
      <c r="B18" s="9" t="s">
        <v>279</v>
      </c>
      <c r="C18" s="8" t="s">
        <v>280</v>
      </c>
    </row>
    <row r="19" spans="1:3" ht="15.6" x14ac:dyDescent="0.3">
      <c r="A19" s="8" t="s">
        <v>15</v>
      </c>
      <c r="B19" s="9" t="s">
        <v>279</v>
      </c>
      <c r="C19" s="8" t="s">
        <v>280</v>
      </c>
    </row>
    <row r="20" spans="1:3" ht="15.6" x14ac:dyDescent="0.3">
      <c r="A20" s="8" t="s">
        <v>16</v>
      </c>
      <c r="B20" s="9" t="s">
        <v>279</v>
      </c>
      <c r="C20" s="8" t="s">
        <v>280</v>
      </c>
    </row>
    <row r="21" spans="1:3" ht="15.6" x14ac:dyDescent="0.3">
      <c r="A21" s="8" t="s">
        <v>17</v>
      </c>
      <c r="B21" s="9" t="s">
        <v>279</v>
      </c>
      <c r="C21" s="8" t="s">
        <v>280</v>
      </c>
    </row>
    <row r="22" spans="1:3" ht="15.6" x14ac:dyDescent="0.3">
      <c r="A22" s="11" t="s">
        <v>18</v>
      </c>
      <c r="B22" s="11" t="s">
        <v>283</v>
      </c>
      <c r="C22" s="11" t="s">
        <v>288</v>
      </c>
    </row>
    <row r="23" spans="1:3" ht="15.6" x14ac:dyDescent="0.3">
      <c r="A23" s="11" t="s">
        <v>19</v>
      </c>
      <c r="B23" s="11" t="s">
        <v>283</v>
      </c>
      <c r="C23" s="11" t="s">
        <v>288</v>
      </c>
    </row>
    <row r="24" spans="1:3" ht="15.6" x14ac:dyDescent="0.3">
      <c r="A24" s="8" t="s">
        <v>20</v>
      </c>
      <c r="B24" s="10" t="s">
        <v>283</v>
      </c>
      <c r="C24" s="8" t="s">
        <v>280</v>
      </c>
    </row>
    <row r="25" spans="1:3" ht="15.6" x14ac:dyDescent="0.3">
      <c r="A25" s="8" t="s">
        <v>289</v>
      </c>
      <c r="B25" s="9" t="s">
        <v>279</v>
      </c>
      <c r="C25" s="8" t="s">
        <v>280</v>
      </c>
    </row>
    <row r="26" spans="1:3" ht="15.6" x14ac:dyDescent="0.3">
      <c r="A26" s="8" t="s">
        <v>290</v>
      </c>
      <c r="B26" s="9" t="s">
        <v>279</v>
      </c>
      <c r="C26" s="8" t="s">
        <v>280</v>
      </c>
    </row>
    <row r="27" spans="1:3" ht="15.6" x14ac:dyDescent="0.3">
      <c r="A27" s="8" t="s">
        <v>21</v>
      </c>
      <c r="B27" s="10" t="s">
        <v>283</v>
      </c>
      <c r="C27" s="8" t="s">
        <v>280</v>
      </c>
    </row>
    <row r="28" spans="1:3" ht="15.6" x14ac:dyDescent="0.3">
      <c r="A28" s="8" t="s">
        <v>22</v>
      </c>
      <c r="B28" s="10" t="s">
        <v>283</v>
      </c>
      <c r="C28" s="8" t="s">
        <v>280</v>
      </c>
    </row>
    <row r="29" spans="1:3" ht="15.6" x14ac:dyDescent="0.3">
      <c r="A29" s="8" t="s">
        <v>23</v>
      </c>
      <c r="B29" s="10" t="s">
        <v>283</v>
      </c>
      <c r="C29" s="8" t="s">
        <v>280</v>
      </c>
    </row>
    <row r="30" spans="1:3" ht="15.6" x14ac:dyDescent="0.3">
      <c r="A30" s="8" t="s">
        <v>24</v>
      </c>
      <c r="B30" s="10" t="s">
        <v>283</v>
      </c>
      <c r="C30" s="8" t="s">
        <v>280</v>
      </c>
    </row>
    <row r="31" spans="1:3" ht="15.6" x14ac:dyDescent="0.3">
      <c r="A31" s="8" t="s">
        <v>25</v>
      </c>
      <c r="B31" s="10" t="s">
        <v>283</v>
      </c>
      <c r="C31" s="8" t="s">
        <v>280</v>
      </c>
    </row>
    <row r="32" spans="1:3" ht="15.6" x14ac:dyDescent="0.3">
      <c r="A32" s="8" t="s">
        <v>26</v>
      </c>
      <c r="B32" s="10" t="s">
        <v>283</v>
      </c>
      <c r="C32" s="8" t="s">
        <v>280</v>
      </c>
    </row>
    <row r="33" spans="1:3" ht="15.6" x14ac:dyDescent="0.3">
      <c r="A33" s="8" t="s">
        <v>27</v>
      </c>
      <c r="B33" s="10" t="s">
        <v>283</v>
      </c>
      <c r="C33" s="8" t="s">
        <v>280</v>
      </c>
    </row>
    <row r="34" spans="1:3" ht="15.6" x14ac:dyDescent="0.3">
      <c r="A34" s="8" t="s">
        <v>291</v>
      </c>
      <c r="B34" s="9" t="s">
        <v>279</v>
      </c>
      <c r="C34" s="8" t="s">
        <v>280</v>
      </c>
    </row>
    <row r="35" spans="1:3" ht="15.6" x14ac:dyDescent="0.3">
      <c r="A35" s="8" t="s">
        <v>292</v>
      </c>
      <c r="B35" s="9" t="s">
        <v>279</v>
      </c>
      <c r="C35" s="8" t="s">
        <v>280</v>
      </c>
    </row>
    <row r="36" spans="1:3" ht="15.6" x14ac:dyDescent="0.3">
      <c r="A36" s="11" t="s">
        <v>28</v>
      </c>
      <c r="B36" s="11" t="s">
        <v>283</v>
      </c>
      <c r="C36" s="11" t="s">
        <v>288</v>
      </c>
    </row>
    <row r="37" spans="1:3" ht="15.6" x14ac:dyDescent="0.3">
      <c r="A37" s="11" t="s">
        <v>29</v>
      </c>
      <c r="B37" s="11" t="s">
        <v>283</v>
      </c>
      <c r="C37" s="11" t="s">
        <v>288</v>
      </c>
    </row>
    <row r="38" spans="1:3" ht="15.6" x14ac:dyDescent="0.3">
      <c r="A38" s="8" t="s">
        <v>30</v>
      </c>
      <c r="B38" s="9" t="s">
        <v>279</v>
      </c>
      <c r="C38" s="8" t="s">
        <v>280</v>
      </c>
    </row>
    <row r="39" spans="1:3" ht="15.6" x14ac:dyDescent="0.3">
      <c r="A39" s="8" t="s">
        <v>31</v>
      </c>
      <c r="B39" s="9" t="s">
        <v>279</v>
      </c>
      <c r="C39" s="8" t="s">
        <v>280</v>
      </c>
    </row>
    <row r="40" spans="1:3" ht="15.6" x14ac:dyDescent="0.3">
      <c r="A40" s="8" t="s">
        <v>32</v>
      </c>
      <c r="B40" s="9" t="s">
        <v>279</v>
      </c>
      <c r="C40" s="8" t="s">
        <v>280</v>
      </c>
    </row>
    <row r="41" spans="1:3" ht="15.6" x14ac:dyDescent="0.3">
      <c r="A41" s="8" t="s">
        <v>33</v>
      </c>
      <c r="B41" s="9" t="s">
        <v>279</v>
      </c>
      <c r="C41" s="8" t="s">
        <v>280</v>
      </c>
    </row>
    <row r="42" spans="1:3" ht="15.6" x14ac:dyDescent="0.3">
      <c r="A42" s="8" t="s">
        <v>34</v>
      </c>
      <c r="B42" s="10" t="s">
        <v>283</v>
      </c>
      <c r="C42" s="8" t="s">
        <v>280</v>
      </c>
    </row>
    <row r="43" spans="1:3" ht="15.6" x14ac:dyDescent="0.3">
      <c r="A43" s="8" t="s">
        <v>35</v>
      </c>
      <c r="B43" s="10" t="s">
        <v>283</v>
      </c>
      <c r="C43" s="8" t="s">
        <v>280</v>
      </c>
    </row>
    <row r="44" spans="1:3" ht="15.6" x14ac:dyDescent="0.3">
      <c r="A44" s="8" t="s">
        <v>36</v>
      </c>
      <c r="B44" s="10" t="s">
        <v>283</v>
      </c>
      <c r="C44" s="8" t="s">
        <v>280</v>
      </c>
    </row>
    <row r="45" spans="1:3" ht="15.6" x14ac:dyDescent="0.3">
      <c r="A45" s="8" t="s">
        <v>37</v>
      </c>
      <c r="B45" s="10" t="s">
        <v>283</v>
      </c>
      <c r="C45" s="8" t="s">
        <v>280</v>
      </c>
    </row>
    <row r="46" spans="1:3" ht="15.6" x14ac:dyDescent="0.3">
      <c r="A46" s="8" t="s">
        <v>38</v>
      </c>
      <c r="B46" s="10" t="s">
        <v>283</v>
      </c>
      <c r="C46" s="8" t="s">
        <v>280</v>
      </c>
    </row>
    <row r="47" spans="1:3" ht="15.6" x14ac:dyDescent="0.3">
      <c r="A47" s="8" t="s">
        <v>39</v>
      </c>
      <c r="B47" s="10" t="s">
        <v>283</v>
      </c>
      <c r="C47" s="8" t="s">
        <v>280</v>
      </c>
    </row>
    <row r="48" spans="1:3" ht="15.6" x14ac:dyDescent="0.3">
      <c r="A48" s="8" t="s">
        <v>40</v>
      </c>
      <c r="B48" s="10" t="s">
        <v>283</v>
      </c>
      <c r="C48" s="8" t="s">
        <v>280</v>
      </c>
    </row>
    <row r="49" spans="1:3" ht="15.6" x14ac:dyDescent="0.3">
      <c r="A49" s="8" t="s">
        <v>41</v>
      </c>
      <c r="B49" s="10" t="s">
        <v>283</v>
      </c>
      <c r="C49" s="8" t="s">
        <v>280</v>
      </c>
    </row>
    <row r="50" spans="1:3" ht="15.6" x14ac:dyDescent="0.3">
      <c r="A50" s="11" t="s">
        <v>42</v>
      </c>
      <c r="B50" s="11" t="s">
        <v>283</v>
      </c>
      <c r="C50" s="11" t="s">
        <v>288</v>
      </c>
    </row>
    <row r="51" spans="1:3" ht="15.6" x14ac:dyDescent="0.3">
      <c r="A51" s="11" t="s">
        <v>43</v>
      </c>
      <c r="B51" s="11" t="s">
        <v>283</v>
      </c>
      <c r="C51" s="11" t="s">
        <v>288</v>
      </c>
    </row>
    <row r="52" spans="1:3" ht="15.6" x14ac:dyDescent="0.3">
      <c r="A52" s="8" t="s">
        <v>44</v>
      </c>
      <c r="B52" s="10" t="s">
        <v>283</v>
      </c>
      <c r="C52" s="8" t="s">
        <v>280</v>
      </c>
    </row>
    <row r="53" spans="1:3" ht="15.6" x14ac:dyDescent="0.3">
      <c r="A53" s="8" t="s">
        <v>45</v>
      </c>
      <c r="B53" s="10" t="s">
        <v>283</v>
      </c>
      <c r="C53" s="8" t="s">
        <v>280</v>
      </c>
    </row>
    <row r="54" spans="1:3" ht="15.6" x14ac:dyDescent="0.3">
      <c r="A54" s="11" t="s">
        <v>46</v>
      </c>
      <c r="B54" s="11" t="s">
        <v>283</v>
      </c>
      <c r="C54" s="11" t="s">
        <v>288</v>
      </c>
    </row>
    <row r="55" spans="1:3" ht="15.6" x14ac:dyDescent="0.3">
      <c r="A55" s="11" t="s">
        <v>47</v>
      </c>
      <c r="B55" s="11" t="s">
        <v>283</v>
      </c>
      <c r="C55" s="11" t="s">
        <v>288</v>
      </c>
    </row>
    <row r="56" spans="1:3" ht="15.6" x14ac:dyDescent="0.3">
      <c r="A56" s="11" t="s">
        <v>49</v>
      </c>
      <c r="B56" s="11" t="s">
        <v>283</v>
      </c>
      <c r="C56" s="11" t="s">
        <v>288</v>
      </c>
    </row>
    <row r="57" spans="1:3" ht="15.6" x14ac:dyDescent="0.3">
      <c r="A57" s="11" t="s">
        <v>50</v>
      </c>
      <c r="B57" s="11" t="s">
        <v>283</v>
      </c>
      <c r="C57" s="11" t="s">
        <v>288</v>
      </c>
    </row>
    <row r="58" spans="1:3" ht="15.6" x14ac:dyDescent="0.3">
      <c r="A58" s="8" t="s">
        <v>51</v>
      </c>
      <c r="B58" s="9" t="s">
        <v>279</v>
      </c>
      <c r="C58" s="8" t="s">
        <v>280</v>
      </c>
    </row>
    <row r="59" spans="1:3" ht="15.6" x14ac:dyDescent="0.3">
      <c r="A59" s="8" t="s">
        <v>52</v>
      </c>
      <c r="B59" s="9" t="s">
        <v>279</v>
      </c>
      <c r="C59" s="8" t="s">
        <v>280</v>
      </c>
    </row>
    <row r="60" spans="1:3" ht="15.6" x14ac:dyDescent="0.3">
      <c r="A60" s="8" t="s">
        <v>53</v>
      </c>
      <c r="B60" s="10" t="s">
        <v>283</v>
      </c>
      <c r="C60" s="8" t="s">
        <v>280</v>
      </c>
    </row>
    <row r="61" spans="1:3" ht="15.6" x14ac:dyDescent="0.3">
      <c r="A61" s="8" t="s">
        <v>54</v>
      </c>
      <c r="B61" s="9" t="s">
        <v>279</v>
      </c>
      <c r="C61" s="8" t="s">
        <v>280</v>
      </c>
    </row>
    <row r="62" spans="1:3" ht="15.6" x14ac:dyDescent="0.3">
      <c r="A62" s="8" t="s">
        <v>55</v>
      </c>
      <c r="B62" s="9" t="s">
        <v>279</v>
      </c>
      <c r="C62" s="8" t="s">
        <v>280</v>
      </c>
    </row>
    <row r="63" spans="1:3" ht="15.6" x14ac:dyDescent="0.3">
      <c r="A63" s="11" t="s">
        <v>294</v>
      </c>
      <c r="B63" s="11" t="s">
        <v>283</v>
      </c>
      <c r="C63" s="11" t="s">
        <v>288</v>
      </c>
    </row>
    <row r="64" spans="1:3" ht="15.6" x14ac:dyDescent="0.3">
      <c r="A64" s="8" t="s">
        <v>57</v>
      </c>
      <c r="B64" s="10" t="s">
        <v>283</v>
      </c>
      <c r="C64" s="8" t="s">
        <v>280</v>
      </c>
    </row>
    <row r="65" spans="1:3" ht="15.6" x14ac:dyDescent="0.3">
      <c r="A65" s="8" t="s">
        <v>58</v>
      </c>
      <c r="B65" s="10" t="s">
        <v>283</v>
      </c>
      <c r="C65" s="8" t="s">
        <v>280</v>
      </c>
    </row>
    <row r="66" spans="1:3" ht="15.6" x14ac:dyDescent="0.3">
      <c r="A66" s="8" t="s">
        <v>59</v>
      </c>
      <c r="B66" s="10" t="s">
        <v>283</v>
      </c>
      <c r="C66" s="8" t="s">
        <v>280</v>
      </c>
    </row>
    <row r="67" spans="1:3" ht="15.6" x14ac:dyDescent="0.3">
      <c r="A67" s="8" t="s">
        <v>60</v>
      </c>
      <c r="B67" s="9" t="s">
        <v>279</v>
      </c>
      <c r="C67" s="8" t="s">
        <v>280</v>
      </c>
    </row>
    <row r="68" spans="1:3" ht="15.6" x14ac:dyDescent="0.3">
      <c r="A68" s="8" t="s">
        <v>61</v>
      </c>
      <c r="B68" s="9" t="s">
        <v>279</v>
      </c>
      <c r="C68" s="8" t="s">
        <v>280</v>
      </c>
    </row>
    <row r="69" spans="1:3" ht="15.6" x14ac:dyDescent="0.3">
      <c r="A69" s="8" t="s">
        <v>62</v>
      </c>
      <c r="B69" s="9" t="s">
        <v>279</v>
      </c>
      <c r="C69" s="8" t="s">
        <v>280</v>
      </c>
    </row>
    <row r="70" spans="1:3" ht="15.6" x14ac:dyDescent="0.3">
      <c r="A70" s="8" t="s">
        <v>66</v>
      </c>
      <c r="B70" s="10" t="s">
        <v>283</v>
      </c>
      <c r="C70" s="8" t="s">
        <v>280</v>
      </c>
    </row>
    <row r="71" spans="1:3" ht="15.6" x14ac:dyDescent="0.3">
      <c r="A71" s="8" t="s">
        <v>67</v>
      </c>
      <c r="B71" s="10" t="s">
        <v>283</v>
      </c>
      <c r="C71" s="8" t="s">
        <v>280</v>
      </c>
    </row>
    <row r="72" spans="1:3" ht="15.6" x14ac:dyDescent="0.3">
      <c r="A72" s="8" t="s">
        <v>63</v>
      </c>
      <c r="B72" s="9" t="s">
        <v>279</v>
      </c>
      <c r="C72" s="8" t="s">
        <v>280</v>
      </c>
    </row>
    <row r="73" spans="1:3" ht="15.6" x14ac:dyDescent="0.3">
      <c r="A73" s="8" t="s">
        <v>64</v>
      </c>
      <c r="B73" s="9" t="s">
        <v>279</v>
      </c>
      <c r="C73" s="8" t="s">
        <v>280</v>
      </c>
    </row>
    <row r="74" spans="1:3" ht="15.6" x14ac:dyDescent="0.3">
      <c r="A74" s="8" t="s">
        <v>65</v>
      </c>
      <c r="B74" s="9" t="s">
        <v>279</v>
      </c>
      <c r="C74" s="8" t="s">
        <v>280</v>
      </c>
    </row>
    <row r="75" spans="1:3" ht="15.6" x14ac:dyDescent="0.3">
      <c r="A75" s="11" t="s">
        <v>68</v>
      </c>
      <c r="B75" s="11" t="s">
        <v>283</v>
      </c>
      <c r="C75" s="11" t="s">
        <v>288</v>
      </c>
    </row>
    <row r="76" spans="1:3" ht="15.6" x14ac:dyDescent="0.3">
      <c r="A76" s="8" t="s">
        <v>72</v>
      </c>
      <c r="B76" s="10" t="s">
        <v>283</v>
      </c>
      <c r="C76" s="8" t="s">
        <v>280</v>
      </c>
    </row>
    <row r="77" spans="1:3" ht="15.6" x14ac:dyDescent="0.3">
      <c r="A77" s="8" t="s">
        <v>73</v>
      </c>
      <c r="B77" s="10" t="s">
        <v>283</v>
      </c>
      <c r="C77" s="8" t="s">
        <v>280</v>
      </c>
    </row>
    <row r="78" spans="1:3" ht="15.6" x14ac:dyDescent="0.3">
      <c r="A78" s="8" t="s">
        <v>70</v>
      </c>
      <c r="B78" s="9" t="s">
        <v>279</v>
      </c>
      <c r="C78" s="8" t="s">
        <v>280</v>
      </c>
    </row>
    <row r="79" spans="1:3" ht="15.6" x14ac:dyDescent="0.3">
      <c r="A79" s="8" t="s">
        <v>71</v>
      </c>
      <c r="B79" s="9" t="s">
        <v>279</v>
      </c>
      <c r="C79" s="8" t="s">
        <v>280</v>
      </c>
    </row>
    <row r="80" spans="1:3" ht="15.6" x14ac:dyDescent="0.3">
      <c r="A80" s="8" t="s">
        <v>74</v>
      </c>
      <c r="B80" s="9" t="s">
        <v>279</v>
      </c>
      <c r="C80" s="8" t="s">
        <v>280</v>
      </c>
    </row>
    <row r="81" spans="1:3" ht="15.6" x14ac:dyDescent="0.3">
      <c r="A81" s="8" t="s">
        <v>75</v>
      </c>
      <c r="B81" s="9" t="s">
        <v>279</v>
      </c>
      <c r="C81" s="8" t="s">
        <v>280</v>
      </c>
    </row>
    <row r="82" spans="1:3" ht="15.6" x14ac:dyDescent="0.3">
      <c r="A82" s="8" t="s">
        <v>76</v>
      </c>
      <c r="B82" s="9" t="s">
        <v>279</v>
      </c>
      <c r="C82" s="8" t="s">
        <v>280</v>
      </c>
    </row>
    <row r="83" spans="1:3" ht="15.6" x14ac:dyDescent="0.3">
      <c r="A83" s="8" t="s">
        <v>77</v>
      </c>
      <c r="B83" s="9" t="s">
        <v>279</v>
      </c>
      <c r="C83" s="8" t="s">
        <v>280</v>
      </c>
    </row>
    <row r="84" spans="1:3" ht="15.6" x14ac:dyDescent="0.3">
      <c r="A84" s="8" t="s">
        <v>296</v>
      </c>
      <c r="B84" s="10" t="s">
        <v>283</v>
      </c>
      <c r="C84" s="8" t="s">
        <v>280</v>
      </c>
    </row>
    <row r="85" spans="1:3" ht="15.6" x14ac:dyDescent="0.3">
      <c r="A85" s="8" t="s">
        <v>297</v>
      </c>
      <c r="B85" s="10" t="s">
        <v>283</v>
      </c>
      <c r="C85" s="8" t="s">
        <v>280</v>
      </c>
    </row>
    <row r="86" spans="1:3" ht="15.6" x14ac:dyDescent="0.3">
      <c r="A86" s="8" t="s">
        <v>298</v>
      </c>
      <c r="B86" s="10" t="s">
        <v>283</v>
      </c>
      <c r="C86" s="8" t="s">
        <v>280</v>
      </c>
    </row>
    <row r="87" spans="1:3" ht="15.6" x14ac:dyDescent="0.3">
      <c r="A87" s="8" t="s">
        <v>299</v>
      </c>
      <c r="B87" s="10" t="s">
        <v>283</v>
      </c>
      <c r="C87" s="8" t="s">
        <v>280</v>
      </c>
    </row>
    <row r="88" spans="1:3" ht="15.6" x14ac:dyDescent="0.3">
      <c r="A88" s="8" t="s">
        <v>300</v>
      </c>
      <c r="B88" s="10" t="s">
        <v>283</v>
      </c>
      <c r="C88" s="8" t="s">
        <v>280</v>
      </c>
    </row>
    <row r="89" spans="1:3" ht="15.6" x14ac:dyDescent="0.3">
      <c r="A89" s="8" t="s">
        <v>263</v>
      </c>
      <c r="B89" s="9" t="s">
        <v>279</v>
      </c>
      <c r="C89" s="8" t="s">
        <v>280</v>
      </c>
    </row>
    <row r="90" spans="1:3" ht="15.6" x14ac:dyDescent="0.3">
      <c r="A90" s="8" t="s">
        <v>301</v>
      </c>
      <c r="B90" s="9" t="s">
        <v>279</v>
      </c>
      <c r="C90" s="8" t="s">
        <v>280</v>
      </c>
    </row>
    <row r="91" spans="1:3" ht="15.6" x14ac:dyDescent="0.3">
      <c r="A91" s="8" t="s">
        <v>302</v>
      </c>
      <c r="B91" s="10" t="s">
        <v>283</v>
      </c>
      <c r="C91" s="8" t="s">
        <v>280</v>
      </c>
    </row>
    <row r="92" spans="1:3" ht="15.6" x14ac:dyDescent="0.3">
      <c r="A92" s="8" t="s">
        <v>79</v>
      </c>
      <c r="B92" s="10" t="s">
        <v>283</v>
      </c>
      <c r="C92" s="8" t="s">
        <v>280</v>
      </c>
    </row>
    <row r="93" spans="1:3" ht="15.6" x14ac:dyDescent="0.3">
      <c r="A93" s="8" t="s">
        <v>80</v>
      </c>
      <c r="B93" s="10" t="s">
        <v>283</v>
      </c>
      <c r="C93" s="8" t="s">
        <v>280</v>
      </c>
    </row>
    <row r="94" spans="1:3" ht="15.6" x14ac:dyDescent="0.3">
      <c r="A94" s="8" t="s">
        <v>81</v>
      </c>
      <c r="B94" s="10" t="s">
        <v>283</v>
      </c>
      <c r="C94" s="8" t="s">
        <v>280</v>
      </c>
    </row>
    <row r="95" spans="1:3" ht="15.6" x14ac:dyDescent="0.3">
      <c r="A95" s="8" t="s">
        <v>82</v>
      </c>
      <c r="B95" s="10" t="s">
        <v>283</v>
      </c>
      <c r="C95" s="8" t="s">
        <v>280</v>
      </c>
    </row>
    <row r="96" spans="1:3" ht="15.6" x14ac:dyDescent="0.3">
      <c r="A96" s="8" t="s">
        <v>83</v>
      </c>
      <c r="B96" s="10" t="s">
        <v>283</v>
      </c>
      <c r="C96" s="8" t="s">
        <v>280</v>
      </c>
    </row>
    <row r="97" spans="1:3" ht="15.6" x14ac:dyDescent="0.3">
      <c r="A97" s="8" t="s">
        <v>85</v>
      </c>
      <c r="B97" s="10" t="s">
        <v>283</v>
      </c>
      <c r="C97" s="8" t="s">
        <v>280</v>
      </c>
    </row>
    <row r="98" spans="1:3" ht="15.6" x14ac:dyDescent="0.3">
      <c r="A98" s="8" t="s">
        <v>303</v>
      </c>
      <c r="B98" s="10" t="s">
        <v>283</v>
      </c>
      <c r="C98" s="8" t="s">
        <v>280</v>
      </c>
    </row>
    <row r="99" spans="1:3" ht="15.6" x14ac:dyDescent="0.3">
      <c r="A99" s="8" t="s">
        <v>304</v>
      </c>
      <c r="B99" s="10" t="s">
        <v>283</v>
      </c>
      <c r="C99" s="8" t="s">
        <v>280</v>
      </c>
    </row>
    <row r="100" spans="1:3" ht="15.6" x14ac:dyDescent="0.3">
      <c r="A100" s="8" t="s">
        <v>305</v>
      </c>
      <c r="B100" s="10" t="s">
        <v>283</v>
      </c>
      <c r="C100" s="8" t="s">
        <v>280</v>
      </c>
    </row>
    <row r="101" spans="1:3" ht="15.6" x14ac:dyDescent="0.3">
      <c r="A101" s="8" t="s">
        <v>86</v>
      </c>
      <c r="B101" s="10" t="s">
        <v>283</v>
      </c>
      <c r="C101" s="8" t="s">
        <v>280</v>
      </c>
    </row>
    <row r="102" spans="1:3" ht="15.6" x14ac:dyDescent="0.3">
      <c r="A102" s="8" t="s">
        <v>87</v>
      </c>
      <c r="B102" s="10" t="s">
        <v>283</v>
      </c>
      <c r="C102" s="8" t="s">
        <v>280</v>
      </c>
    </row>
    <row r="103" spans="1:3" ht="15.6" x14ac:dyDescent="0.3">
      <c r="A103" s="8" t="s">
        <v>88</v>
      </c>
      <c r="B103" s="10" t="s">
        <v>283</v>
      </c>
      <c r="C103" s="8" t="s">
        <v>280</v>
      </c>
    </row>
    <row r="104" spans="1:3" ht="15.6" x14ac:dyDescent="0.3">
      <c r="A104" s="8" t="s">
        <v>306</v>
      </c>
      <c r="B104" s="10" t="s">
        <v>283</v>
      </c>
      <c r="C104" s="8" t="s">
        <v>280</v>
      </c>
    </row>
    <row r="105" spans="1:3" ht="15.6" x14ac:dyDescent="0.3">
      <c r="A105" s="8" t="s">
        <v>89</v>
      </c>
      <c r="B105" s="9" t="s">
        <v>279</v>
      </c>
      <c r="C105" s="8" t="s">
        <v>280</v>
      </c>
    </row>
    <row r="106" spans="1:3" ht="15.6" x14ac:dyDescent="0.3">
      <c r="A106" s="8" t="s">
        <v>91</v>
      </c>
      <c r="B106" s="10" t="s">
        <v>283</v>
      </c>
      <c r="C106" s="8" t="s">
        <v>280</v>
      </c>
    </row>
    <row r="107" spans="1:3" ht="15.6" x14ac:dyDescent="0.3">
      <c r="A107" s="8" t="s">
        <v>92</v>
      </c>
      <c r="B107" s="10" t="s">
        <v>283</v>
      </c>
      <c r="C107" s="8" t="s">
        <v>280</v>
      </c>
    </row>
    <row r="108" spans="1:3" ht="15.6" x14ac:dyDescent="0.3">
      <c r="A108" s="8" t="s">
        <v>307</v>
      </c>
      <c r="B108" s="10" t="s">
        <v>283</v>
      </c>
      <c r="C108" s="8" t="s">
        <v>280</v>
      </c>
    </row>
    <row r="109" spans="1:3" ht="15.6" x14ac:dyDescent="0.3">
      <c r="A109" s="8" t="s">
        <v>308</v>
      </c>
      <c r="B109" s="10" t="s">
        <v>283</v>
      </c>
      <c r="C109" s="8" t="s">
        <v>280</v>
      </c>
    </row>
    <row r="110" spans="1:3" ht="15.6" x14ac:dyDescent="0.3">
      <c r="A110" s="8" t="s">
        <v>309</v>
      </c>
      <c r="B110" s="10" t="s">
        <v>283</v>
      </c>
      <c r="C110" s="8" t="s">
        <v>280</v>
      </c>
    </row>
    <row r="111" spans="1:3" ht="15.6" x14ac:dyDescent="0.3">
      <c r="A111" s="8" t="s">
        <v>310</v>
      </c>
      <c r="B111" s="10" t="s">
        <v>283</v>
      </c>
      <c r="C111" s="8" t="s">
        <v>280</v>
      </c>
    </row>
    <row r="112" spans="1:3" ht="15.6" x14ac:dyDescent="0.3">
      <c r="A112" s="8" t="s">
        <v>311</v>
      </c>
      <c r="B112" s="10" t="s">
        <v>283</v>
      </c>
      <c r="C112" s="8" t="s">
        <v>280</v>
      </c>
    </row>
    <row r="113" spans="1:3" ht="15.6" x14ac:dyDescent="0.3">
      <c r="A113" s="8" t="s">
        <v>94</v>
      </c>
      <c r="B113" s="10" t="s">
        <v>283</v>
      </c>
      <c r="C113" s="8" t="s">
        <v>280</v>
      </c>
    </row>
    <row r="114" spans="1:3" ht="15.6" x14ac:dyDescent="0.3">
      <c r="A114" s="8" t="s">
        <v>98</v>
      </c>
      <c r="B114" s="10" t="s">
        <v>283</v>
      </c>
      <c r="C114" s="8" t="s">
        <v>280</v>
      </c>
    </row>
    <row r="115" spans="1:3" ht="15.6" x14ac:dyDescent="0.3">
      <c r="A115" s="8" t="s">
        <v>99</v>
      </c>
      <c r="B115" s="10" t="s">
        <v>283</v>
      </c>
      <c r="C115" s="8" t="s">
        <v>280</v>
      </c>
    </row>
    <row r="116" spans="1:3" ht="15.6" x14ac:dyDescent="0.3">
      <c r="A116" s="8" t="s">
        <v>312</v>
      </c>
      <c r="B116" s="10" t="s">
        <v>283</v>
      </c>
      <c r="C116" s="8" t="s">
        <v>280</v>
      </c>
    </row>
    <row r="117" spans="1:3" ht="15.6" x14ac:dyDescent="0.3">
      <c r="A117" s="8" t="s">
        <v>313</v>
      </c>
      <c r="B117" s="10" t="s">
        <v>283</v>
      </c>
      <c r="C117" s="8" t="s">
        <v>280</v>
      </c>
    </row>
    <row r="118" spans="1:3" ht="15.6" x14ac:dyDescent="0.3">
      <c r="A118" s="8" t="s">
        <v>314</v>
      </c>
      <c r="B118" s="10" t="s">
        <v>283</v>
      </c>
      <c r="C118" s="8" t="s">
        <v>280</v>
      </c>
    </row>
    <row r="119" spans="1:3" ht="15.6" x14ac:dyDescent="0.3">
      <c r="A119" s="8" t="s">
        <v>315</v>
      </c>
      <c r="B119" s="10" t="s">
        <v>283</v>
      </c>
      <c r="C119" s="8" t="s">
        <v>280</v>
      </c>
    </row>
    <row r="120" spans="1:3" ht="15.6" x14ac:dyDescent="0.3">
      <c r="A120" s="8" t="s">
        <v>100</v>
      </c>
      <c r="B120" s="10" t="s">
        <v>283</v>
      </c>
      <c r="C120" s="8" t="s">
        <v>280</v>
      </c>
    </row>
    <row r="121" spans="1:3" ht="15.6" x14ac:dyDescent="0.3">
      <c r="A121" s="8" t="s">
        <v>316</v>
      </c>
      <c r="B121" s="10" t="s">
        <v>283</v>
      </c>
      <c r="C121" s="8" t="s">
        <v>280</v>
      </c>
    </row>
    <row r="122" spans="1:3" ht="15.6" x14ac:dyDescent="0.3">
      <c r="A122" s="8" t="s">
        <v>317</v>
      </c>
      <c r="B122" s="10" t="s">
        <v>283</v>
      </c>
      <c r="C122" s="8" t="s">
        <v>280</v>
      </c>
    </row>
    <row r="123" spans="1:3" ht="15.6" x14ac:dyDescent="0.3">
      <c r="A123" s="8" t="s">
        <v>101</v>
      </c>
      <c r="B123" s="10" t="s">
        <v>283</v>
      </c>
      <c r="C123" s="8" t="s">
        <v>280</v>
      </c>
    </row>
    <row r="124" spans="1:3" ht="15.6" x14ac:dyDescent="0.3">
      <c r="A124" s="8" t="s">
        <v>102</v>
      </c>
      <c r="B124" s="10" t="s">
        <v>283</v>
      </c>
      <c r="C124" s="8" t="s">
        <v>280</v>
      </c>
    </row>
    <row r="125" spans="1:3" ht="15.6" x14ac:dyDescent="0.3">
      <c r="A125" s="8" t="s">
        <v>318</v>
      </c>
      <c r="B125" s="10" t="s">
        <v>283</v>
      </c>
      <c r="C125" s="8" t="s">
        <v>280</v>
      </c>
    </row>
    <row r="126" spans="1:3" ht="15.6" x14ac:dyDescent="0.3">
      <c r="A126" s="11" t="s">
        <v>103</v>
      </c>
      <c r="B126" s="11" t="s">
        <v>283</v>
      </c>
      <c r="C126" s="11" t="s">
        <v>288</v>
      </c>
    </row>
    <row r="127" spans="1:3" ht="15.6" x14ac:dyDescent="0.3">
      <c r="A127" s="8" t="s">
        <v>319</v>
      </c>
      <c r="B127" s="9" t="s">
        <v>279</v>
      </c>
      <c r="C127" s="8" t="s">
        <v>280</v>
      </c>
    </row>
    <row r="128" spans="1:3" ht="15.6" x14ac:dyDescent="0.3">
      <c r="A128" s="8" t="s">
        <v>320</v>
      </c>
      <c r="B128" s="9" t="s">
        <v>279</v>
      </c>
      <c r="C128" s="8" t="s">
        <v>280</v>
      </c>
    </row>
    <row r="129" spans="1:3" ht="15.6" x14ac:dyDescent="0.3">
      <c r="A129" s="8" t="s">
        <v>321</v>
      </c>
      <c r="B129" s="9" t="s">
        <v>279</v>
      </c>
      <c r="C129" s="8" t="s">
        <v>280</v>
      </c>
    </row>
    <row r="130" spans="1:3" ht="15.6" x14ac:dyDescent="0.3">
      <c r="A130" s="8" t="s">
        <v>322</v>
      </c>
      <c r="B130" s="10" t="s">
        <v>283</v>
      </c>
      <c r="C130" s="8" t="s">
        <v>280</v>
      </c>
    </row>
    <row r="131" spans="1:3" ht="15.6" x14ac:dyDescent="0.3">
      <c r="A131" s="8" t="s">
        <v>104</v>
      </c>
      <c r="B131" s="10" t="s">
        <v>283</v>
      </c>
      <c r="C131" s="8" t="s">
        <v>280</v>
      </c>
    </row>
    <row r="132" spans="1:3" ht="15.6" x14ac:dyDescent="0.3">
      <c r="A132" s="8" t="s">
        <v>323</v>
      </c>
      <c r="B132" s="10" t="s">
        <v>283</v>
      </c>
      <c r="C132" s="8" t="s">
        <v>280</v>
      </c>
    </row>
    <row r="133" spans="1:3" ht="15.6" x14ac:dyDescent="0.3">
      <c r="A133" s="8" t="s">
        <v>105</v>
      </c>
      <c r="B133" s="10" t="s">
        <v>283</v>
      </c>
      <c r="C133" s="8" t="s">
        <v>280</v>
      </c>
    </row>
    <row r="134" spans="1:3" ht="15.6" x14ac:dyDescent="0.3">
      <c r="A134" s="8" t="s">
        <v>324</v>
      </c>
      <c r="B134" s="10" t="s">
        <v>283</v>
      </c>
      <c r="C134" s="8" t="s">
        <v>280</v>
      </c>
    </row>
    <row r="135" spans="1:3" ht="15.6" x14ac:dyDescent="0.3">
      <c r="A135" s="8" t="s">
        <v>325</v>
      </c>
      <c r="B135" s="10" t="s">
        <v>283</v>
      </c>
      <c r="C135" s="8" t="s">
        <v>280</v>
      </c>
    </row>
    <row r="136" spans="1:3" ht="15.6" x14ac:dyDescent="0.3">
      <c r="A136" s="8" t="s">
        <v>326</v>
      </c>
      <c r="B136" s="10" t="s">
        <v>283</v>
      </c>
      <c r="C136" s="8" t="s">
        <v>280</v>
      </c>
    </row>
    <row r="137" spans="1:3" ht="15.6" x14ac:dyDescent="0.3">
      <c r="A137" s="8" t="s">
        <v>107</v>
      </c>
      <c r="B137" s="10" t="s">
        <v>283</v>
      </c>
      <c r="C137" s="8" t="s">
        <v>280</v>
      </c>
    </row>
    <row r="138" spans="1:3" ht="15.6" x14ac:dyDescent="0.3">
      <c r="A138" s="8" t="s">
        <v>108</v>
      </c>
      <c r="B138" s="10" t="s">
        <v>283</v>
      </c>
      <c r="C138" s="8" t="s">
        <v>280</v>
      </c>
    </row>
    <row r="139" spans="1:3" ht="15.6" x14ac:dyDescent="0.3">
      <c r="A139" s="8" t="s">
        <v>109</v>
      </c>
      <c r="B139" s="10" t="s">
        <v>283</v>
      </c>
      <c r="C139" s="8" t="s">
        <v>280</v>
      </c>
    </row>
    <row r="140" spans="1:3" ht="15.6" x14ac:dyDescent="0.3">
      <c r="A140" s="8" t="s">
        <v>110</v>
      </c>
      <c r="B140" s="10" t="s">
        <v>283</v>
      </c>
      <c r="C140" s="8" t="s">
        <v>280</v>
      </c>
    </row>
    <row r="141" spans="1:3" ht="15.6" x14ac:dyDescent="0.3">
      <c r="A141" s="8" t="s">
        <v>111</v>
      </c>
      <c r="B141" s="10" t="s">
        <v>283</v>
      </c>
      <c r="C141" s="8" t="s">
        <v>280</v>
      </c>
    </row>
    <row r="142" spans="1:3" ht="15.6" x14ac:dyDescent="0.3">
      <c r="A142" s="8" t="s">
        <v>112</v>
      </c>
      <c r="B142" s="10" t="s">
        <v>283</v>
      </c>
      <c r="C142" s="8" t="s">
        <v>280</v>
      </c>
    </row>
    <row r="143" spans="1:3" ht="15.6" x14ac:dyDescent="0.3">
      <c r="A143" s="8" t="s">
        <v>113</v>
      </c>
      <c r="B143" s="10" t="s">
        <v>283</v>
      </c>
      <c r="C143" s="8" t="s">
        <v>280</v>
      </c>
    </row>
    <row r="144" spans="1:3" ht="15.6" x14ac:dyDescent="0.3">
      <c r="A144" s="8" t="s">
        <v>115</v>
      </c>
      <c r="B144" s="10" t="s">
        <v>283</v>
      </c>
      <c r="C144" s="8" t="s">
        <v>280</v>
      </c>
    </row>
    <row r="145" spans="1:3" ht="15.6" x14ac:dyDescent="0.3">
      <c r="A145" s="8" t="s">
        <v>116</v>
      </c>
      <c r="B145" s="10" t="s">
        <v>283</v>
      </c>
      <c r="C145" s="8" t="s">
        <v>280</v>
      </c>
    </row>
    <row r="146" spans="1:3" ht="15.6" x14ac:dyDescent="0.3">
      <c r="A146" s="8" t="s">
        <v>117</v>
      </c>
      <c r="B146" s="10" t="s">
        <v>283</v>
      </c>
      <c r="C146" s="8" t="s">
        <v>280</v>
      </c>
    </row>
    <row r="147" spans="1:3" ht="15.6" x14ac:dyDescent="0.3">
      <c r="A147" s="8" t="s">
        <v>118</v>
      </c>
      <c r="B147" s="10" t="s">
        <v>283</v>
      </c>
      <c r="C147" s="8" t="s">
        <v>280</v>
      </c>
    </row>
    <row r="148" spans="1:3" ht="15.6" x14ac:dyDescent="0.3">
      <c r="A148" s="8" t="s">
        <v>119</v>
      </c>
      <c r="B148" s="10" t="s">
        <v>283</v>
      </c>
      <c r="C148" s="8" t="s">
        <v>280</v>
      </c>
    </row>
    <row r="149" spans="1:3" ht="15.6" x14ac:dyDescent="0.3">
      <c r="A149" s="8" t="s">
        <v>120</v>
      </c>
      <c r="B149" s="10" t="s">
        <v>283</v>
      </c>
      <c r="C149" s="8" t="s">
        <v>280</v>
      </c>
    </row>
    <row r="150" spans="1:3" ht="15.6" x14ac:dyDescent="0.3">
      <c r="A150" s="8" t="s">
        <v>121</v>
      </c>
      <c r="B150" s="10" t="s">
        <v>283</v>
      </c>
      <c r="C150" s="8" t="s">
        <v>280</v>
      </c>
    </row>
    <row r="151" spans="1:3" ht="15.6" x14ac:dyDescent="0.3">
      <c r="A151" s="8" t="s">
        <v>122</v>
      </c>
      <c r="B151" s="10" t="s">
        <v>283</v>
      </c>
      <c r="C151" s="8" t="s">
        <v>280</v>
      </c>
    </row>
    <row r="152" spans="1:3" ht="15.6" x14ac:dyDescent="0.3">
      <c r="A152" s="8" t="s">
        <v>327</v>
      </c>
      <c r="B152" s="10" t="s">
        <v>283</v>
      </c>
      <c r="C152" s="8" t="s">
        <v>280</v>
      </c>
    </row>
    <row r="153" spans="1:3" ht="15.6" x14ac:dyDescent="0.3">
      <c r="A153" s="8" t="s">
        <v>123</v>
      </c>
      <c r="B153" s="10" t="s">
        <v>283</v>
      </c>
      <c r="C153" s="8" t="s">
        <v>280</v>
      </c>
    </row>
    <row r="154" spans="1:3" ht="15.6" x14ac:dyDescent="0.3">
      <c r="A154" s="8" t="s">
        <v>124</v>
      </c>
      <c r="B154" s="10" t="s">
        <v>283</v>
      </c>
      <c r="C154" s="8" t="s">
        <v>280</v>
      </c>
    </row>
    <row r="155" spans="1:3" ht="15.6" x14ac:dyDescent="0.3">
      <c r="A155" s="8" t="s">
        <v>328</v>
      </c>
      <c r="B155" s="10" t="s">
        <v>283</v>
      </c>
      <c r="C155" s="8" t="s">
        <v>280</v>
      </c>
    </row>
    <row r="156" spans="1:3" ht="15.6" x14ac:dyDescent="0.3">
      <c r="A156" s="8" t="s">
        <v>125</v>
      </c>
      <c r="B156" s="10" t="s">
        <v>283</v>
      </c>
      <c r="C156" s="8" t="s">
        <v>280</v>
      </c>
    </row>
    <row r="157" spans="1:3" ht="15.6" x14ac:dyDescent="0.3">
      <c r="A157" s="8" t="s">
        <v>329</v>
      </c>
      <c r="B157" s="10" t="s">
        <v>283</v>
      </c>
      <c r="C157" s="8" t="s">
        <v>280</v>
      </c>
    </row>
    <row r="158" spans="1:3" ht="15.6" x14ac:dyDescent="0.3">
      <c r="A158" s="8" t="s">
        <v>126</v>
      </c>
      <c r="B158" s="10" t="s">
        <v>283</v>
      </c>
      <c r="C158" s="8" t="s">
        <v>280</v>
      </c>
    </row>
    <row r="159" spans="1:3" ht="15.6" x14ac:dyDescent="0.3">
      <c r="A159" s="8" t="s">
        <v>127</v>
      </c>
      <c r="B159" s="10" t="s">
        <v>283</v>
      </c>
      <c r="C159" s="8" t="s">
        <v>280</v>
      </c>
    </row>
    <row r="160" spans="1:3" ht="15.6" x14ac:dyDescent="0.3">
      <c r="A160" s="8" t="s">
        <v>128</v>
      </c>
      <c r="B160" s="10" t="s">
        <v>283</v>
      </c>
      <c r="C160" s="8" t="s">
        <v>280</v>
      </c>
    </row>
    <row r="161" spans="1:3" ht="15.6" x14ac:dyDescent="0.3">
      <c r="A161" s="8" t="s">
        <v>330</v>
      </c>
      <c r="B161" s="10" t="s">
        <v>283</v>
      </c>
      <c r="C161" s="8" t="s">
        <v>280</v>
      </c>
    </row>
    <row r="162" spans="1:3" ht="15.6" x14ac:dyDescent="0.3">
      <c r="A162" s="8" t="s">
        <v>129</v>
      </c>
      <c r="B162" s="10" t="s">
        <v>283</v>
      </c>
      <c r="C162" s="8" t="s">
        <v>280</v>
      </c>
    </row>
    <row r="163" spans="1:3" ht="15.6" x14ac:dyDescent="0.3">
      <c r="A163" s="8" t="s">
        <v>130</v>
      </c>
      <c r="B163" s="10" t="s">
        <v>283</v>
      </c>
      <c r="C163" s="8" t="s">
        <v>280</v>
      </c>
    </row>
    <row r="164" spans="1:3" ht="15.6" x14ac:dyDescent="0.3">
      <c r="A164" s="8" t="s">
        <v>131</v>
      </c>
      <c r="B164" s="10" t="s">
        <v>283</v>
      </c>
      <c r="C164" s="8" t="s">
        <v>280</v>
      </c>
    </row>
    <row r="165" spans="1:3" ht="15.6" x14ac:dyDescent="0.3">
      <c r="A165" s="8" t="s">
        <v>132</v>
      </c>
      <c r="B165" s="10" t="s">
        <v>283</v>
      </c>
      <c r="C165" s="8" t="s">
        <v>280</v>
      </c>
    </row>
    <row r="166" spans="1:3" ht="15.6" x14ac:dyDescent="0.3">
      <c r="A166" s="8" t="s">
        <v>134</v>
      </c>
      <c r="B166" s="10" t="s">
        <v>283</v>
      </c>
      <c r="C166" s="8" t="s">
        <v>280</v>
      </c>
    </row>
    <row r="167" spans="1:3" ht="15.6" x14ac:dyDescent="0.3">
      <c r="A167" s="8" t="s">
        <v>135</v>
      </c>
      <c r="B167" s="10" t="s">
        <v>283</v>
      </c>
      <c r="C167" s="8" t="s">
        <v>280</v>
      </c>
    </row>
    <row r="168" spans="1:3" ht="15.6" x14ac:dyDescent="0.3">
      <c r="A168" s="8" t="s">
        <v>331</v>
      </c>
      <c r="B168" s="10" t="s">
        <v>283</v>
      </c>
      <c r="C168" s="8" t="s">
        <v>280</v>
      </c>
    </row>
    <row r="169" spans="1:3" ht="15.6" x14ac:dyDescent="0.3">
      <c r="A169" s="8" t="s">
        <v>332</v>
      </c>
      <c r="B169" s="10" t="s">
        <v>283</v>
      </c>
      <c r="C169" s="8" t="s">
        <v>280</v>
      </c>
    </row>
    <row r="170" spans="1:3" ht="15.6" x14ac:dyDescent="0.3">
      <c r="A170" s="8" t="s">
        <v>136</v>
      </c>
      <c r="B170" s="10" t="s">
        <v>283</v>
      </c>
      <c r="C170" s="8" t="s">
        <v>280</v>
      </c>
    </row>
    <row r="171" spans="1:3" ht="15.6" x14ac:dyDescent="0.3">
      <c r="A171" s="8" t="s">
        <v>137</v>
      </c>
      <c r="B171" s="10" t="s">
        <v>283</v>
      </c>
      <c r="C171" s="8" t="s">
        <v>280</v>
      </c>
    </row>
    <row r="172" spans="1:3" ht="15.6" x14ac:dyDescent="0.3">
      <c r="A172" s="8" t="s">
        <v>333</v>
      </c>
      <c r="B172" s="10" t="s">
        <v>283</v>
      </c>
      <c r="C172" s="8" t="s">
        <v>280</v>
      </c>
    </row>
    <row r="173" spans="1:3" ht="15.6" x14ac:dyDescent="0.3">
      <c r="A173" s="8" t="s">
        <v>141</v>
      </c>
      <c r="B173" s="10" t="s">
        <v>283</v>
      </c>
      <c r="C173" s="8" t="s">
        <v>280</v>
      </c>
    </row>
    <row r="174" spans="1:3" ht="15.6" x14ac:dyDescent="0.3">
      <c r="A174" s="8" t="s">
        <v>138</v>
      </c>
      <c r="B174" s="10" t="s">
        <v>283</v>
      </c>
      <c r="C174" s="8" t="s">
        <v>280</v>
      </c>
    </row>
    <row r="175" spans="1:3" ht="15.6" x14ac:dyDescent="0.3">
      <c r="A175" s="8" t="s">
        <v>334</v>
      </c>
      <c r="B175" s="10" t="s">
        <v>283</v>
      </c>
      <c r="C175" s="8" t="s">
        <v>280</v>
      </c>
    </row>
    <row r="176" spans="1:3" ht="15.6" x14ac:dyDescent="0.3">
      <c r="A176" s="8" t="s">
        <v>140</v>
      </c>
      <c r="B176" s="10" t="s">
        <v>283</v>
      </c>
      <c r="C176" s="8" t="s">
        <v>280</v>
      </c>
    </row>
    <row r="177" spans="1:3" ht="15.6" x14ac:dyDescent="0.3">
      <c r="A177" s="8" t="s">
        <v>335</v>
      </c>
      <c r="B177" s="10" t="s">
        <v>283</v>
      </c>
      <c r="C177" s="8" t="s">
        <v>280</v>
      </c>
    </row>
    <row r="178" spans="1:3" ht="15.6" x14ac:dyDescent="0.3">
      <c r="A178" s="8" t="s">
        <v>142</v>
      </c>
      <c r="B178" s="10" t="s">
        <v>283</v>
      </c>
      <c r="C178" s="8" t="s">
        <v>280</v>
      </c>
    </row>
    <row r="179" spans="1:3" ht="15.6" x14ac:dyDescent="0.3">
      <c r="A179" s="8" t="s">
        <v>336</v>
      </c>
      <c r="B179" s="10" t="s">
        <v>283</v>
      </c>
      <c r="C179" s="8" t="s">
        <v>280</v>
      </c>
    </row>
    <row r="180" spans="1:3" ht="15.6" x14ac:dyDescent="0.3">
      <c r="A180" s="8" t="s">
        <v>337</v>
      </c>
      <c r="B180" s="10" t="s">
        <v>283</v>
      </c>
      <c r="C180" s="8" t="s">
        <v>280</v>
      </c>
    </row>
    <row r="181" spans="1:3" ht="15.6" x14ac:dyDescent="0.3">
      <c r="A181" s="8" t="s">
        <v>338</v>
      </c>
      <c r="B181" s="10" t="s">
        <v>283</v>
      </c>
      <c r="C181" s="8" t="s">
        <v>280</v>
      </c>
    </row>
    <row r="182" spans="1:3" ht="15.6" x14ac:dyDescent="0.3">
      <c r="A182" s="8" t="s">
        <v>339</v>
      </c>
      <c r="B182" s="10" t="s">
        <v>283</v>
      </c>
      <c r="C182" s="8" t="s">
        <v>280</v>
      </c>
    </row>
    <row r="183" spans="1:3" ht="15.6" x14ac:dyDescent="0.3">
      <c r="A183" s="8" t="s">
        <v>340</v>
      </c>
      <c r="B183" s="10" t="s">
        <v>283</v>
      </c>
      <c r="C183" s="8" t="s">
        <v>280</v>
      </c>
    </row>
    <row r="184" spans="1:3" ht="15.6" x14ac:dyDescent="0.3">
      <c r="A184" s="8" t="s">
        <v>147</v>
      </c>
      <c r="B184" s="10" t="s">
        <v>283</v>
      </c>
      <c r="C184" s="8" t="s">
        <v>280</v>
      </c>
    </row>
    <row r="185" spans="1:3" ht="15.6" x14ac:dyDescent="0.3">
      <c r="A185" s="8" t="s">
        <v>148</v>
      </c>
      <c r="B185" s="10" t="s">
        <v>283</v>
      </c>
      <c r="C185" s="8" t="s">
        <v>280</v>
      </c>
    </row>
    <row r="186" spans="1:3" ht="15.6" x14ac:dyDescent="0.3">
      <c r="A186" s="8" t="s">
        <v>149</v>
      </c>
      <c r="B186" s="10" t="s">
        <v>283</v>
      </c>
      <c r="C186" s="8" t="s">
        <v>280</v>
      </c>
    </row>
    <row r="187" spans="1:3" ht="15.6" x14ac:dyDescent="0.3">
      <c r="A187" s="8" t="s">
        <v>150</v>
      </c>
      <c r="B187" s="10" t="s">
        <v>283</v>
      </c>
      <c r="C187" s="8" t="s">
        <v>280</v>
      </c>
    </row>
    <row r="188" spans="1:3" ht="15.6" x14ac:dyDescent="0.3">
      <c r="A188" s="8" t="s">
        <v>151</v>
      </c>
      <c r="B188" s="10" t="s">
        <v>283</v>
      </c>
      <c r="C188" s="8" t="s">
        <v>280</v>
      </c>
    </row>
    <row r="189" spans="1:3" ht="15.6" x14ac:dyDescent="0.3">
      <c r="A189" s="8" t="s">
        <v>152</v>
      </c>
      <c r="B189" s="10" t="s">
        <v>283</v>
      </c>
      <c r="C189" s="8" t="s">
        <v>280</v>
      </c>
    </row>
    <row r="190" spans="1:3" ht="15.6" x14ac:dyDescent="0.3">
      <c r="A190" s="8" t="s">
        <v>153</v>
      </c>
      <c r="B190" s="10" t="s">
        <v>283</v>
      </c>
      <c r="C190" s="8" t="s">
        <v>280</v>
      </c>
    </row>
    <row r="191" spans="1:3" ht="15.6" x14ac:dyDescent="0.3">
      <c r="A191" s="8" t="s">
        <v>154</v>
      </c>
      <c r="B191" s="10" t="s">
        <v>283</v>
      </c>
      <c r="C191" s="8" t="s">
        <v>280</v>
      </c>
    </row>
    <row r="192" spans="1:3" ht="15.6" x14ac:dyDescent="0.3">
      <c r="A192" s="8" t="s">
        <v>155</v>
      </c>
      <c r="B192" s="10" t="s">
        <v>283</v>
      </c>
      <c r="C192" s="8" t="s">
        <v>280</v>
      </c>
    </row>
    <row r="193" spans="1:3" ht="15.6" x14ac:dyDescent="0.3">
      <c r="A193" s="8"/>
      <c r="B193" s="8"/>
      <c r="C19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07-DED8-40A3-81C1-74DF169E36B7}">
  <sheetPr filterMode="1"/>
  <dimension ref="A1:D60"/>
  <sheetViews>
    <sheetView workbookViewId="0">
      <selection activeCell="D48" sqref="D48"/>
    </sheetView>
  </sheetViews>
  <sheetFormatPr baseColWidth="10" defaultRowHeight="14.4" x14ac:dyDescent="0.3"/>
  <cols>
    <col min="1" max="1" width="50.33203125" bestFit="1" customWidth="1"/>
  </cols>
  <sheetData>
    <row r="1" spans="1:4" x14ac:dyDescent="0.3">
      <c r="A1" t="s">
        <v>217</v>
      </c>
      <c r="B1" t="s">
        <v>215</v>
      </c>
      <c r="C1" t="s">
        <v>216</v>
      </c>
      <c r="D1" t="s">
        <v>220</v>
      </c>
    </row>
    <row r="2" spans="1:4" hidden="1" x14ac:dyDescent="0.3">
      <c r="A2" t="s">
        <v>156</v>
      </c>
      <c r="B2" t="s">
        <v>218</v>
      </c>
      <c r="C2" t="str">
        <f>_xlfn.CONCAT("population_detail == ",A2, " |")</f>
        <v>population_detail ==  "&gt; 80 years"                                                 |</v>
      </c>
    </row>
    <row r="3" spans="1:4" s="3" customFormat="1" x14ac:dyDescent="0.3">
      <c r="A3" s="3" t="s">
        <v>157</v>
      </c>
      <c r="B3" s="3" t="s">
        <v>219</v>
      </c>
      <c r="C3" s="3" t="str">
        <f t="shared" ref="C3:C60" si="0">_xlfn.CONCAT("population_detail == ",A3, " |")</f>
        <v>population_detail ==  "general pop"                                                |</v>
      </c>
      <c r="D3" s="3" t="s">
        <v>225</v>
      </c>
    </row>
    <row r="4" spans="1:4" hidden="1" x14ac:dyDescent="0.3">
      <c r="A4" t="s">
        <v>158</v>
      </c>
      <c r="B4" t="s">
        <v>218</v>
      </c>
      <c r="C4" t="str">
        <f t="shared" si="0"/>
        <v>population_detail ==  "&gt; 70 years"                                                 |</v>
      </c>
    </row>
    <row r="5" spans="1:4" s="3" customFormat="1" x14ac:dyDescent="0.3">
      <c r="A5" s="3" t="s">
        <v>159</v>
      </c>
      <c r="B5" s="3" t="s">
        <v>219</v>
      </c>
      <c r="C5" s="3" t="str">
        <f t="shared" si="0"/>
        <v>population_detail ==  "≥ 16 years"                                                 |</v>
      </c>
      <c r="D5" s="3" t="s">
        <v>222</v>
      </c>
    </row>
    <row r="6" spans="1:4" hidden="1" x14ac:dyDescent="0.3">
      <c r="A6" t="s">
        <v>160</v>
      </c>
      <c r="B6" t="s">
        <v>218</v>
      </c>
      <c r="C6" t="str">
        <f t="shared" si="0"/>
        <v>population_detail ==  "80-83 years"                                                |</v>
      </c>
    </row>
    <row r="7" spans="1:4" hidden="1" x14ac:dyDescent="0.3">
      <c r="A7" t="s">
        <v>161</v>
      </c>
      <c r="B7" t="s">
        <v>219</v>
      </c>
      <c r="C7" t="str">
        <f t="shared" si="0"/>
        <v>population_detail ==  "hospital patients ≥ 65 years"                               |</v>
      </c>
      <c r="D7" t="s">
        <v>226</v>
      </c>
    </row>
    <row r="8" spans="1:4" hidden="1" x14ac:dyDescent="0.3">
      <c r="A8" t="s">
        <v>162</v>
      </c>
      <c r="B8" t="s">
        <v>218</v>
      </c>
      <c r="C8" t="str">
        <f t="shared" si="0"/>
        <v>population_detail ==  "70-79 years"                                                |</v>
      </c>
    </row>
    <row r="9" spans="1:4" hidden="1" x14ac:dyDescent="0.3">
      <c r="A9" t="s">
        <v>163</v>
      </c>
      <c r="B9" t="s">
        <v>218</v>
      </c>
      <c r="C9" t="str">
        <f t="shared" si="0"/>
        <v>population_detail ==  "≥ 80 years"                                                 |</v>
      </c>
    </row>
    <row r="10" spans="1:4" hidden="1" x14ac:dyDescent="0.3">
      <c r="A10" t="s">
        <v>164</v>
      </c>
      <c r="B10" t="s">
        <v>218</v>
      </c>
      <c r="C10" t="str">
        <f t="shared" si="0"/>
        <v>population_detail ==  "≥ 70 years"                                                 |</v>
      </c>
    </row>
    <row r="11" spans="1:4" hidden="1" x14ac:dyDescent="0.3">
      <c r="A11" t="s">
        <v>165</v>
      </c>
      <c r="B11" t="s">
        <v>218</v>
      </c>
      <c r="C11" t="str">
        <f t="shared" si="0"/>
        <v>population_detail ==  "≥ 65 years"                                                 |</v>
      </c>
    </row>
    <row r="12" spans="1:4" hidden="1" x14ac:dyDescent="0.3">
      <c r="A12" t="s">
        <v>166</v>
      </c>
      <c r="B12" t="s">
        <v>219</v>
      </c>
      <c r="C12" t="str">
        <f t="shared" si="0"/>
        <v>population_detail ==  "hospital patients"                                          |</v>
      </c>
      <c r="D12" t="s">
        <v>226</v>
      </c>
    </row>
    <row r="13" spans="1:4" hidden="1" x14ac:dyDescent="0.3">
      <c r="A13" t="s">
        <v>167</v>
      </c>
      <c r="B13" t="s">
        <v>218</v>
      </c>
      <c r="C13" t="str">
        <f t="shared" si="0"/>
        <v>population_detail ==  "&gt; 60 years"                                                 |</v>
      </c>
    </row>
    <row r="14" spans="1:4" hidden="1" x14ac:dyDescent="0.3">
      <c r="A14" t="s">
        <v>168</v>
      </c>
      <c r="B14" t="s">
        <v>218</v>
      </c>
      <c r="C14" t="str">
        <f t="shared" si="0"/>
        <v>population_detail ==  "65-79 years"                                                |</v>
      </c>
    </row>
    <row r="15" spans="1:4" hidden="1" x14ac:dyDescent="0.3">
      <c r="A15" t="s">
        <v>169</v>
      </c>
      <c r="B15" t="s">
        <v>218</v>
      </c>
      <c r="C15" t="str">
        <f t="shared" si="0"/>
        <v>population_detail ==  "50-64 years"                                                |</v>
      </c>
    </row>
    <row r="16" spans="1:4" s="3" customFormat="1" x14ac:dyDescent="0.3">
      <c r="A16" s="3" t="s">
        <v>170</v>
      </c>
      <c r="B16" s="3" t="s">
        <v>219</v>
      </c>
      <c r="C16" s="3" t="str">
        <f t="shared" si="0"/>
        <v>population_detail ==  "≥ 12 years"                                                 |</v>
      </c>
      <c r="D16" s="3" t="s">
        <v>222</v>
      </c>
    </row>
    <row r="17" spans="1:4" hidden="1" x14ac:dyDescent="0.3">
      <c r="A17" t="s">
        <v>171</v>
      </c>
      <c r="B17" t="s">
        <v>218</v>
      </c>
      <c r="C17" t="str">
        <f t="shared" si="0"/>
        <v>population_detail ==  "40-59 years"                                                |</v>
      </c>
    </row>
    <row r="18" spans="1:4" hidden="1" x14ac:dyDescent="0.3">
      <c r="A18" t="s">
        <v>172</v>
      </c>
      <c r="B18" t="s">
        <v>218</v>
      </c>
      <c r="C18" t="str">
        <f t="shared" si="0"/>
        <v>population_detail ==  "≥ 60 years"                                                 |</v>
      </c>
    </row>
    <row r="19" spans="1:4" hidden="1" x14ac:dyDescent="0.3">
      <c r="A19" t="s">
        <v>173</v>
      </c>
      <c r="B19" t="s">
        <v>218</v>
      </c>
      <c r="C19" t="str">
        <f t="shared" si="0"/>
        <v>population_detail ==  "adults"                                                     |</v>
      </c>
    </row>
    <row r="20" spans="1:4" hidden="1" x14ac:dyDescent="0.3">
      <c r="A20" t="s">
        <v>174</v>
      </c>
      <c r="B20" t="s">
        <v>218</v>
      </c>
      <c r="C20" t="str">
        <f t="shared" si="0"/>
        <v>population_detail ==  "≥ 15 years"                                                 |</v>
      </c>
    </row>
    <row r="21" spans="1:4" hidden="1" x14ac:dyDescent="0.3">
      <c r="A21" t="s">
        <v>175</v>
      </c>
      <c r="B21" t="s">
        <v>218</v>
      </c>
      <c r="C21" t="str">
        <f t="shared" si="0"/>
        <v>population_detail ==  "≥ 50 years"                                                 |</v>
      </c>
    </row>
    <row r="22" spans="1:4" hidden="1" x14ac:dyDescent="0.3">
      <c r="A22" t="s">
        <v>176</v>
      </c>
      <c r="B22" t="s">
        <v>218</v>
      </c>
      <c r="C22" t="str">
        <f t="shared" si="0"/>
        <v>population_detail ==  "≥ 18 years"                                                 |</v>
      </c>
    </row>
    <row r="23" spans="1:4" hidden="1" x14ac:dyDescent="0.3">
      <c r="A23" t="s">
        <v>177</v>
      </c>
      <c r="B23" t="s">
        <v>218</v>
      </c>
      <c r="C23" t="str">
        <f t="shared" si="0"/>
        <v>population_detail ==  "50-69 years"                                                |</v>
      </c>
    </row>
    <row r="24" spans="1:4" hidden="1" x14ac:dyDescent="0.3">
      <c r="A24" t="s">
        <v>178</v>
      </c>
      <c r="B24" t="s">
        <v>218</v>
      </c>
      <c r="C24" t="str">
        <f t="shared" si="0"/>
        <v>population_detail ==  "45-74 years"                                                |</v>
      </c>
    </row>
    <row r="25" spans="1:4" hidden="1" x14ac:dyDescent="0.3">
      <c r="A25" t="s">
        <v>179</v>
      </c>
      <c r="B25" t="s">
        <v>218</v>
      </c>
      <c r="C25" t="str">
        <f t="shared" si="0"/>
        <v>population_detail ==  "75-84 years"                                                |</v>
      </c>
    </row>
    <row r="26" spans="1:4" hidden="1" x14ac:dyDescent="0.3">
      <c r="A26" t="s">
        <v>180</v>
      </c>
      <c r="B26" t="s">
        <v>218</v>
      </c>
      <c r="C26" t="str">
        <f t="shared" si="0"/>
        <v>population_detail ==  "≥ 85 years"                                                 |</v>
      </c>
    </row>
    <row r="27" spans="1:4" hidden="1" x14ac:dyDescent="0.3">
      <c r="A27" t="s">
        <v>181</v>
      </c>
      <c r="B27" t="s">
        <v>218</v>
      </c>
      <c r="C27" t="str">
        <f t="shared" si="0"/>
        <v>population_detail ==  "≥ 18 years with prior SARS-CoV-2 infection"                 |</v>
      </c>
    </row>
    <row r="28" spans="1:4" hidden="1" x14ac:dyDescent="0.3">
      <c r="A28" t="s">
        <v>182</v>
      </c>
      <c r="B28" t="s">
        <v>219</v>
      </c>
      <c r="C28" t="str">
        <f t="shared" si="0"/>
        <v>population_detail ==  "hospital admissions"                                        |</v>
      </c>
      <c r="D28" t="s">
        <v>226</v>
      </c>
    </row>
    <row r="29" spans="1:4" hidden="1" x14ac:dyDescent="0.3">
      <c r="A29" t="s">
        <v>183</v>
      </c>
      <c r="B29" t="s">
        <v>219</v>
      </c>
      <c r="C29" t="str">
        <f t="shared" si="0"/>
        <v>population_detail ==  "ED encounters and hospital admissions"                      |</v>
      </c>
      <c r="D29" t="s">
        <v>226</v>
      </c>
    </row>
    <row r="30" spans="1:4" hidden="1" x14ac:dyDescent="0.3">
      <c r="A30" t="s">
        <v>184</v>
      </c>
      <c r="B30" t="s">
        <v>218</v>
      </c>
      <c r="C30" t="str">
        <f t="shared" si="0"/>
        <v>population_detail ==  "≥ 75 years"                                                 |</v>
      </c>
    </row>
    <row r="31" spans="1:4" hidden="1" x14ac:dyDescent="0.3">
      <c r="A31" t="s">
        <v>185</v>
      </c>
      <c r="B31" t="s">
        <v>219</v>
      </c>
      <c r="C31" t="str">
        <f t="shared" si="0"/>
        <v>population_detail ==  "hospital patients 18+ years"                                |</v>
      </c>
      <c r="D31" t="s">
        <v>226</v>
      </c>
    </row>
    <row r="32" spans="1:4" hidden="1" x14ac:dyDescent="0.3">
      <c r="A32" t="s">
        <v>186</v>
      </c>
      <c r="B32" t="s">
        <v>218</v>
      </c>
      <c r="C32" t="str">
        <f t="shared" si="0"/>
        <v>population_detail ==  "60-79 years"                                                |</v>
      </c>
    </row>
    <row r="33" spans="1:4" hidden="1" x14ac:dyDescent="0.3">
      <c r="A33" t="s">
        <v>187</v>
      </c>
      <c r="B33" t="s">
        <v>219</v>
      </c>
      <c r="C33" t="str">
        <f t="shared" si="0"/>
        <v>population_detail ==  "ED patients (aged 18+)"                                     |</v>
      </c>
      <c r="D33" t="s">
        <v>226</v>
      </c>
    </row>
    <row r="34" spans="1:4" s="3" customFormat="1" x14ac:dyDescent="0.3">
      <c r="A34" s="3" t="s">
        <v>188</v>
      </c>
      <c r="B34" s="3" t="s">
        <v>219</v>
      </c>
      <c r="C34" s="3" t="str">
        <f t="shared" si="0"/>
        <v>population_detail ==  "all ages"                                                   |</v>
      </c>
      <c r="D34" s="3" t="s">
        <v>225</v>
      </c>
    </row>
    <row r="35" spans="1:4" hidden="1" x14ac:dyDescent="0.3">
      <c r="A35" t="s">
        <v>189</v>
      </c>
      <c r="B35" t="s">
        <v>218</v>
      </c>
      <c r="C35" t="str">
        <f t="shared" si="0"/>
        <v>population_detail ==  "40-64 years"                                                |</v>
      </c>
    </row>
    <row r="36" spans="1:4" hidden="1" x14ac:dyDescent="0.3">
      <c r="A36" t="s">
        <v>190</v>
      </c>
      <c r="B36" t="s">
        <v>218</v>
      </c>
      <c r="C36" t="str">
        <f t="shared" si="0"/>
        <v>population_detail ==  "18-64 years"                                                |</v>
      </c>
    </row>
    <row r="37" spans="1:4" hidden="1" x14ac:dyDescent="0.3">
      <c r="A37" t="s">
        <v>191</v>
      </c>
      <c r="B37" t="s">
        <v>219</v>
      </c>
      <c r="C37" t="str">
        <f t="shared" si="0"/>
        <v>population_detail ==  "hospitalized patients"                                      |</v>
      </c>
      <c r="D37" t="s">
        <v>226</v>
      </c>
    </row>
    <row r="38" spans="1:4" hidden="1" x14ac:dyDescent="0.3">
      <c r="A38" t="s">
        <v>192</v>
      </c>
      <c r="B38" t="s">
        <v>219</v>
      </c>
      <c r="C38" t="str">
        <f t="shared" si="0"/>
        <v>population_detail ==  "patients"                                                   |</v>
      </c>
      <c r="D38" t="s">
        <v>226</v>
      </c>
    </row>
    <row r="39" spans="1:4" hidden="1" x14ac:dyDescent="0.3">
      <c r="A39" t="s">
        <v>193</v>
      </c>
      <c r="B39" t="s">
        <v>218</v>
      </c>
      <c r="C39" t="str">
        <f t="shared" si="0"/>
        <v>population_detail ==  "immunocompetent adults"                                     |</v>
      </c>
    </row>
    <row r="40" spans="1:4" hidden="1" x14ac:dyDescent="0.3">
      <c r="A40" t="s">
        <v>194</v>
      </c>
      <c r="B40" t="s">
        <v>219</v>
      </c>
      <c r="C40" t="str">
        <f t="shared" si="0"/>
        <v>population_detail ==  "patients ≥16 years with severe acute respiratory infection" |</v>
      </c>
      <c r="D40" t="s">
        <v>226</v>
      </c>
    </row>
    <row r="41" spans="1:4" hidden="1" x14ac:dyDescent="0.3">
      <c r="A41" t="s">
        <v>195</v>
      </c>
      <c r="B41" t="s">
        <v>219</v>
      </c>
      <c r="C41" t="str">
        <f t="shared" si="0"/>
        <v>population_detail ==  "hospitalized adults"                                        |</v>
      </c>
      <c r="D41" t="s">
        <v>226</v>
      </c>
    </row>
    <row r="42" spans="1:4" hidden="1" x14ac:dyDescent="0.3">
      <c r="A42" t="s">
        <v>196</v>
      </c>
      <c r="B42" t="s">
        <v>219</v>
      </c>
      <c r="C42" t="str">
        <f t="shared" si="0"/>
        <v>population_detail ==  "residents of congregate living facilities"                  |</v>
      </c>
      <c r="D42" t="s">
        <v>226</v>
      </c>
    </row>
    <row r="43" spans="1:4" hidden="1" x14ac:dyDescent="0.3">
      <c r="A43" t="s">
        <v>197</v>
      </c>
      <c r="B43" t="s">
        <v>218</v>
      </c>
      <c r="C43" t="str">
        <f t="shared" si="0"/>
        <v>population_detail ==  "≥ 40 years"                                                 |</v>
      </c>
    </row>
    <row r="44" spans="1:4" hidden="1" x14ac:dyDescent="0.3">
      <c r="A44" t="s">
        <v>198</v>
      </c>
      <c r="B44" t="s">
        <v>218</v>
      </c>
      <c r="C44" t="str">
        <f t="shared" si="0"/>
        <v>population_detail ==  "20-59 years"                                                |</v>
      </c>
    </row>
    <row r="45" spans="1:4" hidden="1" x14ac:dyDescent="0.3">
      <c r="A45" t="s">
        <v>199</v>
      </c>
      <c r="B45" t="s">
        <v>218</v>
      </c>
      <c r="C45" t="str">
        <f t="shared" si="0"/>
        <v>population_detail ==  "60-69 years"                                                |</v>
      </c>
    </row>
    <row r="46" spans="1:4" hidden="1" x14ac:dyDescent="0.3">
      <c r="A46" t="s">
        <v>200</v>
      </c>
      <c r="B46" t="s">
        <v>218</v>
      </c>
      <c r="C46" t="str">
        <f t="shared" si="0"/>
        <v>population_detail ==  "≥ 20 years"                                                 |</v>
      </c>
    </row>
    <row r="47" spans="1:4" hidden="1" x14ac:dyDescent="0.3">
      <c r="A47" t="s">
        <v>201</v>
      </c>
      <c r="B47" t="s">
        <v>218</v>
      </c>
      <c r="C47" t="str">
        <f t="shared" si="0"/>
        <v>population_detail ==  "≥18 years"                                                  |</v>
      </c>
    </row>
    <row r="48" spans="1:4" s="3" customFormat="1" x14ac:dyDescent="0.3">
      <c r="A48" s="3" t="s">
        <v>202</v>
      </c>
      <c r="B48" s="3" t="s">
        <v>219</v>
      </c>
      <c r="C48" s="3" t="str">
        <f t="shared" si="0"/>
        <v>population_detail ==  "≥16 years"                                                  |</v>
      </c>
      <c r="D48" s="3" t="s">
        <v>222</v>
      </c>
    </row>
    <row r="49" spans="1:4" hidden="1" x14ac:dyDescent="0.3">
      <c r="A49" t="s">
        <v>203</v>
      </c>
      <c r="B49" t="s">
        <v>218</v>
      </c>
      <c r="C49" t="str">
        <f t="shared" si="0"/>
        <v>population_detail ==  "50-59 years"                                                |</v>
      </c>
    </row>
    <row r="50" spans="1:4" hidden="1" x14ac:dyDescent="0.3">
      <c r="A50" t="s">
        <v>204</v>
      </c>
      <c r="B50" t="s">
        <v>218</v>
      </c>
      <c r="C50" t="str">
        <f t="shared" si="0"/>
        <v>population_detail ==  "≥65 years"                                                  |</v>
      </c>
    </row>
    <row r="51" spans="1:4" hidden="1" x14ac:dyDescent="0.3">
      <c r="A51" t="s">
        <v>205</v>
      </c>
      <c r="B51" t="s">
        <v>218</v>
      </c>
      <c r="C51" t="str">
        <f t="shared" si="0"/>
        <v>population_detail ==  "≥19 years"                                                  |</v>
      </c>
    </row>
    <row r="52" spans="1:4" hidden="1" x14ac:dyDescent="0.3">
      <c r="A52" t="s">
        <v>206</v>
      </c>
      <c r="B52" t="s">
        <v>218</v>
      </c>
      <c r="C52" t="str">
        <f t="shared" si="0"/>
        <v>population_detail ==  "≥60 years"                                                  |</v>
      </c>
    </row>
    <row r="53" spans="1:4" hidden="1" x14ac:dyDescent="0.3">
      <c r="A53" t="s">
        <v>207</v>
      </c>
      <c r="B53" t="s">
        <v>218</v>
      </c>
      <c r="C53" t="str">
        <f t="shared" si="0"/>
        <v>population_detail ==  "immunocompetent adults ≥18 years"                           |</v>
      </c>
    </row>
    <row r="54" spans="1:4" hidden="1" x14ac:dyDescent="0.3">
      <c r="A54" t="s">
        <v>208</v>
      </c>
      <c r="B54" t="s">
        <v>218</v>
      </c>
      <c r="C54" t="str">
        <f t="shared" si="0"/>
        <v>population_detail ==  "≥80 years"                                                  |</v>
      </c>
    </row>
    <row r="55" spans="1:4" hidden="1" x14ac:dyDescent="0.3">
      <c r="A55" t="s">
        <v>209</v>
      </c>
      <c r="B55" t="s">
        <v>218</v>
      </c>
      <c r="C55" t="str">
        <f t="shared" si="0"/>
        <v>population_detail ==  "18-60 years"                                                |</v>
      </c>
    </row>
    <row r="56" spans="1:4" hidden="1" x14ac:dyDescent="0.3">
      <c r="A56" t="s">
        <v>210</v>
      </c>
      <c r="B56" t="s">
        <v>218</v>
      </c>
      <c r="C56" t="str">
        <f t="shared" si="0"/>
        <v>population_detail ==  "immunocompetent, ≥18 years"                                 |</v>
      </c>
    </row>
    <row r="57" spans="1:4" hidden="1" x14ac:dyDescent="0.3">
      <c r="A57" t="s">
        <v>211</v>
      </c>
      <c r="B57" t="s">
        <v>219</v>
      </c>
      <c r="C57" t="str">
        <f t="shared" si="0"/>
        <v>population_detail ==  "frontline workers"                                          |</v>
      </c>
      <c r="D57" t="s">
        <v>226</v>
      </c>
    </row>
    <row r="58" spans="1:4" hidden="1" x14ac:dyDescent="0.3">
      <c r="A58" t="s">
        <v>212</v>
      </c>
      <c r="B58" t="s">
        <v>218</v>
      </c>
      <c r="C58" t="str">
        <f t="shared" si="0"/>
        <v>population_detail ==  "≥20 years"                                                  |</v>
      </c>
    </row>
    <row r="59" spans="1:4" hidden="1" x14ac:dyDescent="0.3">
      <c r="A59" t="s">
        <v>213</v>
      </c>
      <c r="B59" t="s">
        <v>218</v>
      </c>
      <c r="C59" t="str">
        <f t="shared" si="0"/>
        <v>population_detail ==  "≥50 years"                                                  |</v>
      </c>
    </row>
    <row r="60" spans="1:4" hidden="1" x14ac:dyDescent="0.3">
      <c r="A60" t="s">
        <v>214</v>
      </c>
      <c r="B60" t="s">
        <v>218</v>
      </c>
      <c r="C60" t="str">
        <f t="shared" si="0"/>
        <v>population_detail ==  "18-66 years"    |</v>
      </c>
    </row>
  </sheetData>
  <autoFilter ref="A1:E60" xr:uid="{D6A66F07-DED8-40A3-81C1-74DF169E36B7}">
    <filterColumn colId="1">
      <filters>
        <filter val="no"/>
      </filters>
    </filterColumn>
    <filterColumn colId="3">
      <filters>
        <filter val="not &gt;18"/>
        <filter val="not specify lower age limi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V1_Population_cat</vt:lpstr>
      <vt:lpstr>2V1</vt:lpstr>
      <vt:lpstr>2V2</vt:lpstr>
      <vt:lpstr>Ed1</vt:lpstr>
      <vt:lpstr>Hoja5</vt:lpstr>
      <vt:lpstr>Ed2</vt:lpstr>
      <vt:lpstr>V2_population_det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 tina</dc:creator>
  <cp:lastModifiedBy>Martina Pesce</cp:lastModifiedBy>
  <dcterms:created xsi:type="dcterms:W3CDTF">2023-07-14T08:44:14Z</dcterms:created>
  <dcterms:modified xsi:type="dcterms:W3CDTF">2023-12-29T21:06:56Z</dcterms:modified>
</cp:coreProperties>
</file>