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ADHEA\BERHITUNG\"/>
    </mc:Choice>
  </mc:AlternateContent>
  <xr:revisionPtr revIDLastSave="0" documentId="13_ncr:1_{0F4AC54E-6C7A-45DD-87B3-7F387D15CD6E}" xr6:coauthVersionLast="47" xr6:coauthVersionMax="47" xr10:uidLastSave="{00000000-0000-0000-0000-000000000000}"/>
  <bookViews>
    <workbookView xWindow="-120" yWindow="330" windowWidth="20730" windowHeight="11310" activeTab="1" xr2:uid="{A601F62A-50DB-40D1-9260-02DA1F741B48}"/>
  </bookViews>
  <sheets>
    <sheet name="Scan" sheetId="1" r:id="rId1"/>
    <sheet name="Daftar Stock Opname Invento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B3" i="1"/>
  <c r="D2" i="1"/>
  <c r="C2" i="1"/>
  <c r="B2" i="1"/>
</calcChain>
</file>

<file path=xl/sharedStrings.xml><?xml version="1.0" encoding="utf-8"?>
<sst xmlns="http://schemas.openxmlformats.org/spreadsheetml/2006/main" count="35" uniqueCount="27">
  <si>
    <t>BARCODE</t>
  </si>
  <si>
    <t>KODE</t>
  </si>
  <si>
    <t>SATUAN</t>
  </si>
  <si>
    <t>0000000033</t>
  </si>
  <si>
    <t>8092019322</t>
  </si>
  <si>
    <t>Feeding Tube 8 fr (100 cm)</t>
  </si>
  <si>
    <t>S02</t>
  </si>
  <si>
    <t>20.00</t>
  </si>
  <si>
    <t>0000000101</t>
  </si>
  <si>
    <t>8092019390</t>
  </si>
  <si>
    <t>Nebulizer Mask (Sungkup oksigen) all size</t>
  </si>
  <si>
    <t>CAP</t>
  </si>
  <si>
    <t>0000000802</t>
  </si>
  <si>
    <t>8092020091</t>
  </si>
  <si>
    <t>Lactamam Tablet*</t>
  </si>
  <si>
    <t>KG</t>
  </si>
  <si>
    <t>0000000834</t>
  </si>
  <si>
    <t>8092020123</t>
  </si>
  <si>
    <t>Maintate 2,5 mg Tablet</t>
  </si>
  <si>
    <t>BOX</t>
  </si>
  <si>
    <t>NAMA_PRODUK</t>
  </si>
  <si>
    <t>STOCK_AKHIR</t>
  </si>
  <si>
    <t>QTY_OPNAME</t>
  </si>
  <si>
    <t>HARGA_BELI</t>
  </si>
  <si>
    <t>HARGA_POKOK</t>
  </si>
  <si>
    <t>HARGA_JUAL</t>
  </si>
  <si>
    <t>SALDO_STOCK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</si>
</sst>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1"/>
  </cellXfs>
  <cellStyles count="2">
    <cellStyle name="Normal" xfId="0" builtinId="0"/>
    <cellStyle name="Normal 2" xfId="1" xr:uid="{15CF13A5-0BB8-4A98-AC7C-697B05EBDD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3FC5-7D9C-4E5D-B57F-356B72FC8F38}">
  <dimension ref="A1:E3"/>
  <sheetViews>
    <sheetView workbookViewId="0">
      <selection activeCell="E2" sqref="E2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24.5703125" bestFit="1" customWidth="1"/>
    <col min="4" max="4" width="12.5703125" bestFit="1" customWidth="1"/>
    <col min="5" max="5" width="12.85546875" bestFit="1" customWidth="1"/>
  </cols>
  <sheetData>
    <row r="1" spans="1:5" x14ac:dyDescent="0.25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</row>
    <row r="2" spans="1:5" ht="15.75" x14ac:dyDescent="0.25">
      <c r="A2" s="2" t="s">
        <v>4</v>
      </c>
      <c r="B2" t="str">
        <f>VLOOKUP(A2,'Daftar Stock Opname Inventory'!A2:H7,2,0)</f>
        <v>0000000033</v>
      </c>
      <c r="C2" t="str">
        <f>VLOOKUP(B2,'Daftar Stock Opname Inventory'!B2:I7,2,0)</f>
        <v>Feeding Tube 8 fr (100 cm)</v>
      </c>
      <c r="D2" t="str">
        <f>VLOOKUP(C2,'Daftar Stock Opname Inventory'!C2:J7,6,0)</f>
        <v>20.00</v>
      </c>
    </row>
    <row r="3" spans="1:5" ht="15.75" x14ac:dyDescent="0.25">
      <c r="A3" s="2" t="s">
        <v>9</v>
      </c>
      <c r="B3" t="str">
        <f>VLOOKUP(A3,'Daftar Stock Opname Inventory'!A3:H8,2,0)</f>
        <v>0000000101</v>
      </c>
      <c r="C3" t="str">
        <f>VLOOKUP(B3,'Daftar Stock Opname Inventory'!B3:I8,2,0)</f>
        <v>Nebulizer Mask (Sungkup oksigen) all size</v>
      </c>
      <c r="D3" t="str">
        <f>VLOOKUP(C3,'Daftar Stock Opname Inventory'!C3:J8,6,0)</f>
        <v>20.00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4FE4-C5EB-4E2C-BA99-7541EB920CB1}">
  <dimension ref="A1:H5"/>
  <sheetViews>
    <sheetView tabSelected="1" workbookViewId="0">
      <selection activeCell="G10" sqref="G10"/>
    </sheetView>
  </sheetViews>
  <sheetFormatPr defaultRowHeight="15" x14ac:dyDescent="0.25"/>
  <cols>
    <col min="1" max="1" width="9.42578125" bestFit="1" customWidth="1"/>
    <col min="2" max="2" width="5.85546875" bestFit="1" customWidth="1"/>
    <col min="3" max="3" width="14.7109375" bestFit="1" customWidth="1"/>
    <col min="4" max="4" width="8.28515625" bestFit="1" customWidth="1"/>
    <col min="5" max="5" width="11.28515625" bestFit="1" customWidth="1"/>
    <col min="6" max="6" width="14.140625" bestFit="1" customWidth="1"/>
    <col min="7" max="7" width="11.85546875" bestFit="1" customWidth="1"/>
    <col min="8" max="8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20</v>
      </c>
      <c r="D1" s="1" t="s">
        <v>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 ht="15.75" x14ac:dyDescent="0.25">
      <c r="A2" s="2" t="s">
        <v>4</v>
      </c>
      <c r="B2" s="2" t="s">
        <v>3</v>
      </c>
      <c r="C2" s="2" t="s">
        <v>5</v>
      </c>
      <c r="D2" s="2" t="s">
        <v>6</v>
      </c>
      <c r="E2" s="2">
        <v>14000</v>
      </c>
      <c r="F2" s="2">
        <v>15000</v>
      </c>
      <c r="G2" s="2">
        <v>12000</v>
      </c>
      <c r="H2" s="2" t="s">
        <v>7</v>
      </c>
    </row>
    <row r="3" spans="1:8" ht="15.75" x14ac:dyDescent="0.25">
      <c r="A3" s="2" t="s">
        <v>9</v>
      </c>
      <c r="B3" s="2" t="s">
        <v>8</v>
      </c>
      <c r="C3" s="2" t="s">
        <v>10</v>
      </c>
      <c r="D3" s="2" t="s">
        <v>11</v>
      </c>
      <c r="E3" s="2">
        <v>13000</v>
      </c>
      <c r="F3" s="2">
        <v>14000</v>
      </c>
      <c r="G3" s="2">
        <v>11500</v>
      </c>
      <c r="H3" s="2" t="s">
        <v>7</v>
      </c>
    </row>
    <row r="4" spans="1:8" ht="15.75" x14ac:dyDescent="0.25">
      <c r="A4" s="2" t="s">
        <v>13</v>
      </c>
      <c r="B4" s="2" t="s">
        <v>12</v>
      </c>
      <c r="C4" s="2" t="s">
        <v>14</v>
      </c>
      <c r="D4" s="2" t="s">
        <v>15</v>
      </c>
      <c r="E4" s="2">
        <v>12000</v>
      </c>
      <c r="F4" s="2">
        <v>13000</v>
      </c>
      <c r="G4" s="2">
        <v>11000</v>
      </c>
      <c r="H4" s="2" t="s">
        <v>7</v>
      </c>
    </row>
    <row r="5" spans="1:8" ht="15.75" x14ac:dyDescent="0.25">
      <c r="A5" s="2" t="s">
        <v>17</v>
      </c>
      <c r="B5" s="2" t="s">
        <v>16</v>
      </c>
      <c r="C5" s="2" t="s">
        <v>18</v>
      </c>
      <c r="D5" s="2" t="s">
        <v>19</v>
      </c>
      <c r="E5" s="2">
        <v>11000</v>
      </c>
      <c r="F5" s="2">
        <v>12000</v>
      </c>
      <c r="G5" s="2">
        <v>10500</v>
      </c>
      <c r="H5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Scan</vt:lpstr>
      <vt:lpstr>Daftar Stock Opname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Bintang Utari</dc:creator>
  <cp:lastModifiedBy>Bintang Utari</cp:lastModifiedBy>
  <dcterms:created xsi:type="dcterms:W3CDTF">2024-05-13T09:12:31Z</dcterms:created>
  <dcterms:modified xsi:type="dcterms:W3CDTF">2024-07-12T02:22:13Z</dcterms:modified>
</cp:coreProperties>
</file>