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\Dropbox\CHET Jobs\website\DATA\SA data\07 SA HE 2016 Update Aug 2018\"/>
    </mc:Choice>
  </mc:AlternateContent>
  <xr:revisionPtr revIDLastSave="0" documentId="13_ncr:1_{F3EBE53E-01B8-4D5C-8D00-05587155CB9D}" xr6:coauthVersionLast="45" xr6:coauthVersionMax="45" xr10:uidLastSave="{00000000-0000-0000-0000-000000000000}"/>
  <bookViews>
    <workbookView xWindow="5748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D36" i="1" l="1"/>
</calcChain>
</file>

<file path=xl/sharedStrings.xml><?xml version="1.0" encoding="utf-8"?>
<sst xmlns="http://schemas.openxmlformats.org/spreadsheetml/2006/main" count="95" uniqueCount="91">
  <si>
    <t>CPUT</t>
  </si>
  <si>
    <t>UCT</t>
  </si>
  <si>
    <t>CUT</t>
  </si>
  <si>
    <t>DUT</t>
  </si>
  <si>
    <t>FH</t>
  </si>
  <si>
    <t>FS</t>
  </si>
  <si>
    <t>UJ</t>
  </si>
  <si>
    <t>KZN</t>
  </si>
  <si>
    <t>MUT</t>
  </si>
  <si>
    <t>NWU</t>
  </si>
  <si>
    <t>UP</t>
  </si>
  <si>
    <t>RU</t>
  </si>
  <si>
    <t>UNISA</t>
  </si>
  <si>
    <t>SU</t>
  </si>
  <si>
    <t>TUT</t>
  </si>
  <si>
    <t>VUT</t>
  </si>
  <si>
    <t>UNIVEN</t>
  </si>
  <si>
    <t>WSU</t>
  </si>
  <si>
    <t>UWC</t>
  </si>
  <si>
    <t>WITS</t>
  </si>
  <si>
    <t>UZ</t>
  </si>
  <si>
    <t>Enrolments</t>
  </si>
  <si>
    <t>Graduates</t>
  </si>
  <si>
    <t xml:space="preserve">Institution Number </t>
  </si>
  <si>
    <t xml:space="preserve">University </t>
  </si>
  <si>
    <t xml:space="preserve">University Name </t>
  </si>
  <si>
    <t>H01</t>
  </si>
  <si>
    <t>Cape Peninsula University of Technology</t>
  </si>
  <si>
    <t>H02</t>
  </si>
  <si>
    <t>University of Cape Town</t>
  </si>
  <si>
    <t>H03</t>
  </si>
  <si>
    <t>Central University of Technology</t>
  </si>
  <si>
    <t>H04</t>
  </si>
  <si>
    <t>Durban University of Technology</t>
  </si>
  <si>
    <t>H05</t>
  </si>
  <si>
    <t>University of Fort Hare</t>
  </si>
  <si>
    <t>H06</t>
  </si>
  <si>
    <t>University of Free State</t>
  </si>
  <si>
    <t>H07</t>
  </si>
  <si>
    <t>University of Johannesburg</t>
  </si>
  <si>
    <t>H08</t>
  </si>
  <si>
    <t>University of Kwazulu-Natal</t>
  </si>
  <si>
    <t>H09</t>
  </si>
  <si>
    <t>UL</t>
  </si>
  <si>
    <t>University of Limpopo</t>
  </si>
  <si>
    <t>H10</t>
  </si>
  <si>
    <t>Nelson Mandela University</t>
  </si>
  <si>
    <t>H11</t>
  </si>
  <si>
    <t>North West University</t>
  </si>
  <si>
    <t>H12</t>
  </si>
  <si>
    <t>University of Pretoria</t>
  </si>
  <si>
    <t>H13</t>
  </si>
  <si>
    <t>Rhodes University</t>
  </si>
  <si>
    <t>H14</t>
  </si>
  <si>
    <t>University of South Africa</t>
  </si>
  <si>
    <t>H15</t>
  </si>
  <si>
    <t>University of Stellenbosch</t>
  </si>
  <si>
    <t xml:space="preserve">H16 </t>
  </si>
  <si>
    <t>Tshwane University of Technology</t>
  </si>
  <si>
    <t>H17</t>
  </si>
  <si>
    <t>University of Venda</t>
  </si>
  <si>
    <t>H18</t>
  </si>
  <si>
    <t>Vaal University of Technology</t>
  </si>
  <si>
    <t>H19</t>
  </si>
  <si>
    <t>Walter Sisulu University</t>
  </si>
  <si>
    <t>H20</t>
  </si>
  <si>
    <t>University of the Western Cape</t>
  </si>
  <si>
    <t>H21</t>
  </si>
  <si>
    <t>University of Witwatersrand</t>
  </si>
  <si>
    <t>H22</t>
  </si>
  <si>
    <t>University of Zululand</t>
  </si>
  <si>
    <t xml:space="preserve">H23 </t>
  </si>
  <si>
    <t>SPU</t>
  </si>
  <si>
    <t>Sol Plaatje University</t>
  </si>
  <si>
    <t>H24</t>
  </si>
  <si>
    <t>UMP</t>
  </si>
  <si>
    <t>University of Mpumalanga</t>
  </si>
  <si>
    <t>H25</t>
  </si>
  <si>
    <t>Mangosuthu University of Technology</t>
  </si>
  <si>
    <t>H26</t>
  </si>
  <si>
    <t>SMHSU</t>
  </si>
  <si>
    <t>Sefako Makgatho Health Science University</t>
  </si>
  <si>
    <t>TOTAL</t>
  </si>
  <si>
    <t>NMU</t>
  </si>
  <si>
    <t>Average annual growth rates 2012 to 2016</t>
  </si>
  <si>
    <t>NOTE: Where the average growth rate of graduates is higher than the average growth rate of enrolments, the university has improved its graduation efficiency</t>
  </si>
  <si>
    <t>Centre for Higher Education Trust (CHET)</t>
  </si>
  <si>
    <t>South African Higher Education Performance Indicators 2009-2016</t>
  </si>
  <si>
    <t xml:space="preserve">CHET data and databses are made available under the Open Data Commons Attribution License: http://opendatacommons.org/licenses/by/1.0 </t>
  </si>
  <si>
    <t>Table 2 Average annual growth rates in enrolments and graduates 2012 to 2016</t>
  </si>
  <si>
    <t>Compiled by Charles Sheppard  and Francois van Schalkwyk. Data source: Higher Education Management Information System (HEMIS) of the South African Department of Higher Education and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</si>
</sst>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 tint="0.249977111117893"/>
      <name val="Arial"/>
      <family val="2"/>
    </font>
    <font>
      <b/>
      <sz val="14"/>
      <color theme="9" tint="-0.249977111117893"/>
      <name val="Arial"/>
      <family val="2"/>
    </font>
    <font>
      <i/>
      <sz val="11"/>
      <color theme="9" tint="-0.249977111117893"/>
      <name val="Arial"/>
      <family val="2"/>
    </font>
    <font>
      <b/>
      <i/>
      <sz val="10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wrapText="1"/>
    </xf>
    <xf numFmtId="3" fontId="0" fillId="0" borderId="1" xfId="0" applyNumberFormat="1" applyFont="1" applyBorder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0" fontId="0" fillId="0" borderId="1" xfId="0" applyFont="1" applyBorder="1"/>
    <xf numFmtId="3" fontId="1" fillId="0" borderId="1" xfId="0" applyNumberFormat="1" applyFont="1" applyBorder="1"/>
    <xf numFmtId="3" fontId="0" fillId="0" borderId="1" xfId="0" applyNumberFormat="1" applyFont="1" applyBorder="1"/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Normal="100" workbookViewId="0">
      <selection activeCell="C5" sqref="C5"/>
    </sheetView>
  </sheetViews>
  <sheetFormatPr defaultRowHeight="14.4" x14ac:dyDescent="0.55000000000000004"/>
  <cols>
    <col min="1" max="1" width="10.578125" customWidth="1"/>
    <col min="2" max="2" width="11.15625" bestFit="1" customWidth="1"/>
    <col min="3" max="3" width="40" bestFit="1" customWidth="1"/>
    <col min="4" max="4" width="11.26171875" customWidth="1"/>
    <col min="5" max="5" width="10.15625" bestFit="1" customWidth="1"/>
    <col min="6" max="6" width="11.15625" bestFit="1" customWidth="1"/>
    <col min="7" max="7" width="10" bestFit="1" customWidth="1"/>
    <col min="8" max="8" width="11.41796875" customWidth="1"/>
    <col min="9" max="9" width="10" bestFit="1" customWidth="1"/>
    <col min="10" max="10" width="11.15625" bestFit="1" customWidth="1"/>
  </cols>
  <sheetData>
    <row r="1" spans="1:9" ht="22.5" x14ac:dyDescent="0.55000000000000004">
      <c r="A1" s="11" t="s">
        <v>86</v>
      </c>
    </row>
    <row r="2" spans="1:9" ht="17.7" x14ac:dyDescent="0.55000000000000004">
      <c r="A2" s="12" t="s">
        <v>87</v>
      </c>
    </row>
    <row r="3" spans="1:9" x14ac:dyDescent="0.55000000000000004">
      <c r="A3" s="13" t="s">
        <v>90</v>
      </c>
    </row>
    <row r="4" spans="1:9" x14ac:dyDescent="0.55000000000000004">
      <c r="A4" s="14" t="s">
        <v>88</v>
      </c>
    </row>
    <row r="6" spans="1:9" ht="18.3" x14ac:dyDescent="0.7">
      <c r="A6" s="15" t="s">
        <v>89</v>
      </c>
    </row>
    <row r="8" spans="1:9" ht="43.5" customHeight="1" x14ac:dyDescent="0.55000000000000004">
      <c r="A8" s="5" t="s">
        <v>23</v>
      </c>
      <c r="B8" s="3" t="s">
        <v>24</v>
      </c>
      <c r="C8" s="3" t="s">
        <v>25</v>
      </c>
      <c r="D8" s="16">
        <v>2012</v>
      </c>
      <c r="E8" s="16"/>
      <c r="F8" s="16">
        <v>2016</v>
      </c>
      <c r="G8" s="16"/>
      <c r="H8" s="17" t="s">
        <v>84</v>
      </c>
      <c r="I8" s="17"/>
    </row>
    <row r="9" spans="1:9" s="1" customFormat="1" x14ac:dyDescent="0.55000000000000004">
      <c r="A9" s="3"/>
      <c r="B9" s="3"/>
      <c r="C9" s="3"/>
      <c r="D9" s="3" t="s">
        <v>21</v>
      </c>
      <c r="E9" s="3" t="s">
        <v>22</v>
      </c>
      <c r="F9" s="3" t="s">
        <v>21</v>
      </c>
      <c r="G9" s="3" t="s">
        <v>22</v>
      </c>
      <c r="H9" s="3" t="s">
        <v>21</v>
      </c>
      <c r="I9" s="3" t="s">
        <v>22</v>
      </c>
    </row>
    <row r="10" spans="1:9" x14ac:dyDescent="0.55000000000000004">
      <c r="A10" s="2" t="s">
        <v>26</v>
      </c>
      <c r="B10" s="2" t="s">
        <v>0</v>
      </c>
      <c r="C10" s="2" t="s">
        <v>27</v>
      </c>
      <c r="D10" s="6">
        <v>33509</v>
      </c>
      <c r="E10" s="10">
        <v>7892</v>
      </c>
      <c r="F10" s="6">
        <v>34455</v>
      </c>
      <c r="G10" s="6">
        <v>8483</v>
      </c>
      <c r="H10" s="4">
        <v>6.9842935401327466E-3</v>
      </c>
      <c r="I10" s="4">
        <v>1.8217595340617621E-2</v>
      </c>
    </row>
    <row r="11" spans="1:9" x14ac:dyDescent="0.55000000000000004">
      <c r="A11" s="2" t="s">
        <v>28</v>
      </c>
      <c r="B11" s="2" t="s">
        <v>1</v>
      </c>
      <c r="C11" s="2" t="s">
        <v>29</v>
      </c>
      <c r="D11" s="6">
        <v>25805</v>
      </c>
      <c r="E11" s="10">
        <v>6737</v>
      </c>
      <c r="F11" s="6">
        <v>29232</v>
      </c>
      <c r="G11" s="6">
        <v>7611</v>
      </c>
      <c r="H11" s="4">
        <v>3.1664927835531653E-2</v>
      </c>
      <c r="I11" s="4">
        <v>3.096469585687478E-2</v>
      </c>
    </row>
    <row r="12" spans="1:9" x14ac:dyDescent="0.55000000000000004">
      <c r="A12" s="2" t="s">
        <v>30</v>
      </c>
      <c r="B12" s="2" t="s">
        <v>2</v>
      </c>
      <c r="C12" s="2" t="s">
        <v>31</v>
      </c>
      <c r="D12" s="6">
        <v>12724</v>
      </c>
      <c r="E12" s="10">
        <v>3159</v>
      </c>
      <c r="F12" s="6">
        <v>15708</v>
      </c>
      <c r="G12" s="6">
        <v>3723</v>
      </c>
      <c r="H12" s="4">
        <v>5.4081783652580206E-2</v>
      </c>
      <c r="I12" s="4">
        <v>4.1923545988758359E-2</v>
      </c>
    </row>
    <row r="13" spans="1:9" x14ac:dyDescent="0.55000000000000004">
      <c r="A13" s="2" t="s">
        <v>32</v>
      </c>
      <c r="B13" s="2" t="s">
        <v>3</v>
      </c>
      <c r="C13" s="2" t="s">
        <v>33</v>
      </c>
      <c r="D13" s="6">
        <v>24875</v>
      </c>
      <c r="E13" s="10">
        <v>5902</v>
      </c>
      <c r="F13" s="6">
        <v>28377</v>
      </c>
      <c r="G13" s="6">
        <v>6961</v>
      </c>
      <c r="H13" s="4">
        <v>3.3477075750409702E-2</v>
      </c>
      <c r="I13" s="4">
        <v>4.2120903068489479E-2</v>
      </c>
    </row>
    <row r="14" spans="1:9" x14ac:dyDescent="0.55000000000000004">
      <c r="A14" s="2" t="s">
        <v>34</v>
      </c>
      <c r="B14" s="2" t="s">
        <v>4</v>
      </c>
      <c r="C14" s="2" t="s">
        <v>35</v>
      </c>
      <c r="D14" s="6">
        <v>12044</v>
      </c>
      <c r="E14" s="10">
        <v>2578</v>
      </c>
      <c r="F14" s="6">
        <v>13831</v>
      </c>
      <c r="G14" s="6">
        <v>3118</v>
      </c>
      <c r="H14" s="4">
        <v>3.5191526913640692E-2</v>
      </c>
      <c r="I14" s="4">
        <v>4.8692831815421833E-2</v>
      </c>
    </row>
    <row r="15" spans="1:9" x14ac:dyDescent="0.55000000000000004">
      <c r="A15" s="2" t="s">
        <v>36</v>
      </c>
      <c r="B15" s="2" t="s">
        <v>5</v>
      </c>
      <c r="C15" s="2" t="s">
        <v>37</v>
      </c>
      <c r="D15" s="6">
        <v>32375</v>
      </c>
      <c r="E15" s="10">
        <v>6473</v>
      </c>
      <c r="F15" s="6">
        <v>36269</v>
      </c>
      <c r="G15" s="6">
        <v>6819</v>
      </c>
      <c r="H15" s="4">
        <v>2.8801173834421823E-2</v>
      </c>
      <c r="I15" s="4">
        <v>1.3103395325533951E-2</v>
      </c>
    </row>
    <row r="16" spans="1:9" x14ac:dyDescent="0.55000000000000004">
      <c r="A16" s="2" t="s">
        <v>38</v>
      </c>
      <c r="B16" s="2" t="s">
        <v>6</v>
      </c>
      <c r="C16" s="2" t="s">
        <v>39</v>
      </c>
      <c r="D16" s="6">
        <v>48769</v>
      </c>
      <c r="E16" s="10">
        <v>11410</v>
      </c>
      <c r="F16" s="6">
        <v>51795</v>
      </c>
      <c r="G16" s="6">
        <v>12865</v>
      </c>
      <c r="H16" s="4">
        <v>1.5163505417615575E-2</v>
      </c>
      <c r="I16" s="4">
        <v>3.0459758850340357E-2</v>
      </c>
    </row>
    <row r="17" spans="1:9" x14ac:dyDescent="0.55000000000000004">
      <c r="A17" s="2" t="s">
        <v>40</v>
      </c>
      <c r="B17" s="2" t="s">
        <v>7</v>
      </c>
      <c r="C17" s="2" t="s">
        <v>41</v>
      </c>
      <c r="D17" s="6">
        <v>41864</v>
      </c>
      <c r="E17" s="10">
        <v>9488</v>
      </c>
      <c r="F17" s="6">
        <v>46472</v>
      </c>
      <c r="G17" s="6">
        <v>10165</v>
      </c>
      <c r="H17" s="4">
        <v>2.6449672378358935E-2</v>
      </c>
      <c r="I17" s="4">
        <v>1.7379955178886686E-2</v>
      </c>
    </row>
    <row r="18" spans="1:9" x14ac:dyDescent="0.55000000000000004">
      <c r="A18" s="2" t="s">
        <v>42</v>
      </c>
      <c r="B18" s="2" t="s">
        <v>43</v>
      </c>
      <c r="C18" s="2" t="s">
        <v>44</v>
      </c>
      <c r="D18" s="6">
        <v>22249</v>
      </c>
      <c r="E18" s="10">
        <v>4304</v>
      </c>
      <c r="F18" s="6">
        <v>19843</v>
      </c>
      <c r="G18" s="6">
        <v>4399</v>
      </c>
      <c r="H18" s="4">
        <v>-2.8206009504565976E-2</v>
      </c>
      <c r="I18" s="4">
        <v>5.4730274685348412E-3</v>
      </c>
    </row>
    <row r="19" spans="1:9" x14ac:dyDescent="0.55000000000000004">
      <c r="A19" s="2" t="s">
        <v>45</v>
      </c>
      <c r="B19" s="2" t="s">
        <v>83</v>
      </c>
      <c r="C19" s="2" t="s">
        <v>46</v>
      </c>
      <c r="D19" s="6">
        <v>26597</v>
      </c>
      <c r="E19" s="10">
        <v>5976</v>
      </c>
      <c r="F19" s="6">
        <v>27780</v>
      </c>
      <c r="G19" s="6">
        <v>6798</v>
      </c>
      <c r="H19" s="4">
        <v>1.093887418472117E-2</v>
      </c>
      <c r="I19" s="4">
        <v>3.2743910475858673E-2</v>
      </c>
    </row>
    <row r="20" spans="1:9" x14ac:dyDescent="0.55000000000000004">
      <c r="A20" s="2" t="s">
        <v>47</v>
      </c>
      <c r="B20" s="2" t="s">
        <v>9</v>
      </c>
      <c r="C20" s="2" t="s">
        <v>48</v>
      </c>
      <c r="D20" s="6">
        <v>58752</v>
      </c>
      <c r="E20" s="10">
        <v>14669</v>
      </c>
      <c r="F20" s="6">
        <v>63395</v>
      </c>
      <c r="G20" s="6">
        <v>17510</v>
      </c>
      <c r="H20" s="4">
        <v>1.9196885237535488E-2</v>
      </c>
      <c r="I20" s="4">
        <v>4.5252967932528199E-2</v>
      </c>
    </row>
    <row r="21" spans="1:9" x14ac:dyDescent="0.55000000000000004">
      <c r="A21" s="2" t="s">
        <v>49</v>
      </c>
      <c r="B21" s="2" t="s">
        <v>10</v>
      </c>
      <c r="C21" s="2" t="s">
        <v>50</v>
      </c>
      <c r="D21" s="6">
        <v>57508</v>
      </c>
      <c r="E21" s="10">
        <v>13408</v>
      </c>
      <c r="F21" s="6">
        <v>53232</v>
      </c>
      <c r="G21" s="6">
        <v>13499</v>
      </c>
      <c r="H21" s="4">
        <v>-1.9130727103043976E-2</v>
      </c>
      <c r="I21" s="4">
        <v>1.6924467959329448E-3</v>
      </c>
    </row>
    <row r="22" spans="1:9" x14ac:dyDescent="0.55000000000000004">
      <c r="A22" s="2" t="s">
        <v>51</v>
      </c>
      <c r="B22" s="2" t="s">
        <v>11</v>
      </c>
      <c r="C22" s="2" t="s">
        <v>52</v>
      </c>
      <c r="D22" s="6">
        <v>7395</v>
      </c>
      <c r="E22" s="10">
        <v>2297</v>
      </c>
      <c r="F22" s="6">
        <v>8136</v>
      </c>
      <c r="G22" s="6">
        <v>2464</v>
      </c>
      <c r="H22" s="4">
        <v>2.4160897404531978E-2</v>
      </c>
      <c r="I22" s="4">
        <v>1.770035749296528E-2</v>
      </c>
    </row>
    <row r="23" spans="1:9" x14ac:dyDescent="0.55000000000000004">
      <c r="A23" s="2" t="s">
        <v>53</v>
      </c>
      <c r="B23" s="2" t="s">
        <v>12</v>
      </c>
      <c r="C23" s="2" t="s">
        <v>54</v>
      </c>
      <c r="D23" s="6">
        <v>336286</v>
      </c>
      <c r="E23" s="10">
        <v>26210</v>
      </c>
      <c r="F23" s="6">
        <v>299324</v>
      </c>
      <c r="G23" s="6">
        <v>43287</v>
      </c>
      <c r="H23" s="4">
        <v>-2.8689265944058406E-2</v>
      </c>
      <c r="I23" s="4">
        <v>0.13363335782439356</v>
      </c>
    </row>
    <row r="24" spans="1:9" x14ac:dyDescent="0.55000000000000004">
      <c r="A24" s="2" t="s">
        <v>55</v>
      </c>
      <c r="B24" s="2" t="s">
        <v>13</v>
      </c>
      <c r="C24" s="2" t="s">
        <v>56</v>
      </c>
      <c r="D24" s="6">
        <v>27510</v>
      </c>
      <c r="E24" s="10">
        <v>7681</v>
      </c>
      <c r="F24" s="6">
        <v>30161</v>
      </c>
      <c r="G24" s="6">
        <v>8209</v>
      </c>
      <c r="H24" s="4">
        <v>2.3266571307436701E-2</v>
      </c>
      <c r="I24" s="4">
        <v>1.6759227843425872E-2</v>
      </c>
    </row>
    <row r="25" spans="1:9" x14ac:dyDescent="0.55000000000000004">
      <c r="A25" s="2" t="s">
        <v>57</v>
      </c>
      <c r="B25" s="2" t="s">
        <v>14</v>
      </c>
      <c r="C25" s="2" t="s">
        <v>58</v>
      </c>
      <c r="D25" s="6">
        <v>51711</v>
      </c>
      <c r="E25" s="10">
        <v>10757</v>
      </c>
      <c r="F25" s="6">
        <v>58901</v>
      </c>
      <c r="G25" s="6">
        <v>13137</v>
      </c>
      <c r="H25" s="4">
        <v>3.308232900370478E-2</v>
      </c>
      <c r="I25" s="4">
        <v>5.1238499865543741E-2</v>
      </c>
    </row>
    <row r="26" spans="1:9" x14ac:dyDescent="0.55000000000000004">
      <c r="A26" s="2" t="s">
        <v>59</v>
      </c>
      <c r="B26" s="2" t="s">
        <v>16</v>
      </c>
      <c r="C26" s="2" t="s">
        <v>60</v>
      </c>
      <c r="D26" s="6">
        <v>10323</v>
      </c>
      <c r="E26" s="10">
        <v>1764</v>
      </c>
      <c r="F26" s="6">
        <v>15237</v>
      </c>
      <c r="G26" s="6">
        <v>3115</v>
      </c>
      <c r="H26" s="4">
        <v>0.10223293839882186</v>
      </c>
      <c r="I26" s="4">
        <v>0.15276257260447945</v>
      </c>
    </row>
    <row r="27" spans="1:9" x14ac:dyDescent="0.55000000000000004">
      <c r="A27" s="2" t="s">
        <v>61</v>
      </c>
      <c r="B27" s="2" t="s">
        <v>15</v>
      </c>
      <c r="C27" s="2" t="s">
        <v>62</v>
      </c>
      <c r="D27" s="6">
        <v>21201</v>
      </c>
      <c r="E27" s="10">
        <v>3930</v>
      </c>
      <c r="F27" s="6">
        <v>19241</v>
      </c>
      <c r="G27" s="6">
        <v>4101</v>
      </c>
      <c r="H27" s="4">
        <v>-2.3959534484633283E-2</v>
      </c>
      <c r="I27" s="4">
        <v>1.0704745281708616E-2</v>
      </c>
    </row>
    <row r="28" spans="1:9" x14ac:dyDescent="0.55000000000000004">
      <c r="A28" s="2" t="s">
        <v>63</v>
      </c>
      <c r="B28" s="2" t="s">
        <v>17</v>
      </c>
      <c r="C28" s="2" t="s">
        <v>64</v>
      </c>
      <c r="D28" s="6">
        <v>24613</v>
      </c>
      <c r="E28" s="10">
        <v>4827</v>
      </c>
      <c r="F28" s="6">
        <v>28581</v>
      </c>
      <c r="G28" s="6">
        <v>5735</v>
      </c>
      <c r="H28" s="4">
        <v>3.8073769071701902E-2</v>
      </c>
      <c r="I28" s="4">
        <v>4.4032530518777424E-2</v>
      </c>
    </row>
    <row r="29" spans="1:9" x14ac:dyDescent="0.55000000000000004">
      <c r="A29" s="2" t="s">
        <v>65</v>
      </c>
      <c r="B29" s="2" t="s">
        <v>18</v>
      </c>
      <c r="C29" s="2" t="s">
        <v>66</v>
      </c>
      <c r="D29" s="6">
        <v>19591</v>
      </c>
      <c r="E29" s="10">
        <v>3705</v>
      </c>
      <c r="F29" s="6">
        <v>21796</v>
      </c>
      <c r="G29" s="6">
        <v>4718</v>
      </c>
      <c r="H29" s="4">
        <v>2.7022713852839608E-2</v>
      </c>
      <c r="I29" s="4">
        <v>6.2288380366446239E-2</v>
      </c>
    </row>
    <row r="30" spans="1:9" x14ac:dyDescent="0.55000000000000004">
      <c r="A30" s="2" t="s">
        <v>67</v>
      </c>
      <c r="B30" s="2" t="s">
        <v>19</v>
      </c>
      <c r="C30" s="2" t="s">
        <v>68</v>
      </c>
      <c r="D30" s="6">
        <v>30436</v>
      </c>
      <c r="E30" s="10">
        <v>6809</v>
      </c>
      <c r="F30" s="6">
        <v>37448</v>
      </c>
      <c r="G30" s="6">
        <v>8599</v>
      </c>
      <c r="H30" s="4">
        <v>5.319857584376031E-2</v>
      </c>
      <c r="I30" s="4">
        <v>6.0086133383806972E-2</v>
      </c>
    </row>
    <row r="31" spans="1:9" x14ac:dyDescent="0.55000000000000004">
      <c r="A31" s="2" t="s">
        <v>69</v>
      </c>
      <c r="B31" s="2" t="s">
        <v>20</v>
      </c>
      <c r="C31" s="2" t="s">
        <v>70</v>
      </c>
      <c r="D31" s="6">
        <v>16434</v>
      </c>
      <c r="E31" s="10">
        <v>4066</v>
      </c>
      <c r="F31" s="6">
        <v>17662</v>
      </c>
      <c r="G31" s="6">
        <v>4267</v>
      </c>
      <c r="H31" s="4">
        <v>1.8179032828839148E-2</v>
      </c>
      <c r="I31" s="4">
        <v>1.2135871521534947E-2</v>
      </c>
    </row>
    <row r="32" spans="1:9" x14ac:dyDescent="0.55000000000000004">
      <c r="A32" s="2" t="s">
        <v>71</v>
      </c>
      <c r="B32" s="2" t="s">
        <v>72</v>
      </c>
      <c r="C32" s="2" t="s">
        <v>73</v>
      </c>
      <c r="D32" s="8"/>
      <c r="E32" s="8"/>
      <c r="F32" s="6">
        <v>703</v>
      </c>
      <c r="G32" s="6">
        <v>67</v>
      </c>
      <c r="H32" s="4"/>
      <c r="I32" s="4"/>
    </row>
    <row r="33" spans="1:9" s="1" customFormat="1" x14ac:dyDescent="0.55000000000000004">
      <c r="A33" s="2" t="s">
        <v>74</v>
      </c>
      <c r="B33" s="2" t="s">
        <v>75</v>
      </c>
      <c r="C33" s="2" t="s">
        <v>76</v>
      </c>
      <c r="D33" s="8"/>
      <c r="E33" s="8"/>
      <c r="F33" s="6">
        <v>1268</v>
      </c>
      <c r="G33" s="6">
        <v>203</v>
      </c>
      <c r="H33" s="4"/>
      <c r="I33" s="4"/>
    </row>
    <row r="34" spans="1:9" x14ac:dyDescent="0.55000000000000004">
      <c r="A34" s="2" t="s">
        <v>77</v>
      </c>
      <c r="B34" s="2" t="s">
        <v>8</v>
      </c>
      <c r="C34" s="2" t="s">
        <v>78</v>
      </c>
      <c r="D34" s="6">
        <v>10802</v>
      </c>
      <c r="E34" s="10">
        <v>1951</v>
      </c>
      <c r="F34" s="6">
        <v>11588</v>
      </c>
      <c r="G34" s="6">
        <v>2296</v>
      </c>
      <c r="H34" s="4">
        <v>1.7714772244928012E-2</v>
      </c>
      <c r="I34" s="4">
        <v>4.1546475355247692E-2</v>
      </c>
    </row>
    <row r="35" spans="1:9" x14ac:dyDescent="0.55000000000000004">
      <c r="A35" s="2" t="s">
        <v>79</v>
      </c>
      <c r="B35" s="2" t="s">
        <v>80</v>
      </c>
      <c r="C35" s="2" t="s">
        <v>81</v>
      </c>
      <c r="D35" s="8"/>
      <c r="E35" s="8"/>
      <c r="F35" s="6">
        <v>5402</v>
      </c>
      <c r="G35" s="6">
        <v>927</v>
      </c>
      <c r="H35" s="4"/>
      <c r="I35" s="4"/>
    </row>
    <row r="36" spans="1:9" x14ac:dyDescent="0.55000000000000004">
      <c r="A36" s="3"/>
      <c r="B36" s="3" t="s">
        <v>82</v>
      </c>
      <c r="C36" s="3"/>
      <c r="D36" s="9">
        <f t="shared" ref="D36:E36" si="0">SUM(D10:D35)</f>
        <v>953373</v>
      </c>
      <c r="E36" s="10">
        <f t="shared" si="0"/>
        <v>165993</v>
      </c>
      <c r="F36" s="7">
        <v>975837</v>
      </c>
      <c r="G36" s="7">
        <v>203076</v>
      </c>
      <c r="H36" s="4">
        <v>5.8393181377753844E-3</v>
      </c>
      <c r="I36" s="4">
        <v>5.170080566714752E-2</v>
      </c>
    </row>
    <row r="38" spans="1:9" ht="18" customHeight="1" x14ac:dyDescent="0.55000000000000004">
      <c r="A38" t="s">
        <v>85</v>
      </c>
    </row>
  </sheetData>
  <mergeCells count="3">
    <mergeCell ref="D8:E8"/>
    <mergeCell ref="F8:G8"/>
    <mergeCell ref="H8:I8"/>
  </mergeCells>
  <pageMargins left="0.7" right="0.7" top="0.75" bottom="0.75" header="0.3" footer="0.3"/>
  <pageSetup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Sheppard, Charles (Dr) (Summerstrand Campus South)</dc:creator>
  <cp:lastModifiedBy>Francois Van Schalkwyk</cp:lastModifiedBy>
  <cp:lastPrinted>2017-05-02T13:18:09Z</cp:lastPrinted>
  <dcterms:created xsi:type="dcterms:W3CDTF">2015-06-03T13:10:27Z</dcterms:created>
  <dcterms:modified xsi:type="dcterms:W3CDTF">2020-10-29T09:01:28Z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91eb6838-572d-42a0-a520-022956f00de8</vt:lpwstr>
  </property>
  <property fmtid="{D5CDD505-2E9C-101B-9397-08002B2CF9AE}" pid="3" name="DeloitteCountry">
    <vt:lpwstr>SouthAfrica</vt:lpwstr>
  </property>
  <property fmtid="{D5CDD505-2E9C-101B-9397-08002B2CF9AE}" pid="4" name="DeloitteCompany">
    <vt:lpwstr>DeloitteZA</vt:lpwstr>
  </property>
  <property fmtid="{D5CDD505-2E9C-101B-9397-08002B2CF9AE}" pid="5" name="DeloitteDivision">
    <vt:lpwstr>None</vt:lpwstr>
  </property>
  <property fmtid="{D5CDD505-2E9C-101B-9397-08002B2CF9AE}" pid="6" name="DeloitteBusinessUnit">
    <vt:lpwstr>None</vt:lpwstr>
  </property>
  <property fmtid="{D5CDD505-2E9C-101B-9397-08002B2CF9AE}" pid="7" name="DeloitteServiceLine">
    <vt:lpwstr>None</vt:lpwstr>
  </property>
  <property fmtid="{D5CDD505-2E9C-101B-9397-08002B2CF9AE}" pid="8" name="DeloitteSecurityClassification">
    <vt:lpwstr>Internal</vt:lpwstr>
  </property>
  <property fmtid="{D5CDD505-2E9C-101B-9397-08002B2CF9AE}" pid="9" name="DeloitteSensitivity">
    <vt:lpwstr>FirmPersonalAndConfidential</vt:lpwstr>
  </property>
</Properties>
</file>