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y\Desktop\"/>
    </mc:Choice>
  </mc:AlternateContent>
  <bookViews>
    <workbookView xWindow="0" yWindow="0" windowWidth="20490" windowHeight="7635" activeTab="1"/>
  </bookViews>
  <sheets>
    <sheet name="yearly" sheetId="1" r:id="rId1"/>
    <sheet name="month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F9" i="2"/>
  <c r="E9" i="2"/>
  <c r="D9" i="2"/>
  <c r="C9" i="2"/>
  <c r="B9" i="2"/>
  <c r="F8" i="2"/>
  <c r="E8" i="2"/>
  <c r="D8" i="2"/>
  <c r="C8" i="2"/>
  <c r="B8" i="2"/>
  <c r="C4" i="2"/>
  <c r="C5" i="2"/>
  <c r="C2" i="2"/>
  <c r="C3" i="2" s="1"/>
  <c r="C6" i="2" s="1"/>
  <c r="D8" i="1"/>
  <c r="B8" i="1"/>
  <c r="B17" i="1"/>
  <c r="C17" i="1"/>
  <c r="D17" i="1"/>
  <c r="E17" i="1"/>
  <c r="F17" i="1"/>
  <c r="B16" i="1"/>
  <c r="C16" i="1"/>
  <c r="D16" i="1"/>
  <c r="E16" i="1"/>
  <c r="F16" i="1"/>
  <c r="B15" i="1"/>
  <c r="C15" i="1"/>
  <c r="D15" i="1"/>
  <c r="E15" i="1"/>
  <c r="F15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0" i="1"/>
  <c r="C10" i="1"/>
  <c r="D10" i="1"/>
  <c r="E10" i="1"/>
  <c r="F10" i="1"/>
  <c r="B11" i="1"/>
  <c r="C11" i="1"/>
  <c r="D11" i="1"/>
  <c r="E11" i="1"/>
  <c r="F11" i="1"/>
  <c r="B9" i="1"/>
  <c r="C9" i="1"/>
  <c r="E9" i="1"/>
  <c r="F9" i="1" s="1"/>
  <c r="D9" i="1"/>
  <c r="F8" i="1"/>
  <c r="E8" i="1"/>
  <c r="C8" i="1"/>
  <c r="C6" i="1"/>
  <c r="C3" i="1"/>
  <c r="C2" i="1"/>
</calcChain>
</file>

<file path=xl/sharedStrings.xml><?xml version="1.0" encoding="utf-8"?>
<sst xmlns="http://schemas.openxmlformats.org/spreadsheetml/2006/main" count="24" uniqueCount="12">
  <si>
    <t>Purchase price</t>
  </si>
  <si>
    <t>Downpayment</t>
  </si>
  <si>
    <t>Amount Borrowed</t>
  </si>
  <si>
    <t>rate</t>
  </si>
  <si>
    <t>Beginning</t>
  </si>
  <si>
    <t>Payment</t>
  </si>
  <si>
    <t>Periods</t>
  </si>
  <si>
    <t>pmt</t>
  </si>
  <si>
    <t>Interest</t>
  </si>
  <si>
    <t>Principal</t>
  </si>
  <si>
    <t>Ending Balance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</si>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</sst>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Border="1" applyAlignment="1"/>
    <xf numFmtId="0" fontId="0" fillId="2" borderId="0" xfId="0" applyFill="1" applyBorder="1"/>
    <xf numFmtId="8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M4" sqref="M4"/>
    </sheetView>
  </sheetViews>
  <sheetFormatPr defaultRowHeight="15" x14ac:dyDescent="0.25"/>
  <cols>
    <col min="2" max="2" width="11.85546875" bestFit="1" customWidth="1"/>
    <col min="3" max="3" width="11.140625" bestFit="1" customWidth="1"/>
    <col min="4" max="5" width="10.85546875" bestFit="1" customWidth="1"/>
    <col min="6" max="6" width="14.42578125" bestFit="1" customWidth="1"/>
  </cols>
  <sheetData>
    <row r="1" spans="1:6" x14ac:dyDescent="0.25">
      <c r="A1" s="1" t="s">
        <v>0</v>
      </c>
      <c r="B1" s="1"/>
      <c r="C1" s="9">
        <v>320000</v>
      </c>
    </row>
    <row r="2" spans="1:6" x14ac:dyDescent="0.25">
      <c r="A2" s="2" t="s">
        <v>1</v>
      </c>
      <c r="B2" s="2"/>
      <c r="C2" s="9">
        <f>0.2*C1</f>
        <v>64000</v>
      </c>
    </row>
    <row r="3" spans="1:6" x14ac:dyDescent="0.25">
      <c r="A3" s="2" t="s">
        <v>2</v>
      </c>
      <c r="B3" s="2"/>
      <c r="C3" s="9">
        <f>C1-C2</f>
        <v>256000</v>
      </c>
    </row>
    <row r="4" spans="1:6" x14ac:dyDescent="0.25">
      <c r="A4" s="2"/>
      <c r="B4" s="2" t="s">
        <v>6</v>
      </c>
      <c r="C4" s="4">
        <v>10</v>
      </c>
    </row>
    <row r="5" spans="1:6" x14ac:dyDescent="0.25">
      <c r="A5" s="2"/>
      <c r="B5" s="2" t="s">
        <v>3</v>
      </c>
      <c r="C5" s="5">
        <v>4.4999999999999998E-2</v>
      </c>
    </row>
    <row r="6" spans="1:6" x14ac:dyDescent="0.25">
      <c r="A6" s="2"/>
      <c r="B6" s="2" t="s">
        <v>5</v>
      </c>
      <c r="C6" s="6">
        <f>PMT(C5,C4,-C3,0)</f>
        <v>32352.978365962063</v>
      </c>
    </row>
    <row r="7" spans="1:6" x14ac:dyDescent="0.25">
      <c r="A7" s="7" t="s">
        <v>11</v>
      </c>
      <c r="B7" s="7" t="s">
        <v>4</v>
      </c>
      <c r="C7" s="8" t="s">
        <v>7</v>
      </c>
      <c r="D7" s="8" t="s">
        <v>8</v>
      </c>
      <c r="E7" s="8" t="s">
        <v>9</v>
      </c>
      <c r="F7" s="8" t="s">
        <v>10</v>
      </c>
    </row>
    <row r="8" spans="1:6" x14ac:dyDescent="0.25">
      <c r="A8">
        <v>1</v>
      </c>
      <c r="B8" s="10">
        <f>C3</f>
        <v>256000</v>
      </c>
      <c r="C8" s="3">
        <f>C6</f>
        <v>32352.978365962063</v>
      </c>
      <c r="D8" s="10">
        <f>B8*C5</f>
        <v>11520</v>
      </c>
      <c r="E8" s="3">
        <f>C8-D8</f>
        <v>20832.978365962063</v>
      </c>
      <c r="F8" s="3">
        <f>B8-E8</f>
        <v>235167.02163403793</v>
      </c>
    </row>
    <row r="9" spans="1:6" x14ac:dyDescent="0.25">
      <c r="A9">
        <v>2</v>
      </c>
      <c r="B9" s="3">
        <f>F8</f>
        <v>235167.02163403793</v>
      </c>
      <c r="C9" s="3">
        <f>$C$6</f>
        <v>32352.978365962063</v>
      </c>
      <c r="D9" s="3">
        <f>B9*$C$5</f>
        <v>10582.515973531707</v>
      </c>
      <c r="E9" s="3">
        <f>C9-D9</f>
        <v>21770.462392430356</v>
      </c>
      <c r="F9" s="3">
        <f>B9-E9</f>
        <v>213396.55924160758</v>
      </c>
    </row>
    <row r="10" spans="1:6" x14ac:dyDescent="0.25">
      <c r="A10">
        <v>3</v>
      </c>
      <c r="B10" s="3">
        <f t="shared" ref="B10:B11" si="0">F9</f>
        <v>213396.55924160758</v>
      </c>
      <c r="C10" s="3">
        <f t="shared" ref="C10:C14" si="1">$C$6</f>
        <v>32352.978365962063</v>
      </c>
      <c r="D10" s="3">
        <f t="shared" ref="D10:D11" si="2">B10*$C$5</f>
        <v>9602.8451658723407</v>
      </c>
      <c r="E10" s="3">
        <f t="shared" ref="E10:E11" si="3">C10-D10</f>
        <v>22750.133200089724</v>
      </c>
      <c r="F10" s="3">
        <f t="shared" ref="F10:F11" si="4">B10-E10</f>
        <v>190646.42604151787</v>
      </c>
    </row>
    <row r="11" spans="1:6" x14ac:dyDescent="0.25">
      <c r="A11">
        <v>4</v>
      </c>
      <c r="B11" s="3">
        <f t="shared" si="0"/>
        <v>190646.42604151787</v>
      </c>
      <c r="C11" s="3">
        <f t="shared" si="1"/>
        <v>32352.978365962063</v>
      </c>
      <c r="D11" s="3">
        <f t="shared" si="2"/>
        <v>8579.0891718683033</v>
      </c>
      <c r="E11" s="3">
        <f t="shared" si="3"/>
        <v>23773.889194093761</v>
      </c>
      <c r="F11" s="3">
        <f t="shared" si="4"/>
        <v>166872.53684742411</v>
      </c>
    </row>
    <row r="12" spans="1:6" x14ac:dyDescent="0.25">
      <c r="A12">
        <v>5</v>
      </c>
      <c r="B12" s="3">
        <f>F11</f>
        <v>166872.53684742411</v>
      </c>
      <c r="C12" s="3">
        <f>$C$6</f>
        <v>32352.978365962063</v>
      </c>
      <c r="D12" s="3">
        <f>B12*$C$5</f>
        <v>7509.2641581340849</v>
      </c>
      <c r="E12" s="3">
        <f>C12-D12</f>
        <v>24843.714207827979</v>
      </c>
      <c r="F12" s="3">
        <f>B12-E12</f>
        <v>142028.82263959612</v>
      </c>
    </row>
    <row r="13" spans="1:6" x14ac:dyDescent="0.25">
      <c r="A13">
        <v>6</v>
      </c>
      <c r="B13" s="3">
        <f t="shared" ref="B13:B14" si="5">F12</f>
        <v>142028.82263959612</v>
      </c>
      <c r="C13" s="3">
        <f t="shared" si="1"/>
        <v>32352.978365962063</v>
      </c>
      <c r="D13" s="3">
        <f t="shared" ref="D13:D14" si="6">B13*$C$5</f>
        <v>6391.2970187818255</v>
      </c>
      <c r="E13" s="3">
        <f t="shared" ref="E13:E14" si="7">C13-D13</f>
        <v>25961.681347180238</v>
      </c>
      <c r="F13" s="3">
        <f t="shared" ref="F13:F14" si="8">B13-E13</f>
        <v>116067.14129241588</v>
      </c>
    </row>
    <row r="14" spans="1:6" x14ac:dyDescent="0.25">
      <c r="A14">
        <v>7</v>
      </c>
      <c r="B14" s="3">
        <f t="shared" si="5"/>
        <v>116067.14129241588</v>
      </c>
      <c r="C14" s="3">
        <f t="shared" si="1"/>
        <v>32352.978365962063</v>
      </c>
      <c r="D14" s="3">
        <f t="shared" si="6"/>
        <v>5223.0213581587141</v>
      </c>
      <c r="E14" s="3">
        <f t="shared" si="7"/>
        <v>27129.95700780335</v>
      </c>
      <c r="F14" s="3">
        <f t="shared" si="8"/>
        <v>88937.184284612536</v>
      </c>
    </row>
    <row r="15" spans="1:6" x14ac:dyDescent="0.25">
      <c r="A15">
        <v>8</v>
      </c>
      <c r="B15" s="3">
        <f>F14</f>
        <v>88937.184284612536</v>
      </c>
      <c r="C15" s="3">
        <f>$C$6</f>
        <v>32352.978365962063</v>
      </c>
      <c r="D15" s="3">
        <f>B15*$C$5</f>
        <v>4002.1732928075639</v>
      </c>
      <c r="E15" s="3">
        <f>C15-D15</f>
        <v>28350.805073154497</v>
      </c>
      <c r="F15" s="3">
        <f>B15-E15</f>
        <v>60586.379211458043</v>
      </c>
    </row>
    <row r="16" spans="1:6" x14ac:dyDescent="0.25">
      <c r="A16">
        <v>9</v>
      </c>
      <c r="B16" s="3">
        <f>F15</f>
        <v>60586.379211458043</v>
      </c>
      <c r="C16" s="3">
        <f>$C$6</f>
        <v>32352.978365962063</v>
      </c>
      <c r="D16" s="3">
        <f>B16*$C$5</f>
        <v>2726.3870645156117</v>
      </c>
      <c r="E16" s="3">
        <f>C16-D16</f>
        <v>29626.59130144645</v>
      </c>
      <c r="F16" s="3">
        <f>B16-E16</f>
        <v>30959.787910011593</v>
      </c>
    </row>
    <row r="17" spans="1:6" x14ac:dyDescent="0.25">
      <c r="A17">
        <v>10</v>
      </c>
      <c r="B17" s="3">
        <f>F16</f>
        <v>30959.787910011593</v>
      </c>
      <c r="C17" s="3">
        <f>$C$6</f>
        <v>32352.978365962063</v>
      </c>
      <c r="D17" s="3">
        <f>B17*$C$5</f>
        <v>1393.1904559505217</v>
      </c>
      <c r="E17" s="3">
        <f>C17-D17</f>
        <v>30959.787910011542</v>
      </c>
      <c r="F17" s="3">
        <f>B17-E17</f>
        <v>5.0931703299283981E-11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topLeftCell="A109" workbookViewId="0">
      <selection activeCell="H122" sqref="H122"/>
    </sheetView>
  </sheetViews>
  <sheetFormatPr defaultRowHeight="15" x14ac:dyDescent="0.25"/>
  <cols>
    <col min="2" max="3" width="11.140625" bestFit="1" customWidth="1"/>
    <col min="5" max="5" width="9.85546875" bestFit="1" customWidth="1"/>
    <col min="6" max="6" width="14.42578125" bestFit="1" customWidth="1"/>
  </cols>
  <sheetData>
    <row r="1" spans="1:6" x14ac:dyDescent="0.25">
      <c r="A1" s="1" t="s">
        <v>0</v>
      </c>
      <c r="B1" s="1"/>
      <c r="C1" s="9">
        <v>320000</v>
      </c>
    </row>
    <row r="2" spans="1:6" x14ac:dyDescent="0.25">
      <c r="A2" s="2" t="s">
        <v>1</v>
      </c>
      <c r="B2" s="2"/>
      <c r="C2" s="9">
        <f>0.2*C1</f>
        <v>64000</v>
      </c>
    </row>
    <row r="3" spans="1:6" x14ac:dyDescent="0.25">
      <c r="A3" s="2" t="s">
        <v>2</v>
      </c>
      <c r="B3" s="2"/>
      <c r="C3" s="9">
        <f>C1-C2</f>
        <v>256000</v>
      </c>
    </row>
    <row r="4" spans="1:6" x14ac:dyDescent="0.25">
      <c r="A4" s="2"/>
      <c r="B4" s="2" t="s">
        <v>6</v>
      </c>
      <c r="C4" s="4">
        <f>10*12</f>
        <v>120</v>
      </c>
    </row>
    <row r="5" spans="1:6" x14ac:dyDescent="0.25">
      <c r="A5" s="2"/>
      <c r="B5" s="2" t="s">
        <v>3</v>
      </c>
      <c r="C5" s="5">
        <f>4.5%/12</f>
        <v>3.7499999999999999E-3</v>
      </c>
    </row>
    <row r="6" spans="1:6" x14ac:dyDescent="0.25">
      <c r="A6" s="2"/>
      <c r="B6" s="2" t="s">
        <v>5</v>
      </c>
      <c r="C6" s="6">
        <f>PMT(C5,C4,-C3,0)</f>
        <v>2653.1432641795914</v>
      </c>
    </row>
    <row r="7" spans="1:6" x14ac:dyDescent="0.25">
      <c r="A7" s="7" t="s">
        <v>11</v>
      </c>
      <c r="B7" s="7" t="s">
        <v>4</v>
      </c>
      <c r="C7" s="8" t="s">
        <v>7</v>
      </c>
      <c r="D7" s="8" t="s">
        <v>8</v>
      </c>
      <c r="E7" s="8" t="s">
        <v>9</v>
      </c>
      <c r="F7" s="8" t="s">
        <v>10</v>
      </c>
    </row>
    <row r="8" spans="1:6" x14ac:dyDescent="0.25">
      <c r="A8">
        <v>1</v>
      </c>
      <c r="B8" s="10">
        <f>C3</f>
        <v>256000</v>
      </c>
      <c r="C8" s="3">
        <f>C6</f>
        <v>2653.1432641795914</v>
      </c>
      <c r="D8" s="10">
        <f>B8*C5</f>
        <v>960</v>
      </c>
      <c r="E8" s="3">
        <f>C8-D8</f>
        <v>1693.1432641795914</v>
      </c>
      <c r="F8" s="10">
        <f>B8-E8</f>
        <v>254306.85673582042</v>
      </c>
    </row>
    <row r="9" spans="1:6" x14ac:dyDescent="0.25">
      <c r="A9">
        <v>2</v>
      </c>
      <c r="B9" s="10">
        <f>F8</f>
        <v>254306.85673582042</v>
      </c>
      <c r="C9" s="3">
        <f>$C$6</f>
        <v>2653.1432641795914</v>
      </c>
      <c r="D9" s="10">
        <f>B9*$C$5</f>
        <v>953.65071275932655</v>
      </c>
      <c r="E9" s="3">
        <f>C9-D9</f>
        <v>1699.4925514202648</v>
      </c>
      <c r="F9" s="10">
        <f>B9-E9</f>
        <v>252607.36418440015</v>
      </c>
    </row>
    <row r="10" spans="1:6" x14ac:dyDescent="0.25">
      <c r="A10">
        <v>3</v>
      </c>
      <c r="B10" s="10">
        <f t="shared" ref="B10:B18" si="0">F9</f>
        <v>252607.36418440015</v>
      </c>
      <c r="C10" s="3">
        <f t="shared" ref="C10:C73" si="1">$C$6</f>
        <v>2653.1432641795914</v>
      </c>
      <c r="D10" s="10">
        <f t="shared" ref="D10:D18" si="2">B10*$C$5</f>
        <v>947.2776156915005</v>
      </c>
      <c r="E10" s="3">
        <f t="shared" ref="E10:E18" si="3">C10-D10</f>
        <v>1705.8656484880908</v>
      </c>
      <c r="F10" s="10">
        <f t="shared" ref="F10:F18" si="4">B10-E10</f>
        <v>250901.49853591208</v>
      </c>
    </row>
    <row r="11" spans="1:6" x14ac:dyDescent="0.25">
      <c r="A11">
        <v>4</v>
      </c>
      <c r="B11" s="10">
        <f t="shared" si="0"/>
        <v>250901.49853591208</v>
      </c>
      <c r="C11" s="3">
        <f t="shared" si="1"/>
        <v>2653.1432641795914</v>
      </c>
      <c r="D11" s="10">
        <f t="shared" si="2"/>
        <v>940.88061950967028</v>
      </c>
      <c r="E11" s="3">
        <f t="shared" si="3"/>
        <v>1712.262644669921</v>
      </c>
      <c r="F11" s="10">
        <f t="shared" si="4"/>
        <v>249189.23589124216</v>
      </c>
    </row>
    <row r="12" spans="1:6" x14ac:dyDescent="0.25">
      <c r="A12">
        <v>5</v>
      </c>
      <c r="B12" s="10">
        <f t="shared" si="0"/>
        <v>249189.23589124216</v>
      </c>
      <c r="C12" s="3">
        <f t="shared" si="1"/>
        <v>2653.1432641795914</v>
      </c>
      <c r="D12" s="10">
        <f t="shared" si="2"/>
        <v>934.45963459215807</v>
      </c>
      <c r="E12" s="3">
        <f t="shared" si="3"/>
        <v>1718.6836295874332</v>
      </c>
      <c r="F12" s="10">
        <f t="shared" si="4"/>
        <v>247470.55226165472</v>
      </c>
    </row>
    <row r="13" spans="1:6" x14ac:dyDescent="0.25">
      <c r="A13">
        <v>6</v>
      </c>
      <c r="B13" s="10">
        <f t="shared" si="0"/>
        <v>247470.55226165472</v>
      </c>
      <c r="C13" s="3">
        <f t="shared" si="1"/>
        <v>2653.1432641795914</v>
      </c>
      <c r="D13" s="10">
        <f t="shared" si="2"/>
        <v>928.01457098120522</v>
      </c>
      <c r="E13" s="3">
        <f t="shared" si="3"/>
        <v>1725.1286931983861</v>
      </c>
      <c r="F13" s="10">
        <f t="shared" si="4"/>
        <v>245745.42356845635</v>
      </c>
    </row>
    <row r="14" spans="1:6" x14ac:dyDescent="0.25">
      <c r="A14">
        <v>7</v>
      </c>
      <c r="B14" s="10">
        <f t="shared" si="0"/>
        <v>245745.42356845635</v>
      </c>
      <c r="C14" s="3">
        <f t="shared" si="1"/>
        <v>2653.1432641795914</v>
      </c>
      <c r="D14" s="10">
        <f t="shared" si="2"/>
        <v>921.5453383817113</v>
      </c>
      <c r="E14" s="3">
        <f t="shared" si="3"/>
        <v>1731.5979257978802</v>
      </c>
      <c r="F14" s="10">
        <f t="shared" si="4"/>
        <v>244013.82564265846</v>
      </c>
    </row>
    <row r="15" spans="1:6" x14ac:dyDescent="0.25">
      <c r="A15">
        <v>8</v>
      </c>
      <c r="B15" s="10">
        <f t="shared" si="0"/>
        <v>244013.82564265846</v>
      </c>
      <c r="C15" s="3">
        <f t="shared" si="1"/>
        <v>2653.1432641795914</v>
      </c>
      <c r="D15" s="10">
        <f t="shared" si="2"/>
        <v>915.05184615996916</v>
      </c>
      <c r="E15" s="3">
        <f t="shared" si="3"/>
        <v>1738.0914180196223</v>
      </c>
      <c r="F15" s="10">
        <f t="shared" si="4"/>
        <v>242275.73422463884</v>
      </c>
    </row>
    <row r="16" spans="1:6" x14ac:dyDescent="0.25">
      <c r="A16">
        <v>9</v>
      </c>
      <c r="B16" s="10">
        <f t="shared" si="0"/>
        <v>242275.73422463884</v>
      </c>
      <c r="C16" s="3">
        <f t="shared" si="1"/>
        <v>2653.1432641795914</v>
      </c>
      <c r="D16" s="10">
        <f t="shared" si="2"/>
        <v>908.53400334239564</v>
      </c>
      <c r="E16" s="3">
        <f t="shared" si="3"/>
        <v>1744.6092608371957</v>
      </c>
      <c r="F16" s="10">
        <f t="shared" si="4"/>
        <v>240531.12496380165</v>
      </c>
    </row>
    <row r="17" spans="1:6" x14ac:dyDescent="0.25">
      <c r="A17">
        <v>10</v>
      </c>
      <c r="B17" s="10">
        <f t="shared" si="0"/>
        <v>240531.12496380165</v>
      </c>
      <c r="C17" s="3">
        <f t="shared" si="1"/>
        <v>2653.1432641795914</v>
      </c>
      <c r="D17" s="10">
        <f t="shared" si="2"/>
        <v>901.99171861425611</v>
      </c>
      <c r="E17" s="3">
        <f t="shared" si="3"/>
        <v>1751.1515455653353</v>
      </c>
      <c r="F17" s="10">
        <f t="shared" si="4"/>
        <v>238779.9734182363</v>
      </c>
    </row>
    <row r="18" spans="1:6" x14ac:dyDescent="0.25">
      <c r="A18">
        <v>11</v>
      </c>
      <c r="B18" s="10">
        <f t="shared" si="0"/>
        <v>238779.9734182363</v>
      </c>
      <c r="C18" s="3">
        <f t="shared" si="1"/>
        <v>2653.1432641795914</v>
      </c>
      <c r="D18" s="10">
        <f t="shared" si="2"/>
        <v>895.42490031838611</v>
      </c>
      <c r="E18" s="3">
        <f t="shared" si="3"/>
        <v>1757.7183638612053</v>
      </c>
      <c r="F18" s="10">
        <f t="shared" si="4"/>
        <v>237022.2550543751</v>
      </c>
    </row>
    <row r="19" spans="1:6" x14ac:dyDescent="0.25">
      <c r="A19">
        <v>12</v>
      </c>
      <c r="B19" s="10">
        <f t="shared" ref="B19:B82" si="5">F18</f>
        <v>237022.2550543751</v>
      </c>
      <c r="C19" s="3">
        <f t="shared" si="1"/>
        <v>2653.1432641795914</v>
      </c>
      <c r="D19" s="10">
        <f t="shared" ref="D19:D82" si="6">B19*$C$5</f>
        <v>888.83345645390659</v>
      </c>
      <c r="E19" s="3">
        <f t="shared" ref="E19:E82" si="7">C19-D19</f>
        <v>1764.3098077256848</v>
      </c>
      <c r="F19" s="10">
        <f t="shared" ref="F19:F82" si="8">B19-E19</f>
        <v>235257.94524664941</v>
      </c>
    </row>
    <row r="20" spans="1:6" x14ac:dyDescent="0.25">
      <c r="A20">
        <v>13</v>
      </c>
      <c r="B20" s="10">
        <f t="shared" si="5"/>
        <v>235257.94524664941</v>
      </c>
      <c r="C20" s="3">
        <f t="shared" si="1"/>
        <v>2653.1432641795914</v>
      </c>
      <c r="D20" s="10">
        <f t="shared" si="6"/>
        <v>882.21729467493526</v>
      </c>
      <c r="E20" s="3">
        <f t="shared" si="7"/>
        <v>1770.9259695046562</v>
      </c>
      <c r="F20" s="10">
        <f t="shared" si="8"/>
        <v>233487.01927714475</v>
      </c>
    </row>
    <row r="21" spans="1:6" x14ac:dyDescent="0.25">
      <c r="A21">
        <v>14</v>
      </c>
      <c r="B21" s="10">
        <f t="shared" si="5"/>
        <v>233487.01927714475</v>
      </c>
      <c r="C21" s="3">
        <f t="shared" si="1"/>
        <v>2653.1432641795914</v>
      </c>
      <c r="D21" s="10">
        <f t="shared" si="6"/>
        <v>875.57632228929276</v>
      </c>
      <c r="E21" s="3">
        <f t="shared" si="7"/>
        <v>1777.5669418902985</v>
      </c>
      <c r="F21" s="10">
        <f t="shared" si="8"/>
        <v>231709.45233525443</v>
      </c>
    </row>
    <row r="22" spans="1:6" x14ac:dyDescent="0.25">
      <c r="A22">
        <v>15</v>
      </c>
      <c r="B22" s="10">
        <f t="shared" si="5"/>
        <v>231709.45233525443</v>
      </c>
      <c r="C22" s="3">
        <f t="shared" si="1"/>
        <v>2653.1432641795914</v>
      </c>
      <c r="D22" s="10">
        <f t="shared" si="6"/>
        <v>868.91044625720406</v>
      </c>
      <c r="E22" s="3">
        <f t="shared" si="7"/>
        <v>1784.2328179223873</v>
      </c>
      <c r="F22" s="10">
        <f t="shared" si="8"/>
        <v>229925.21951733204</v>
      </c>
    </row>
    <row r="23" spans="1:6" x14ac:dyDescent="0.25">
      <c r="A23">
        <v>16</v>
      </c>
      <c r="B23" s="10">
        <f t="shared" si="5"/>
        <v>229925.21951733204</v>
      </c>
      <c r="C23" s="3">
        <f t="shared" si="1"/>
        <v>2653.1432641795914</v>
      </c>
      <c r="D23" s="10">
        <f t="shared" si="6"/>
        <v>862.21957318999512</v>
      </c>
      <c r="E23" s="3">
        <f t="shared" si="7"/>
        <v>1790.9236909895963</v>
      </c>
      <c r="F23" s="10">
        <f t="shared" si="8"/>
        <v>228134.29582634245</v>
      </c>
    </row>
    <row r="24" spans="1:6" x14ac:dyDescent="0.25">
      <c r="A24">
        <v>17</v>
      </c>
      <c r="B24" s="10">
        <f t="shared" si="5"/>
        <v>228134.29582634245</v>
      </c>
      <c r="C24" s="3">
        <f t="shared" si="1"/>
        <v>2653.1432641795914</v>
      </c>
      <c r="D24" s="10">
        <f t="shared" si="6"/>
        <v>855.50360934878415</v>
      </c>
      <c r="E24" s="3">
        <f t="shared" si="7"/>
        <v>1797.6396548308071</v>
      </c>
      <c r="F24" s="10">
        <f t="shared" si="8"/>
        <v>226336.65617151165</v>
      </c>
    </row>
    <row r="25" spans="1:6" x14ac:dyDescent="0.25">
      <c r="A25">
        <v>18</v>
      </c>
      <c r="B25" s="10">
        <f t="shared" si="5"/>
        <v>226336.65617151165</v>
      </c>
      <c r="C25" s="3">
        <f t="shared" si="1"/>
        <v>2653.1432641795914</v>
      </c>
      <c r="D25" s="10">
        <f t="shared" si="6"/>
        <v>848.76246064316865</v>
      </c>
      <c r="E25" s="3">
        <f t="shared" si="7"/>
        <v>1804.3808035364227</v>
      </c>
      <c r="F25" s="10">
        <f t="shared" si="8"/>
        <v>224532.27536797523</v>
      </c>
    </row>
    <row r="26" spans="1:6" x14ac:dyDescent="0.25">
      <c r="A26">
        <v>19</v>
      </c>
      <c r="B26" s="10">
        <f t="shared" si="5"/>
        <v>224532.27536797523</v>
      </c>
      <c r="C26" s="3">
        <f t="shared" si="1"/>
        <v>2653.1432641795914</v>
      </c>
      <c r="D26" s="10">
        <f t="shared" si="6"/>
        <v>841.99603262990706</v>
      </c>
      <c r="E26" s="3">
        <f t="shared" si="7"/>
        <v>1811.1472315496844</v>
      </c>
      <c r="F26" s="10">
        <f t="shared" si="8"/>
        <v>222721.12813642554</v>
      </c>
    </row>
    <row r="27" spans="1:6" x14ac:dyDescent="0.25">
      <c r="A27">
        <v>20</v>
      </c>
      <c r="B27" s="10">
        <f t="shared" si="5"/>
        <v>222721.12813642554</v>
      </c>
      <c r="C27" s="3">
        <f t="shared" si="1"/>
        <v>2653.1432641795914</v>
      </c>
      <c r="D27" s="10">
        <f t="shared" si="6"/>
        <v>835.20423051159571</v>
      </c>
      <c r="E27" s="3">
        <f t="shared" si="7"/>
        <v>1817.9390336679958</v>
      </c>
      <c r="F27" s="10">
        <f t="shared" si="8"/>
        <v>220903.18910275755</v>
      </c>
    </row>
    <row r="28" spans="1:6" x14ac:dyDescent="0.25">
      <c r="A28">
        <v>21</v>
      </c>
      <c r="B28" s="10">
        <f t="shared" si="5"/>
        <v>220903.18910275755</v>
      </c>
      <c r="C28" s="3">
        <f t="shared" si="1"/>
        <v>2653.1432641795914</v>
      </c>
      <c r="D28" s="10">
        <f t="shared" si="6"/>
        <v>828.38695913534082</v>
      </c>
      <c r="E28" s="3">
        <f t="shared" si="7"/>
        <v>1824.7563050442504</v>
      </c>
      <c r="F28" s="10">
        <f t="shared" si="8"/>
        <v>219078.43279771329</v>
      </c>
    </row>
    <row r="29" spans="1:6" x14ac:dyDescent="0.25">
      <c r="A29">
        <v>22</v>
      </c>
      <c r="B29" s="10">
        <f t="shared" si="5"/>
        <v>219078.43279771329</v>
      </c>
      <c r="C29" s="3">
        <f t="shared" si="1"/>
        <v>2653.1432641795914</v>
      </c>
      <c r="D29" s="10">
        <f t="shared" si="6"/>
        <v>821.54412299142484</v>
      </c>
      <c r="E29" s="3">
        <f t="shared" si="7"/>
        <v>1831.5991411881664</v>
      </c>
      <c r="F29" s="10">
        <f t="shared" si="8"/>
        <v>217246.83365652512</v>
      </c>
    </row>
    <row r="30" spans="1:6" x14ac:dyDescent="0.25">
      <c r="A30">
        <v>23</v>
      </c>
      <c r="B30" s="10">
        <f t="shared" si="5"/>
        <v>217246.83365652512</v>
      </c>
      <c r="C30" s="3">
        <f t="shared" si="1"/>
        <v>2653.1432641795914</v>
      </c>
      <c r="D30" s="10">
        <f t="shared" si="6"/>
        <v>814.67562621196919</v>
      </c>
      <c r="E30" s="3">
        <f t="shared" si="7"/>
        <v>1838.4676379676221</v>
      </c>
      <c r="F30" s="10">
        <f t="shared" si="8"/>
        <v>215408.36601855751</v>
      </c>
    </row>
    <row r="31" spans="1:6" x14ac:dyDescent="0.25">
      <c r="A31">
        <v>24</v>
      </c>
      <c r="B31" s="10">
        <f t="shared" si="5"/>
        <v>215408.36601855751</v>
      </c>
      <c r="C31" s="3">
        <f t="shared" si="1"/>
        <v>2653.1432641795914</v>
      </c>
      <c r="D31" s="10">
        <f t="shared" si="6"/>
        <v>807.78137256959064</v>
      </c>
      <c r="E31" s="3">
        <f t="shared" si="7"/>
        <v>1845.3618916100008</v>
      </c>
      <c r="F31" s="10">
        <f t="shared" si="8"/>
        <v>213563.00412694752</v>
      </c>
    </row>
    <row r="32" spans="1:6" x14ac:dyDescent="0.25">
      <c r="A32">
        <v>25</v>
      </c>
      <c r="B32" s="10">
        <f t="shared" si="5"/>
        <v>213563.00412694752</v>
      </c>
      <c r="C32" s="3">
        <f t="shared" si="1"/>
        <v>2653.1432641795914</v>
      </c>
      <c r="D32" s="10">
        <f t="shared" si="6"/>
        <v>800.86126547605318</v>
      </c>
      <c r="E32" s="3">
        <f t="shared" si="7"/>
        <v>1852.2819987035382</v>
      </c>
      <c r="F32" s="10">
        <f t="shared" si="8"/>
        <v>211710.72212824397</v>
      </c>
    </row>
    <row r="33" spans="1:6" x14ac:dyDescent="0.25">
      <c r="A33">
        <v>26</v>
      </c>
      <c r="B33" s="10">
        <f t="shared" si="5"/>
        <v>211710.72212824397</v>
      </c>
      <c r="C33" s="3">
        <f t="shared" si="1"/>
        <v>2653.1432641795914</v>
      </c>
      <c r="D33" s="10">
        <f t="shared" si="6"/>
        <v>793.91520798091483</v>
      </c>
      <c r="E33" s="3">
        <f t="shared" si="7"/>
        <v>1859.2280561986765</v>
      </c>
      <c r="F33" s="10">
        <f t="shared" si="8"/>
        <v>209851.49407204529</v>
      </c>
    </row>
    <row r="34" spans="1:6" x14ac:dyDescent="0.25">
      <c r="A34">
        <v>27</v>
      </c>
      <c r="B34" s="10">
        <f t="shared" si="5"/>
        <v>209851.49407204529</v>
      </c>
      <c r="C34" s="3">
        <f t="shared" si="1"/>
        <v>2653.1432641795914</v>
      </c>
      <c r="D34" s="10">
        <f t="shared" si="6"/>
        <v>786.94310277016984</v>
      </c>
      <c r="E34" s="3">
        <f t="shared" si="7"/>
        <v>1866.2001614094215</v>
      </c>
      <c r="F34" s="10">
        <f t="shared" si="8"/>
        <v>207985.29391063587</v>
      </c>
    </row>
    <row r="35" spans="1:6" x14ac:dyDescent="0.25">
      <c r="A35">
        <v>28</v>
      </c>
      <c r="B35" s="10">
        <f t="shared" si="5"/>
        <v>207985.29391063587</v>
      </c>
      <c r="C35" s="3">
        <f t="shared" si="1"/>
        <v>2653.1432641795914</v>
      </c>
      <c r="D35" s="10">
        <f t="shared" si="6"/>
        <v>779.94485216488442</v>
      </c>
      <c r="E35" s="3">
        <f t="shared" si="7"/>
        <v>1873.1984120147069</v>
      </c>
      <c r="F35" s="10">
        <f t="shared" si="8"/>
        <v>206112.09549862117</v>
      </c>
    </row>
    <row r="36" spans="1:6" x14ac:dyDescent="0.25">
      <c r="A36">
        <v>29</v>
      </c>
      <c r="B36" s="10">
        <f t="shared" si="5"/>
        <v>206112.09549862117</v>
      </c>
      <c r="C36" s="3">
        <f t="shared" si="1"/>
        <v>2653.1432641795914</v>
      </c>
      <c r="D36" s="10">
        <f t="shared" si="6"/>
        <v>772.92035811982942</v>
      </c>
      <c r="E36" s="3">
        <f t="shared" si="7"/>
        <v>1880.222906059762</v>
      </c>
      <c r="F36" s="10">
        <f t="shared" si="8"/>
        <v>204231.87259256141</v>
      </c>
    </row>
    <row r="37" spans="1:6" x14ac:dyDescent="0.25">
      <c r="A37">
        <v>30</v>
      </c>
      <c r="B37" s="10">
        <f t="shared" si="5"/>
        <v>204231.87259256141</v>
      </c>
      <c r="C37" s="3">
        <f t="shared" si="1"/>
        <v>2653.1432641795914</v>
      </c>
      <c r="D37" s="10">
        <f t="shared" si="6"/>
        <v>765.86952222210527</v>
      </c>
      <c r="E37" s="3">
        <f t="shared" si="7"/>
        <v>1887.273741957486</v>
      </c>
      <c r="F37" s="10">
        <f t="shared" si="8"/>
        <v>202344.59885060391</v>
      </c>
    </row>
    <row r="38" spans="1:6" x14ac:dyDescent="0.25">
      <c r="A38">
        <v>31</v>
      </c>
      <c r="B38" s="10">
        <f t="shared" si="5"/>
        <v>202344.59885060391</v>
      </c>
      <c r="C38" s="3">
        <f t="shared" si="1"/>
        <v>2653.1432641795914</v>
      </c>
      <c r="D38" s="10">
        <f t="shared" si="6"/>
        <v>758.79224568976463</v>
      </c>
      <c r="E38" s="3">
        <f t="shared" si="7"/>
        <v>1894.3510184898269</v>
      </c>
      <c r="F38" s="10">
        <f t="shared" si="8"/>
        <v>200450.24783211408</v>
      </c>
    </row>
    <row r="39" spans="1:6" x14ac:dyDescent="0.25">
      <c r="A39">
        <v>32</v>
      </c>
      <c r="B39" s="10">
        <f t="shared" si="5"/>
        <v>200450.24783211408</v>
      </c>
      <c r="C39" s="3">
        <f t="shared" si="1"/>
        <v>2653.1432641795914</v>
      </c>
      <c r="D39" s="10">
        <f t="shared" si="6"/>
        <v>751.6884293704278</v>
      </c>
      <c r="E39" s="3">
        <f t="shared" si="7"/>
        <v>1901.4548348091635</v>
      </c>
      <c r="F39" s="10">
        <f t="shared" si="8"/>
        <v>198548.7929973049</v>
      </c>
    </row>
    <row r="40" spans="1:6" x14ac:dyDescent="0.25">
      <c r="A40">
        <v>33</v>
      </c>
      <c r="B40" s="10">
        <f t="shared" si="5"/>
        <v>198548.7929973049</v>
      </c>
      <c r="C40" s="3">
        <f t="shared" si="1"/>
        <v>2653.1432641795914</v>
      </c>
      <c r="D40" s="10">
        <f t="shared" si="6"/>
        <v>744.55797373989333</v>
      </c>
      <c r="E40" s="3">
        <f t="shared" si="7"/>
        <v>1908.5852904396979</v>
      </c>
      <c r="F40" s="10">
        <f t="shared" si="8"/>
        <v>196640.20770686521</v>
      </c>
    </row>
    <row r="41" spans="1:6" x14ac:dyDescent="0.25">
      <c r="A41">
        <v>34</v>
      </c>
      <c r="B41" s="10">
        <f t="shared" si="5"/>
        <v>196640.20770686521</v>
      </c>
      <c r="C41" s="3">
        <f t="shared" si="1"/>
        <v>2653.1432641795914</v>
      </c>
      <c r="D41" s="10">
        <f t="shared" si="6"/>
        <v>737.40077890074451</v>
      </c>
      <c r="E41" s="3">
        <f t="shared" si="7"/>
        <v>1915.7424852788467</v>
      </c>
      <c r="F41" s="10">
        <f t="shared" si="8"/>
        <v>194724.46522158638</v>
      </c>
    </row>
    <row r="42" spans="1:6" x14ac:dyDescent="0.25">
      <c r="A42">
        <v>35</v>
      </c>
      <c r="B42" s="10">
        <f t="shared" si="5"/>
        <v>194724.46522158638</v>
      </c>
      <c r="C42" s="3">
        <f t="shared" si="1"/>
        <v>2653.1432641795914</v>
      </c>
      <c r="D42" s="10">
        <f t="shared" si="6"/>
        <v>730.2167445809489</v>
      </c>
      <c r="E42" s="3">
        <f t="shared" si="7"/>
        <v>1922.9265195986425</v>
      </c>
      <c r="F42" s="10">
        <f t="shared" si="8"/>
        <v>192801.53870198774</v>
      </c>
    </row>
    <row r="43" spans="1:6" x14ac:dyDescent="0.25">
      <c r="A43">
        <v>36</v>
      </c>
      <c r="B43" s="10">
        <f t="shared" si="5"/>
        <v>192801.53870198774</v>
      </c>
      <c r="C43" s="3">
        <f t="shared" si="1"/>
        <v>2653.1432641795914</v>
      </c>
      <c r="D43" s="10">
        <f t="shared" si="6"/>
        <v>723.00577013245402</v>
      </c>
      <c r="E43" s="3">
        <f t="shared" si="7"/>
        <v>1930.1374940471374</v>
      </c>
      <c r="F43" s="10">
        <f t="shared" si="8"/>
        <v>190871.40120794059</v>
      </c>
    </row>
    <row r="44" spans="1:6" x14ac:dyDescent="0.25">
      <c r="A44">
        <v>37</v>
      </c>
      <c r="B44" s="10">
        <f t="shared" si="5"/>
        <v>190871.40120794059</v>
      </c>
      <c r="C44" s="3">
        <f t="shared" si="1"/>
        <v>2653.1432641795914</v>
      </c>
      <c r="D44" s="10">
        <f t="shared" si="6"/>
        <v>715.76775452977722</v>
      </c>
      <c r="E44" s="3">
        <f t="shared" si="7"/>
        <v>1937.3755096498141</v>
      </c>
      <c r="F44" s="10">
        <f t="shared" si="8"/>
        <v>188934.02569829079</v>
      </c>
    </row>
    <row r="45" spans="1:6" x14ac:dyDescent="0.25">
      <c r="A45">
        <v>38</v>
      </c>
      <c r="B45" s="10">
        <f t="shared" si="5"/>
        <v>188934.02569829079</v>
      </c>
      <c r="C45" s="3">
        <f t="shared" si="1"/>
        <v>2653.1432641795914</v>
      </c>
      <c r="D45" s="10">
        <f t="shared" si="6"/>
        <v>708.50259636859039</v>
      </c>
      <c r="E45" s="3">
        <f t="shared" si="7"/>
        <v>1944.6406678110011</v>
      </c>
      <c r="F45" s="10">
        <f t="shared" si="8"/>
        <v>186989.38503047978</v>
      </c>
    </row>
    <row r="46" spans="1:6" x14ac:dyDescent="0.25">
      <c r="A46">
        <v>39</v>
      </c>
      <c r="B46" s="10">
        <f t="shared" si="5"/>
        <v>186989.38503047978</v>
      </c>
      <c r="C46" s="3">
        <f t="shared" si="1"/>
        <v>2653.1432641795914</v>
      </c>
      <c r="D46" s="10">
        <f t="shared" si="6"/>
        <v>701.21019386429919</v>
      </c>
      <c r="E46" s="3">
        <f t="shared" si="7"/>
        <v>1951.9330703152923</v>
      </c>
      <c r="F46" s="10">
        <f t="shared" si="8"/>
        <v>185037.4519601645</v>
      </c>
    </row>
    <row r="47" spans="1:6" x14ac:dyDescent="0.25">
      <c r="A47">
        <v>40</v>
      </c>
      <c r="B47" s="10">
        <f t="shared" si="5"/>
        <v>185037.4519601645</v>
      </c>
      <c r="C47" s="3">
        <f t="shared" si="1"/>
        <v>2653.1432641795914</v>
      </c>
      <c r="D47" s="10">
        <f t="shared" si="6"/>
        <v>693.89044485061686</v>
      </c>
      <c r="E47" s="3">
        <f t="shared" si="7"/>
        <v>1959.2528193289745</v>
      </c>
      <c r="F47" s="10">
        <f t="shared" si="8"/>
        <v>183078.19914083552</v>
      </c>
    </row>
    <row r="48" spans="1:6" x14ac:dyDescent="0.25">
      <c r="A48">
        <v>41</v>
      </c>
      <c r="B48" s="10">
        <f t="shared" si="5"/>
        <v>183078.19914083552</v>
      </c>
      <c r="C48" s="3">
        <f t="shared" si="1"/>
        <v>2653.1432641795914</v>
      </c>
      <c r="D48" s="10">
        <f t="shared" si="6"/>
        <v>686.54324677813315</v>
      </c>
      <c r="E48" s="3">
        <f t="shared" si="7"/>
        <v>1966.6000174014582</v>
      </c>
      <c r="F48" s="10">
        <f t="shared" si="8"/>
        <v>181111.59912343408</v>
      </c>
    </row>
    <row r="49" spans="1:6" x14ac:dyDescent="0.25">
      <c r="A49">
        <v>42</v>
      </c>
      <c r="B49" s="10">
        <f t="shared" si="5"/>
        <v>181111.59912343408</v>
      </c>
      <c r="C49" s="3">
        <f t="shared" si="1"/>
        <v>2653.1432641795914</v>
      </c>
      <c r="D49" s="10">
        <f t="shared" si="6"/>
        <v>679.16849671287775</v>
      </c>
      <c r="E49" s="3">
        <f t="shared" si="7"/>
        <v>1973.9747674667137</v>
      </c>
      <c r="F49" s="10">
        <f t="shared" si="8"/>
        <v>179137.62435596736</v>
      </c>
    </row>
    <row r="50" spans="1:6" x14ac:dyDescent="0.25">
      <c r="A50">
        <v>43</v>
      </c>
      <c r="B50" s="10">
        <f t="shared" si="5"/>
        <v>179137.62435596736</v>
      </c>
      <c r="C50" s="3">
        <f t="shared" si="1"/>
        <v>2653.1432641795914</v>
      </c>
      <c r="D50" s="10">
        <f t="shared" si="6"/>
        <v>671.76609133487761</v>
      </c>
      <c r="E50" s="3">
        <f t="shared" si="7"/>
        <v>1981.3771728447136</v>
      </c>
      <c r="F50" s="10">
        <f t="shared" si="8"/>
        <v>177156.24718312264</v>
      </c>
    </row>
    <row r="51" spans="1:6" x14ac:dyDescent="0.25">
      <c r="A51">
        <v>44</v>
      </c>
      <c r="B51" s="10">
        <f t="shared" si="5"/>
        <v>177156.24718312264</v>
      </c>
      <c r="C51" s="3">
        <f t="shared" si="1"/>
        <v>2653.1432641795914</v>
      </c>
      <c r="D51" s="10">
        <f t="shared" si="6"/>
        <v>664.33592693670994</v>
      </c>
      <c r="E51" s="3">
        <f t="shared" si="7"/>
        <v>1988.8073372428814</v>
      </c>
      <c r="F51" s="10">
        <f t="shared" si="8"/>
        <v>175167.43984587977</v>
      </c>
    </row>
    <row r="52" spans="1:6" x14ac:dyDescent="0.25">
      <c r="A52">
        <v>45</v>
      </c>
      <c r="B52" s="10">
        <f t="shared" si="5"/>
        <v>175167.43984587977</v>
      </c>
      <c r="C52" s="3">
        <f t="shared" si="1"/>
        <v>2653.1432641795914</v>
      </c>
      <c r="D52" s="10">
        <f t="shared" si="6"/>
        <v>656.87789942204915</v>
      </c>
      <c r="E52" s="3">
        <f t="shared" si="7"/>
        <v>1996.2653647575421</v>
      </c>
      <c r="F52" s="10">
        <f t="shared" si="8"/>
        <v>173171.17448112223</v>
      </c>
    </row>
    <row r="53" spans="1:6" x14ac:dyDescent="0.25">
      <c r="A53">
        <v>46</v>
      </c>
      <c r="B53" s="10">
        <f t="shared" si="5"/>
        <v>173171.17448112223</v>
      </c>
      <c r="C53" s="3">
        <f t="shared" si="1"/>
        <v>2653.1432641795914</v>
      </c>
      <c r="D53" s="10">
        <f t="shared" si="6"/>
        <v>649.39190430420831</v>
      </c>
      <c r="E53" s="3">
        <f t="shared" si="7"/>
        <v>2003.7513598753831</v>
      </c>
      <c r="F53" s="10">
        <f t="shared" si="8"/>
        <v>171167.42312124686</v>
      </c>
    </row>
    <row r="54" spans="1:6" x14ac:dyDescent="0.25">
      <c r="A54">
        <v>47</v>
      </c>
      <c r="B54" s="10">
        <f t="shared" si="5"/>
        <v>171167.42312124686</v>
      </c>
      <c r="C54" s="3">
        <f t="shared" si="1"/>
        <v>2653.1432641795914</v>
      </c>
      <c r="D54" s="10">
        <f t="shared" si="6"/>
        <v>641.8778367046757</v>
      </c>
      <c r="E54" s="3">
        <f t="shared" si="7"/>
        <v>2011.2654274749157</v>
      </c>
      <c r="F54" s="10">
        <f t="shared" si="8"/>
        <v>169156.15769377194</v>
      </c>
    </row>
    <row r="55" spans="1:6" x14ac:dyDescent="0.25">
      <c r="A55">
        <v>48</v>
      </c>
      <c r="B55" s="10">
        <f t="shared" si="5"/>
        <v>169156.15769377194</v>
      </c>
      <c r="C55" s="3">
        <f t="shared" si="1"/>
        <v>2653.1432641795914</v>
      </c>
      <c r="D55" s="10">
        <f t="shared" si="6"/>
        <v>634.33559135164478</v>
      </c>
      <c r="E55" s="3">
        <f t="shared" si="7"/>
        <v>2018.8076728279466</v>
      </c>
      <c r="F55" s="10">
        <f t="shared" si="8"/>
        <v>167137.350020944</v>
      </c>
    </row>
    <row r="56" spans="1:6" x14ac:dyDescent="0.25">
      <c r="A56">
        <v>49</v>
      </c>
      <c r="B56" s="10">
        <f t="shared" si="5"/>
        <v>167137.350020944</v>
      </c>
      <c r="C56" s="3">
        <f t="shared" si="1"/>
        <v>2653.1432641795914</v>
      </c>
      <c r="D56" s="10">
        <f t="shared" si="6"/>
        <v>626.76506257853998</v>
      </c>
      <c r="E56" s="3">
        <f t="shared" si="7"/>
        <v>2026.3782016010514</v>
      </c>
      <c r="F56" s="10">
        <f t="shared" si="8"/>
        <v>165110.97181934296</v>
      </c>
    </row>
    <row r="57" spans="1:6" x14ac:dyDescent="0.25">
      <c r="A57">
        <v>50</v>
      </c>
      <c r="B57" s="10">
        <f t="shared" si="5"/>
        <v>165110.97181934296</v>
      </c>
      <c r="C57" s="3">
        <f t="shared" si="1"/>
        <v>2653.1432641795914</v>
      </c>
      <c r="D57" s="10">
        <f t="shared" si="6"/>
        <v>619.16614432253607</v>
      </c>
      <c r="E57" s="3">
        <f t="shared" si="7"/>
        <v>2033.9771198570552</v>
      </c>
      <c r="F57" s="10">
        <f t="shared" si="8"/>
        <v>163076.99469948589</v>
      </c>
    </row>
    <row r="58" spans="1:6" x14ac:dyDescent="0.25">
      <c r="A58">
        <v>51</v>
      </c>
      <c r="B58" s="10">
        <f t="shared" si="5"/>
        <v>163076.99469948589</v>
      </c>
      <c r="C58" s="3">
        <f t="shared" si="1"/>
        <v>2653.1432641795914</v>
      </c>
      <c r="D58" s="10">
        <f t="shared" si="6"/>
        <v>611.53873012307201</v>
      </c>
      <c r="E58" s="3">
        <f t="shared" si="7"/>
        <v>2041.6045340565192</v>
      </c>
      <c r="F58" s="10">
        <f t="shared" si="8"/>
        <v>161035.39016542936</v>
      </c>
    </row>
    <row r="59" spans="1:6" x14ac:dyDescent="0.25">
      <c r="A59">
        <v>52</v>
      </c>
      <c r="B59" s="10">
        <f t="shared" si="5"/>
        <v>161035.39016542936</v>
      </c>
      <c r="C59" s="3">
        <f t="shared" si="1"/>
        <v>2653.1432641795914</v>
      </c>
      <c r="D59" s="10">
        <f t="shared" si="6"/>
        <v>603.88271312036011</v>
      </c>
      <c r="E59" s="3">
        <f t="shared" si="7"/>
        <v>2049.2605510592311</v>
      </c>
      <c r="F59" s="10">
        <f t="shared" si="8"/>
        <v>158986.12961437012</v>
      </c>
    </row>
    <row r="60" spans="1:6" x14ac:dyDescent="0.25">
      <c r="A60">
        <v>53</v>
      </c>
      <c r="B60" s="10">
        <f t="shared" si="5"/>
        <v>158986.12961437012</v>
      </c>
      <c r="C60" s="3">
        <f t="shared" si="1"/>
        <v>2653.1432641795914</v>
      </c>
      <c r="D60" s="10">
        <f t="shared" si="6"/>
        <v>596.19798605388792</v>
      </c>
      <c r="E60" s="3">
        <f t="shared" si="7"/>
        <v>2056.9452781257032</v>
      </c>
      <c r="F60" s="10">
        <f t="shared" si="8"/>
        <v>156929.18433624442</v>
      </c>
    </row>
    <row r="61" spans="1:6" x14ac:dyDescent="0.25">
      <c r="A61">
        <v>54</v>
      </c>
      <c r="B61" s="10">
        <f t="shared" si="5"/>
        <v>156929.18433624442</v>
      </c>
      <c r="C61" s="3">
        <f t="shared" si="1"/>
        <v>2653.1432641795914</v>
      </c>
      <c r="D61" s="10">
        <f t="shared" si="6"/>
        <v>588.48444126091658</v>
      </c>
      <c r="E61" s="3">
        <f t="shared" si="7"/>
        <v>2064.6588229186746</v>
      </c>
      <c r="F61" s="10">
        <f t="shared" si="8"/>
        <v>154864.52551332576</v>
      </c>
    </row>
    <row r="62" spans="1:6" x14ac:dyDescent="0.25">
      <c r="A62">
        <v>55</v>
      </c>
      <c r="B62" s="10">
        <f t="shared" si="5"/>
        <v>154864.52551332576</v>
      </c>
      <c r="C62" s="3">
        <f t="shared" si="1"/>
        <v>2653.1432641795914</v>
      </c>
      <c r="D62" s="10">
        <f t="shared" si="6"/>
        <v>580.74197067497153</v>
      </c>
      <c r="E62" s="3">
        <f t="shared" si="7"/>
        <v>2072.4012935046198</v>
      </c>
      <c r="F62" s="10">
        <f t="shared" si="8"/>
        <v>152792.12421982113</v>
      </c>
    </row>
    <row r="63" spans="1:6" x14ac:dyDescent="0.25">
      <c r="A63">
        <v>56</v>
      </c>
      <c r="B63" s="10">
        <f t="shared" si="5"/>
        <v>152792.12421982113</v>
      </c>
      <c r="C63" s="3">
        <f t="shared" si="1"/>
        <v>2653.1432641795914</v>
      </c>
      <c r="D63" s="10">
        <f t="shared" si="6"/>
        <v>572.97046582432915</v>
      </c>
      <c r="E63" s="3">
        <f t="shared" si="7"/>
        <v>2080.1727983552623</v>
      </c>
      <c r="F63" s="10">
        <f t="shared" si="8"/>
        <v>150711.95142146587</v>
      </c>
    </row>
    <row r="64" spans="1:6" x14ac:dyDescent="0.25">
      <c r="A64">
        <v>57</v>
      </c>
      <c r="B64" s="10">
        <f t="shared" si="5"/>
        <v>150711.95142146587</v>
      </c>
      <c r="C64" s="3">
        <f t="shared" si="1"/>
        <v>2653.1432641795914</v>
      </c>
      <c r="D64" s="10">
        <f t="shared" si="6"/>
        <v>565.16981783049698</v>
      </c>
      <c r="E64" s="3">
        <f t="shared" si="7"/>
        <v>2087.9734463490945</v>
      </c>
      <c r="F64" s="10">
        <f t="shared" si="8"/>
        <v>148623.97797511678</v>
      </c>
    </row>
    <row r="65" spans="1:6" x14ac:dyDescent="0.25">
      <c r="A65">
        <v>58</v>
      </c>
      <c r="B65" s="10">
        <f t="shared" si="5"/>
        <v>148623.97797511678</v>
      </c>
      <c r="C65" s="3">
        <f t="shared" si="1"/>
        <v>2653.1432641795914</v>
      </c>
      <c r="D65" s="10">
        <f t="shared" si="6"/>
        <v>557.33991740668796</v>
      </c>
      <c r="E65" s="3">
        <f t="shared" si="7"/>
        <v>2095.8033467729033</v>
      </c>
      <c r="F65" s="10">
        <f t="shared" si="8"/>
        <v>146528.17462834387</v>
      </c>
    </row>
    <row r="66" spans="1:6" x14ac:dyDescent="0.25">
      <c r="A66">
        <v>59</v>
      </c>
      <c r="B66" s="10">
        <f t="shared" si="5"/>
        <v>146528.17462834387</v>
      </c>
      <c r="C66" s="3">
        <f t="shared" si="1"/>
        <v>2653.1432641795914</v>
      </c>
      <c r="D66" s="10">
        <f t="shared" si="6"/>
        <v>549.48065485628945</v>
      </c>
      <c r="E66" s="3">
        <f t="shared" si="7"/>
        <v>2103.6626093233017</v>
      </c>
      <c r="F66" s="10">
        <f t="shared" si="8"/>
        <v>144424.51201902056</v>
      </c>
    </row>
    <row r="67" spans="1:6" x14ac:dyDescent="0.25">
      <c r="A67">
        <v>60</v>
      </c>
      <c r="B67" s="10">
        <f t="shared" si="5"/>
        <v>144424.51201902056</v>
      </c>
      <c r="C67" s="3">
        <f t="shared" si="1"/>
        <v>2653.1432641795914</v>
      </c>
      <c r="D67" s="10">
        <f t="shared" si="6"/>
        <v>541.59192007132708</v>
      </c>
      <c r="E67" s="3">
        <f t="shared" si="7"/>
        <v>2111.5513441082644</v>
      </c>
      <c r="F67" s="10">
        <f t="shared" si="8"/>
        <v>142312.96067491229</v>
      </c>
    </row>
    <row r="68" spans="1:6" x14ac:dyDescent="0.25">
      <c r="A68">
        <v>61</v>
      </c>
      <c r="B68" s="10">
        <f t="shared" si="5"/>
        <v>142312.96067491229</v>
      </c>
      <c r="C68" s="3">
        <f t="shared" si="1"/>
        <v>2653.1432641795914</v>
      </c>
      <c r="D68" s="10">
        <f t="shared" si="6"/>
        <v>533.67360253092102</v>
      </c>
      <c r="E68" s="3">
        <f t="shared" si="7"/>
        <v>2119.4696616486704</v>
      </c>
      <c r="F68" s="10">
        <f t="shared" si="8"/>
        <v>140193.49101326361</v>
      </c>
    </row>
    <row r="69" spans="1:6" x14ac:dyDescent="0.25">
      <c r="A69">
        <v>62</v>
      </c>
      <c r="B69" s="10">
        <f t="shared" si="5"/>
        <v>140193.49101326361</v>
      </c>
      <c r="C69" s="3">
        <f t="shared" si="1"/>
        <v>2653.1432641795914</v>
      </c>
      <c r="D69" s="10">
        <f t="shared" si="6"/>
        <v>525.72559129973854</v>
      </c>
      <c r="E69" s="3">
        <f t="shared" si="7"/>
        <v>2127.4176728798529</v>
      </c>
      <c r="F69" s="10">
        <f t="shared" si="8"/>
        <v>138066.07334038377</v>
      </c>
    </row>
    <row r="70" spans="1:6" x14ac:dyDescent="0.25">
      <c r="A70">
        <v>63</v>
      </c>
      <c r="B70" s="10">
        <f t="shared" si="5"/>
        <v>138066.07334038377</v>
      </c>
      <c r="C70" s="3">
        <f t="shared" si="1"/>
        <v>2653.1432641795914</v>
      </c>
      <c r="D70" s="10">
        <f t="shared" si="6"/>
        <v>517.74777502643906</v>
      </c>
      <c r="E70" s="3">
        <f t="shared" si="7"/>
        <v>2135.3954891531521</v>
      </c>
      <c r="F70" s="10">
        <f t="shared" si="8"/>
        <v>135930.6778512306</v>
      </c>
    </row>
    <row r="71" spans="1:6" x14ac:dyDescent="0.25">
      <c r="A71">
        <v>64</v>
      </c>
      <c r="B71" s="10">
        <f t="shared" si="5"/>
        <v>135930.6778512306</v>
      </c>
      <c r="C71" s="3">
        <f t="shared" si="1"/>
        <v>2653.1432641795914</v>
      </c>
      <c r="D71" s="10">
        <f t="shared" si="6"/>
        <v>509.74004194211477</v>
      </c>
      <c r="E71" s="3">
        <f t="shared" si="7"/>
        <v>2143.4032222374767</v>
      </c>
      <c r="F71" s="10">
        <f t="shared" si="8"/>
        <v>133787.27462899312</v>
      </c>
    </row>
    <row r="72" spans="1:6" x14ac:dyDescent="0.25">
      <c r="A72">
        <v>65</v>
      </c>
      <c r="B72" s="10">
        <f t="shared" si="5"/>
        <v>133787.27462899312</v>
      </c>
      <c r="C72" s="3">
        <f t="shared" si="1"/>
        <v>2653.1432641795914</v>
      </c>
      <c r="D72" s="10">
        <f t="shared" si="6"/>
        <v>501.70227985872418</v>
      </c>
      <c r="E72" s="3">
        <f t="shared" si="7"/>
        <v>2151.4409843208673</v>
      </c>
      <c r="F72" s="10">
        <f t="shared" si="8"/>
        <v>131635.83364467227</v>
      </c>
    </row>
    <row r="73" spans="1:6" x14ac:dyDescent="0.25">
      <c r="A73">
        <v>66</v>
      </c>
      <c r="B73" s="10">
        <f t="shared" si="5"/>
        <v>131635.83364467227</v>
      </c>
      <c r="C73" s="3">
        <f t="shared" si="1"/>
        <v>2653.1432641795914</v>
      </c>
      <c r="D73" s="10">
        <f t="shared" si="6"/>
        <v>493.634376167521</v>
      </c>
      <c r="E73" s="3">
        <f t="shared" si="7"/>
        <v>2159.5088880120702</v>
      </c>
      <c r="F73" s="10">
        <f t="shared" si="8"/>
        <v>129476.32475666019</v>
      </c>
    </row>
    <row r="74" spans="1:6" x14ac:dyDescent="0.25">
      <c r="A74">
        <v>67</v>
      </c>
      <c r="B74" s="10">
        <f t="shared" si="5"/>
        <v>129476.32475666019</v>
      </c>
      <c r="C74" s="3">
        <f t="shared" ref="C74:C127" si="9">$C$6</f>
        <v>2653.1432641795914</v>
      </c>
      <c r="D74" s="10">
        <f t="shared" si="6"/>
        <v>485.5362178374757</v>
      </c>
      <c r="E74" s="3">
        <f t="shared" si="7"/>
        <v>2167.6070463421156</v>
      </c>
      <c r="F74" s="10">
        <f t="shared" si="8"/>
        <v>127308.71771031807</v>
      </c>
    </row>
    <row r="75" spans="1:6" x14ac:dyDescent="0.25">
      <c r="A75">
        <v>68</v>
      </c>
      <c r="B75" s="10">
        <f t="shared" si="5"/>
        <v>127308.71771031807</v>
      </c>
      <c r="C75" s="3">
        <f t="shared" si="9"/>
        <v>2653.1432641795914</v>
      </c>
      <c r="D75" s="10">
        <f t="shared" si="6"/>
        <v>477.40769141369276</v>
      </c>
      <c r="E75" s="3">
        <f t="shared" si="7"/>
        <v>2175.7355727658987</v>
      </c>
      <c r="F75" s="10">
        <f t="shared" si="8"/>
        <v>125132.98213755217</v>
      </c>
    </row>
    <row r="76" spans="1:6" x14ac:dyDescent="0.25">
      <c r="A76">
        <v>69</v>
      </c>
      <c r="B76" s="10">
        <f t="shared" si="5"/>
        <v>125132.98213755217</v>
      </c>
      <c r="C76" s="3">
        <f t="shared" si="9"/>
        <v>2653.1432641795914</v>
      </c>
      <c r="D76" s="10">
        <f t="shared" si="6"/>
        <v>469.24868301582063</v>
      </c>
      <c r="E76" s="3">
        <f t="shared" si="7"/>
        <v>2183.8945811637709</v>
      </c>
      <c r="F76" s="10">
        <f t="shared" si="8"/>
        <v>122949.0875563884</v>
      </c>
    </row>
    <row r="77" spans="1:6" x14ac:dyDescent="0.25">
      <c r="A77">
        <v>70</v>
      </c>
      <c r="B77" s="10">
        <f t="shared" si="5"/>
        <v>122949.0875563884</v>
      </c>
      <c r="C77" s="3">
        <f t="shared" si="9"/>
        <v>2653.1432641795914</v>
      </c>
      <c r="D77" s="10">
        <f t="shared" si="6"/>
        <v>461.05907833645648</v>
      </c>
      <c r="E77" s="3">
        <f t="shared" si="7"/>
        <v>2192.0841858431349</v>
      </c>
      <c r="F77" s="10">
        <f t="shared" si="8"/>
        <v>120757.00337054527</v>
      </c>
    </row>
    <row r="78" spans="1:6" x14ac:dyDescent="0.25">
      <c r="A78">
        <v>71</v>
      </c>
      <c r="B78" s="10">
        <f t="shared" si="5"/>
        <v>120757.00337054527</v>
      </c>
      <c r="C78" s="3">
        <f t="shared" si="9"/>
        <v>2653.1432641795914</v>
      </c>
      <c r="D78" s="10">
        <f t="shared" si="6"/>
        <v>452.83876263954471</v>
      </c>
      <c r="E78" s="3">
        <f t="shared" si="7"/>
        <v>2200.3045015400467</v>
      </c>
      <c r="F78" s="10">
        <f t="shared" si="8"/>
        <v>118556.69886900522</v>
      </c>
    </row>
    <row r="79" spans="1:6" x14ac:dyDescent="0.25">
      <c r="A79">
        <v>72</v>
      </c>
      <c r="B79" s="10">
        <f t="shared" si="5"/>
        <v>118556.69886900522</v>
      </c>
      <c r="C79" s="3">
        <f t="shared" si="9"/>
        <v>2653.1432641795914</v>
      </c>
      <c r="D79" s="10">
        <f t="shared" si="6"/>
        <v>444.58762075876956</v>
      </c>
      <c r="E79" s="3">
        <f t="shared" si="7"/>
        <v>2208.555643420822</v>
      </c>
      <c r="F79" s="10">
        <f t="shared" si="8"/>
        <v>116348.1432255844</v>
      </c>
    </row>
    <row r="80" spans="1:6" x14ac:dyDescent="0.25">
      <c r="A80">
        <v>73</v>
      </c>
      <c r="B80" s="10">
        <f t="shared" si="5"/>
        <v>116348.1432255844</v>
      </c>
      <c r="C80" s="3">
        <f t="shared" si="9"/>
        <v>2653.1432641795914</v>
      </c>
      <c r="D80" s="10">
        <f t="shared" si="6"/>
        <v>436.30553709594147</v>
      </c>
      <c r="E80" s="3">
        <f t="shared" si="7"/>
        <v>2216.83772708365</v>
      </c>
      <c r="F80" s="10">
        <f t="shared" si="8"/>
        <v>114131.30549850075</v>
      </c>
    </row>
    <row r="81" spans="1:6" x14ac:dyDescent="0.25">
      <c r="A81">
        <v>74</v>
      </c>
      <c r="B81" s="10">
        <f t="shared" si="5"/>
        <v>114131.30549850075</v>
      </c>
      <c r="C81" s="3">
        <f t="shared" si="9"/>
        <v>2653.1432641795914</v>
      </c>
      <c r="D81" s="10">
        <f t="shared" si="6"/>
        <v>427.99239561937776</v>
      </c>
      <c r="E81" s="3">
        <f t="shared" si="7"/>
        <v>2225.1508685602134</v>
      </c>
      <c r="F81" s="10">
        <f t="shared" si="8"/>
        <v>111906.15462994053</v>
      </c>
    </row>
    <row r="82" spans="1:6" x14ac:dyDescent="0.25">
      <c r="A82">
        <v>75</v>
      </c>
      <c r="B82" s="10">
        <f t="shared" si="5"/>
        <v>111906.15462994053</v>
      </c>
      <c r="C82" s="3">
        <f t="shared" si="9"/>
        <v>2653.1432641795914</v>
      </c>
      <c r="D82" s="10">
        <f t="shared" si="6"/>
        <v>419.64807986227697</v>
      </c>
      <c r="E82" s="3">
        <f t="shared" si="7"/>
        <v>2233.4951843173144</v>
      </c>
      <c r="F82" s="10">
        <f t="shared" si="8"/>
        <v>109672.65944562321</v>
      </c>
    </row>
    <row r="83" spans="1:6" x14ac:dyDescent="0.25">
      <c r="A83">
        <v>76</v>
      </c>
      <c r="B83" s="10">
        <f t="shared" ref="B83:B127" si="10">F82</f>
        <v>109672.65944562321</v>
      </c>
      <c r="C83" s="3">
        <f t="shared" si="9"/>
        <v>2653.1432641795914</v>
      </c>
      <c r="D83" s="10">
        <f t="shared" ref="D83:D127" si="11">B83*$C$5</f>
        <v>411.27247292108706</v>
      </c>
      <c r="E83" s="3">
        <f t="shared" ref="E83:E127" si="12">C83-D83</f>
        <v>2241.8707912585041</v>
      </c>
      <c r="F83" s="10">
        <f t="shared" ref="F83:F127" si="13">B83-E83</f>
        <v>107430.7886543647</v>
      </c>
    </row>
    <row r="84" spans="1:6" x14ac:dyDescent="0.25">
      <c r="A84">
        <v>77</v>
      </c>
      <c r="B84" s="10">
        <f t="shared" si="10"/>
        <v>107430.7886543647</v>
      </c>
      <c r="C84" s="3">
        <f t="shared" si="9"/>
        <v>2653.1432641795914</v>
      </c>
      <c r="D84" s="10">
        <f t="shared" si="11"/>
        <v>402.86545745386763</v>
      </c>
      <c r="E84" s="3">
        <f t="shared" si="12"/>
        <v>2250.2778067257236</v>
      </c>
      <c r="F84" s="10">
        <f t="shared" si="13"/>
        <v>105180.51084763899</v>
      </c>
    </row>
    <row r="85" spans="1:6" x14ac:dyDescent="0.25">
      <c r="A85">
        <v>78</v>
      </c>
      <c r="B85" s="10">
        <f t="shared" si="10"/>
        <v>105180.51084763899</v>
      </c>
      <c r="C85" s="3">
        <f t="shared" si="9"/>
        <v>2653.1432641795914</v>
      </c>
      <c r="D85" s="10">
        <f t="shared" si="11"/>
        <v>394.4269156786462</v>
      </c>
      <c r="E85" s="3">
        <f t="shared" si="12"/>
        <v>2258.7163485009451</v>
      </c>
      <c r="F85" s="10">
        <f t="shared" si="13"/>
        <v>102921.79449913804</v>
      </c>
    </row>
    <row r="86" spans="1:6" x14ac:dyDescent="0.25">
      <c r="A86">
        <v>79</v>
      </c>
      <c r="B86" s="10">
        <f t="shared" si="10"/>
        <v>102921.79449913804</v>
      </c>
      <c r="C86" s="3">
        <f t="shared" si="9"/>
        <v>2653.1432641795914</v>
      </c>
      <c r="D86" s="10">
        <f t="shared" si="11"/>
        <v>385.95672937176761</v>
      </c>
      <c r="E86" s="3">
        <f t="shared" si="12"/>
        <v>2267.1865348078236</v>
      </c>
      <c r="F86" s="10">
        <f t="shared" si="13"/>
        <v>100654.60796433021</v>
      </c>
    </row>
    <row r="87" spans="1:6" x14ac:dyDescent="0.25">
      <c r="A87">
        <v>80</v>
      </c>
      <c r="B87" s="10">
        <f t="shared" si="10"/>
        <v>100654.60796433021</v>
      </c>
      <c r="C87" s="3">
        <f t="shared" si="9"/>
        <v>2653.1432641795914</v>
      </c>
      <c r="D87" s="10">
        <f t="shared" si="11"/>
        <v>377.45477986623825</v>
      </c>
      <c r="E87" s="3">
        <f t="shared" si="12"/>
        <v>2275.688484313353</v>
      </c>
      <c r="F87" s="10">
        <f t="shared" si="13"/>
        <v>98378.919480016848</v>
      </c>
    </row>
    <row r="88" spans="1:6" x14ac:dyDescent="0.25">
      <c r="A88">
        <v>81</v>
      </c>
      <c r="B88" s="10">
        <f t="shared" si="10"/>
        <v>98378.919480016848</v>
      </c>
      <c r="C88" s="3">
        <f t="shared" si="9"/>
        <v>2653.1432641795914</v>
      </c>
      <c r="D88" s="10">
        <f t="shared" si="11"/>
        <v>368.92094805006315</v>
      </c>
      <c r="E88" s="3">
        <f t="shared" si="12"/>
        <v>2284.2223161295283</v>
      </c>
      <c r="F88" s="10">
        <f t="shared" si="13"/>
        <v>96094.697163887322</v>
      </c>
    </row>
    <row r="89" spans="1:6" x14ac:dyDescent="0.25">
      <c r="A89">
        <v>82</v>
      </c>
      <c r="B89" s="10">
        <f t="shared" si="10"/>
        <v>96094.697163887322</v>
      </c>
      <c r="C89" s="3">
        <f t="shared" si="9"/>
        <v>2653.1432641795914</v>
      </c>
      <c r="D89" s="10">
        <f t="shared" si="11"/>
        <v>360.35511436457745</v>
      </c>
      <c r="E89" s="3">
        <f t="shared" si="12"/>
        <v>2292.7881498150141</v>
      </c>
      <c r="F89" s="10">
        <f t="shared" si="13"/>
        <v>93801.909014072313</v>
      </c>
    </row>
    <row r="90" spans="1:6" x14ac:dyDescent="0.25">
      <c r="A90">
        <v>83</v>
      </c>
      <c r="B90" s="10">
        <f t="shared" si="10"/>
        <v>93801.909014072313</v>
      </c>
      <c r="C90" s="3">
        <f t="shared" si="9"/>
        <v>2653.1432641795914</v>
      </c>
      <c r="D90" s="10">
        <f t="shared" si="11"/>
        <v>351.75715880277119</v>
      </c>
      <c r="E90" s="3">
        <f t="shared" si="12"/>
        <v>2301.3861053768201</v>
      </c>
      <c r="F90" s="10">
        <f t="shared" si="13"/>
        <v>91500.522908695493</v>
      </c>
    </row>
    <row r="91" spans="1:6" x14ac:dyDescent="0.25">
      <c r="A91">
        <v>84</v>
      </c>
      <c r="B91" s="10">
        <f t="shared" si="10"/>
        <v>91500.522908695493</v>
      </c>
      <c r="C91" s="3">
        <f t="shared" si="9"/>
        <v>2653.1432641795914</v>
      </c>
      <c r="D91" s="10">
        <f t="shared" si="11"/>
        <v>343.12696090760807</v>
      </c>
      <c r="E91" s="3">
        <f t="shared" si="12"/>
        <v>2310.0163032719834</v>
      </c>
      <c r="F91" s="10">
        <f t="shared" si="13"/>
        <v>89190.506605423507</v>
      </c>
    </row>
    <row r="92" spans="1:6" x14ac:dyDescent="0.25">
      <c r="A92">
        <v>85</v>
      </c>
      <c r="B92" s="10">
        <f t="shared" si="10"/>
        <v>89190.506605423507</v>
      </c>
      <c r="C92" s="3">
        <f t="shared" si="9"/>
        <v>2653.1432641795914</v>
      </c>
      <c r="D92" s="10">
        <f t="shared" si="11"/>
        <v>334.46439977033816</v>
      </c>
      <c r="E92" s="3">
        <f t="shared" si="12"/>
        <v>2318.678864409253</v>
      </c>
      <c r="F92" s="10">
        <f t="shared" si="13"/>
        <v>86871.827741014247</v>
      </c>
    </row>
    <row r="93" spans="1:6" x14ac:dyDescent="0.25">
      <c r="A93">
        <v>86</v>
      </c>
      <c r="B93" s="10">
        <f t="shared" si="10"/>
        <v>86871.827741014247</v>
      </c>
      <c r="C93" s="3">
        <f t="shared" si="9"/>
        <v>2653.1432641795914</v>
      </c>
      <c r="D93" s="10">
        <f t="shared" si="11"/>
        <v>325.76935402880343</v>
      </c>
      <c r="E93" s="3">
        <f t="shared" si="12"/>
        <v>2327.3739101507881</v>
      </c>
      <c r="F93" s="10">
        <f t="shared" si="13"/>
        <v>84544.453830863466</v>
      </c>
    </row>
    <row r="94" spans="1:6" x14ac:dyDescent="0.25">
      <c r="A94">
        <v>87</v>
      </c>
      <c r="B94" s="10">
        <f t="shared" si="10"/>
        <v>84544.453830863466</v>
      </c>
      <c r="C94" s="3">
        <f t="shared" si="9"/>
        <v>2653.1432641795914</v>
      </c>
      <c r="D94" s="10">
        <f t="shared" si="11"/>
        <v>317.04170186573799</v>
      </c>
      <c r="E94" s="3">
        <f t="shared" si="12"/>
        <v>2336.1015623138533</v>
      </c>
      <c r="F94" s="10">
        <f t="shared" si="13"/>
        <v>82208.352268549614</v>
      </c>
    </row>
    <row r="95" spans="1:6" x14ac:dyDescent="0.25">
      <c r="A95">
        <v>88</v>
      </c>
      <c r="B95" s="10">
        <f t="shared" si="10"/>
        <v>82208.352268549614</v>
      </c>
      <c r="C95" s="3">
        <f t="shared" si="9"/>
        <v>2653.1432641795914</v>
      </c>
      <c r="D95" s="10">
        <f t="shared" si="11"/>
        <v>308.28132100706102</v>
      </c>
      <c r="E95" s="3">
        <f t="shared" si="12"/>
        <v>2344.8619431725301</v>
      </c>
      <c r="F95" s="10">
        <f t="shared" si="13"/>
        <v>79863.49032537709</v>
      </c>
    </row>
    <row r="96" spans="1:6" x14ac:dyDescent="0.25">
      <c r="A96">
        <v>89</v>
      </c>
      <c r="B96" s="10">
        <f t="shared" si="10"/>
        <v>79863.49032537709</v>
      </c>
      <c r="C96" s="3">
        <f t="shared" si="9"/>
        <v>2653.1432641795914</v>
      </c>
      <c r="D96" s="10">
        <f t="shared" si="11"/>
        <v>299.48808872016406</v>
      </c>
      <c r="E96" s="3">
        <f t="shared" si="12"/>
        <v>2353.6551754594275</v>
      </c>
      <c r="F96" s="10">
        <f t="shared" si="13"/>
        <v>77509.835149917664</v>
      </c>
    </row>
    <row r="97" spans="1:6" x14ac:dyDescent="0.25">
      <c r="A97">
        <v>90</v>
      </c>
      <c r="B97" s="10">
        <f t="shared" si="10"/>
        <v>77509.835149917664</v>
      </c>
      <c r="C97" s="3">
        <f t="shared" si="9"/>
        <v>2653.1432641795914</v>
      </c>
      <c r="D97" s="10">
        <f t="shared" si="11"/>
        <v>290.66188181219121</v>
      </c>
      <c r="E97" s="3">
        <f t="shared" si="12"/>
        <v>2362.4813823674003</v>
      </c>
      <c r="F97" s="10">
        <f t="shared" si="13"/>
        <v>75147.353767550259</v>
      </c>
    </row>
    <row r="98" spans="1:6" x14ac:dyDescent="0.25">
      <c r="A98">
        <v>91</v>
      </c>
      <c r="B98" s="10">
        <f t="shared" si="10"/>
        <v>75147.353767550259</v>
      </c>
      <c r="C98" s="3">
        <f t="shared" si="9"/>
        <v>2653.1432641795914</v>
      </c>
      <c r="D98" s="10">
        <f t="shared" si="11"/>
        <v>281.80257662831349</v>
      </c>
      <c r="E98" s="3">
        <f t="shared" si="12"/>
        <v>2371.3406875512778</v>
      </c>
      <c r="F98" s="10">
        <f t="shared" si="13"/>
        <v>72776.013079998986</v>
      </c>
    </row>
    <row r="99" spans="1:6" x14ac:dyDescent="0.25">
      <c r="A99">
        <v>92</v>
      </c>
      <c r="B99" s="10">
        <f t="shared" si="10"/>
        <v>72776.013079998986</v>
      </c>
      <c r="C99" s="3">
        <f t="shared" si="9"/>
        <v>2653.1432641795914</v>
      </c>
      <c r="D99" s="10">
        <f t="shared" si="11"/>
        <v>272.91004904999619</v>
      </c>
      <c r="E99" s="3">
        <f t="shared" si="12"/>
        <v>2380.233215129595</v>
      </c>
      <c r="F99" s="10">
        <f t="shared" si="13"/>
        <v>70395.779864869386</v>
      </c>
    </row>
    <row r="100" spans="1:6" x14ac:dyDescent="0.25">
      <c r="A100">
        <v>93</v>
      </c>
      <c r="B100" s="10">
        <f t="shared" si="10"/>
        <v>70395.779864869386</v>
      </c>
      <c r="C100" s="3">
        <f t="shared" si="9"/>
        <v>2653.1432641795914</v>
      </c>
      <c r="D100" s="10">
        <f t="shared" si="11"/>
        <v>263.98417449326018</v>
      </c>
      <c r="E100" s="3">
        <f t="shared" si="12"/>
        <v>2389.1590896863313</v>
      </c>
      <c r="F100" s="10">
        <f t="shared" si="13"/>
        <v>68006.620775183052</v>
      </c>
    </row>
    <row r="101" spans="1:6" x14ac:dyDescent="0.25">
      <c r="A101">
        <v>94</v>
      </c>
      <c r="B101" s="10">
        <f t="shared" si="10"/>
        <v>68006.620775183052</v>
      </c>
      <c r="C101" s="3">
        <f t="shared" si="9"/>
        <v>2653.1432641795914</v>
      </c>
      <c r="D101" s="10">
        <f t="shared" si="11"/>
        <v>255.02482790693642</v>
      </c>
      <c r="E101" s="3">
        <f t="shared" si="12"/>
        <v>2398.1184362726549</v>
      </c>
      <c r="F101" s="10">
        <f t="shared" si="13"/>
        <v>65608.502338910403</v>
      </c>
    </row>
    <row r="102" spans="1:6" x14ac:dyDescent="0.25">
      <c r="A102">
        <v>95</v>
      </c>
      <c r="B102" s="10">
        <f t="shared" si="10"/>
        <v>65608.502338910403</v>
      </c>
      <c r="C102" s="3">
        <f t="shared" si="9"/>
        <v>2653.1432641795914</v>
      </c>
      <c r="D102" s="10">
        <f t="shared" si="11"/>
        <v>246.03188377091399</v>
      </c>
      <c r="E102" s="3">
        <f t="shared" si="12"/>
        <v>2407.1113804086772</v>
      </c>
      <c r="F102" s="10">
        <f t="shared" si="13"/>
        <v>63201.390958501725</v>
      </c>
    </row>
    <row r="103" spans="1:6" x14ac:dyDescent="0.25">
      <c r="A103">
        <v>96</v>
      </c>
      <c r="B103" s="10">
        <f t="shared" si="10"/>
        <v>63201.390958501725</v>
      </c>
      <c r="C103" s="3">
        <f t="shared" si="9"/>
        <v>2653.1432641795914</v>
      </c>
      <c r="D103" s="10">
        <f t="shared" si="11"/>
        <v>237.00521609438147</v>
      </c>
      <c r="E103" s="3">
        <f t="shared" si="12"/>
        <v>2416.1380480852099</v>
      </c>
      <c r="F103" s="10">
        <f t="shared" si="13"/>
        <v>60785.252910416515</v>
      </c>
    </row>
    <row r="104" spans="1:6" x14ac:dyDescent="0.25">
      <c r="A104">
        <v>97</v>
      </c>
      <c r="B104" s="10">
        <f t="shared" si="10"/>
        <v>60785.252910416515</v>
      </c>
      <c r="C104" s="3">
        <f t="shared" si="9"/>
        <v>2653.1432641795914</v>
      </c>
      <c r="D104" s="10">
        <f t="shared" si="11"/>
        <v>227.94469841406192</v>
      </c>
      <c r="E104" s="3">
        <f t="shared" si="12"/>
        <v>2425.1985657655296</v>
      </c>
      <c r="F104" s="10">
        <f t="shared" si="13"/>
        <v>58360.054344650984</v>
      </c>
    </row>
    <row r="105" spans="1:6" x14ac:dyDescent="0.25">
      <c r="A105">
        <v>98</v>
      </c>
      <c r="B105" s="10">
        <f t="shared" si="10"/>
        <v>58360.054344650984</v>
      </c>
      <c r="C105" s="3">
        <f t="shared" si="9"/>
        <v>2653.1432641795914</v>
      </c>
      <c r="D105" s="10">
        <f t="shared" si="11"/>
        <v>218.85020379244119</v>
      </c>
      <c r="E105" s="3">
        <f t="shared" si="12"/>
        <v>2434.29306038715</v>
      </c>
      <c r="F105" s="10">
        <f t="shared" si="13"/>
        <v>55925.761284263834</v>
      </c>
    </row>
    <row r="106" spans="1:6" x14ac:dyDescent="0.25">
      <c r="A106">
        <v>99</v>
      </c>
      <c r="B106" s="10">
        <f t="shared" si="10"/>
        <v>55925.761284263834</v>
      </c>
      <c r="C106" s="3">
        <f t="shared" si="9"/>
        <v>2653.1432641795914</v>
      </c>
      <c r="D106" s="10">
        <f t="shared" si="11"/>
        <v>209.72160481598937</v>
      </c>
      <c r="E106" s="3">
        <f t="shared" si="12"/>
        <v>2443.421659363602</v>
      </c>
      <c r="F106" s="10">
        <f t="shared" si="13"/>
        <v>53482.339624900233</v>
      </c>
    </row>
    <row r="107" spans="1:6" x14ac:dyDescent="0.25">
      <c r="A107">
        <v>100</v>
      </c>
      <c r="B107" s="10">
        <f t="shared" si="10"/>
        <v>53482.339624900233</v>
      </c>
      <c r="C107" s="3">
        <f t="shared" si="9"/>
        <v>2653.1432641795914</v>
      </c>
      <c r="D107" s="10">
        <f t="shared" si="11"/>
        <v>200.55877359337586</v>
      </c>
      <c r="E107" s="3">
        <f t="shared" si="12"/>
        <v>2452.5844905862155</v>
      </c>
      <c r="F107" s="10">
        <f t="shared" si="13"/>
        <v>51029.755134314015</v>
      </c>
    </row>
    <row r="108" spans="1:6" x14ac:dyDescent="0.25">
      <c r="A108">
        <v>101</v>
      </c>
      <c r="B108" s="10">
        <f t="shared" si="10"/>
        <v>51029.755134314015</v>
      </c>
      <c r="C108" s="3">
        <f t="shared" si="9"/>
        <v>2653.1432641795914</v>
      </c>
      <c r="D108" s="10">
        <f t="shared" si="11"/>
        <v>191.36158175367754</v>
      </c>
      <c r="E108" s="3">
        <f t="shared" si="12"/>
        <v>2461.7816824259139</v>
      </c>
      <c r="F108" s="10">
        <f t="shared" si="13"/>
        <v>48567.973451888101</v>
      </c>
    </row>
    <row r="109" spans="1:6" x14ac:dyDescent="0.25">
      <c r="A109">
        <v>102</v>
      </c>
      <c r="B109" s="10">
        <f t="shared" si="10"/>
        <v>48567.973451888101</v>
      </c>
      <c r="C109" s="3">
        <f t="shared" si="9"/>
        <v>2653.1432641795914</v>
      </c>
      <c r="D109" s="10">
        <f t="shared" si="11"/>
        <v>182.12990044458039</v>
      </c>
      <c r="E109" s="3">
        <f t="shared" si="12"/>
        <v>2471.0133637350109</v>
      </c>
      <c r="F109" s="10">
        <f t="shared" si="13"/>
        <v>46096.960088153093</v>
      </c>
    </row>
    <row r="110" spans="1:6" x14ac:dyDescent="0.25">
      <c r="A110">
        <v>103</v>
      </c>
      <c r="B110" s="10">
        <f t="shared" si="10"/>
        <v>46096.960088153093</v>
      </c>
      <c r="C110" s="3">
        <f t="shared" si="9"/>
        <v>2653.1432641795914</v>
      </c>
      <c r="D110" s="10">
        <f t="shared" si="11"/>
        <v>172.86360033057409</v>
      </c>
      <c r="E110" s="3">
        <f t="shared" si="12"/>
        <v>2480.2796638490172</v>
      </c>
      <c r="F110" s="10">
        <f t="shared" si="13"/>
        <v>43616.680424304075</v>
      </c>
    </row>
    <row r="111" spans="1:6" x14ac:dyDescent="0.25">
      <c r="A111">
        <v>104</v>
      </c>
      <c r="B111" s="10">
        <f t="shared" si="10"/>
        <v>43616.680424304075</v>
      </c>
      <c r="C111" s="3">
        <f t="shared" si="9"/>
        <v>2653.1432641795914</v>
      </c>
      <c r="D111" s="10">
        <f t="shared" si="11"/>
        <v>163.56255159114028</v>
      </c>
      <c r="E111" s="3">
        <f t="shared" si="12"/>
        <v>2489.5807125884512</v>
      </c>
      <c r="F111" s="10">
        <f t="shared" si="13"/>
        <v>41127.099711715622</v>
      </c>
    </row>
    <row r="112" spans="1:6" x14ac:dyDescent="0.25">
      <c r="A112">
        <v>105</v>
      </c>
      <c r="B112" s="10">
        <f t="shared" si="10"/>
        <v>41127.099711715622</v>
      </c>
      <c r="C112" s="3">
        <f t="shared" si="9"/>
        <v>2653.1432641795914</v>
      </c>
      <c r="D112" s="10">
        <f t="shared" si="11"/>
        <v>154.22662391893357</v>
      </c>
      <c r="E112" s="3">
        <f t="shared" si="12"/>
        <v>2498.9166402606579</v>
      </c>
      <c r="F112" s="10">
        <f t="shared" si="13"/>
        <v>38628.183071454965</v>
      </c>
    </row>
    <row r="113" spans="1:6" x14ac:dyDescent="0.25">
      <c r="A113">
        <v>106</v>
      </c>
      <c r="B113" s="10">
        <f t="shared" si="10"/>
        <v>38628.183071454965</v>
      </c>
      <c r="C113" s="3">
        <f t="shared" si="9"/>
        <v>2653.1432641795914</v>
      </c>
      <c r="D113" s="10">
        <f t="shared" si="11"/>
        <v>144.85568651795612</v>
      </c>
      <c r="E113" s="3">
        <f t="shared" si="12"/>
        <v>2508.2875776616352</v>
      </c>
      <c r="F113" s="10">
        <f t="shared" si="13"/>
        <v>36119.89549379333</v>
      </c>
    </row>
    <row r="114" spans="1:6" x14ac:dyDescent="0.25">
      <c r="A114">
        <v>107</v>
      </c>
      <c r="B114" s="10">
        <f t="shared" si="10"/>
        <v>36119.89549379333</v>
      </c>
      <c r="C114" s="3">
        <f t="shared" si="9"/>
        <v>2653.1432641795914</v>
      </c>
      <c r="D114" s="10">
        <f t="shared" si="11"/>
        <v>135.44960810172498</v>
      </c>
      <c r="E114" s="3">
        <f t="shared" si="12"/>
        <v>2517.6936560778663</v>
      </c>
      <c r="F114" s="10">
        <f t="shared" si="13"/>
        <v>33602.201837715467</v>
      </c>
    </row>
    <row r="115" spans="1:6" x14ac:dyDescent="0.25">
      <c r="A115">
        <v>108</v>
      </c>
      <c r="B115" s="10">
        <f t="shared" si="10"/>
        <v>33602.201837715467</v>
      </c>
      <c r="C115" s="3">
        <f t="shared" si="9"/>
        <v>2653.1432641795914</v>
      </c>
      <c r="D115" s="10">
        <f t="shared" si="11"/>
        <v>126.00825689143299</v>
      </c>
      <c r="E115" s="3">
        <f t="shared" si="12"/>
        <v>2527.1350072881582</v>
      </c>
      <c r="F115" s="10">
        <f t="shared" si="13"/>
        <v>31075.066830427309</v>
      </c>
    </row>
    <row r="116" spans="1:6" x14ac:dyDescent="0.25">
      <c r="A116">
        <v>109</v>
      </c>
      <c r="B116" s="10">
        <f t="shared" si="10"/>
        <v>31075.066830427309</v>
      </c>
      <c r="C116" s="3">
        <f t="shared" si="9"/>
        <v>2653.1432641795914</v>
      </c>
      <c r="D116" s="10">
        <f t="shared" si="11"/>
        <v>116.53150061410241</v>
      </c>
      <c r="E116" s="3">
        <f t="shared" si="12"/>
        <v>2536.6117635654891</v>
      </c>
      <c r="F116" s="10">
        <f t="shared" si="13"/>
        <v>28538.455066861821</v>
      </c>
    </row>
    <row r="117" spans="1:6" x14ac:dyDescent="0.25">
      <c r="A117">
        <v>110</v>
      </c>
      <c r="B117" s="10">
        <f t="shared" si="10"/>
        <v>28538.455066861821</v>
      </c>
      <c r="C117" s="3">
        <f t="shared" si="9"/>
        <v>2653.1432641795914</v>
      </c>
      <c r="D117" s="10">
        <f t="shared" si="11"/>
        <v>107.01920650073183</v>
      </c>
      <c r="E117" s="3">
        <f t="shared" si="12"/>
        <v>2546.1240576788596</v>
      </c>
      <c r="F117" s="10">
        <f t="shared" si="13"/>
        <v>25992.331009182963</v>
      </c>
    </row>
    <row r="118" spans="1:6" x14ac:dyDescent="0.25">
      <c r="A118">
        <v>111</v>
      </c>
      <c r="B118" s="10">
        <f t="shared" si="10"/>
        <v>25992.331009182963</v>
      </c>
      <c r="C118" s="3">
        <f t="shared" si="9"/>
        <v>2653.1432641795914</v>
      </c>
      <c r="D118" s="10">
        <f t="shared" si="11"/>
        <v>97.471241284436104</v>
      </c>
      <c r="E118" s="3">
        <f t="shared" si="12"/>
        <v>2555.6720228951554</v>
      </c>
      <c r="F118" s="10">
        <f t="shared" si="13"/>
        <v>23436.658986287806</v>
      </c>
    </row>
    <row r="119" spans="1:6" x14ac:dyDescent="0.25">
      <c r="A119">
        <v>112</v>
      </c>
      <c r="B119" s="10">
        <f t="shared" si="10"/>
        <v>23436.658986287806</v>
      </c>
      <c r="C119" s="3">
        <f t="shared" si="9"/>
        <v>2653.1432641795914</v>
      </c>
      <c r="D119" s="10">
        <f t="shared" si="11"/>
        <v>87.887471198579277</v>
      </c>
      <c r="E119" s="3">
        <f t="shared" si="12"/>
        <v>2565.2557929810123</v>
      </c>
      <c r="F119" s="10">
        <f t="shared" si="13"/>
        <v>20871.403193306793</v>
      </c>
    </row>
    <row r="120" spans="1:6" x14ac:dyDescent="0.25">
      <c r="A120">
        <v>113</v>
      </c>
      <c r="B120" s="10">
        <f t="shared" si="10"/>
        <v>20871.403193306793</v>
      </c>
      <c r="C120" s="3">
        <f t="shared" si="9"/>
        <v>2653.1432641795914</v>
      </c>
      <c r="D120" s="10">
        <f t="shared" si="11"/>
        <v>78.267761974900466</v>
      </c>
      <c r="E120" s="3">
        <f t="shared" si="12"/>
        <v>2574.8755022046907</v>
      </c>
      <c r="F120" s="10">
        <f t="shared" si="13"/>
        <v>18296.527691102103</v>
      </c>
    </row>
    <row r="121" spans="1:6" x14ac:dyDescent="0.25">
      <c r="A121">
        <v>114</v>
      </c>
      <c r="B121" s="10">
        <f t="shared" si="10"/>
        <v>18296.527691102103</v>
      </c>
      <c r="C121" s="3">
        <f t="shared" si="9"/>
        <v>2653.1432641795914</v>
      </c>
      <c r="D121" s="10">
        <f t="shared" si="11"/>
        <v>68.61197884163289</v>
      </c>
      <c r="E121" s="3">
        <f t="shared" si="12"/>
        <v>2584.5312853379583</v>
      </c>
      <c r="F121" s="10">
        <f t="shared" si="13"/>
        <v>15711.996405764145</v>
      </c>
    </row>
    <row r="122" spans="1:6" x14ac:dyDescent="0.25">
      <c r="A122">
        <v>115</v>
      </c>
      <c r="B122" s="10">
        <f t="shared" si="10"/>
        <v>15711.996405764145</v>
      </c>
      <c r="C122" s="3">
        <f t="shared" si="9"/>
        <v>2653.1432641795914</v>
      </c>
      <c r="D122" s="10">
        <f t="shared" si="11"/>
        <v>58.919986521615542</v>
      </c>
      <c r="E122" s="3">
        <f t="shared" si="12"/>
        <v>2594.2232776579758</v>
      </c>
      <c r="F122" s="10">
        <f t="shared" si="13"/>
        <v>13117.773128106168</v>
      </c>
    </row>
    <row r="123" spans="1:6" x14ac:dyDescent="0.25">
      <c r="A123">
        <v>116</v>
      </c>
      <c r="B123" s="10">
        <f t="shared" si="10"/>
        <v>13117.773128106168</v>
      </c>
      <c r="C123" s="3">
        <f t="shared" si="9"/>
        <v>2653.1432641795914</v>
      </c>
      <c r="D123" s="10">
        <f t="shared" si="11"/>
        <v>49.191649230398127</v>
      </c>
      <c r="E123" s="3">
        <f t="shared" si="12"/>
        <v>2603.9516149491933</v>
      </c>
      <c r="F123" s="10">
        <f t="shared" si="13"/>
        <v>10513.821513156974</v>
      </c>
    </row>
    <row r="124" spans="1:6" x14ac:dyDescent="0.25">
      <c r="A124">
        <v>117</v>
      </c>
      <c r="B124" s="10">
        <f t="shared" si="10"/>
        <v>10513.821513156974</v>
      </c>
      <c r="C124" s="3">
        <f t="shared" si="9"/>
        <v>2653.1432641795914</v>
      </c>
      <c r="D124" s="10">
        <f t="shared" si="11"/>
        <v>39.426830674338653</v>
      </c>
      <c r="E124" s="3">
        <f t="shared" si="12"/>
        <v>2613.7164335052526</v>
      </c>
      <c r="F124" s="10">
        <f t="shared" si="13"/>
        <v>7900.1050796517211</v>
      </c>
    </row>
    <row r="125" spans="1:6" x14ac:dyDescent="0.25">
      <c r="A125">
        <v>118</v>
      </c>
      <c r="B125" s="10">
        <f t="shared" si="10"/>
        <v>7900.1050796517211</v>
      </c>
      <c r="C125" s="3">
        <f t="shared" si="9"/>
        <v>2653.1432641795914</v>
      </c>
      <c r="D125" s="10">
        <f t="shared" si="11"/>
        <v>29.625394048693952</v>
      </c>
      <c r="E125" s="3">
        <f t="shared" si="12"/>
        <v>2623.5178701308973</v>
      </c>
      <c r="F125" s="10">
        <f t="shared" si="13"/>
        <v>5276.5872095208233</v>
      </c>
    </row>
    <row r="126" spans="1:6" x14ac:dyDescent="0.25">
      <c r="A126">
        <v>119</v>
      </c>
      <c r="B126" s="10">
        <f t="shared" si="10"/>
        <v>5276.5872095208233</v>
      </c>
      <c r="C126" s="3">
        <f t="shared" si="9"/>
        <v>2653.1432641795914</v>
      </c>
      <c r="D126" s="10">
        <f t="shared" si="11"/>
        <v>19.787202035703086</v>
      </c>
      <c r="E126" s="3">
        <f t="shared" si="12"/>
        <v>2633.3560621438883</v>
      </c>
      <c r="F126" s="10">
        <f t="shared" si="13"/>
        <v>2643.231147376935</v>
      </c>
    </row>
    <row r="127" spans="1:6" x14ac:dyDescent="0.25">
      <c r="A127">
        <v>120</v>
      </c>
      <c r="B127" s="10">
        <f t="shared" si="10"/>
        <v>2643.231147376935</v>
      </c>
      <c r="C127" s="3">
        <f t="shared" si="9"/>
        <v>2653.1432641795914</v>
      </c>
      <c r="D127" s="10">
        <f t="shared" si="11"/>
        <v>9.9121168026635065</v>
      </c>
      <c r="E127" s="3">
        <f t="shared" si="12"/>
        <v>2643.2311473769278</v>
      </c>
      <c r="F127" s="10">
        <f t="shared" si="13"/>
        <v>7.2759576141834259E-12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fredy</cp:lastModifiedBy>
  <dcterms:created xsi:type="dcterms:W3CDTF">2023-06-30T04:51:09Z</dcterms:created>
  <dcterms:modified xsi:type="dcterms:W3CDTF">2023-06-30T05:44:33Z</dcterms:modified>
</cp:coreProperties>
</file>