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RAZONETE" sheetId="1" state="visible" r:id="rId2"/>
    <sheet name="DRE" sheetId="2" state="visible" r:id="rId3"/>
    <sheet name="BALANCETE" sheetId="3" state="visible" r:id="rId4"/>
    <sheet name="BALANCO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<sst xmlns="http://schemas.openxmlformats.org/spreadsheetml/2006/main" count="72" uniqueCount="41">
  <si>
    <t xml:space="preserve">CAPITAL</t>
  </si>
  <si>
    <t xml:space="preserve">CAIXA</t>
  </si>
  <si>
    <t xml:space="preserve">MÓVEIS</t>
  </si>
  <si>
    <t xml:space="preserve">D</t>
  </si>
  <si>
    <t xml:space="preserve">C</t>
  </si>
  <si>
    <t xml:space="preserve">COMPUTADORES</t>
  </si>
  <si>
    <t xml:space="preserve">DUPLICATAS (PAGAR)</t>
  </si>
  <si>
    <t xml:space="preserve">RBS</t>
  </si>
  <si>
    <t xml:space="preserve">ALUGUEL</t>
  </si>
  <si>
    <t xml:space="preserve">SALÁRIO</t>
  </si>
  <si>
    <t xml:space="preserve">ISS</t>
  </si>
  <si>
    <t xml:space="preserve">BANCO</t>
  </si>
  <si>
    <t xml:space="preserve">DRE – DEMONSTRAÇÃO DE RESULTADO DO EXERCÍCIO</t>
  </si>
  <si>
    <t xml:space="preserve">RECEITA BRUTA DE SERVIÇOS PRESTADOS</t>
  </si>
  <si>
    <t xml:space="preserve">ISS (-)</t>
  </si>
  <si>
    <t xml:space="preserve">RECEITA LÍQUIDA</t>
  </si>
  <si>
    <t xml:space="preserve">DESPESAS OPERACIONAIS (-)</t>
  </si>
  <si>
    <t xml:space="preserve">RESULTADO DO EXERCÍCIO</t>
  </si>
  <si>
    <t xml:space="preserve">BALANCETE DE VERIFICAÇÃO</t>
  </si>
  <si>
    <t xml:space="preserve">CONTA</t>
  </si>
  <si>
    <t xml:space="preserve">MOVIMENTAÇÃO</t>
  </si>
  <si>
    <t xml:space="preserve">SALDO</t>
  </si>
  <si>
    <t xml:space="preserve">DEVEDOR</t>
  </si>
  <si>
    <t xml:space="preserve">CREDOR</t>
  </si>
  <si>
    <t xml:space="preserve">DUPLICATAS A PAGAR</t>
  </si>
  <si>
    <t xml:space="preserve">TOTAIS</t>
  </si>
  <si>
    <t xml:space="preserve">BALANÇO PATRIMONIAL</t>
  </si>
  <si>
    <t xml:space="preserve">ATIVOS</t>
  </si>
  <si>
    <t xml:space="preserve">PASSIVOS</t>
  </si>
  <si>
    <t xml:space="preserve">ATIVO CIRCULANTE (AC)</t>
  </si>
  <si>
    <t xml:space="preserve">PASSIVO CIRCULANTE (PC)</t>
  </si>
  <si>
    <t xml:space="preserve">DUPLICATAS (A PAGAR)</t>
  </si>
  <si>
    <t xml:space="preserve">TOTAL AC</t>
  </si>
  <si>
    <t xml:space="preserve">TOTAL PC</t>
  </si>
  <si>
    <t xml:space="preserve">ATIVO NÃO CIRCULANTE (ANC)</t>
  </si>
  <si>
    <t xml:space="preserve">PATRIMÔNIO LÍQUIDO (PL)</t>
  </si>
  <si>
    <t xml:space="preserve">LUCRO DO EXERCÍCIO</t>
  </si>
  <si>
    <t xml:space="preserve">TOTAL ANC</t>
  </si>
  <si>
    <t xml:space="preserve">TOTAL PL</t>
  </si>
  <si>
    <t xml:space="preserve">TOTAL ATIVO</t>
  </si>
  <si>
    <t xml:space="preserve">TOTAL PASSIVO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</si>
</sst>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R$-416]\ #,##0.00;[RED]\-[$R$-416]\ #,##0.00"/>
  </numFmts>
  <fonts count="2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name val="Ubuntu"/>
      <family val="0"/>
      <charset val="1"/>
    </font>
    <font>
      <b val="true"/>
      <sz val="20"/>
      <name val="Ubuntu"/>
      <family val="0"/>
      <charset val="1"/>
    </font>
    <font>
      <u val="single"/>
      <sz val="16"/>
      <name val="Ubuntu"/>
      <family val="0"/>
      <charset val="1"/>
    </font>
    <font>
      <b val="true"/>
      <u val="single"/>
      <sz val="14"/>
      <name val="Ubuntu"/>
      <family val="0"/>
      <charset val="1"/>
    </font>
    <font>
      <i val="true"/>
      <sz val="14"/>
      <name val="Ubuntu"/>
      <family val="0"/>
      <charset val="1"/>
    </font>
    <font>
      <sz val="16"/>
      <name val="Ubuntu"/>
      <family val="0"/>
      <charset val="1"/>
    </font>
    <font>
      <b val="true"/>
      <sz val="16"/>
      <name val="Ubuntu"/>
      <family val="0"/>
      <charset val="1"/>
    </font>
    <font>
      <b val="true"/>
      <sz val="24"/>
      <name val="Ubuntu"/>
      <family val="0"/>
      <charset val="1"/>
    </font>
    <font>
      <b val="true"/>
      <sz val="18"/>
      <name val="Ubuntu"/>
      <family val="0"/>
      <charset val="1"/>
    </font>
    <font>
      <i val="true"/>
      <u val="single"/>
      <sz val="14"/>
      <name val="Ubuntu"/>
      <family val="0"/>
      <charset val="1"/>
    </font>
    <font>
      <i val="true"/>
      <sz val="12"/>
      <name val="Ubuntu"/>
      <family val="0"/>
      <charset val="1"/>
    </font>
    <font>
      <sz val="10"/>
      <name val="Ubuntu"/>
      <family val="0"/>
      <charset val="1"/>
    </font>
    <font>
      <i val="true"/>
      <sz val="12"/>
      <color rgb="FFC9211E"/>
      <name val="Ubuntu"/>
      <family val="0"/>
      <charset val="1"/>
    </font>
    <font>
      <b val="true"/>
      <u val="single"/>
      <sz val="20"/>
      <name val="Ubuntu"/>
      <family val="0"/>
      <charset val="1"/>
    </font>
    <font>
      <b val="true"/>
      <sz val="18"/>
      <name val="Fira Sans"/>
      <family val="2"/>
      <charset val="1"/>
    </font>
    <font>
      <b val="true"/>
      <u val="single"/>
      <sz val="16"/>
      <name val="Fira Sans"/>
      <family val="2"/>
      <charset val="1"/>
    </font>
    <font>
      <sz val="14"/>
      <name val="Fira Sans"/>
      <family val="2"/>
      <charset val="1"/>
    </font>
    <font>
      <i val="true"/>
      <u val="single"/>
      <sz val="14"/>
      <name val="Fira Sans"/>
      <family val="2"/>
      <charset val="1"/>
    </font>
    <font>
      <i val="true"/>
      <sz val="12"/>
      <name val="Fira Sans"/>
      <family val="2"/>
      <charset val="1"/>
    </font>
    <font>
      <i val="true"/>
      <sz val="14"/>
      <name val="Fira Sans"/>
      <family val="2"/>
      <charset val="1"/>
    </font>
  </fonts>
  <fills count="1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5983B0"/>
        <bgColor rgb="FF729FCF"/>
      </patternFill>
    </fill>
    <fill>
      <patternFill patternType="solid">
        <fgColor rgb="FFFF3838"/>
        <bgColor rgb="FFFF4000"/>
      </patternFill>
    </fill>
    <fill>
      <patternFill patternType="solid">
        <fgColor rgb="FFAFD095"/>
        <bgColor rgb="FFB4C7DC"/>
      </patternFill>
    </fill>
    <fill>
      <patternFill patternType="solid">
        <fgColor rgb="FFA1467E"/>
        <bgColor rgb="FF993366"/>
      </patternFill>
    </fill>
    <fill>
      <patternFill patternType="solid">
        <fgColor rgb="FFFF4000"/>
        <bgColor rgb="FFFF3838"/>
      </patternFill>
    </fill>
    <fill>
      <patternFill patternType="solid">
        <fgColor rgb="FF666666"/>
        <bgColor rgb="FF5983B0"/>
      </patternFill>
    </fill>
    <fill>
      <patternFill patternType="solid">
        <fgColor rgb="FFFFFFA6"/>
        <bgColor rgb="FFFFFFCC"/>
      </patternFill>
    </fill>
    <fill>
      <patternFill patternType="solid">
        <fgColor rgb="FFDDDDDD"/>
        <bgColor rgb="FFB4C7DC"/>
      </patternFill>
    </fill>
    <fill>
      <patternFill patternType="solid">
        <fgColor rgb="FFFF6D6D"/>
        <bgColor rgb="FFFF3838"/>
      </patternFill>
    </fill>
    <fill>
      <patternFill patternType="solid">
        <fgColor rgb="FF729FCF"/>
        <bgColor rgb="FF5983B0"/>
      </patternFill>
    </fill>
    <fill>
      <patternFill patternType="solid">
        <fgColor rgb="FFFFA6A6"/>
        <bgColor rgb="FFFFCC99"/>
      </patternFill>
    </fill>
    <fill>
      <patternFill patternType="solid">
        <fgColor rgb="FFB4C7DC"/>
        <bgColor rgb="FFAFD095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4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4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4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4" fillId="6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4" fillId="7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4" fillId="8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0" borderId="1" xfId="0" applyFont="true" applyBorder="true" applyAlignment="true" applyProtection="false">
      <alignment horizontal="justify" vertical="center" textRotation="0" wrapText="false" indent="0" shrinkToFit="false"/>
      <protection locked="true" hidden="false"/>
    </xf>
    <xf numFmtId="165" fontId="9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0" fillId="9" borderId="1" xfId="0" applyFont="true" applyBorder="true" applyAlignment="true" applyProtection="false">
      <alignment horizontal="justify" vertical="center" textRotation="0" wrapText="false" indent="0" shrinkToFit="false"/>
      <protection locked="true" hidden="false"/>
    </xf>
    <xf numFmtId="165" fontId="10" fillId="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11" fillId="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2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3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1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4" fillId="1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6" fillId="1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8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9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0" fillId="1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9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1" fillId="11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1" fillId="1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2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3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9" fillId="11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9" fillId="1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1" fillId="1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1" fillId="1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9" fillId="1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9" fillId="1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3838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5983B0"/>
      <rgbColor rgb="FF729FCF"/>
      <rgbColor rgb="FFA1467E"/>
      <rgbColor rgb="FFFFFFCC"/>
      <rgbColor rgb="FFCCFFFF"/>
      <rgbColor rgb="FF660066"/>
      <rgbColor rgb="FFFF6D6D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A6"/>
      <rgbColor rgb="FFAFD095"/>
      <rgbColor rgb="FFFFA6A6"/>
      <rgbColor rgb="FFCC99FF"/>
      <rgbColor rgb="FFFFCC99"/>
      <rgbColor rgb="FF3366FF"/>
      <rgbColor rgb="FF33CCCC"/>
      <rgbColor rgb="FF99CC00"/>
      <rgbColor rgb="FFFFCC00"/>
      <rgbColor rgb="FFFF9900"/>
      <rgbColor rgb="FFFF4000"/>
      <rgbColor rgb="FF666666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I31"/>
  <sheetViews>
    <sheetView showFormulas="false" showGridLines="true" showRowColHeaders="true" showZeros="true" rightToLeft="false" tabSelected="false" showOutlineSymbols="true" defaultGridColor="true" view="normal" topLeftCell="A16" colorId="64" zoomScale="80" zoomScaleNormal="80" zoomScalePageLayoutView="100" workbookViewId="0">
      <selection pane="topLeft" activeCell="B31" activeCellId="0" sqref="B31"/>
    </sheetView>
  </sheetViews>
  <sheetFormatPr defaultColWidth="25.54296875" defaultRowHeight="28.35" zeroHeight="false" outlineLevelRow="0" outlineLevelCol="0"/>
  <cols>
    <col collapsed="false" customWidth="true" hidden="false" outlineLevel="0" max="1" min="1" style="1" width="11.52"/>
    <col collapsed="false" customWidth="false" hidden="false" outlineLevel="0" max="3" min="2" style="1" width="25.52"/>
    <col collapsed="false" customWidth="true" hidden="false" outlineLevel="0" max="4" min="4" style="1" width="11.52"/>
    <col collapsed="false" customWidth="false" hidden="false" outlineLevel="0" max="6" min="5" style="1" width="25.52"/>
    <col collapsed="false" customWidth="true" hidden="false" outlineLevel="0" max="7" min="7" style="1" width="11.52"/>
    <col collapsed="false" customWidth="false" hidden="false" outlineLevel="0" max="9" min="8" style="1" width="25.52"/>
    <col collapsed="false" customWidth="true" hidden="false" outlineLevel="0" max="10" min="10" style="1" width="11.52"/>
    <col collapsed="false" customWidth="false" hidden="false" outlineLevel="0" max="1024" min="11" style="1" width="25.52"/>
  </cols>
  <sheetData>
    <row r="1" customFormat="false" ht="17.35" hidden="false" customHeight="false" outlineLevel="0" collapsed="false"/>
    <row r="2" customFormat="false" ht="28.35" hidden="false" customHeight="true" outlineLevel="0" collapsed="false">
      <c r="B2" s="2" t="s">
        <v>0</v>
      </c>
      <c r="C2" s="2"/>
      <c r="E2" s="3" t="s">
        <v>1</v>
      </c>
      <c r="F2" s="3"/>
      <c r="H2" s="3" t="s">
        <v>2</v>
      </c>
      <c r="I2" s="3"/>
    </row>
    <row r="3" customFormat="false" ht="28.35" hidden="false" customHeight="true" outlineLevel="0" collapsed="false">
      <c r="B3" s="4" t="s">
        <v>3</v>
      </c>
      <c r="C3" s="4" t="s">
        <v>4</v>
      </c>
      <c r="E3" s="5" t="s">
        <v>3</v>
      </c>
      <c r="F3" s="5" t="s">
        <v>4</v>
      </c>
      <c r="H3" s="5" t="s">
        <v>3</v>
      </c>
      <c r="I3" s="5" t="s">
        <v>4</v>
      </c>
    </row>
    <row r="4" customFormat="false" ht="28.35" hidden="false" customHeight="true" outlineLevel="0" collapsed="false">
      <c r="C4" s="6" t="n">
        <v>100000</v>
      </c>
      <c r="E4" s="6" t="n">
        <v>100000</v>
      </c>
      <c r="F4" s="7" t="n">
        <v>10000</v>
      </c>
      <c r="H4" s="7" t="n">
        <v>10000</v>
      </c>
    </row>
    <row r="5" customFormat="false" ht="28.35" hidden="false" customHeight="true" outlineLevel="0" collapsed="false">
      <c r="E5" s="8" t="n">
        <v>30000</v>
      </c>
      <c r="F5" s="9" t="n">
        <v>5000</v>
      </c>
    </row>
    <row r="6" customFormat="false" ht="28.35" hidden="false" customHeight="true" outlineLevel="0" collapsed="false">
      <c r="F6" s="10" t="n">
        <v>5000</v>
      </c>
    </row>
    <row r="7" customFormat="false" ht="28.35" hidden="false" customHeight="true" outlineLevel="0" collapsed="false">
      <c r="C7" s="11" t="n">
        <v>100000</v>
      </c>
      <c r="F7" s="10" t="n">
        <v>2000</v>
      </c>
      <c r="H7" s="11" t="n">
        <v>10000</v>
      </c>
    </row>
    <row r="8" customFormat="false" ht="28.35" hidden="false" customHeight="true" outlineLevel="0" collapsed="false">
      <c r="F8" s="10" t="n">
        <v>3000</v>
      </c>
    </row>
    <row r="9" customFormat="false" ht="28.35" hidden="false" customHeight="true" outlineLevel="0" collapsed="false">
      <c r="F9" s="12" t="n">
        <v>100000</v>
      </c>
    </row>
    <row r="10" customFormat="false" ht="28.35" hidden="false" customHeight="true" outlineLevel="0" collapsed="false">
      <c r="E10" s="11" t="n">
        <v>5000</v>
      </c>
    </row>
    <row r="14" customFormat="false" ht="28.35" hidden="false" customHeight="true" outlineLevel="0" collapsed="false">
      <c r="B14" s="3" t="s">
        <v>5</v>
      </c>
      <c r="C14" s="3"/>
      <c r="E14" s="3" t="s">
        <v>6</v>
      </c>
      <c r="F14" s="3"/>
      <c r="H14" s="3" t="s">
        <v>7</v>
      </c>
      <c r="I14" s="3"/>
    </row>
    <row r="15" customFormat="false" ht="28.35" hidden="false" customHeight="true" outlineLevel="0" collapsed="false">
      <c r="B15" s="5" t="s">
        <v>3</v>
      </c>
      <c r="C15" s="5" t="s">
        <v>4</v>
      </c>
      <c r="E15" s="5" t="s">
        <v>3</v>
      </c>
      <c r="F15" s="5" t="s">
        <v>4</v>
      </c>
      <c r="H15" s="5" t="s">
        <v>3</v>
      </c>
      <c r="I15" s="5" t="s">
        <v>4</v>
      </c>
    </row>
    <row r="16" customFormat="false" ht="28.35" hidden="false" customHeight="true" outlineLevel="0" collapsed="false">
      <c r="B16" s="13" t="n">
        <v>20000</v>
      </c>
      <c r="E16" s="9" t="n">
        <v>5000</v>
      </c>
      <c r="F16" s="13" t="n">
        <v>20000</v>
      </c>
      <c r="I16" s="8" t="n">
        <v>30000</v>
      </c>
    </row>
    <row r="18" customFormat="false" ht="28.35" hidden="false" customHeight="true" outlineLevel="0" collapsed="false">
      <c r="B18" s="11" t="n">
        <v>20000</v>
      </c>
      <c r="F18" s="11" t="n">
        <v>15000</v>
      </c>
      <c r="I18" s="11" t="n">
        <v>30000</v>
      </c>
    </row>
    <row r="21" customFormat="false" ht="28.35" hidden="false" customHeight="true" outlineLevel="0" collapsed="false">
      <c r="B21" s="3" t="s">
        <v>8</v>
      </c>
      <c r="C21" s="3"/>
      <c r="E21" s="3" t="s">
        <v>9</v>
      </c>
      <c r="F21" s="3"/>
      <c r="H21" s="3" t="s">
        <v>10</v>
      </c>
      <c r="I21" s="3"/>
    </row>
    <row r="22" customFormat="false" ht="28.35" hidden="false" customHeight="true" outlineLevel="0" collapsed="false">
      <c r="B22" s="5" t="s">
        <v>3</v>
      </c>
      <c r="C22" s="5" t="s">
        <v>4</v>
      </c>
      <c r="E22" s="5" t="s">
        <v>3</v>
      </c>
      <c r="F22" s="5" t="s">
        <v>4</v>
      </c>
      <c r="H22" s="5" t="s">
        <v>3</v>
      </c>
      <c r="I22" s="5" t="s">
        <v>4</v>
      </c>
    </row>
    <row r="23" customFormat="false" ht="28.35" hidden="false" customHeight="true" outlineLevel="0" collapsed="false">
      <c r="B23" s="10" t="n">
        <v>5000</v>
      </c>
      <c r="E23" s="10" t="n">
        <v>2000</v>
      </c>
      <c r="H23" s="10" t="n">
        <v>3000</v>
      </c>
    </row>
    <row r="25" customFormat="false" ht="28.35" hidden="false" customHeight="true" outlineLevel="0" collapsed="false">
      <c r="B25" s="11" t="n">
        <v>5000</v>
      </c>
      <c r="E25" s="11" t="n">
        <v>2000</v>
      </c>
      <c r="H25" s="11" t="n">
        <v>3000</v>
      </c>
    </row>
    <row r="27" customFormat="false" ht="28.35" hidden="false" customHeight="true" outlineLevel="0" collapsed="false">
      <c r="B27" s="3" t="s">
        <v>11</v>
      </c>
      <c r="C27" s="3"/>
    </row>
    <row r="28" customFormat="false" ht="28.35" hidden="false" customHeight="true" outlineLevel="0" collapsed="false">
      <c r="B28" s="5" t="s">
        <v>3</v>
      </c>
      <c r="C28" s="5" t="s">
        <v>4</v>
      </c>
    </row>
    <row r="29" customFormat="false" ht="28.35" hidden="false" customHeight="true" outlineLevel="0" collapsed="false">
      <c r="B29" s="12" t="n">
        <v>100000</v>
      </c>
    </row>
    <row r="31" customFormat="false" ht="28.35" hidden="false" customHeight="true" outlineLevel="0" collapsed="false">
      <c r="B31" s="11" t="n">
        <v>100000</v>
      </c>
    </row>
  </sheetData>
  <mergeCells count="10">
    <mergeCell ref="B2:C2"/>
    <mergeCell ref="E2:F2"/>
    <mergeCell ref="H2:I2"/>
    <mergeCell ref="B14:C14"/>
    <mergeCell ref="E14:F14"/>
    <mergeCell ref="H14:I14"/>
    <mergeCell ref="B21:C21"/>
    <mergeCell ref="E21:F21"/>
    <mergeCell ref="H21:I21"/>
    <mergeCell ref="B27:C2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C9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B8" activeCellId="0" sqref="B8"/>
    </sheetView>
  </sheetViews>
  <sheetFormatPr defaultColWidth="25.54296875" defaultRowHeight="28.35" zeroHeight="false" outlineLevelRow="0" outlineLevelCol="0"/>
  <cols>
    <col collapsed="false" customWidth="true" hidden="false" outlineLevel="0" max="1" min="1" style="14" width="11.52"/>
    <col collapsed="false" customWidth="true" hidden="false" outlineLevel="0" max="2" min="2" style="14" width="104.72"/>
    <col collapsed="false" customWidth="true" hidden="false" outlineLevel="0" max="3" min="3" style="14" width="42.38"/>
    <col collapsed="false" customWidth="false" hidden="false" outlineLevel="0" max="1024" min="4" style="14" width="25.52"/>
  </cols>
  <sheetData>
    <row r="1" customFormat="false" ht="17.35" hidden="false" customHeight="false" outlineLevel="0" collapsed="false"/>
    <row r="2" customFormat="false" ht="28.35" hidden="false" customHeight="true" outlineLevel="0" collapsed="false">
      <c r="B2" s="15" t="s">
        <v>12</v>
      </c>
      <c r="C2" s="15"/>
    </row>
    <row r="3" customFormat="false" ht="28.35" hidden="false" customHeight="true" outlineLevel="0" collapsed="false">
      <c r="B3" s="16" t="s">
        <v>13</v>
      </c>
      <c r="C3" s="17" t="n">
        <v>30000</v>
      </c>
    </row>
    <row r="4" customFormat="false" ht="28.35" hidden="false" customHeight="true" outlineLevel="0" collapsed="false">
      <c r="B4" s="16" t="s">
        <v>14</v>
      </c>
      <c r="C4" s="17" t="n">
        <v>3000</v>
      </c>
    </row>
    <row r="5" customFormat="false" ht="28.35" hidden="false" customHeight="true" outlineLevel="0" collapsed="false">
      <c r="B5" s="18"/>
      <c r="C5" s="18"/>
    </row>
    <row r="6" customFormat="false" ht="28.35" hidden="false" customHeight="true" outlineLevel="0" collapsed="false">
      <c r="B6" s="16" t="s">
        <v>15</v>
      </c>
      <c r="C6" s="17" t="n">
        <f aca="false">(C3-C4)</f>
        <v>27000</v>
      </c>
    </row>
    <row r="7" customFormat="false" ht="28.35" hidden="false" customHeight="true" outlineLevel="0" collapsed="false">
      <c r="B7" s="16" t="s">
        <v>16</v>
      </c>
      <c r="C7" s="17" t="n">
        <v>7000</v>
      </c>
    </row>
    <row r="8" customFormat="false" ht="28.35" hidden="false" customHeight="true" outlineLevel="0" collapsed="false">
      <c r="B8" s="17"/>
      <c r="C8" s="17"/>
    </row>
    <row r="9" customFormat="false" ht="28.35" hidden="false" customHeight="true" outlineLevel="0" collapsed="false">
      <c r="B9" s="19" t="s">
        <v>17</v>
      </c>
      <c r="C9" s="20" t="n">
        <f aca="false">(C6-C7)</f>
        <v>20000</v>
      </c>
    </row>
  </sheetData>
  <mergeCells count="3">
    <mergeCell ref="B2:C2"/>
    <mergeCell ref="B5:C5"/>
    <mergeCell ref="B8:C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F1048576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F16" activeCellId="0" sqref="F16"/>
    </sheetView>
  </sheetViews>
  <sheetFormatPr defaultColWidth="25.54296875" defaultRowHeight="28.35" zeroHeight="false" outlineLevelRow="0" outlineLevelCol="0"/>
  <cols>
    <col collapsed="false" customWidth="false" hidden="false" outlineLevel="0" max="1" min="1" style="21" width="25.52"/>
    <col collapsed="false" customWidth="true" hidden="false" outlineLevel="0" max="2" min="2" style="21" width="28.8"/>
    <col collapsed="false" customWidth="false" hidden="false" outlineLevel="0" max="1024" min="3" style="21" width="25.52"/>
  </cols>
  <sheetData>
    <row r="2" customFormat="false" ht="28.35" hidden="false" customHeight="true" outlineLevel="0" collapsed="false">
      <c r="B2" s="22" t="s">
        <v>18</v>
      </c>
      <c r="C2" s="22"/>
      <c r="D2" s="22"/>
      <c r="E2" s="22"/>
      <c r="F2" s="22"/>
    </row>
    <row r="3" customFormat="false" ht="28.35" hidden="false" customHeight="true" outlineLevel="0" collapsed="false">
      <c r="B3" s="23" t="s">
        <v>19</v>
      </c>
      <c r="C3" s="24" t="s">
        <v>20</v>
      </c>
      <c r="D3" s="24"/>
      <c r="E3" s="24" t="s">
        <v>21</v>
      </c>
      <c r="F3" s="24"/>
    </row>
    <row r="4" customFormat="false" ht="28.35" hidden="false" customHeight="true" outlineLevel="0" collapsed="false">
      <c r="B4" s="23"/>
      <c r="C4" s="25" t="s">
        <v>22</v>
      </c>
      <c r="D4" s="25" t="s">
        <v>23</v>
      </c>
      <c r="E4" s="25" t="s">
        <v>22</v>
      </c>
      <c r="F4" s="25" t="s">
        <v>23</v>
      </c>
    </row>
    <row r="5" customFormat="false" ht="9.3" hidden="false" customHeight="true" outlineLevel="0" collapsed="false">
      <c r="B5" s="26"/>
      <c r="C5" s="26"/>
      <c r="D5" s="26"/>
      <c r="E5" s="26"/>
      <c r="F5" s="26"/>
    </row>
    <row r="6" customFormat="false" ht="28.35" hidden="false" customHeight="true" outlineLevel="0" collapsed="false">
      <c r="B6" s="27" t="s">
        <v>0</v>
      </c>
      <c r="C6" s="28"/>
      <c r="D6" s="28" t="n">
        <v>100000</v>
      </c>
      <c r="E6" s="28"/>
      <c r="F6" s="28" t="n">
        <v>100000</v>
      </c>
    </row>
    <row r="7" customFormat="false" ht="9.3" hidden="false" customHeight="true" outlineLevel="0" collapsed="false">
      <c r="B7" s="29"/>
      <c r="C7" s="29"/>
      <c r="D7" s="29"/>
      <c r="E7" s="29"/>
      <c r="F7" s="29"/>
    </row>
    <row r="8" customFormat="false" ht="28.35" hidden="false" customHeight="true" outlineLevel="0" collapsed="false">
      <c r="B8" s="27" t="s">
        <v>2</v>
      </c>
      <c r="C8" s="28" t="n">
        <v>10000</v>
      </c>
      <c r="D8" s="30"/>
      <c r="E8" s="28" t="n">
        <v>10000</v>
      </c>
      <c r="F8" s="31"/>
    </row>
    <row r="9" customFormat="false" ht="9.3" hidden="false" customHeight="true" outlineLevel="0" collapsed="false">
      <c r="B9" s="29"/>
      <c r="C9" s="29"/>
      <c r="D9" s="29"/>
      <c r="E9" s="29"/>
      <c r="F9" s="29"/>
    </row>
    <row r="10" customFormat="false" ht="28.35" hidden="false" customHeight="true" outlineLevel="0" collapsed="false">
      <c r="B10" s="27" t="s">
        <v>1</v>
      </c>
      <c r="C10" s="28" t="n">
        <v>130000</v>
      </c>
      <c r="D10" s="28" t="n">
        <v>125000</v>
      </c>
      <c r="E10" s="28" t="n">
        <v>5000</v>
      </c>
      <c r="F10" s="28"/>
    </row>
    <row r="11" customFormat="false" ht="9.3" hidden="false" customHeight="true" outlineLevel="0" collapsed="false">
      <c r="B11" s="32"/>
      <c r="C11" s="32"/>
      <c r="D11" s="32"/>
      <c r="E11" s="32"/>
      <c r="F11" s="32"/>
    </row>
    <row r="12" customFormat="false" ht="28.35" hidden="false" customHeight="true" outlineLevel="0" collapsed="false">
      <c r="B12" s="27" t="s">
        <v>11</v>
      </c>
      <c r="C12" s="28" t="n">
        <v>100000</v>
      </c>
      <c r="D12" s="33"/>
      <c r="E12" s="28" t="n">
        <v>100000</v>
      </c>
      <c r="F12" s="28"/>
    </row>
    <row r="13" customFormat="false" ht="9.3" hidden="false" customHeight="true" outlineLevel="0" collapsed="false">
      <c r="B13" s="29"/>
      <c r="C13" s="29"/>
      <c r="D13" s="29"/>
      <c r="E13" s="29"/>
      <c r="F13" s="29"/>
    </row>
    <row r="14" customFormat="false" ht="28.35" hidden="false" customHeight="true" outlineLevel="0" collapsed="false">
      <c r="B14" s="27" t="s">
        <v>5</v>
      </c>
      <c r="C14" s="28" t="n">
        <v>20000</v>
      </c>
      <c r="D14" s="28"/>
      <c r="E14" s="28" t="n">
        <v>20000</v>
      </c>
      <c r="F14" s="28"/>
    </row>
    <row r="15" customFormat="false" ht="9.3" hidden="false" customHeight="true" outlineLevel="0" collapsed="false">
      <c r="B15" s="29"/>
      <c r="C15" s="29"/>
      <c r="D15" s="29"/>
      <c r="E15" s="29"/>
      <c r="F15" s="29"/>
    </row>
    <row r="16" customFormat="false" ht="28.35" hidden="false" customHeight="true" outlineLevel="0" collapsed="false">
      <c r="B16" s="27" t="s">
        <v>24</v>
      </c>
      <c r="C16" s="28" t="n">
        <v>5000</v>
      </c>
      <c r="D16" s="28" t="n">
        <v>20000</v>
      </c>
      <c r="E16" s="28"/>
      <c r="F16" s="28" t="n">
        <v>15000</v>
      </c>
    </row>
    <row r="17" customFormat="false" ht="9.3" hidden="false" customHeight="true" outlineLevel="0" collapsed="false">
      <c r="B17" s="29"/>
      <c r="C17" s="29"/>
      <c r="D17" s="29"/>
      <c r="E17" s="29"/>
      <c r="F17" s="29"/>
    </row>
    <row r="18" customFormat="false" ht="28.35" hidden="false" customHeight="true" outlineLevel="0" collapsed="false">
      <c r="B18" s="27" t="s">
        <v>17</v>
      </c>
      <c r="C18" s="28"/>
      <c r="D18" s="28" t="n">
        <v>20000</v>
      </c>
      <c r="E18" s="28"/>
      <c r="F18" s="28" t="n">
        <v>20000</v>
      </c>
    </row>
    <row r="19" customFormat="false" ht="9.3" hidden="false" customHeight="true" outlineLevel="0" collapsed="false">
      <c r="B19" s="29"/>
      <c r="C19" s="26"/>
      <c r="D19" s="26"/>
      <c r="E19" s="26"/>
      <c r="F19" s="26"/>
    </row>
    <row r="20" customFormat="false" ht="28.35" hidden="false" customHeight="true" outlineLevel="0" collapsed="false">
      <c r="B20" s="34" t="s">
        <v>25</v>
      </c>
      <c r="C20" s="28" t="n">
        <f aca="false">SUM(C6:C18)</f>
        <v>265000</v>
      </c>
      <c r="D20" s="28" t="n">
        <f aca="false">SUM(D6:D18)</f>
        <v>265000</v>
      </c>
      <c r="E20" s="28" t="n">
        <f aca="false">SUM(E6:E18)</f>
        <v>135000</v>
      </c>
      <c r="F20" s="28" t="n">
        <f aca="false">SUM(F6:F18)</f>
        <v>135000</v>
      </c>
    </row>
    <row r="21" customFormat="false" ht="28.35" hidden="false" customHeight="true" outlineLevel="0" collapsed="false">
      <c r="B21" s="34"/>
      <c r="C21" s="28"/>
      <c r="D21" s="28"/>
      <c r="E21" s="28"/>
      <c r="F21" s="28"/>
    </row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16">
    <mergeCell ref="B2:F2"/>
    <mergeCell ref="B3:B4"/>
    <mergeCell ref="C3:D3"/>
    <mergeCell ref="E3:F3"/>
    <mergeCell ref="B5:F5"/>
    <mergeCell ref="B7:F7"/>
    <mergeCell ref="B9:F9"/>
    <mergeCell ref="B11:F11"/>
    <mergeCell ref="B13:F13"/>
    <mergeCell ref="B15:F15"/>
    <mergeCell ref="B17:F17"/>
    <mergeCell ref="B20:B21"/>
    <mergeCell ref="C20:C21"/>
    <mergeCell ref="D20:D21"/>
    <mergeCell ref="E20:E21"/>
    <mergeCell ref="F20:F2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F22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H20" activeCellId="0" sqref="H20"/>
    </sheetView>
  </sheetViews>
  <sheetFormatPr defaultColWidth="25.54296875" defaultRowHeight="17.35" zeroHeight="false" outlineLevelRow="0" outlineLevelCol="0"/>
  <cols>
    <col collapsed="false" customWidth="true" hidden="false" outlineLevel="0" max="1" min="1" style="14" width="11.52"/>
    <col collapsed="false" customWidth="true" hidden="false" outlineLevel="0" max="3" min="2" style="14" width="29.18"/>
    <col collapsed="false" customWidth="true" hidden="false" outlineLevel="0" max="4" min="4" style="14" width="2.95"/>
    <col collapsed="false" customWidth="true" hidden="false" outlineLevel="0" max="6" min="5" style="14" width="29.18"/>
    <col collapsed="false" customWidth="false" hidden="false" outlineLevel="0" max="1024" min="7" style="14" width="25.52"/>
  </cols>
  <sheetData>
    <row r="2" customFormat="false" ht="22.05" hidden="false" customHeight="false" outlineLevel="0" collapsed="false">
      <c r="B2" s="35" t="s">
        <v>26</v>
      </c>
      <c r="C2" s="35"/>
      <c r="D2" s="35"/>
      <c r="E2" s="35"/>
      <c r="F2" s="35"/>
    </row>
    <row r="3" customFormat="false" ht="19.7" hidden="false" customHeight="false" outlineLevel="0" collapsed="false">
      <c r="B3" s="36" t="s">
        <v>27</v>
      </c>
      <c r="C3" s="36"/>
      <c r="D3" s="37"/>
      <c r="E3" s="38" t="s">
        <v>28</v>
      </c>
      <c r="F3" s="38"/>
    </row>
    <row r="4" customFormat="false" ht="10.25" hidden="false" customHeight="true" outlineLevel="0" collapsed="false">
      <c r="B4" s="37"/>
      <c r="C4" s="37"/>
      <c r="D4" s="37"/>
      <c r="E4" s="37"/>
      <c r="F4" s="37"/>
    </row>
    <row r="5" customFormat="false" ht="17.35" hidden="false" customHeight="false" outlineLevel="0" collapsed="false">
      <c r="B5" s="39" t="s">
        <v>29</v>
      </c>
      <c r="C5" s="39"/>
      <c r="D5" s="37"/>
      <c r="E5" s="40" t="s">
        <v>30</v>
      </c>
      <c r="F5" s="40"/>
    </row>
    <row r="6" customFormat="false" ht="17.35" hidden="false" customHeight="false" outlineLevel="0" collapsed="false">
      <c r="B6" s="41" t="s">
        <v>1</v>
      </c>
      <c r="C6" s="42" t="n">
        <v>5000</v>
      </c>
      <c r="D6" s="37"/>
      <c r="E6" s="41" t="s">
        <v>31</v>
      </c>
      <c r="F6" s="42" t="n">
        <v>15000</v>
      </c>
    </row>
    <row r="7" customFormat="false" ht="17.35" hidden="false" customHeight="false" outlineLevel="0" collapsed="false">
      <c r="B7" s="41" t="s">
        <v>11</v>
      </c>
      <c r="C7" s="42" t="n">
        <v>100000</v>
      </c>
      <c r="D7" s="37"/>
      <c r="E7" s="41"/>
      <c r="F7" s="42"/>
    </row>
    <row r="8" customFormat="false" ht="17.35" hidden="false" customHeight="false" outlineLevel="0" collapsed="false">
      <c r="B8" s="41"/>
      <c r="C8" s="42"/>
      <c r="D8" s="37"/>
      <c r="E8" s="41"/>
      <c r="F8" s="42"/>
    </row>
    <row r="9" customFormat="false" ht="17.35" hidden="false" customHeight="false" outlineLevel="0" collapsed="false">
      <c r="B9" s="41"/>
      <c r="C9" s="42"/>
      <c r="D9" s="37"/>
      <c r="E9" s="41"/>
      <c r="F9" s="42"/>
    </row>
    <row r="10" customFormat="false" ht="17.35" hidden="false" customHeight="false" outlineLevel="0" collapsed="false">
      <c r="B10" s="43" t="s">
        <v>32</v>
      </c>
      <c r="C10" s="43" t="n">
        <f aca="false">SUM(C6:C9)</f>
        <v>105000</v>
      </c>
      <c r="D10" s="37"/>
      <c r="E10" s="44" t="s">
        <v>33</v>
      </c>
      <c r="F10" s="44" t="n">
        <f aca="false">SUM(F6:F9)</f>
        <v>15000</v>
      </c>
    </row>
    <row r="11" customFormat="false" ht="17.35" hidden="false" customHeight="false" outlineLevel="0" collapsed="false">
      <c r="B11" s="43"/>
      <c r="C11" s="43"/>
      <c r="D11" s="37"/>
      <c r="E11" s="44"/>
      <c r="F11" s="44"/>
    </row>
    <row r="12" customFormat="false" ht="9.3" hidden="false" customHeight="true" outlineLevel="0" collapsed="false">
      <c r="B12" s="37"/>
      <c r="C12" s="37"/>
      <c r="D12" s="37"/>
      <c r="E12" s="37"/>
      <c r="F12" s="37"/>
    </row>
    <row r="13" customFormat="false" ht="17.35" hidden="false" customHeight="false" outlineLevel="0" collapsed="false">
      <c r="B13" s="45" t="s">
        <v>34</v>
      </c>
      <c r="C13" s="45"/>
      <c r="D13" s="37"/>
      <c r="E13" s="46" t="s">
        <v>35</v>
      </c>
      <c r="F13" s="46"/>
    </row>
    <row r="14" customFormat="false" ht="17.35" hidden="false" customHeight="false" outlineLevel="0" collapsed="false">
      <c r="B14" s="41" t="s">
        <v>2</v>
      </c>
      <c r="C14" s="42" t="n">
        <v>10000</v>
      </c>
      <c r="D14" s="37"/>
      <c r="E14" s="41" t="s">
        <v>0</v>
      </c>
      <c r="F14" s="42" t="n">
        <v>100000</v>
      </c>
    </row>
    <row r="15" customFormat="false" ht="17.35" hidden="false" customHeight="false" outlineLevel="0" collapsed="false">
      <c r="B15" s="41" t="s">
        <v>5</v>
      </c>
      <c r="C15" s="42" t="n">
        <v>20000</v>
      </c>
      <c r="D15" s="37"/>
      <c r="E15" s="41" t="s">
        <v>36</v>
      </c>
      <c r="F15" s="42" t="n">
        <v>20000</v>
      </c>
    </row>
    <row r="16" customFormat="false" ht="17.35" hidden="false" customHeight="false" outlineLevel="0" collapsed="false">
      <c r="B16" s="41"/>
      <c r="C16" s="42"/>
      <c r="D16" s="37"/>
      <c r="E16" s="41"/>
      <c r="F16" s="42"/>
    </row>
    <row r="17" customFormat="false" ht="17.35" hidden="false" customHeight="false" outlineLevel="0" collapsed="false">
      <c r="B17" s="41"/>
      <c r="C17" s="42"/>
      <c r="D17" s="37"/>
      <c r="E17" s="41"/>
      <c r="F17" s="42"/>
    </row>
    <row r="18" customFormat="false" ht="17.35" hidden="false" customHeight="false" outlineLevel="0" collapsed="false">
      <c r="B18" s="47" t="s">
        <v>37</v>
      </c>
      <c r="C18" s="47" t="n">
        <f aca="false">SUM(C14:C17)</f>
        <v>30000</v>
      </c>
      <c r="D18" s="37"/>
      <c r="E18" s="48" t="s">
        <v>38</v>
      </c>
      <c r="F18" s="48" t="n">
        <f aca="false">SUM(F14:F17)</f>
        <v>120000</v>
      </c>
    </row>
    <row r="19" customFormat="false" ht="17.35" hidden="false" customHeight="false" outlineLevel="0" collapsed="false">
      <c r="B19" s="47"/>
      <c r="C19" s="47"/>
      <c r="D19" s="37"/>
      <c r="E19" s="48"/>
      <c r="F19" s="48"/>
    </row>
    <row r="20" customFormat="false" ht="17.35" hidden="false" customHeight="false" outlineLevel="0" collapsed="false">
      <c r="B20" s="37"/>
      <c r="C20" s="37"/>
      <c r="D20" s="37"/>
      <c r="E20" s="37"/>
      <c r="F20" s="37"/>
    </row>
    <row r="21" customFormat="false" ht="17.35" hidden="false" customHeight="false" outlineLevel="0" collapsed="false">
      <c r="B21" s="36" t="s">
        <v>39</v>
      </c>
      <c r="C21" s="36" t="n">
        <f aca="false">SUM(C10,C18)</f>
        <v>135000</v>
      </c>
      <c r="D21" s="37"/>
      <c r="E21" s="38" t="s">
        <v>40</v>
      </c>
      <c r="F21" s="38" t="n">
        <f aca="false">SUM(F10,F18)</f>
        <v>135000</v>
      </c>
    </row>
    <row r="22" customFormat="false" ht="17.35" hidden="false" customHeight="false" outlineLevel="0" collapsed="false">
      <c r="B22" s="36"/>
      <c r="C22" s="36"/>
      <c r="D22" s="37"/>
      <c r="E22" s="38"/>
      <c r="F22" s="38"/>
    </row>
  </sheetData>
  <mergeCells count="26">
    <mergeCell ref="B2:F2"/>
    <mergeCell ref="B3:C3"/>
    <mergeCell ref="D3:D22"/>
    <mergeCell ref="E3:F3"/>
    <mergeCell ref="B4:C4"/>
    <mergeCell ref="E4:F4"/>
    <mergeCell ref="B5:C5"/>
    <mergeCell ref="E5:F5"/>
    <mergeCell ref="B10:B11"/>
    <mergeCell ref="C10:C11"/>
    <mergeCell ref="E10:E11"/>
    <mergeCell ref="F10:F11"/>
    <mergeCell ref="B12:C12"/>
    <mergeCell ref="E12:F12"/>
    <mergeCell ref="B13:C13"/>
    <mergeCell ref="E13:F13"/>
    <mergeCell ref="B18:B19"/>
    <mergeCell ref="C18:C19"/>
    <mergeCell ref="E18:E19"/>
    <mergeCell ref="F18:F19"/>
    <mergeCell ref="B20:C20"/>
    <mergeCell ref="E20:F20"/>
    <mergeCell ref="B21:B22"/>
    <mergeCell ref="C21:C22"/>
    <mergeCell ref="E21:E22"/>
    <mergeCell ref="F21:F2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2020-10-07T07:41:03Z</dcterms:created>
  <dc:creator>Gustavo Fernandes</dc:creator>
  <dc:description/>
  <dc:language>pt-BR</dc:language>
  <cp:lastModifiedBy>Gustavo Fernandes</cp:lastModifiedBy>
  <dcterms:modified xsi:type="dcterms:W3CDTF">2020-10-07T08:12:07Z</dcterms:modified>
  <cp:revision>1</cp:revision>
  <dc:subject/>
  <dc:title/>
</cp:coreProperties>
</file>