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TE" sheetId="1" state="visible" r:id="rId2"/>
    <sheet name="CMV" sheetId="2" state="visible" r:id="rId3"/>
    <sheet name="DRE" sheetId="3" state="visible" r:id="rId4"/>
    <sheet name="BALANC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<sst xmlns="http://schemas.openxmlformats.org/spreadsheetml/2006/main" count="55" uniqueCount="53">
  <si>
    <r>
      <rPr>
        <b val="true"/>
        <sz val="14"/>
        <rFont val="Fira Sans"/>
        <family val="2"/>
        <charset val="1"/>
      </rPr>
      <t xml:space="preserve">NOME:</t>
    </r>
    <r>
      <rPr>
        <sz val="14"/>
        <rFont val="Fira Sans"/>
        <family val="2"/>
        <charset val="1"/>
      </rPr>
      <t xml:space="preserve"> GUSTAVO SERGIO FERNANDES
</t>
    </r>
    <r>
      <rPr>
        <b val="true"/>
        <sz val="14"/>
        <rFont val="Fira Sans"/>
        <family val="2"/>
        <charset val="1"/>
      </rPr>
      <t xml:space="preserve">CURSO:</t>
    </r>
    <r>
      <rPr>
        <sz val="14"/>
        <rFont val="Fira Sans"/>
        <family val="2"/>
        <charset val="1"/>
      </rPr>
      <t xml:space="preserve"> GESTÃO EMPRESARIAL I</t>
    </r>
  </si>
  <si>
    <t xml:space="preserve">CONTAS</t>
  </si>
  <si>
    <t xml:space="preserve">VALORES</t>
  </si>
  <si>
    <t xml:space="preserve">SALDOS</t>
  </si>
  <si>
    <t xml:space="preserve">DEVEDORES</t>
  </si>
  <si>
    <t xml:space="preserve">CREDORES</t>
  </si>
  <si>
    <t xml:space="preserve">Caixa</t>
  </si>
  <si>
    <t xml:space="preserve">Duplicatas a Receber</t>
  </si>
  <si>
    <t xml:space="preserve">Estoque de Mercadorias</t>
  </si>
  <si>
    <t xml:space="preserve">Móveis</t>
  </si>
  <si>
    <t xml:space="preserve">Depreciação Acumulada</t>
  </si>
  <si>
    <t xml:space="preserve">Duplicatas a Pagar</t>
  </si>
  <si>
    <t xml:space="preserve">Capital</t>
  </si>
  <si>
    <t xml:space="preserve">Compra de Mercadorias</t>
  </si>
  <si>
    <t xml:space="preserve">Receita Bruta de Vendas</t>
  </si>
  <si>
    <t xml:space="preserve">Despesas de Aluguéis</t>
  </si>
  <si>
    <t xml:space="preserve">Impostos sobre Vendas</t>
  </si>
  <si>
    <t xml:space="preserve">Depreciação</t>
  </si>
  <si>
    <t xml:space="preserve">Salários</t>
  </si>
  <si>
    <t xml:space="preserve">TOTAL </t>
  </si>
  <si>
    <t xml:space="preserve">CMV</t>
  </si>
  <si>
    <t xml:space="preserve">ESTOQUE INICIAL</t>
  </si>
  <si>
    <t xml:space="preserve">COMPRAS</t>
  </si>
  <si>
    <t xml:space="preserve">ESTOQUE</t>
  </si>
  <si>
    <t xml:space="preserve">ESTOQUE FINAL</t>
  </si>
  <si>
    <t xml:space="preserve">DEMONSTRAÇÃO DO RESULTADO DO EXERCÍCIO – DRE</t>
  </si>
  <si>
    <t xml:space="preserve">RECEITA BRUTA</t>
  </si>
  <si>
    <t xml:space="preserve">IMPOSTO (-)</t>
  </si>
  <si>
    <t xml:space="preserve">RECEITA LÍQUIDA</t>
  </si>
  <si>
    <t xml:space="preserve">DESPESAS OPERACIONAIS (-)</t>
  </si>
  <si>
    <t xml:space="preserve">DEPRECIAÇÕES (-)</t>
  </si>
  <si>
    <t xml:space="preserve">CMV (-)</t>
  </si>
  <si>
    <t xml:space="preserve">RESULTADO DO EXERCÍCIO</t>
  </si>
  <si>
    <t xml:space="preserve">BALANÇO PATRIMONIAL</t>
  </si>
  <si>
    <t xml:space="preserve">ATIVOS</t>
  </si>
  <si>
    <t xml:space="preserve">PASSIVOS</t>
  </si>
  <si>
    <t xml:space="preserve">ATIVO CIRCULANTE (AC)</t>
  </si>
  <si>
    <t xml:space="preserve">PASSIVO CIRCULANTE (PC)</t>
  </si>
  <si>
    <t xml:space="preserve">CAIXA</t>
  </si>
  <si>
    <t xml:space="preserve">DUPLICATAS (PAGAR)</t>
  </si>
  <si>
    <t xml:space="preserve">DUPLICATAS (RECEBER)</t>
  </si>
  <si>
    <t xml:space="preserve">TOTAL AC</t>
  </si>
  <si>
    <t xml:space="preserve">TOTAL PC</t>
  </si>
  <si>
    <t xml:space="preserve">ATIVO NÃO CIRCULANTE (ANC)</t>
  </si>
  <si>
    <t xml:space="preserve">PATRIMÔNIO LÍQUIDO (PL)</t>
  </si>
  <si>
    <t xml:space="preserve">MÓVEIS</t>
  </si>
  <si>
    <t xml:space="preserve">CAPITAL</t>
  </si>
  <si>
    <t xml:space="preserve">DEPRECIAÇÃO (MOV)</t>
  </si>
  <si>
    <t xml:space="preserve">LUCRO/PREJUÍZO</t>
  </si>
  <si>
    <t xml:space="preserve">TOTAL ANC</t>
  </si>
  <si>
    <t xml:space="preserve">TOTAL PL</t>
  </si>
  <si>
    <t xml:space="preserve">TOTAL ATIVO</t>
  </si>
  <si>
    <t xml:space="preserve">TOTAL PASSIVO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</si>
</sst>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Fira Sans"/>
      <family val="2"/>
      <charset val="1"/>
    </font>
    <font>
      <sz val="10"/>
      <name val="Fira Sans"/>
      <family val="2"/>
      <charset val="1"/>
    </font>
    <font>
      <b val="true"/>
      <sz val="14"/>
      <name val="Fira Sans"/>
      <family val="2"/>
      <charset val="1"/>
    </font>
    <font>
      <i val="true"/>
      <sz val="14"/>
      <name val="Fira Sans"/>
      <family val="2"/>
      <charset val="1"/>
    </font>
    <font>
      <b val="true"/>
      <u val="single"/>
      <sz val="18"/>
      <name val="Fira Sans"/>
      <family val="2"/>
      <charset val="1"/>
    </font>
    <font>
      <b val="true"/>
      <sz val="20"/>
      <name val="Fira Sans"/>
      <family val="2"/>
      <charset val="1"/>
    </font>
    <font>
      <i val="true"/>
      <sz val="12"/>
      <name val="Fira Sans"/>
      <family val="2"/>
      <charset val="1"/>
    </font>
    <font>
      <b val="true"/>
      <u val="single"/>
      <sz val="16"/>
      <name val="Fira Sans"/>
      <family val="2"/>
      <charset val="1"/>
    </font>
    <font>
      <b val="true"/>
      <sz val="18"/>
      <name val="Fira Sans"/>
      <family val="2"/>
      <charset val="1"/>
    </font>
    <font>
      <b val="true"/>
      <sz val="12"/>
      <name val="Fira Sans"/>
      <family val="2"/>
      <charset val="1"/>
    </font>
    <font>
      <b val="true"/>
      <u val="single"/>
      <sz val="14"/>
      <name val="Fira Sans"/>
      <family val="2"/>
      <charset val="1"/>
    </font>
    <font>
      <u val="single"/>
      <sz val="14"/>
      <name val="Fira Sans"/>
      <family val="2"/>
      <charset val="1"/>
    </font>
    <font>
      <sz val="12"/>
      <name val="Fira Sans"/>
      <family val="2"/>
      <charset val="1"/>
    </font>
    <font>
      <sz val="12"/>
      <color rgb="FFFF0000"/>
      <name val="Fira Sans"/>
      <family val="2"/>
      <charset val="1"/>
    </font>
    <font>
      <sz val="12"/>
      <color rgb="FFC9211E"/>
      <name val="Fira Sans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FF3838"/>
        <bgColor rgb="FFC9211E"/>
      </patternFill>
    </fill>
    <fill>
      <patternFill patternType="solid">
        <fgColor rgb="FF5983B0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BBE33D"/>
        <bgColor rgb="FFFFFF38"/>
      </patternFill>
    </fill>
    <fill>
      <patternFill patternType="solid">
        <fgColor rgb="FFFFFF00"/>
        <bgColor rgb="FFFFFF38"/>
      </patternFill>
    </fill>
    <fill>
      <patternFill patternType="solid">
        <fgColor rgb="FFDDDDDD"/>
        <bgColor rgb="FFB4C7DC"/>
      </patternFill>
    </fill>
    <fill>
      <patternFill patternType="solid">
        <fgColor rgb="FFFF6D6D"/>
        <bgColor rgb="FFFF3838"/>
      </patternFill>
    </fill>
    <fill>
      <patternFill patternType="solid">
        <fgColor rgb="FF729FCF"/>
        <bgColor rgb="FF5983B0"/>
      </patternFill>
    </fill>
    <fill>
      <patternFill patternType="solid">
        <fgColor rgb="FFFFA6A6"/>
        <bgColor rgb="FFFFCC99"/>
      </patternFill>
    </fill>
    <fill>
      <patternFill patternType="solid">
        <fgColor rgb="FFB4C7DC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3838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21.70703125" defaultRowHeight="17.35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43.37"/>
    <col collapsed="false" customWidth="true" hidden="false" outlineLevel="0" max="5" min="3" style="1" width="26.78"/>
    <col collapsed="false" customWidth="false" hidden="false" outlineLevel="0" max="1022" min="6" style="1" width="21.68"/>
    <col collapsed="false" customWidth="true" hidden="false" outlineLevel="0" max="1024" min="1023" style="2" width="11.52"/>
  </cols>
  <sheetData>
    <row r="1" customFormat="false" ht="56.7" hidden="false" customHeight="true" outlineLevel="0" collapsed="false">
      <c r="B1" s="3" t="s">
        <v>0</v>
      </c>
      <c r="C1" s="3"/>
      <c r="D1" s="3"/>
      <c r="E1" s="3"/>
    </row>
    <row r="3" customFormat="false" ht="22.7" hidden="false" customHeight="true" outlineLevel="0" collapsed="false">
      <c r="B3" s="4" t="s">
        <v>1</v>
      </c>
      <c r="C3" s="4" t="s">
        <v>2</v>
      </c>
      <c r="D3" s="4" t="s">
        <v>3</v>
      </c>
      <c r="E3" s="4"/>
    </row>
    <row r="4" customFormat="false" ht="22.7" hidden="false" customHeight="true" outlineLevel="0" collapsed="false">
      <c r="B4" s="4"/>
      <c r="C4" s="4"/>
      <c r="D4" s="5" t="s">
        <v>4</v>
      </c>
      <c r="E4" s="6" t="s">
        <v>5</v>
      </c>
    </row>
    <row r="5" customFormat="false" ht="22.7" hidden="false" customHeight="true" outlineLevel="0" collapsed="false">
      <c r="B5" s="7" t="s">
        <v>6</v>
      </c>
      <c r="C5" s="8" t="n">
        <v>20000</v>
      </c>
      <c r="D5" s="9" t="n">
        <v>20000</v>
      </c>
      <c r="E5" s="9"/>
    </row>
    <row r="6" customFormat="false" ht="22.7" hidden="false" customHeight="true" outlineLevel="0" collapsed="false">
      <c r="B6" s="7" t="s">
        <v>7</v>
      </c>
      <c r="C6" s="8" t="n">
        <v>100000</v>
      </c>
      <c r="D6" s="8" t="n">
        <v>100000</v>
      </c>
      <c r="E6" s="8"/>
    </row>
    <row r="7" customFormat="false" ht="22.7" hidden="false" customHeight="true" outlineLevel="0" collapsed="false">
      <c r="B7" s="7" t="s">
        <v>8</v>
      </c>
      <c r="C7" s="8" t="n">
        <v>50000</v>
      </c>
      <c r="D7" s="8" t="n">
        <v>50000</v>
      </c>
      <c r="E7" s="9"/>
    </row>
    <row r="8" customFormat="false" ht="22.7" hidden="false" customHeight="true" outlineLevel="0" collapsed="false">
      <c r="B8" s="7" t="s">
        <v>9</v>
      </c>
      <c r="C8" s="8" t="n">
        <v>10000</v>
      </c>
      <c r="D8" s="8" t="n">
        <v>10000</v>
      </c>
      <c r="E8" s="9"/>
    </row>
    <row r="9" customFormat="false" ht="22.7" hidden="false" customHeight="true" outlineLevel="0" collapsed="false">
      <c r="B9" s="7" t="s">
        <v>10</v>
      </c>
      <c r="C9" s="8" t="n">
        <v>3000</v>
      </c>
      <c r="D9" s="9"/>
      <c r="E9" s="8" t="n">
        <v>3000</v>
      </c>
    </row>
    <row r="10" customFormat="false" ht="22.7" hidden="false" customHeight="true" outlineLevel="0" collapsed="false">
      <c r="B10" s="7" t="s">
        <v>11</v>
      </c>
      <c r="C10" s="8" t="n">
        <v>45000</v>
      </c>
      <c r="D10" s="9"/>
      <c r="E10" s="8" t="n">
        <v>45000</v>
      </c>
    </row>
    <row r="11" customFormat="false" ht="22.7" hidden="false" customHeight="true" outlineLevel="0" collapsed="false">
      <c r="B11" s="7" t="s">
        <v>12</v>
      </c>
      <c r="C11" s="8" t="n">
        <v>100000</v>
      </c>
      <c r="D11" s="9"/>
      <c r="E11" s="8" t="n">
        <v>100000</v>
      </c>
    </row>
    <row r="12" customFormat="false" ht="22.7" hidden="false" customHeight="true" outlineLevel="0" collapsed="false">
      <c r="B12" s="10" t="s">
        <v>13</v>
      </c>
      <c r="C12" s="8" t="n">
        <v>100000</v>
      </c>
      <c r="D12" s="8" t="n">
        <v>100000</v>
      </c>
      <c r="E12" s="9"/>
    </row>
    <row r="13" customFormat="false" ht="22.7" hidden="false" customHeight="true" outlineLevel="0" collapsed="false">
      <c r="B13" s="10" t="s">
        <v>14</v>
      </c>
      <c r="C13" s="8" t="n">
        <v>200000</v>
      </c>
      <c r="D13" s="9"/>
      <c r="E13" s="8" t="n">
        <v>200000</v>
      </c>
    </row>
    <row r="14" customFormat="false" ht="22.7" hidden="false" customHeight="true" outlineLevel="0" collapsed="false">
      <c r="B14" s="10" t="s">
        <v>15</v>
      </c>
      <c r="C14" s="8" t="n">
        <v>12000</v>
      </c>
      <c r="D14" s="8" t="n">
        <v>12000</v>
      </c>
      <c r="E14" s="9"/>
    </row>
    <row r="15" customFormat="false" ht="22.7" hidden="false" customHeight="true" outlineLevel="0" collapsed="false">
      <c r="B15" s="10" t="s">
        <v>16</v>
      </c>
      <c r="C15" s="8" t="n">
        <v>35000</v>
      </c>
      <c r="D15" s="8" t="n">
        <v>35000</v>
      </c>
      <c r="E15" s="9"/>
    </row>
    <row r="16" customFormat="false" ht="22.7" hidden="false" customHeight="true" outlineLevel="0" collapsed="false">
      <c r="B16" s="10" t="s">
        <v>17</v>
      </c>
      <c r="C16" s="8" t="n">
        <v>1000</v>
      </c>
      <c r="D16" s="8" t="n">
        <v>1000</v>
      </c>
      <c r="E16" s="9"/>
    </row>
    <row r="17" customFormat="false" ht="22.7" hidden="false" customHeight="true" outlineLevel="0" collapsed="false">
      <c r="B17" s="10" t="s">
        <v>18</v>
      </c>
      <c r="C17" s="8" t="n">
        <v>20000</v>
      </c>
      <c r="D17" s="8" t="n">
        <v>20000</v>
      </c>
      <c r="E17" s="8"/>
    </row>
    <row r="18" customFormat="false" ht="34" hidden="false" customHeight="true" outlineLevel="0" collapsed="false">
      <c r="B18" s="11" t="s">
        <v>19</v>
      </c>
      <c r="C18" s="11" t="n">
        <v>696000</v>
      </c>
      <c r="D18" s="11" t="n">
        <f aca="false">SUM(D5:D17)</f>
        <v>348000</v>
      </c>
      <c r="E18" s="11" t="n">
        <f aca="false">SUM(E5:E17)</f>
        <v>348000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B1:E1"/>
    <mergeCell ref="B3:B4"/>
    <mergeCell ref="C3:C4"/>
    <mergeCell ref="D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20.43359375" defaultRowHeight="17.35" zeroHeight="false" outlineLevelRow="0" outlineLevelCol="0"/>
  <cols>
    <col collapsed="false" customWidth="true" hidden="false" outlineLevel="0" max="1" min="1" style="12" width="11.52"/>
    <col collapsed="false" customWidth="true" hidden="false" outlineLevel="0" max="3" min="2" style="12" width="28.06"/>
    <col collapsed="false" customWidth="false" hidden="false" outlineLevel="0" max="1024" min="4" style="12" width="20.41"/>
  </cols>
  <sheetData>
    <row r="2" customFormat="false" ht="24.45" hidden="false" customHeight="false" outlineLevel="0" collapsed="false">
      <c r="B2" s="13" t="s">
        <v>20</v>
      </c>
      <c r="C2" s="13"/>
    </row>
    <row r="3" customFormat="false" ht="17.35" hidden="false" customHeight="false" outlineLevel="0" collapsed="false">
      <c r="B3" s="14" t="s">
        <v>21</v>
      </c>
      <c r="C3" s="8" t="n">
        <v>50000</v>
      </c>
    </row>
    <row r="4" customFormat="false" ht="17.35" hidden="false" customHeight="false" outlineLevel="0" collapsed="false">
      <c r="B4" s="14" t="s">
        <v>22</v>
      </c>
      <c r="C4" s="8" t="n">
        <v>100000</v>
      </c>
    </row>
    <row r="5" customFormat="false" ht="7.1" hidden="false" customHeight="true" outlineLevel="0" collapsed="false">
      <c r="B5" s="15"/>
      <c r="C5" s="15"/>
    </row>
    <row r="6" customFormat="false" ht="17.35" hidden="false" customHeight="false" outlineLevel="0" collapsed="false">
      <c r="B6" s="14" t="s">
        <v>23</v>
      </c>
      <c r="C6" s="8" t="n">
        <f aca="false">C3+C4</f>
        <v>150000</v>
      </c>
    </row>
    <row r="7" customFormat="false" ht="7.1" hidden="false" customHeight="true" outlineLevel="0" collapsed="false">
      <c r="B7" s="15"/>
      <c r="C7" s="15"/>
    </row>
    <row r="8" customFormat="false" ht="17.35" hidden="false" customHeight="false" outlineLevel="0" collapsed="false">
      <c r="B8" s="14" t="s">
        <v>24</v>
      </c>
      <c r="C8" s="8" t="n">
        <v>60000</v>
      </c>
    </row>
    <row r="9" customFormat="false" ht="7.1" hidden="false" customHeight="true" outlineLevel="0" collapsed="false">
      <c r="B9" s="16"/>
      <c r="C9" s="16"/>
    </row>
    <row r="10" customFormat="false" ht="19.7" hidden="false" customHeight="false" outlineLevel="0" collapsed="false">
      <c r="B10" s="17" t="s">
        <v>20</v>
      </c>
      <c r="C10" s="17" t="n">
        <f aca="false">C6-C8</f>
        <v>90000</v>
      </c>
    </row>
  </sheetData>
  <mergeCells count="4">
    <mergeCell ref="B2:C2"/>
    <mergeCell ref="B5:C5"/>
    <mergeCell ref="B7:C7"/>
    <mergeCell ref="B9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21.70703125" defaultRowHeight="17.35" zeroHeight="false" outlineLevelRow="0" outlineLevelCol="0"/>
  <cols>
    <col collapsed="false" customWidth="true" hidden="false" outlineLevel="0" max="1" min="1" style="12" width="11.52"/>
    <col collapsed="false" customWidth="true" hidden="false" outlineLevel="0" max="2" min="2" style="12" width="76.56"/>
    <col collapsed="false" customWidth="false" hidden="false" outlineLevel="0" max="1024" min="3" style="12" width="21.68"/>
  </cols>
  <sheetData>
    <row r="2" customFormat="false" ht="22.7" hidden="false" customHeight="true" outlineLevel="0" collapsed="false">
      <c r="B2" s="18" t="s">
        <v>25</v>
      </c>
      <c r="C2" s="18"/>
    </row>
    <row r="3" customFormat="false" ht="22.7" hidden="false" customHeight="true" outlineLevel="0" collapsed="false">
      <c r="B3" s="19" t="s">
        <v>26</v>
      </c>
      <c r="C3" s="8" t="n">
        <v>200000</v>
      </c>
    </row>
    <row r="4" customFormat="false" ht="22.7" hidden="false" customHeight="true" outlineLevel="0" collapsed="false">
      <c r="B4" s="14" t="s">
        <v>27</v>
      </c>
      <c r="C4" s="8" t="n">
        <v>35000</v>
      </c>
    </row>
    <row r="5" customFormat="false" ht="11.35" hidden="false" customHeight="true" outlineLevel="0" collapsed="false">
      <c r="B5" s="15"/>
      <c r="C5" s="15"/>
    </row>
    <row r="6" customFormat="false" ht="22.7" hidden="false" customHeight="true" outlineLevel="0" collapsed="false">
      <c r="B6" s="19" t="s">
        <v>28</v>
      </c>
      <c r="C6" s="8" t="n">
        <f aca="false">C3-C4</f>
        <v>165000</v>
      </c>
    </row>
    <row r="7" customFormat="false" ht="11.35" hidden="false" customHeight="true" outlineLevel="0" collapsed="false">
      <c r="B7" s="15"/>
      <c r="C7" s="15"/>
    </row>
    <row r="8" customFormat="false" ht="22.7" hidden="false" customHeight="true" outlineLevel="0" collapsed="false">
      <c r="B8" s="14" t="s">
        <v>29</v>
      </c>
      <c r="C8" s="8" t="n">
        <v>32000</v>
      </c>
    </row>
    <row r="9" customFormat="false" ht="22.7" hidden="false" customHeight="true" outlineLevel="0" collapsed="false">
      <c r="B9" s="14" t="s">
        <v>30</v>
      </c>
      <c r="C9" s="8" t="n">
        <v>1000</v>
      </c>
    </row>
    <row r="10" customFormat="false" ht="22.7" hidden="false" customHeight="true" outlineLevel="0" collapsed="false">
      <c r="B10" s="14" t="s">
        <v>31</v>
      </c>
      <c r="C10" s="8" t="n">
        <v>90000</v>
      </c>
    </row>
    <row r="11" customFormat="false" ht="11.35" hidden="false" customHeight="true" outlineLevel="0" collapsed="false">
      <c r="B11" s="15"/>
      <c r="C11" s="15"/>
    </row>
    <row r="12" customFormat="false" ht="22.7" hidden="false" customHeight="true" outlineLevel="0" collapsed="false">
      <c r="B12" s="20" t="s">
        <v>32</v>
      </c>
      <c r="C12" s="21" t="n">
        <f aca="false">C6-(C8+C9+C10)</f>
        <v>42000</v>
      </c>
    </row>
    <row r="1048576" customFormat="false" ht="12.8" hidden="false" customHeight="true" outlineLevel="0" collapsed="false"/>
  </sheetData>
  <mergeCells count="4">
    <mergeCell ref="B2:C2"/>
    <mergeCell ref="B5:C5"/>
    <mergeCell ref="B7:C7"/>
    <mergeCell ref="B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6" activeCellId="0" sqref="E6"/>
    </sheetView>
  </sheetViews>
  <sheetFormatPr defaultColWidth="21.70703125" defaultRowHeight="12.8" zeroHeight="false" outlineLevelRow="0" outlineLevelCol="0"/>
  <cols>
    <col collapsed="false" customWidth="true" hidden="false" outlineLevel="0" max="1" min="1" style="22" width="11.52"/>
    <col collapsed="false" customWidth="true" hidden="false" outlineLevel="0" max="3" min="2" style="22" width="30.63"/>
    <col collapsed="false" customWidth="true" hidden="false" outlineLevel="0" max="4" min="4" style="22" width="1.39"/>
    <col collapsed="false" customWidth="true" hidden="false" outlineLevel="0" max="6" min="5" style="22" width="30.63"/>
    <col collapsed="false" customWidth="false" hidden="false" outlineLevel="0" max="1024" min="7" style="22" width="21.68"/>
  </cols>
  <sheetData>
    <row r="2" customFormat="false" ht="22.7" hidden="false" customHeight="true" outlineLevel="0" collapsed="false">
      <c r="B2" s="18" t="s">
        <v>33</v>
      </c>
      <c r="C2" s="18"/>
      <c r="D2" s="18"/>
      <c r="E2" s="18"/>
      <c r="F2" s="18"/>
    </row>
    <row r="3" customFormat="false" ht="22.7" hidden="false" customHeight="true" outlineLevel="0" collapsed="false">
      <c r="B3" s="23" t="s">
        <v>34</v>
      </c>
      <c r="C3" s="23"/>
      <c r="D3" s="24"/>
      <c r="E3" s="25" t="s">
        <v>35</v>
      </c>
      <c r="F3" s="25"/>
    </row>
    <row r="4" customFormat="false" ht="7.45" hidden="false" customHeight="true" outlineLevel="0" collapsed="false">
      <c r="B4" s="24"/>
      <c r="C4" s="24"/>
      <c r="D4" s="24"/>
      <c r="E4" s="24"/>
      <c r="F4" s="24"/>
    </row>
    <row r="5" customFormat="false" ht="22.7" hidden="false" customHeight="true" outlineLevel="0" collapsed="false">
      <c r="B5" s="26" t="s">
        <v>36</v>
      </c>
      <c r="C5" s="26"/>
      <c r="D5" s="24"/>
      <c r="E5" s="27" t="s">
        <v>37</v>
      </c>
      <c r="F5" s="27"/>
    </row>
    <row r="6" customFormat="false" ht="22.7" hidden="false" customHeight="true" outlineLevel="0" collapsed="false">
      <c r="B6" s="28" t="s">
        <v>38</v>
      </c>
      <c r="C6" s="8" t="n">
        <v>20000</v>
      </c>
      <c r="D6" s="24"/>
      <c r="E6" s="28" t="s">
        <v>39</v>
      </c>
      <c r="F6" s="8" t="n">
        <v>45000</v>
      </c>
    </row>
    <row r="7" customFormat="false" ht="22.7" hidden="false" customHeight="true" outlineLevel="0" collapsed="false">
      <c r="B7" s="28" t="s">
        <v>40</v>
      </c>
      <c r="C7" s="8" t="n">
        <v>100000</v>
      </c>
      <c r="D7" s="24"/>
      <c r="E7" s="28"/>
      <c r="F7" s="8"/>
    </row>
    <row r="8" customFormat="false" ht="22.7" hidden="false" customHeight="true" outlineLevel="0" collapsed="false">
      <c r="B8" s="28" t="s">
        <v>23</v>
      </c>
      <c r="C8" s="8" t="n">
        <v>60000</v>
      </c>
      <c r="D8" s="24"/>
      <c r="E8" s="28"/>
      <c r="F8" s="8"/>
    </row>
    <row r="9" customFormat="false" ht="22.7" hidden="false" customHeight="true" outlineLevel="0" collapsed="false">
      <c r="B9" s="28"/>
      <c r="C9" s="8"/>
      <c r="D9" s="24"/>
      <c r="E9" s="28"/>
      <c r="F9" s="8"/>
    </row>
    <row r="10" customFormat="false" ht="22.7" hidden="false" customHeight="true" outlineLevel="0" collapsed="false">
      <c r="B10" s="29" t="s">
        <v>41</v>
      </c>
      <c r="C10" s="29" t="n">
        <f aca="false">SUM(C6:C9)</f>
        <v>180000</v>
      </c>
      <c r="D10" s="24"/>
      <c r="E10" s="30" t="s">
        <v>42</v>
      </c>
      <c r="F10" s="30" t="n">
        <f aca="false">SUM(F6:F9)</f>
        <v>45000</v>
      </c>
    </row>
    <row r="11" customFormat="false" ht="22.7" hidden="false" customHeight="true" outlineLevel="0" collapsed="false">
      <c r="B11" s="29"/>
      <c r="C11" s="29"/>
      <c r="D11" s="24"/>
      <c r="E11" s="30"/>
      <c r="F11" s="30"/>
    </row>
    <row r="12" customFormat="false" ht="7.45" hidden="false" customHeight="true" outlineLevel="0" collapsed="false">
      <c r="B12" s="24"/>
      <c r="C12" s="24"/>
      <c r="D12" s="24"/>
      <c r="E12" s="24"/>
      <c r="F12" s="24"/>
    </row>
    <row r="13" customFormat="false" ht="22.7" hidden="false" customHeight="true" outlineLevel="0" collapsed="false">
      <c r="B13" s="31" t="s">
        <v>43</v>
      </c>
      <c r="C13" s="31"/>
      <c r="D13" s="24"/>
      <c r="E13" s="32" t="s">
        <v>44</v>
      </c>
      <c r="F13" s="32"/>
    </row>
    <row r="14" customFormat="false" ht="22.7" hidden="false" customHeight="true" outlineLevel="0" collapsed="false">
      <c r="B14" s="28" t="s">
        <v>45</v>
      </c>
      <c r="C14" s="8" t="n">
        <v>10000</v>
      </c>
      <c r="D14" s="24"/>
      <c r="E14" s="28" t="s">
        <v>46</v>
      </c>
      <c r="F14" s="8" t="n">
        <v>100000</v>
      </c>
    </row>
    <row r="15" customFormat="false" ht="22.7" hidden="false" customHeight="true" outlineLevel="0" collapsed="false">
      <c r="B15" s="33" t="s">
        <v>47</v>
      </c>
      <c r="C15" s="8" t="n">
        <v>-3000</v>
      </c>
      <c r="D15" s="24"/>
      <c r="E15" s="28" t="s">
        <v>48</v>
      </c>
      <c r="F15" s="8" t="n">
        <v>42000</v>
      </c>
    </row>
    <row r="16" customFormat="false" ht="22.7" hidden="false" customHeight="true" outlineLevel="0" collapsed="false">
      <c r="B16" s="34"/>
      <c r="C16" s="8"/>
      <c r="D16" s="24"/>
      <c r="E16" s="28"/>
      <c r="F16" s="8"/>
    </row>
    <row r="17" customFormat="false" ht="22.7" hidden="false" customHeight="true" outlineLevel="0" collapsed="false">
      <c r="B17" s="35" t="s">
        <v>49</v>
      </c>
      <c r="C17" s="35" t="n">
        <f aca="false">SUM(C14:C16)</f>
        <v>7000</v>
      </c>
      <c r="D17" s="24"/>
      <c r="E17" s="36" t="s">
        <v>50</v>
      </c>
      <c r="F17" s="36" t="n">
        <f aca="false">SUM(F14:F16)</f>
        <v>142000</v>
      </c>
    </row>
    <row r="18" customFormat="false" ht="22.7" hidden="false" customHeight="true" outlineLevel="0" collapsed="false">
      <c r="B18" s="35"/>
      <c r="C18" s="35"/>
      <c r="D18" s="24"/>
      <c r="E18" s="36"/>
      <c r="F18" s="36"/>
    </row>
    <row r="19" customFormat="false" ht="7.45" hidden="false" customHeight="true" outlineLevel="0" collapsed="false">
      <c r="B19" s="24"/>
      <c r="C19" s="24"/>
      <c r="D19" s="24"/>
      <c r="E19" s="24"/>
      <c r="F19" s="24"/>
    </row>
    <row r="20" customFormat="false" ht="22.7" hidden="false" customHeight="true" outlineLevel="0" collapsed="false">
      <c r="B20" s="23" t="s">
        <v>51</v>
      </c>
      <c r="C20" s="23" t="n">
        <f aca="false">SUM(C10,C17)</f>
        <v>187000</v>
      </c>
      <c r="D20" s="24"/>
      <c r="E20" s="25" t="s">
        <v>52</v>
      </c>
      <c r="F20" s="25" t="n">
        <f aca="false">SUM(F10,F17)</f>
        <v>187000</v>
      </c>
    </row>
    <row r="21" customFormat="false" ht="22.7" hidden="false" customHeight="true" outlineLevel="0" collapsed="false">
      <c r="B21" s="23"/>
      <c r="C21" s="23"/>
      <c r="D21" s="24"/>
      <c r="E21" s="25"/>
      <c r="F21" s="25"/>
    </row>
  </sheetData>
  <mergeCells count="26">
    <mergeCell ref="B2:F2"/>
    <mergeCell ref="B3:C3"/>
    <mergeCell ref="D3:D21"/>
    <mergeCell ref="E3:F3"/>
    <mergeCell ref="B4:C4"/>
    <mergeCell ref="E4:F4"/>
    <mergeCell ref="B5:C5"/>
    <mergeCell ref="E5:F5"/>
    <mergeCell ref="B10:B11"/>
    <mergeCell ref="C10:C11"/>
    <mergeCell ref="E10:E11"/>
    <mergeCell ref="F10:F11"/>
    <mergeCell ref="B12:C12"/>
    <mergeCell ref="E12:F12"/>
    <mergeCell ref="B13:C13"/>
    <mergeCell ref="E13:F13"/>
    <mergeCell ref="B17:B18"/>
    <mergeCell ref="C17:C18"/>
    <mergeCell ref="E17:E18"/>
    <mergeCell ref="F17:F18"/>
    <mergeCell ref="B19:C19"/>
    <mergeCell ref="E19:F19"/>
    <mergeCell ref="B20:B21"/>
    <mergeCell ref="C20:C21"/>
    <mergeCell ref="E20:E21"/>
    <mergeCell ref="F20:F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2020-10-22T20:54:28Z</dcterms:created>
  <dc:creator>Gustavo Fernandes</dc:creator>
  <dc:description/>
  <dc:language>pt-BR</dc:language>
  <cp:lastModifiedBy>Gustavo Fernandes</cp:lastModifiedBy>
  <dcterms:modified xsi:type="dcterms:W3CDTF">2020-11-18T08:16:44Z</dcterms:modified>
  <cp:revision>6</cp:revision>
  <dc:subject/>
  <dc:title/>
</cp:coreProperties>
</file>