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<sst xmlns="http://schemas.openxmlformats.org/spreadsheetml/2006/main" count="36" uniqueCount="19">
  <si>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X</t>
  </si>
  <si>
    <t xml:space="preserve">Fi</t>
  </si>
  <si>
    <t xml:space="preserve">Xi</t>
  </si>
  <si>
    <t xml:space="preserve">XiFi</t>
  </si>
  <si>
    <t xml:space="preserve">De</t>
  </si>
  <si>
    <t xml:space="preserve">DeFi</t>
  </si>
  <si>
    <t xml:space="preserve">0 – 5</t>
  </si>
  <si>
    <t xml:space="preserve">5 – 10</t>
  </si>
  <si>
    <t xml:space="preserve">10 – 15</t>
  </si>
  <si>
    <t xml:space="preserve">15 – 20</t>
  </si>
  <si>
    <t xml:space="preserve">20 – 25</t>
  </si>
  <si>
    <t xml:space="preserve">25 – 30</t>
  </si>
  <si>
    <t xml:space="preserve">MÉDIA</t>
  </si>
  <si>
    <t xml:space="preserve">DMS</t>
  </si>
  <si>
    <t xml:space="preserve">4 – 8</t>
  </si>
  <si>
    <t xml:space="preserve">8 – 12</t>
  </si>
  <si>
    <t xml:space="preserve">12 – 16</t>
  </si>
  <si>
    <t xml:space="preserve">16 – 20</t>
  </si>
  <si>
    <t xml:space="preserve">20 –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</si>
</sst>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6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4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M42" activeCellId="0" sqref="M4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3" s="2" customFormat="true" ht="19.7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customFormat="false" ht="15" hidden="false" customHeight="false" outlineLevel="0" collapsed="false">
      <c r="B4" s="1" t="s">
        <v>6</v>
      </c>
      <c r="C4" s="1" t="n">
        <v>105</v>
      </c>
      <c r="D4" s="1" t="n">
        <v>2.5</v>
      </c>
      <c r="E4" s="1" t="n">
        <f aca="false">PRODUCT(C4,D4)</f>
        <v>262.5</v>
      </c>
      <c r="F4" s="3" t="n">
        <f aca="false">ABS(D4-C11)</f>
        <v>5.60344827586207</v>
      </c>
      <c r="G4" s="3" t="n">
        <f aca="false">PRODUCT(C4,F4)</f>
        <v>588.362068965517</v>
      </c>
    </row>
    <row r="5" customFormat="false" ht="15" hidden="false" customHeight="false" outlineLevel="0" collapsed="false">
      <c r="B5" s="1" t="s">
        <v>7</v>
      </c>
      <c r="C5" s="1" t="n">
        <v>92</v>
      </c>
      <c r="D5" s="1" t="n">
        <v>7.5</v>
      </c>
      <c r="E5" s="1" t="n">
        <f aca="false">PRODUCT(C5,D5)</f>
        <v>690</v>
      </c>
      <c r="F5" s="3" t="n">
        <f aca="false">ABS(D5-C11)</f>
        <v>0.603448275862069</v>
      </c>
      <c r="G5" s="3" t="n">
        <f aca="false">PRODUCT(C5,F5)</f>
        <v>55.5172413793104</v>
      </c>
    </row>
    <row r="6" customFormat="false" ht="15" hidden="false" customHeight="false" outlineLevel="0" collapsed="false">
      <c r="B6" s="1" t="s">
        <v>8</v>
      </c>
      <c r="C6" s="1" t="n">
        <v>54</v>
      </c>
      <c r="D6" s="1" t="n">
        <v>12.5</v>
      </c>
      <c r="E6" s="1" t="n">
        <f aca="false">PRODUCT(C6,D6)</f>
        <v>675</v>
      </c>
      <c r="F6" s="3" t="n">
        <f aca="false">ABS(D6-C11)</f>
        <v>4.39655172413793</v>
      </c>
      <c r="G6" s="3" t="n">
        <f aca="false">PRODUCT(C6,F6)</f>
        <v>237.413793103448</v>
      </c>
    </row>
    <row r="7" customFormat="false" ht="15" hidden="false" customHeight="false" outlineLevel="0" collapsed="false">
      <c r="B7" s="1" t="s">
        <v>9</v>
      </c>
      <c r="C7" s="1" t="n">
        <v>32</v>
      </c>
      <c r="D7" s="1" t="n">
        <v>17.5</v>
      </c>
      <c r="E7" s="1" t="n">
        <f aca="false">PRODUCT(C7,D7)</f>
        <v>560</v>
      </c>
      <c r="F7" s="3" t="n">
        <f aca="false">ABS(D7-C11)</f>
        <v>9.39655172413793</v>
      </c>
      <c r="G7" s="3" t="n">
        <f aca="false">PRODUCT(C7,F7)</f>
        <v>300.689655172414</v>
      </c>
    </row>
    <row r="8" customFormat="false" ht="15" hidden="false" customHeight="false" outlineLevel="0" collapsed="false">
      <c r="B8" s="1" t="s">
        <v>10</v>
      </c>
      <c r="C8" s="1" t="n">
        <v>6</v>
      </c>
      <c r="D8" s="1" t="n">
        <v>22.5</v>
      </c>
      <c r="E8" s="1" t="n">
        <f aca="false">PRODUCT(C8,D8)</f>
        <v>135</v>
      </c>
      <c r="F8" s="3" t="n">
        <f aca="false">ABS(D8-C11)</f>
        <v>14.3965517241379</v>
      </c>
      <c r="G8" s="3" t="n">
        <f aca="false">PRODUCT(C8,F8)</f>
        <v>86.3793103448276</v>
      </c>
    </row>
    <row r="9" customFormat="false" ht="15" hidden="false" customHeight="false" outlineLevel="0" collapsed="false">
      <c r="B9" s="1" t="s">
        <v>11</v>
      </c>
      <c r="C9" s="1" t="n">
        <v>1</v>
      </c>
      <c r="D9" s="1" t="n">
        <v>27.5</v>
      </c>
      <c r="E9" s="1" t="n">
        <f aca="false">PRODUCT(C9,D9)</f>
        <v>27.5</v>
      </c>
      <c r="F9" s="3" t="n">
        <f aca="false">ABS(D9-C11)</f>
        <v>19.3965517241379</v>
      </c>
      <c r="G9" s="3" t="n">
        <f aca="false">PRODUCT(C9,F9)</f>
        <v>19.3965517241379</v>
      </c>
    </row>
    <row r="11" customFormat="false" ht="15" hidden="false" customHeight="false" outlineLevel="0" collapsed="false">
      <c r="B11" s="4" t="s">
        <v>12</v>
      </c>
      <c r="C11" s="5" t="n">
        <f aca="false">SUM(E4:E9)/SUM(C4:C9)</f>
        <v>8.10344827586207</v>
      </c>
    </row>
    <row r="12" customFormat="false" ht="15" hidden="false" customHeight="false" outlineLevel="0" collapsed="false">
      <c r="A12" s="4"/>
      <c r="B12" s="4" t="s">
        <v>13</v>
      </c>
      <c r="C12" s="5" t="n">
        <f aca="false">SUM(G4:G9)/SUM(C4:C9)</f>
        <v>4.44054696789536</v>
      </c>
    </row>
    <row r="16" customFormat="false" ht="19.7" hidden="false" customHeight="false" outlineLevel="0" collapsed="false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customFormat="false" ht="15" hidden="false" customHeight="false" outlineLevel="0" collapsed="false">
      <c r="B17" s="1" t="s">
        <v>14</v>
      </c>
      <c r="C17" s="1" t="n">
        <v>2</v>
      </c>
      <c r="D17" s="1" t="n">
        <v>6</v>
      </c>
      <c r="E17" s="1" t="n">
        <f aca="false">PRODUCT(C17,D17)</f>
        <v>12</v>
      </c>
      <c r="F17" s="3" t="n">
        <f aca="false">ABS(D17-C23)</f>
        <v>10.1714285714286</v>
      </c>
      <c r="G17" s="3" t="n">
        <f aca="false">PRODUCT(C17,F17)</f>
        <v>20.3428571428571</v>
      </c>
    </row>
    <row r="18" customFormat="false" ht="15" hidden="false" customHeight="false" outlineLevel="0" collapsed="false">
      <c r="B18" s="1" t="s">
        <v>15</v>
      </c>
      <c r="C18" s="1" t="n">
        <v>6</v>
      </c>
      <c r="D18" s="1" t="n">
        <v>10</v>
      </c>
      <c r="E18" s="1" t="n">
        <f aca="false">PRODUCT(C18,D18)</f>
        <v>60</v>
      </c>
      <c r="F18" s="3" t="n">
        <f aca="false">ABS(D18-C23)</f>
        <v>6.17142857142857</v>
      </c>
      <c r="G18" s="3" t="n">
        <f aca="false">PRODUCT(C18,F18)</f>
        <v>37.0285714285714</v>
      </c>
    </row>
    <row r="19" customFormat="false" ht="15" hidden="false" customHeight="false" outlineLevel="0" collapsed="false">
      <c r="B19" s="1" t="s">
        <v>16</v>
      </c>
      <c r="C19" s="1" t="n">
        <v>8</v>
      </c>
      <c r="D19" s="1" t="n">
        <v>14</v>
      </c>
      <c r="E19" s="1" t="n">
        <f aca="false">PRODUCT(C19,D19)</f>
        <v>112</v>
      </c>
      <c r="F19" s="3" t="n">
        <f aca="false">ABS(D19-C23)</f>
        <v>2.17142857142857</v>
      </c>
      <c r="G19" s="3" t="n">
        <f aca="false">PRODUCT(C19,F19)</f>
        <v>17.3714285714286</v>
      </c>
    </row>
    <row r="20" customFormat="false" ht="15" hidden="false" customHeight="false" outlineLevel="0" collapsed="false">
      <c r="B20" s="1" t="s">
        <v>17</v>
      </c>
      <c r="C20" s="1" t="n">
        <v>9</v>
      </c>
      <c r="D20" s="1" t="n">
        <v>18</v>
      </c>
      <c r="E20" s="1" t="n">
        <f aca="false">PRODUCT(C20,D20)</f>
        <v>162</v>
      </c>
      <c r="F20" s="3" t="n">
        <f aca="false">ABS(D20-C23)</f>
        <v>1.82857142857143</v>
      </c>
      <c r="G20" s="3" t="n">
        <f aca="false">PRODUCT(C20,F20)</f>
        <v>16.4571428571429</v>
      </c>
    </row>
    <row r="21" customFormat="false" ht="15" hidden="false" customHeight="false" outlineLevel="0" collapsed="false">
      <c r="B21" s="1" t="s">
        <v>18</v>
      </c>
      <c r="C21" s="1" t="n">
        <v>10</v>
      </c>
      <c r="D21" s="1" t="n">
        <v>22</v>
      </c>
      <c r="E21" s="1" t="n">
        <f aca="false">PRODUCT(C21,D21)</f>
        <v>220</v>
      </c>
      <c r="F21" s="3" t="n">
        <f aca="false">ABS(D21-C23)</f>
        <v>5.82857142857143</v>
      </c>
      <c r="G21" s="3" t="n">
        <f aca="false">PRODUCT(C21,F21)</f>
        <v>58.2857142857143</v>
      </c>
    </row>
    <row r="23" customFormat="false" ht="15" hidden="false" customHeight="false" outlineLevel="0" collapsed="false">
      <c r="B23" s="4" t="s">
        <v>12</v>
      </c>
      <c r="C23" s="5" t="n">
        <f aca="false">SUM(E17:E21)/SUM(C17:C21)</f>
        <v>16.1714285714286</v>
      </c>
    </row>
    <row r="24" customFormat="false" ht="15" hidden="false" customHeight="false" outlineLevel="0" collapsed="false">
      <c r="B24" s="4" t="s">
        <v>13</v>
      </c>
      <c r="C24" s="5" t="n">
        <f aca="false">SUM(G17:G21)/SUM(C17:C21)</f>
        <v>4.27102040816327</v>
      </c>
    </row>
    <row r="28" customFormat="false" ht="15" hidden="false" customHeight="false" outlineLevel="0" collapsed="false">
      <c r="B28" s="1" t="n">
        <v>6</v>
      </c>
      <c r="C28" s="1" t="n">
        <f aca="false">ABS(B28-C34)</f>
        <v>2</v>
      </c>
    </row>
    <row r="29" customFormat="false" ht="15" hidden="false" customHeight="false" outlineLevel="0" collapsed="false">
      <c r="B29" s="1" t="n">
        <v>6</v>
      </c>
      <c r="C29" s="1" t="n">
        <f aca="false">ABS(B29-C34)</f>
        <v>2</v>
      </c>
    </row>
    <row r="30" customFormat="false" ht="15" hidden="false" customHeight="false" outlineLevel="0" collapsed="false">
      <c r="B30" s="1" t="n">
        <v>8</v>
      </c>
      <c r="C30" s="1" t="n">
        <f aca="false">ABS(B30-C34)</f>
        <v>0</v>
      </c>
    </row>
    <row r="31" customFormat="false" ht="15" hidden="false" customHeight="false" outlineLevel="0" collapsed="false">
      <c r="B31" s="1" t="n">
        <v>9</v>
      </c>
      <c r="C31" s="1" t="n">
        <f aca="false">ABS(B31-C34)</f>
        <v>1</v>
      </c>
    </row>
    <row r="32" customFormat="false" ht="15" hidden="false" customHeight="false" outlineLevel="0" collapsed="false">
      <c r="B32" s="1" t="n">
        <v>11</v>
      </c>
      <c r="C32" s="1" t="n">
        <f aca="false">ABS(B32-C34)</f>
        <v>3</v>
      </c>
    </row>
    <row r="34" customFormat="false" ht="15" hidden="false" customHeight="false" outlineLevel="0" collapsed="false">
      <c r="B34" s="4" t="s">
        <v>12</v>
      </c>
      <c r="C34" s="4" t="n">
        <f aca="false">MEDIAN(B28:B32)</f>
        <v>8</v>
      </c>
    </row>
    <row r="35" customFormat="false" ht="15" hidden="false" customHeight="false" outlineLevel="0" collapsed="false">
      <c r="A35" s="4"/>
      <c r="B35" s="4" t="s">
        <v>13</v>
      </c>
      <c r="C35" s="4" t="n">
        <f aca="false">SUM(C28:C32)/5</f>
        <v>1.6</v>
      </c>
    </row>
    <row r="39" customFormat="false" ht="19.7" hidden="false" customHeight="false" outlineLevel="0" collapsed="false">
      <c r="B39" s="2" t="s">
        <v>2</v>
      </c>
      <c r="C39" s="2" t="s">
        <v>1</v>
      </c>
      <c r="D39" s="2" t="s">
        <v>3</v>
      </c>
      <c r="E39" s="2" t="s">
        <v>4</v>
      </c>
      <c r="F39" s="2" t="s">
        <v>5</v>
      </c>
      <c r="G39" s="0"/>
    </row>
    <row r="40" customFormat="false" ht="15" hidden="false" customHeight="false" outlineLevel="0" collapsed="false">
      <c r="B40" s="1" t="n">
        <v>17</v>
      </c>
      <c r="C40" s="1" t="n">
        <v>3</v>
      </c>
      <c r="D40" s="1" t="n">
        <f aca="false">PRODUCT(B40,C40)</f>
        <v>51</v>
      </c>
      <c r="E40" s="3" t="n">
        <f aca="false">ABS(B40-C46)</f>
        <v>1.84</v>
      </c>
      <c r="F40" s="3" t="n">
        <f aca="false">PRODUCT(C40,E40)</f>
        <v>5.52</v>
      </c>
      <c r="G40" s="0"/>
    </row>
    <row r="41" customFormat="false" ht="15" hidden="false" customHeight="false" outlineLevel="0" collapsed="false">
      <c r="B41" s="1" t="n">
        <v>18</v>
      </c>
      <c r="C41" s="1" t="n">
        <v>18</v>
      </c>
      <c r="D41" s="1" t="n">
        <f aca="false">PRODUCT(B41,C41)</f>
        <v>324</v>
      </c>
      <c r="E41" s="3" t="n">
        <f aca="false">ABS(B41-C46)</f>
        <v>0.84</v>
      </c>
      <c r="F41" s="3" t="n">
        <f aca="false">PRODUCT(C41,E41)</f>
        <v>15.12</v>
      </c>
      <c r="G41" s="0"/>
    </row>
    <row r="42" customFormat="false" ht="15" hidden="false" customHeight="false" outlineLevel="0" collapsed="false">
      <c r="B42" s="1" t="n">
        <v>19</v>
      </c>
      <c r="C42" s="1" t="n">
        <v>17</v>
      </c>
      <c r="D42" s="1" t="n">
        <f aca="false">PRODUCT(B42,C42)</f>
        <v>323</v>
      </c>
      <c r="E42" s="3" t="n">
        <f aca="false">ABS(B42-C46)</f>
        <v>0.16</v>
      </c>
      <c r="F42" s="3" t="n">
        <f aca="false">PRODUCT(C42,E42)</f>
        <v>2.72</v>
      </c>
      <c r="G42" s="0"/>
    </row>
    <row r="43" customFormat="false" ht="15" hidden="false" customHeight="false" outlineLevel="0" collapsed="false">
      <c r="B43" s="1" t="n">
        <v>20</v>
      </c>
      <c r="C43" s="1" t="n">
        <v>8</v>
      </c>
      <c r="D43" s="1" t="n">
        <f aca="false">PRODUCT(B43,C43)</f>
        <v>160</v>
      </c>
      <c r="E43" s="3" t="n">
        <f aca="false">ABS(B43-C46)</f>
        <v>1.16</v>
      </c>
      <c r="F43" s="3" t="n">
        <f aca="false">PRODUCT(C43,E43)</f>
        <v>9.28</v>
      </c>
      <c r="G43" s="0"/>
    </row>
    <row r="44" customFormat="false" ht="15" hidden="false" customHeight="false" outlineLevel="0" collapsed="false">
      <c r="B44" s="1" t="n">
        <v>21</v>
      </c>
      <c r="C44" s="1" t="n">
        <v>4</v>
      </c>
      <c r="D44" s="1" t="n">
        <f aca="false">PRODUCT(B44,C44)</f>
        <v>84</v>
      </c>
      <c r="E44" s="3" t="n">
        <f aca="false">ABS(B44-C46)</f>
        <v>2.16</v>
      </c>
      <c r="F44" s="3" t="n">
        <f aca="false">PRODUCT(C44,E44)</f>
        <v>8.64</v>
      </c>
      <c r="G44" s="0"/>
    </row>
    <row r="46" customFormat="false" ht="15" hidden="false" customHeight="false" outlineLevel="0" collapsed="false">
      <c r="B46" s="4" t="s">
        <v>12</v>
      </c>
      <c r="C46" s="5" t="n">
        <f aca="false">SUM(D40:D44)/SUM(C40:C44)</f>
        <v>18.84</v>
      </c>
    </row>
    <row r="47" customFormat="false" ht="15" hidden="false" customHeight="false" outlineLevel="0" collapsed="false">
      <c r="B47" s="4" t="s">
        <v>13</v>
      </c>
      <c r="C47" s="5" t="n">
        <f aca="false">SUM(F40:F44)/SUM(C40:C44)</f>
        <v>0.8256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2021-04-30T17:16:55Z</dcterms:created>
  <dc:creator/>
  <dc:description/>
  <dc:language>pt-BR</dc:language>
  <cp:lastModifiedBy/>
  <dcterms:modified xsi:type="dcterms:W3CDTF">2021-04-30T17:59:28Z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