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dor\Documents\Data\ResSalesRev\"/>
    </mc:Choice>
  </mc:AlternateContent>
  <xr:revisionPtr revIDLastSave="0" documentId="13_ncr:1_{AD1DD455-658A-432A-B3B1-4BD6E0D712AD}" xr6:coauthVersionLast="45" xr6:coauthVersionMax="45" xr10:uidLastSave="{00000000-0000-0000-0000-000000000000}"/>
  <bookViews>
    <workbookView xWindow="28680" yWindow="-120" windowWidth="29040" windowHeight="16440" activeTab="1" xr2:uid="{596484F0-4449-4332-B0C5-65D79FFEC340}"/>
  </bookViews>
  <sheets>
    <sheet name="Summary" sheetId="2" r:id="rId1"/>
    <sheet name="Domestic Bundled Sales" sheetId="1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2" i="1" l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</calcChain>
</file>

<file path=xl/sharedStrings.xml><?xml version="1.0" encoding="utf-8"?>
<sst xmlns="http://schemas.openxmlformats.org/spreadsheetml/2006/main" count="15" uniqueCount="11">
  <si>
    <t>Non-CARE</t>
  </si>
  <si>
    <t>CARE</t>
  </si>
  <si>
    <t>Total Domestic Bundled</t>
  </si>
  <si>
    <t>Year</t>
  </si>
  <si>
    <t>Channel 1 kWh</t>
  </si>
  <si>
    <t>Net kWh</t>
  </si>
  <si>
    <t>This file contains the sales (kWh) for Bundled Domestic customers.</t>
  </si>
  <si>
    <t>The data is broken down into Non-CARE, CARE and Total.</t>
  </si>
  <si>
    <t>The data is from the CRRIS system.</t>
  </si>
  <si>
    <t>Channel 1 kWh is the measure of kWh that "flows into the meter".</t>
  </si>
  <si>
    <t>Net kWh is the measure of kWh that the customers are billed on (Channel 1 kWh less Channel 2 kWh).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</si>
</sst>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3" fontId="0" fillId="0" borderId="0" xfId="0" applyNumberFormat="1"/>
    <xf numFmtId="3" fontId="0" fillId="0" borderId="3" xfId="0" applyNumberFormat="1" applyBorder="1"/>
    <xf numFmtId="3" fontId="0" fillId="0" borderId="4" xfId="0" applyNumberFormat="1" applyBorder="1"/>
    <xf numFmtId="3" fontId="0" fillId="0" borderId="5" xfId="0" applyNumberFormat="1" applyBorder="1"/>
    <xf numFmtId="3" fontId="0" fillId="0" borderId="6" xfId="0" applyNumberFormat="1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3" fontId="0" fillId="0" borderId="10" xfId="0" applyNumberFormat="1" applyBorder="1"/>
    <xf numFmtId="3" fontId="0" fillId="0" borderId="11" xfId="0" applyNumberFormat="1" applyBorder="1"/>
    <xf numFmtId="0" fontId="1" fillId="0" borderId="9" xfId="0" applyFont="1" applyBorder="1" applyAlignment="1">
      <alignment horizontal="center"/>
    </xf>
    <xf numFmtId="3" fontId="1" fillId="0" borderId="5" xfId="0" applyNumberFormat="1" applyFont="1" applyBorder="1" applyAlignment="1">
      <alignment horizontal="center"/>
    </xf>
    <xf numFmtId="3" fontId="1" fillId="0" borderId="6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9" fontId="0" fillId="0" borderId="0" xfId="1" applyFont="1"/>
    <xf numFmtId="164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C18DD-463B-4884-B0A8-9DEC7813C2EC}">
  <dimension ref="A1:A6"/>
  <sheetViews>
    <sheetView workbookViewId="0">
      <selection activeCell="A6" sqref="A6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  <row r="3" spans="1:1" x14ac:dyDescent="0.25">
      <c r="A3" t="s">
        <v>8</v>
      </c>
    </row>
    <row r="5" spans="1:1" x14ac:dyDescent="0.25">
      <c r="A5" t="s">
        <v>9</v>
      </c>
    </row>
    <row r="6" spans="1:1" x14ac:dyDescent="0.25">
      <c r="A6" t="s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27BA8-400C-4DD8-9E1C-8CB909268B7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78AFD-0ECC-40AD-ACF2-144391C55270}">
  <dimension ref="B1:J23"/>
  <sheetViews>
    <sheetView tabSelected="1" workbookViewId="0">
      <selection activeCell="J26" sqref="J26"/>
    </sheetView>
  </sheetViews>
  <sheetFormatPr defaultRowHeight="15" x14ac:dyDescent="0.25"/>
  <cols>
    <col min="2" max="2" width="6.7109375" customWidth="1"/>
    <col min="3" max="8" width="14.7109375" style="1" customWidth="1"/>
  </cols>
  <sheetData>
    <row r="1" spans="2:10" x14ac:dyDescent="0.25">
      <c r="B1" s="6"/>
      <c r="C1" s="14" t="s">
        <v>0</v>
      </c>
      <c r="D1" s="15"/>
      <c r="E1" s="14" t="s">
        <v>1</v>
      </c>
      <c r="F1" s="15"/>
      <c r="G1" s="14" t="s">
        <v>2</v>
      </c>
      <c r="H1" s="15"/>
    </row>
    <row r="2" spans="2:10" ht="15.75" thickBot="1" x14ac:dyDescent="0.3">
      <c r="B2" s="11" t="s">
        <v>3</v>
      </c>
      <c r="C2" s="12" t="s">
        <v>4</v>
      </c>
      <c r="D2" s="13" t="s">
        <v>5</v>
      </c>
      <c r="E2" s="12" t="s">
        <v>4</v>
      </c>
      <c r="F2" s="13" t="s">
        <v>5</v>
      </c>
      <c r="G2" s="12" t="s">
        <v>4</v>
      </c>
      <c r="H2" s="13" t="s">
        <v>5</v>
      </c>
    </row>
    <row r="3" spans="2:10" x14ac:dyDescent="0.25">
      <c r="B3" s="7">
        <v>2000</v>
      </c>
      <c r="C3" s="9">
        <v>22911758874</v>
      </c>
      <c r="D3" s="10">
        <v>22911757440</v>
      </c>
      <c r="E3" s="9">
        <v>2359409070</v>
      </c>
      <c r="F3" s="10">
        <v>2359409070</v>
      </c>
      <c r="G3" s="9">
        <f>C3+E3</f>
        <v>25271167944</v>
      </c>
      <c r="H3" s="10">
        <f>D3+F3</f>
        <v>25271166510</v>
      </c>
    </row>
    <row r="4" spans="2:10" x14ac:dyDescent="0.25">
      <c r="B4" s="7">
        <v>2001</v>
      </c>
      <c r="C4" s="2">
        <v>20736203270</v>
      </c>
      <c r="D4" s="3">
        <v>20736176730</v>
      </c>
      <c r="E4" s="2">
        <v>3017709374</v>
      </c>
      <c r="F4" s="3">
        <v>3017708864</v>
      </c>
      <c r="G4" s="2">
        <f t="shared" ref="G4:H22" si="0">C4+E4</f>
        <v>23753912644</v>
      </c>
      <c r="H4" s="3">
        <f t="shared" si="0"/>
        <v>23753885594</v>
      </c>
    </row>
    <row r="5" spans="2:10" x14ac:dyDescent="0.25">
      <c r="B5" s="7">
        <v>2002</v>
      </c>
      <c r="C5" s="2">
        <v>20501350641</v>
      </c>
      <c r="D5" s="3">
        <v>20501153290</v>
      </c>
      <c r="E5" s="2">
        <v>3762316788</v>
      </c>
      <c r="F5" s="3">
        <v>3762312090</v>
      </c>
      <c r="G5" s="2">
        <f t="shared" si="0"/>
        <v>24263667429</v>
      </c>
      <c r="H5" s="3">
        <f t="shared" si="0"/>
        <v>24263465380</v>
      </c>
    </row>
    <row r="6" spans="2:10" x14ac:dyDescent="0.25">
      <c r="B6" s="7">
        <v>2003</v>
      </c>
      <c r="C6" s="2">
        <v>21860693488</v>
      </c>
      <c r="D6" s="3">
        <v>21860586345</v>
      </c>
      <c r="E6" s="2">
        <v>4555209354</v>
      </c>
      <c r="F6" s="3">
        <v>4555200916</v>
      </c>
      <c r="G6" s="2">
        <f t="shared" si="0"/>
        <v>26415902842</v>
      </c>
      <c r="H6" s="3">
        <f t="shared" si="0"/>
        <v>26415787261</v>
      </c>
    </row>
    <row r="7" spans="2:10" x14ac:dyDescent="0.25">
      <c r="B7" s="7">
        <v>2004</v>
      </c>
      <c r="C7" s="2">
        <v>22176718560.950001</v>
      </c>
      <c r="D7" s="3">
        <v>22176136101.950001</v>
      </c>
      <c r="E7" s="2">
        <v>5070192198</v>
      </c>
      <c r="F7" s="3">
        <v>5070186394</v>
      </c>
      <c r="G7" s="2">
        <f t="shared" si="0"/>
        <v>27246910758.950001</v>
      </c>
      <c r="H7" s="3">
        <f t="shared" si="0"/>
        <v>27246322495.950001</v>
      </c>
    </row>
    <row r="8" spans="2:10" x14ac:dyDescent="0.25">
      <c r="B8" s="7">
        <v>2005</v>
      </c>
      <c r="C8" s="2">
        <v>22695286240.169998</v>
      </c>
      <c r="D8" s="3">
        <v>22696127451</v>
      </c>
      <c r="E8" s="2">
        <v>5523129401</v>
      </c>
      <c r="F8" s="3">
        <v>5196501732</v>
      </c>
      <c r="G8" s="2">
        <f t="shared" si="0"/>
        <v>28218415641.169998</v>
      </c>
      <c r="H8" s="3">
        <f t="shared" si="0"/>
        <v>27892629183</v>
      </c>
    </row>
    <row r="9" spans="2:10" x14ac:dyDescent="0.25">
      <c r="B9" s="7">
        <v>2006</v>
      </c>
      <c r="C9" s="2">
        <v>23609237241</v>
      </c>
      <c r="D9" s="3">
        <v>23608626542</v>
      </c>
      <c r="E9" s="2">
        <v>5970572330</v>
      </c>
      <c r="F9" s="3">
        <v>5970416934</v>
      </c>
      <c r="G9" s="2">
        <f t="shared" si="0"/>
        <v>29579809571</v>
      </c>
      <c r="H9" s="3">
        <f t="shared" si="0"/>
        <v>29579043476</v>
      </c>
    </row>
    <row r="10" spans="2:10" x14ac:dyDescent="0.25">
      <c r="B10" s="7">
        <v>2007</v>
      </c>
      <c r="C10" s="2">
        <v>23408926734.870003</v>
      </c>
      <c r="D10" s="3">
        <v>23386937713.870003</v>
      </c>
      <c r="E10" s="2">
        <v>5965108915</v>
      </c>
      <c r="F10" s="3">
        <v>5964560555</v>
      </c>
      <c r="G10" s="2">
        <f t="shared" si="0"/>
        <v>29374035649.870003</v>
      </c>
      <c r="H10" s="3">
        <f t="shared" si="0"/>
        <v>29351498268.870003</v>
      </c>
    </row>
    <row r="11" spans="2:10" x14ac:dyDescent="0.25">
      <c r="B11" s="7">
        <v>2008</v>
      </c>
      <c r="C11" s="2">
        <v>23949048705</v>
      </c>
      <c r="D11" s="3">
        <v>23935289785</v>
      </c>
      <c r="E11" s="2">
        <v>6259134477</v>
      </c>
      <c r="F11" s="3">
        <v>6258806248</v>
      </c>
      <c r="G11" s="2">
        <f t="shared" si="0"/>
        <v>30208183182</v>
      </c>
      <c r="H11" s="3">
        <f t="shared" si="0"/>
        <v>30194096033</v>
      </c>
    </row>
    <row r="12" spans="2:10" x14ac:dyDescent="0.25">
      <c r="B12" s="7">
        <v>2009</v>
      </c>
      <c r="C12" s="2">
        <v>22655631566</v>
      </c>
      <c r="D12" s="3">
        <v>22640095719</v>
      </c>
      <c r="E12" s="2">
        <v>6901620814</v>
      </c>
      <c r="F12" s="3">
        <v>6901243126</v>
      </c>
      <c r="G12" s="2">
        <f t="shared" si="0"/>
        <v>29557252380</v>
      </c>
      <c r="H12" s="3">
        <f t="shared" si="0"/>
        <v>29541338845</v>
      </c>
    </row>
    <row r="13" spans="2:10" x14ac:dyDescent="0.25">
      <c r="B13" s="7">
        <v>2010</v>
      </c>
      <c r="C13" s="2">
        <v>20723155429</v>
      </c>
      <c r="D13" s="3">
        <v>20699859182</v>
      </c>
      <c r="E13" s="2">
        <v>7621076529</v>
      </c>
      <c r="F13" s="3">
        <v>7619947135</v>
      </c>
      <c r="G13" s="2">
        <f t="shared" si="0"/>
        <v>28344231958</v>
      </c>
      <c r="H13" s="3">
        <f t="shared" si="0"/>
        <v>28319806317</v>
      </c>
    </row>
    <row r="14" spans="2:10" x14ac:dyDescent="0.25">
      <c r="B14" s="7">
        <v>2011</v>
      </c>
      <c r="C14" s="2">
        <v>20380113115</v>
      </c>
      <c r="D14" s="3">
        <v>20343704502</v>
      </c>
      <c r="E14" s="2">
        <v>8535346392</v>
      </c>
      <c r="F14" s="3">
        <v>8533678968</v>
      </c>
      <c r="G14" s="2">
        <f t="shared" si="0"/>
        <v>28915459507</v>
      </c>
      <c r="H14" s="3">
        <f t="shared" si="0"/>
        <v>28877383470</v>
      </c>
      <c r="J14" s="16"/>
    </row>
    <row r="15" spans="2:10" x14ac:dyDescent="0.25">
      <c r="B15" s="7">
        <v>2012</v>
      </c>
      <c r="C15" s="2">
        <v>21136181263</v>
      </c>
      <c r="D15" s="3">
        <v>20991268743</v>
      </c>
      <c r="E15" s="2">
        <v>8975533958</v>
      </c>
      <c r="F15" s="3">
        <v>8966252944</v>
      </c>
      <c r="G15" s="2">
        <f t="shared" si="0"/>
        <v>30111715221</v>
      </c>
      <c r="H15" s="3">
        <f t="shared" si="0"/>
        <v>29957521687</v>
      </c>
      <c r="J15" s="16"/>
    </row>
    <row r="16" spans="2:10" x14ac:dyDescent="0.25">
      <c r="B16" s="7">
        <v>2013</v>
      </c>
      <c r="C16" s="2">
        <v>20941784886</v>
      </c>
      <c r="D16" s="3">
        <v>20716422977</v>
      </c>
      <c r="E16" s="2">
        <v>8427599563</v>
      </c>
      <c r="F16" s="3">
        <v>8410556571</v>
      </c>
      <c r="G16" s="2">
        <f t="shared" si="0"/>
        <v>29369384449</v>
      </c>
      <c r="H16" s="3">
        <f t="shared" si="0"/>
        <v>29126979548</v>
      </c>
      <c r="J16" s="16"/>
    </row>
    <row r="17" spans="2:10" x14ac:dyDescent="0.25">
      <c r="B17" s="7">
        <v>2014</v>
      </c>
      <c r="C17" s="2">
        <v>21520348090</v>
      </c>
      <c r="D17" s="3">
        <v>21122718892</v>
      </c>
      <c r="E17" s="2">
        <v>8096214514</v>
      </c>
      <c r="F17" s="3">
        <v>8066392616</v>
      </c>
      <c r="G17" s="2">
        <f t="shared" si="0"/>
        <v>29616562604</v>
      </c>
      <c r="H17" s="3">
        <f t="shared" si="0"/>
        <v>29189111508</v>
      </c>
      <c r="J17" s="16"/>
    </row>
    <row r="18" spans="2:10" x14ac:dyDescent="0.25">
      <c r="B18" s="7">
        <v>2015</v>
      </c>
      <c r="C18" s="2">
        <v>21943204536</v>
      </c>
      <c r="D18" s="3">
        <v>21355039371</v>
      </c>
      <c r="E18" s="2">
        <v>7712418522</v>
      </c>
      <c r="F18" s="3">
        <v>7658177553</v>
      </c>
      <c r="G18" s="2">
        <f t="shared" si="0"/>
        <v>29655623058</v>
      </c>
      <c r="H18" s="3">
        <f t="shared" si="0"/>
        <v>29013216924</v>
      </c>
      <c r="J18" s="16"/>
    </row>
    <row r="19" spans="2:10" x14ac:dyDescent="0.25">
      <c r="B19" s="7">
        <v>2016</v>
      </c>
      <c r="C19" s="2">
        <v>21675457362</v>
      </c>
      <c r="D19" s="3">
        <v>20920971006.299999</v>
      </c>
      <c r="E19" s="2">
        <v>7182860475</v>
      </c>
      <c r="F19" s="3">
        <v>7100296064.2700005</v>
      </c>
      <c r="G19" s="2">
        <f t="shared" si="0"/>
        <v>28858317837</v>
      </c>
      <c r="H19" s="3">
        <f t="shared" si="0"/>
        <v>28021267070.57</v>
      </c>
      <c r="J19" s="16"/>
    </row>
    <row r="20" spans="2:10" x14ac:dyDescent="0.25">
      <c r="B20" s="7">
        <v>2017</v>
      </c>
      <c r="C20" s="2">
        <v>22345791253</v>
      </c>
      <c r="D20" s="3">
        <v>21415801729.200001</v>
      </c>
      <c r="E20" s="2">
        <v>7007952129</v>
      </c>
      <c r="F20" s="3">
        <v>6902075124</v>
      </c>
      <c r="G20" s="2">
        <f t="shared" si="0"/>
        <v>29353743382</v>
      </c>
      <c r="H20" s="3">
        <f t="shared" si="0"/>
        <v>28317876853.200001</v>
      </c>
      <c r="J20" s="16"/>
    </row>
    <row r="21" spans="2:10" x14ac:dyDescent="0.25">
      <c r="B21" s="7">
        <v>2018</v>
      </c>
      <c r="C21" s="2">
        <v>21837319220</v>
      </c>
      <c r="D21" s="3">
        <v>20807893015.030003</v>
      </c>
      <c r="E21" s="2">
        <v>6857550596</v>
      </c>
      <c r="F21" s="3">
        <v>6718589196</v>
      </c>
      <c r="G21" s="2">
        <f t="shared" si="0"/>
        <v>28694869816</v>
      </c>
      <c r="H21" s="3">
        <f t="shared" si="0"/>
        <v>27526482211.030003</v>
      </c>
      <c r="J21" s="16"/>
    </row>
    <row r="22" spans="2:10" ht="15.75" thickBot="1" x14ac:dyDescent="0.3">
      <c r="B22" s="8">
        <v>2019</v>
      </c>
      <c r="C22" s="4">
        <v>17931644014</v>
      </c>
      <c r="D22" s="5">
        <v>17003688959</v>
      </c>
      <c r="E22" s="4">
        <v>5601611746</v>
      </c>
      <c r="F22" s="5">
        <v>5468980524</v>
      </c>
      <c r="G22" s="4">
        <f t="shared" si="0"/>
        <v>23533255760</v>
      </c>
      <c r="H22" s="5">
        <f t="shared" si="0"/>
        <v>22472669483</v>
      </c>
      <c r="J22" s="16"/>
    </row>
    <row r="23" spans="2:10" x14ac:dyDescent="0.25">
      <c r="D23" s="17"/>
      <c r="E23" s="17"/>
      <c r="F23" s="17"/>
      <c r="G23" s="18"/>
      <c r="H23" s="17"/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41C2-9762-408D-8EEC-DADBF330C75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99496-F473-474E-AC36-C373F50DD737}">
  <dimension ref="A1"/>
  <sheetViews>
    <sheetView workbookViewId="0">
      <selection activeCell="K34" sqref="K34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B4EE5-72D0-48F6-9033-B4BE80718D1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12177-2CFC-41CC-899E-6FDFD80EE7C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7D5DC-2C9E-4CE3-A68C-3E2FBD89079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785BF-8F57-45E0-A695-107A25735C1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B334F-A60C-4D39-9FFB-2F16DD5A2CC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AC27B3470EAB46A329FD92A11ACBD1" ma:contentTypeVersion="11" ma:contentTypeDescription="Create a new document." ma:contentTypeScope="" ma:versionID="f0205ce05a9b55a6f3a83062b18b0fca">
  <xsd:schema xmlns:xsd="http://www.w3.org/2001/XMLSchema" xmlns:xs="http://www.w3.org/2001/XMLSchema" xmlns:p="http://schemas.microsoft.com/office/2006/metadata/properties" xmlns:ns3="0bc2e7ab-a9ef-4507-aecb-8204a3dc15b0" xmlns:ns4="974c324c-599a-433a-b66e-41663df5c93f" targetNamespace="http://schemas.microsoft.com/office/2006/metadata/properties" ma:root="true" ma:fieldsID="dd3c290894eb6251e13f92e65773698a" ns3:_="" ns4:_="">
    <xsd:import namespace="0bc2e7ab-a9ef-4507-aecb-8204a3dc15b0"/>
    <xsd:import namespace="974c324c-599a-433a-b66e-41663df5c93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EventHashCode" minOccurs="0"/>
                <xsd:element ref="ns4:MediaServiceGenerationTime" minOccurs="0"/>
                <xsd:element ref="ns4:MediaServiceAutoTags" minOccurs="0"/>
                <xsd:element ref="ns4:MediaServiceAutoKeyPoints" minOccurs="0"/>
                <xsd:element ref="ns4:MediaServiceKeyPoints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c2e7ab-a9ef-4507-aecb-8204a3dc15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4c324c-599a-433a-b66e-41663df5c9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EEF9E69-55A0-419E-A856-237325E0B1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c2e7ab-a9ef-4507-aecb-8204a3dc15b0"/>
    <ds:schemaRef ds:uri="974c324c-599a-433a-b66e-41663df5c9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9DF952E-C360-4618-8A23-FEEDA7F01CEC}">
  <ds:schemaRefs>
    <ds:schemaRef ds:uri="http://purl.org/dc/terms/"/>
    <ds:schemaRef ds:uri="974c324c-599a-433a-b66e-41663df5c93f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0bc2e7ab-a9ef-4507-aecb-8204a3dc15b0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277D6CE-3CCE-45B3-B3B8-1F05F247B39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Domestic Bundled Sales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Verdon</dc:creator>
  <cp:lastModifiedBy>Ruben Pardo</cp:lastModifiedBy>
  <dcterms:created xsi:type="dcterms:W3CDTF">2021-02-11T00:38:13Z</dcterms:created>
  <dcterms:modified xsi:type="dcterms:W3CDTF">2021-02-11T01:55:48Z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0x010100B8AC27B3470EAB46A329FD92A11ACBD1</vt:lpwstr>
  </property>
</Properties>
</file>