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2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AR36" i="3" l="1"/>
  <c r="AR39" i="3"/>
  <c r="AR43" i="3" l="1"/>
  <c r="AR42" i="3"/>
  <c r="AR35" i="3" l="1"/>
  <c r="AR37" i="3"/>
  <c r="AR38" i="3"/>
  <c r="AR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<sst xmlns="http://schemas.openxmlformats.org/spreadsheetml/2006/main" count="1115" uniqueCount="359">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</sst>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4"/>
  <sheetViews>
    <sheetView tabSelected="1" zoomScaleNormal="10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C14" sqref="C14"/>
    </sheetView>
  </sheetViews>
  <sheetFormatPr defaultRowHeight="15" x14ac:dyDescent="0.25"/>
  <cols>
    <col min="1" max="1" width="20.28515625" customWidth="1"/>
    <col min="2" max="2" width="22.8554687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6" t="s">
        <v>58</v>
      </c>
      <c r="B4" s="46"/>
      <c r="C4" s="46"/>
      <c r="D4" s="42"/>
      <c r="E4" s="48" t="s">
        <v>59</v>
      </c>
      <c r="F4" s="48"/>
      <c r="G4" s="27"/>
      <c r="H4" s="27"/>
      <c r="I4" s="49" t="s">
        <v>60</v>
      </c>
      <c r="J4" s="49"/>
      <c r="K4" s="49"/>
      <c r="L4" s="44" t="s">
        <v>61</v>
      </c>
      <c r="M4" s="44"/>
      <c r="N4" s="28"/>
      <c r="O4" s="45" t="s">
        <v>62</v>
      </c>
      <c r="P4" s="45"/>
      <c r="Q4" s="44" t="s">
        <v>63</v>
      </c>
      <c r="R4" s="44"/>
      <c r="S4" s="44"/>
      <c r="T4" s="44"/>
      <c r="U4" s="44"/>
      <c r="V4" s="44"/>
      <c r="W4" s="44"/>
      <c r="X4" s="44"/>
      <c r="Y4" s="29"/>
      <c r="Z4" s="29"/>
      <c r="AA4" s="45" t="s">
        <v>64</v>
      </c>
      <c r="AB4" s="45"/>
      <c r="AC4" s="45"/>
      <c r="AD4" s="43" t="s">
        <v>65</v>
      </c>
      <c r="AE4" s="43"/>
      <c r="AF4" s="43"/>
      <c r="AG4" s="7" t="s">
        <v>66</v>
      </c>
      <c r="AH4" s="46" t="s">
        <v>67</v>
      </c>
      <c r="AI4" s="46"/>
      <c r="AJ4" s="46"/>
      <c r="AK4" s="21" t="s">
        <v>70</v>
      </c>
      <c r="AL4" s="21"/>
      <c r="AM4" s="21"/>
      <c r="AN4" s="21"/>
      <c r="AO4" s="21"/>
      <c r="AP4" s="43" t="s">
        <v>69</v>
      </c>
      <c r="AQ4" s="43"/>
      <c r="AR4" s="43"/>
      <c r="AS4" s="47" t="s">
        <v>68</v>
      </c>
      <c r="AT4" s="47"/>
      <c r="AU4" s="47"/>
      <c r="AV4" s="47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H6" s="2" t="s">
        <v>158</v>
      </c>
      <c r="AI6" s="2" t="s">
        <v>179</v>
      </c>
      <c r="AJ6">
        <v>1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11"/>
    </row>
    <row r="13" spans="1:51" x14ac:dyDescent="0.25">
      <c r="B13" s="31" t="s">
        <v>224</v>
      </c>
      <c r="C13" s="11"/>
      <c r="D13" s="11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225</v>
      </c>
      <c r="B14" s="19" t="s">
        <v>226</v>
      </c>
      <c r="C14" s="11" t="b">
        <v>1</v>
      </c>
      <c r="D14" s="11" t="b">
        <v>0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179</v>
      </c>
      <c r="AJ14">
        <v>1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0</v>
      </c>
      <c r="AY14" s="18" t="b">
        <v>0</v>
      </c>
    </row>
    <row r="15" spans="1:51" x14ac:dyDescent="0.25">
      <c r="A15" s="34" t="s">
        <v>228</v>
      </c>
      <c r="B15" s="19" t="s">
        <v>229</v>
      </c>
      <c r="C15" s="11" t="b">
        <v>1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179</v>
      </c>
      <c r="AJ15">
        <v>1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4" t="s">
        <v>230</v>
      </c>
      <c r="B16" s="19" t="s">
        <v>231</v>
      </c>
      <c r="C16" s="11" t="b">
        <v>1</v>
      </c>
      <c r="D16" s="11" t="b">
        <v>0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179</v>
      </c>
      <c r="AJ16">
        <v>15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232</v>
      </c>
      <c r="B17" s="19" t="s">
        <v>233</v>
      </c>
      <c r="C17" s="11" t="b">
        <v>1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348</v>
      </c>
      <c r="AJ17">
        <v>15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4" t="s">
        <v>234</v>
      </c>
      <c r="B18" s="19" t="s">
        <v>235</v>
      </c>
      <c r="C18" s="11" t="b">
        <v>1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179</v>
      </c>
      <c r="AJ18">
        <v>30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4" t="s">
        <v>236</v>
      </c>
      <c r="B19" s="19" t="s">
        <v>237</v>
      </c>
      <c r="C19" s="11" t="b">
        <v>1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348</v>
      </c>
      <c r="AJ19">
        <v>30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238</v>
      </c>
      <c r="B20" s="19" t="s">
        <v>239</v>
      </c>
      <c r="C20" s="11" t="b">
        <v>1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347</v>
      </c>
      <c r="AI20" s="2" t="s">
        <v>179</v>
      </c>
      <c r="AJ20">
        <v>10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t="s">
        <v>240</v>
      </c>
      <c r="B21" s="19" t="s">
        <v>241</v>
      </c>
      <c r="C21" s="11" t="b">
        <v>1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347</v>
      </c>
      <c r="AI21" s="2" t="s">
        <v>179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242</v>
      </c>
      <c r="B22" s="19" t="s">
        <v>243</v>
      </c>
      <c r="C22" s="11" t="b">
        <v>1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347</v>
      </c>
      <c r="AI22" s="2" t="s">
        <v>348</v>
      </c>
      <c r="AJ22">
        <v>15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t="s">
        <v>244</v>
      </c>
      <c r="B23" s="19" t="s">
        <v>245</v>
      </c>
      <c r="C23" s="11" t="b">
        <v>1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347</v>
      </c>
      <c r="AI23" s="2" t="s">
        <v>179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246</v>
      </c>
      <c r="B24" s="19" t="s">
        <v>247</v>
      </c>
      <c r="C24" s="11" t="b">
        <v>1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347</v>
      </c>
      <c r="AI24" s="2" t="s">
        <v>348</v>
      </c>
      <c r="AJ24">
        <v>30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B25" s="19"/>
      <c r="C25" s="11"/>
      <c r="D25" s="11"/>
      <c r="O25" s="26"/>
      <c r="P25" s="18"/>
      <c r="Q25" s="26"/>
      <c r="V25" s="26"/>
      <c r="Y25" s="26"/>
      <c r="Z25" s="26"/>
      <c r="AA25" s="26"/>
      <c r="AB25" s="26"/>
      <c r="AC25" s="26"/>
      <c r="AD25" s="26"/>
      <c r="AE25" s="41"/>
      <c r="AF25" s="26"/>
      <c r="AH25" s="2"/>
      <c r="AI25" s="2"/>
      <c r="AN25" s="2"/>
      <c r="AP25" s="2"/>
      <c r="AQ25" s="17"/>
      <c r="AS25" s="2"/>
      <c r="AT25" s="12"/>
      <c r="AU25" s="12"/>
      <c r="AV25" s="12"/>
      <c r="AW25" s="18"/>
      <c r="AX25" s="18"/>
      <c r="AY25" s="18"/>
    </row>
    <row r="26" spans="1:51" x14ac:dyDescent="0.25">
      <c r="A26" t="s">
        <v>248</v>
      </c>
      <c r="B26" s="19" t="s">
        <v>249</v>
      </c>
      <c r="C26" s="11" t="b">
        <v>1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179</v>
      </c>
      <c r="AJ26">
        <v>1</v>
      </c>
      <c r="AK26" t="s">
        <v>115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250</v>
      </c>
      <c r="B27" s="19" t="s">
        <v>251</v>
      </c>
      <c r="C27" s="11" t="b">
        <v>1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179</v>
      </c>
      <c r="AJ27">
        <v>1</v>
      </c>
      <c r="AK27" t="s">
        <v>115</v>
      </c>
      <c r="AL27">
        <v>10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6" t="s">
        <v>252</v>
      </c>
      <c r="B28" s="19" t="s">
        <v>253</v>
      </c>
      <c r="C28" s="11" t="b">
        <v>1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348</v>
      </c>
      <c r="AJ28">
        <v>30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254</v>
      </c>
      <c r="B29" s="19" t="s">
        <v>255</v>
      </c>
      <c r="C29" s="11" t="b">
        <v>1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348</v>
      </c>
      <c r="AJ29">
        <v>30</v>
      </c>
      <c r="AK29" t="s">
        <v>115</v>
      </c>
      <c r="AL29">
        <v>10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256</v>
      </c>
      <c r="B30" s="19" t="s">
        <v>257</v>
      </c>
      <c r="C30" s="11" t="b">
        <v>1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347</v>
      </c>
      <c r="AI30" s="2" t="s">
        <v>348</v>
      </c>
      <c r="AJ30">
        <v>30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4" t="s">
        <v>350</v>
      </c>
      <c r="B31" s="19" t="s">
        <v>351</v>
      </c>
      <c r="C31" s="11" t="b">
        <v>1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347</v>
      </c>
      <c r="AI31" s="2" t="s">
        <v>348</v>
      </c>
      <c r="AJ31">
        <v>30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258</v>
      </c>
      <c r="B32" s="19" t="s">
        <v>259</v>
      </c>
      <c r="C32" s="11" t="b">
        <v>1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348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1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S33" s="2"/>
      <c r="AT33" s="12"/>
      <c r="AU33" s="12"/>
      <c r="AV33" s="12"/>
      <c r="AW33" s="18"/>
      <c r="AX33" s="18"/>
      <c r="AY33" s="18"/>
    </row>
    <row r="34" spans="1:51" x14ac:dyDescent="0.25">
      <c r="A34" s="36" t="s">
        <v>260</v>
      </c>
      <c r="B34" s="19" t="s">
        <v>261</v>
      </c>
      <c r="C34" s="11" t="b">
        <v>1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6.4000000000000001E-2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348</v>
      </c>
      <c r="AJ34">
        <v>15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25">
        <f>225068282*0.75</f>
        <v>168801211.5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t="s">
        <v>262</v>
      </c>
      <c r="B35" s="19" t="s">
        <v>263</v>
      </c>
      <c r="C35" s="11" t="b">
        <v>1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7.1199999999999999E-2</v>
      </c>
      <c r="AF35" s="26">
        <v>0.12</v>
      </c>
      <c r="AG35" t="s">
        <v>112</v>
      </c>
      <c r="AH35" s="2" t="s">
        <v>158</v>
      </c>
      <c r="AI35" s="2" t="s">
        <v>348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 t="shared" ref="AR35:AR39" si="0">225068282*0.75</f>
        <v>168801211.5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357</v>
      </c>
      <c r="B36" s="19" t="s">
        <v>263</v>
      </c>
      <c r="C36" s="11" t="b">
        <v>1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6.4000000000000001E-2</v>
      </c>
      <c r="AF36" s="26">
        <v>0.12</v>
      </c>
      <c r="AG36" t="s">
        <v>112</v>
      </c>
      <c r="AH36" s="2" t="s">
        <v>158</v>
      </c>
      <c r="AI36" s="2" t="s">
        <v>348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si="0"/>
        <v>168801211.5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37" t="s">
        <v>266</v>
      </c>
      <c r="B37" s="19" t="s">
        <v>267</v>
      </c>
      <c r="C37" s="11" t="b">
        <v>1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5.8999999999999997E-2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348</v>
      </c>
      <c r="AJ37">
        <v>15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114</v>
      </c>
      <c r="AQ37" s="17">
        <v>0.75</v>
      </c>
      <c r="AR37" s="25">
        <f t="shared" si="0"/>
        <v>168801211.5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269</v>
      </c>
      <c r="B38" s="19" t="s">
        <v>270</v>
      </c>
      <c r="C38" s="11" t="b">
        <v>1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6.6199999999999995E-2</v>
      </c>
      <c r="AF38" s="26">
        <v>0.12</v>
      </c>
      <c r="AG38" t="s">
        <v>112</v>
      </c>
      <c r="AH38" s="2" t="s">
        <v>158</v>
      </c>
      <c r="AI38" s="2" t="s">
        <v>348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 t="shared" si="0"/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355</v>
      </c>
      <c r="B39" s="19" t="s">
        <v>356</v>
      </c>
      <c r="C39" s="11" t="b">
        <v>1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5.8999999999999997E-2</v>
      </c>
      <c r="AF39" s="26">
        <v>0.12</v>
      </c>
      <c r="AG39" t="s">
        <v>112</v>
      </c>
      <c r="AH39" s="2" t="s">
        <v>158</v>
      </c>
      <c r="AI39" s="2" t="s">
        <v>348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si="0"/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11"/>
      <c r="D40" s="11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R40" s="25"/>
      <c r="AS40" s="2"/>
      <c r="AT40" s="12"/>
      <c r="AU40" s="12"/>
      <c r="AV40" s="12"/>
      <c r="AW40" s="18"/>
      <c r="AX40" s="18"/>
      <c r="AY40" s="18"/>
    </row>
    <row r="41" spans="1:51" x14ac:dyDescent="0.25">
      <c r="A41" t="s">
        <v>354</v>
      </c>
      <c r="B41" s="19" t="s">
        <v>259</v>
      </c>
      <c r="C41" s="11" t="b">
        <v>1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348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134</v>
      </c>
      <c r="AT41" s="12">
        <v>0.2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6" t="s">
        <v>352</v>
      </c>
      <c r="B42" s="19" t="s">
        <v>261</v>
      </c>
      <c r="C42" s="11" t="b">
        <v>1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6.4000000000000001E-2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348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>225068282*0.75</f>
        <v>168801211.5</v>
      </c>
      <c r="AS42" s="2" t="s">
        <v>134</v>
      </c>
      <c r="AT42" s="12">
        <v>0.2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37" t="s">
        <v>353</v>
      </c>
      <c r="B43" s="19" t="s">
        <v>267</v>
      </c>
      <c r="C43" s="11" t="b">
        <v>1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348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ref="AR43" si="1">225068282*0.75</f>
        <v>168801211.5</v>
      </c>
      <c r="AS43" s="2" t="s">
        <v>134</v>
      </c>
      <c r="AT43" s="12">
        <v>0.2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9" t="s">
        <v>273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t="s">
        <v>274</v>
      </c>
      <c r="B46" s="19" t="s">
        <v>275</v>
      </c>
      <c r="C46" s="11" t="b">
        <v>1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346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179</v>
      </c>
      <c r="AJ46">
        <v>1</v>
      </c>
      <c r="AK46" t="s">
        <v>142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276</v>
      </c>
      <c r="B47" s="19" t="s">
        <v>277</v>
      </c>
      <c r="C47" s="11" t="b">
        <v>1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348</v>
      </c>
      <c r="AJ47">
        <v>30</v>
      </c>
      <c r="AK47" t="s">
        <v>142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4" t="s">
        <v>278</v>
      </c>
      <c r="B48" s="19" t="s">
        <v>279</v>
      </c>
      <c r="C48" s="11" t="b">
        <v>1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348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166</v>
      </c>
      <c r="AQ48" s="17">
        <v>0.75</v>
      </c>
      <c r="AR48">
        <v>200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34" t="s">
        <v>349</v>
      </c>
      <c r="B49" s="19" t="s">
        <v>281</v>
      </c>
      <c r="C49" s="11" t="b">
        <v>1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H49" s="2" t="s">
        <v>158</v>
      </c>
      <c r="AI49" s="2" t="s">
        <v>348</v>
      </c>
      <c r="AJ49">
        <v>30</v>
      </c>
      <c r="AK49" t="s">
        <v>115</v>
      </c>
      <c r="AL49">
        <v>10</v>
      </c>
      <c r="AM49">
        <v>200</v>
      </c>
      <c r="AN49" s="2" t="s">
        <v>114</v>
      </c>
      <c r="AO49">
        <v>1</v>
      </c>
      <c r="AP49" s="2" t="s">
        <v>166</v>
      </c>
      <c r="AQ49" s="17">
        <v>0.75</v>
      </c>
      <c r="AR49">
        <v>200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40" t="s">
        <v>282</v>
      </c>
      <c r="B50" s="19" t="s">
        <v>283</v>
      </c>
      <c r="C50" s="11" t="b">
        <v>1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348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1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40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x14ac:dyDescent="0.25">
      <c r="B52" s="31" t="s">
        <v>284</v>
      </c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H52" s="2"/>
      <c r="AI52" s="2"/>
      <c r="AN52" s="2"/>
      <c r="AP52" s="2"/>
      <c r="AQ52" s="17"/>
      <c r="AS52" s="2"/>
      <c r="AT52" s="12"/>
      <c r="AU52" s="12"/>
      <c r="AV52" s="12"/>
      <c r="AW52" s="18"/>
      <c r="AX52" s="18"/>
      <c r="AY52" s="18"/>
    </row>
    <row r="53" spans="1:51" x14ac:dyDescent="0.25">
      <c r="A53" s="34" t="s">
        <v>285</v>
      </c>
      <c r="B53" s="19" t="s">
        <v>286</v>
      </c>
      <c r="C53" s="11" t="b">
        <v>1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156</v>
      </c>
      <c r="AE53" s="41">
        <v>7.4999999999999997E-2</v>
      </c>
      <c r="AF53" s="26">
        <v>0.12</v>
      </c>
      <c r="AG53" t="s">
        <v>112</v>
      </c>
      <c r="AH53" s="2" t="s">
        <v>158</v>
      </c>
      <c r="AI53" s="2" t="s">
        <v>348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4" t="s">
        <v>288</v>
      </c>
      <c r="B54" s="19" t="s">
        <v>289</v>
      </c>
      <c r="C54" s="11" t="b">
        <v>1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348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0.75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9 AN13:AN54">
      <formula1>"MA,EAA"</formula1>
      <formula2>0</formula2>
    </dataValidation>
    <dataValidation type="list" allowBlank="1" showInputMessage="1" showErrorMessage="1" sqref="AI6:AI9 AI13:AI54">
      <formula1>"cd,cp,sl"</formula1>
      <formula2>0</formula2>
    </dataValidation>
    <dataValidation type="list" allowBlank="1" showInputMessage="1" showErrorMessage="1" sqref="AH6:AH9 AH13:AH54">
      <formula1>"open,closed"</formula1>
      <formula2>0</formula2>
    </dataValidation>
    <dataValidation type="list" allowBlank="1" showInputMessage="1" showErrorMessage="1" sqref="AS6:AS9 AS13:AS54">
      <formula1>ConPolicy</formula1>
      <formula2>0</formula2>
    </dataValidation>
    <dataValidation type="list" allowBlank="1" showInputMessage="1" showErrorMessage="1" sqref="P6:P9 P13:P54 C6:D10 C13:D54">
      <formula1>"TRUE,FALSE"</formula1>
      <formula2>0</formula2>
    </dataValidation>
    <dataValidation type="decimal" allowBlank="1" showInputMessage="1" showErrorMessage="1" prompt="Decimal, 0-10% please" sqref="AB6:AB9 V6:V9 AB13:AB54 V13:V54">
      <formula1>0</formula1>
      <formula2>0.1</formula2>
    </dataValidation>
    <dataValidation type="whole" allowBlank="1" showInputMessage="1" showErrorMessage="1" prompt="Integer, 0-15" sqref="W6:X9 W13:X54">
      <formula1>0</formula1>
      <formula2>15</formula2>
    </dataValidation>
    <dataValidation type="decimal" allowBlank="1" showInputMessage="1" showErrorMessage="1" prompt="Decimal, 0-20% please" sqref="Y6:AA9 AC6:AC9 AE6:AE9 Y13:AA54 AC13:AC54 AE13:AE54">
      <formula1>0</formula1>
      <formula2>0.2</formula2>
    </dataValidation>
    <dataValidation type="whole" allowBlank="1" showInputMessage="1" showErrorMessage="1" prompt="Integer, 0 to 30, please" sqref="AJ6:AJ9 AJ13:AJ54">
      <formula1>0</formula1>
      <formula2>30</formula2>
    </dataValidation>
    <dataValidation type="decimal" allowBlank="1" showInputMessage="1" showErrorMessage="1" prompt="Decimal, 0-75%" sqref="AT6:AU9 AT13:AU54">
      <formula1>0</formula1>
      <formula2>0.75</formula2>
    </dataValidation>
    <dataValidation type="decimal" allowBlank="1" showInputMessage="1" showErrorMessage="1" prompt="Decimal, 0-30%" sqref="AV6:AV9 AV13:AV54">
      <formula1>0</formula1>
      <formula2>0.3</formula2>
    </dataValidation>
    <dataValidation type="decimal" allowBlank="1" showInputMessage="1" showErrorMessage="1" prompt="Decimal, 0-75% please" sqref="AF6:AF9 AF13:AF54">
      <formula1>0</formula1>
      <formula2>0.75</formula2>
    </dataValidation>
    <dataValidation type="whole" allowBlank="1" showInputMessage="1" showErrorMessage="1" prompt="Integer, 1 to 30" sqref="AL6:AL9 AL13:AL54">
      <formula1>1</formula1>
      <formula2>30</formula2>
    </dataValidation>
    <dataValidation type="decimal" operator="greaterThanOrEqual" allowBlank="1" showInputMessage="1" showErrorMessage="1" sqref="AM6:AM9 AM13:AM54">
      <formula1>0</formula1>
      <formula2>0</formula2>
    </dataValidation>
    <dataValidation type="decimal" operator="lessThanOrEqual" allowBlank="1" showInputMessage="1" showErrorMessage="1" sqref="AO6:AO9 AO13:AO54">
      <formula1>1</formula1>
      <formula2>0</formula2>
    </dataValidation>
    <dataValidation allowBlank="1" showInputMessage="1" showErrorMessage="1" prompt="Decimal, 0-20% please" sqref="AD6:AD9 AD13:AD54"/>
    <dataValidation type="list" allowBlank="1" showInputMessage="1" showErrorMessage="1" sqref="AW6:AY9 AW13:AY54">
      <formula1>"TRUE, FALSE"</formula1>
    </dataValidation>
    <dataValidation type="list" allowBlank="1" showInputMessage="1" showErrorMessage="1" sqref="AP6:AP9 AP13:AP54">
      <formula1>"MA,AL,AL_pct"</formula1>
    </dataValidation>
    <dataValidation type="decimal" allowBlank="1" showInputMessage="1" showErrorMessage="1" sqref="AQ6:AQ9 AQ13:AQ54">
      <formula1>0</formula1>
      <formula2>1.5</formula2>
    </dataValidation>
    <dataValidation type="whole" allowBlank="1" showInputMessage="1" showErrorMessage="1" prompt="Integer 55 to 65, please" sqref="S6:S9 S13:S54">
      <formula1>35</formula1>
      <formula2>80</formula2>
    </dataValidation>
    <dataValidation type="list" allowBlank="1" showInputMessage="1" showErrorMessage="1" sqref="I6:J9 I13:J54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L6:L9 L13:L54</xm:sqref>
        </x14:dataValidation>
        <x14:dataValidation type="list" allowBlank="1" showInputMessage="1" showErrorMessage="1">
          <x14:formula1>
            <xm:f>DropDowns!$A$64:$A$71</xm:f>
          </x14:formula1>
          <xm:sqref>M6:M9 M13:M54</xm:sqref>
        </x14:dataValidation>
        <x14:dataValidation type="list" allowBlank="1" showInputMessage="1" showErrorMessage="1">
          <x14:formula1>
            <xm:f>DropDowns!$A$45:$A$52</xm:f>
          </x14:formula1>
          <xm:sqref>F6:F9 F13:F54</xm:sqref>
        </x14:dataValidation>
        <x14:dataValidation type="list" allowBlank="1" showInputMessage="1" showErrorMessage="1">
          <x14:formula1>
            <xm:f>DropDowns!$A$29:$A$42</xm:f>
          </x14:formula1>
          <xm:sqref>E6:E9 E13:E54</xm:sqref>
        </x14:dataValidation>
        <x14:dataValidation type="list" allowBlank="1" showInputMessage="1" showErrorMessage="1">
          <x14:formula1>
            <xm:f>DropDowns!$A$21:$A$24</xm:f>
          </x14:formula1>
          <xm:sqref>K6:K9 K13:K54</xm:sqref>
        </x14:dataValidation>
        <x14:dataValidation type="list" allowBlank="1" showInputMessage="1" showErrorMessage="1">
          <x14:formula1>
            <xm:f>DropDowns!$A$74:$A$77</xm:f>
          </x14:formula1>
          <xm:sqref>N6:N9 N13:N54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2016-03-29T01:47:03Z</dcterms:modified>
  <dc:language>en-US</dc:language>
</cp:coreProperties>
</file>