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Git\PenSim-Projects\Model_Main\IO_M1_new\"/>
    </mc:Choice>
  </mc:AlternateContent>
  <bookViews>
    <workbookView xWindow="0" yWindow="0" windowWidth="16380" windowHeight="7230" activeTab="2" xr2:uid="{00000000-000D-0000-FFFF-FFFF00000000}"/>
  </bookViews>
  <sheets>
    <sheet name="TOC" sheetId="13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</sheets>
  <externalReferences>
    <externalReference r:id="rId10"/>
  </externalReferences>
  <definedNames>
    <definedName name="_xlnm._FilterDatabase" localSheetId="3" hidden="1">Returns!$A$3:$D$6</definedName>
    <definedName name="ConPolicy">DropDowns!$A$12:$A$14</definedName>
  </definedNames>
  <calcPr calcId="171027"/>
</workbook>
</file>

<file path=xl/calcChain.xml><?xml version="1.0" encoding="utf-8"?>
<calcChain xmlns="http://schemas.openxmlformats.org/spreadsheetml/2006/main">
  <c r="AR29" i="3" l="1"/>
  <c r="AR32" i="3"/>
  <c r="AR36" i="3" l="1"/>
  <c r="AR35" i="3"/>
  <c r="AR28" i="3" l="1"/>
  <c r="AR30" i="3"/>
  <c r="AR31" i="3"/>
  <c r="AR27" i="3"/>
</calcChain>
</file>

<file path=xl/sharedStrings.xml><?xml version="1.0" encoding="utf-8"?>
<sst xmlns="http://schemas.openxmlformats.org/spreadsheetml/2006/main" count="1049" uniqueCount="360">
  <si>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</si>
  <si>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</si>
  <si>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</si>
  <si>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</si>
  <si>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</si>
  <si>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</si>
  <si>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</si>
  <si>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</si>
  <si>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</si>
  <si>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</si>
  <si>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</si>
  <si>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</si>
  <si>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</si>
  <si>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</si>
  <si>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</si>
  <si>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</si>
  <si>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</si>
  <si>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</si>
  <si>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</si>
  <si>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</si>
  <si>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</si>
  <si>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</si>
  <si>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</si>
  <si>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</si>
  <si>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</si>
  <si>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</si>
  <si>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</si>
  <si>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</si>
  <si>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</si>
  <si>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</si>
  <si>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</si>
  <si>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</si>
  <si>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</si>
  <si>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</si>
  <si>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</si>
  <si>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</si>
  <si>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</si>
  <si>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</si>
  <si>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</si>
  <si>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</si>
  <si>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</si>
  <si>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</si>
  <si>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</si>
  <si>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</si>
  <si>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</si>
  <si>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</si>
  <si>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</si>
  <si>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</si>
  <si>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</si>
  <si>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</si>
  <si>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</si>
  <si>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</si>
  <si>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</si>
  <si>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</si>
  <si>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</si>
  <si>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</si>
  <si>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</si>
  <si>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</si>
  <si>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</si>
  <si>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</si>
  <si>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</si>
  <si>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</si>
  <si>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</si>
  <si>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</si>
  <si>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</si>
  <si>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</si>
  <si>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</si>
  <si>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</si>
  <si>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</si>
  <si>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</si>
  <si>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</si>
  <si>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</si>
  <si>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</si>
  <si>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</si>
  <si>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</si>
  <si>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</si>
  <si>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</si>
  <si>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</si>
  <si>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</si>
  <si>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</si>
  <si>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</si>
  <si>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</si>
  <si>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</si>
  <si>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</si>
  <si>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</si>
  <si>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</si>
  <si>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</si>
  <si>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</si>
  <si>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</si>
  <si>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</si>
  <si>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</si>
  <si>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</si>
  <si>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</si>
  <si>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</si>
  <si>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</si>
  <si>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</si>
  <si>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</si>
  <si>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</si>
  <si>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</si>
  <si>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</si>
  <si>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</si>
  <si>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</si>
  <si>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</si>
  <si>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</si>
  <si>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</si>
  <si>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</si>
  <si>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</si>
  <si>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</si>
  <si>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</si>
  <si>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</si>
  <si>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</si>
  <si>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</si>
  <si>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</si>
  <si>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</si>
  <si>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</si>
  <si>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</si>
  <si>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</si>
  <si>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</si>
  <si>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</si>
  <si>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</si>
  <si>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</si>
  <si>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</si>
  <si>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</si>
  <si>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</si>
  <si>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</si>
  <si>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</si>
  <si>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</si>
  <si>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</si>
  <si>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</si>
  <si>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</si>
  <si>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</si>
  <si>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</si>
  <si>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</si>
  <si>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</si>
  <si>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</si>
  <si>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</si>
  <si>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</si>
  <si>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</si>
  <si>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</si>
  <si>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</si>
  <si>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</si>
  <si>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</si>
  <si>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</si>
  <si>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</si>
  <si>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</si>
  <si>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</si>
  <si>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</si>
  <si>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</si>
  <si>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</si>
  <si>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</si>
  <si>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</si>
  <si>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</si>
  <si>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</si>
  <si>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</si>
  <si>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</si>
  <si>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</si>
  <si>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</si>
  <si>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</si>
  <si>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</si>
  <si>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</si>
  <si>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</si>
  <si>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</si>
  <si>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</si>
  <si>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</si>
  <si>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</si>
  <si>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</si>
  <si>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</si>
  <si>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</si>
  <si>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</si>
  <si>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</si>
  <si>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</si>
  <si>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</si>
  <si>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</si>
  <si>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</si>
  <si>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</si>
  <si>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</si>
  <si>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</si>
  <si>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</si>
  <si>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</si>
  <si>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</si>
  <si>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</si>
  <si>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</si>
  <si>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</si>
  <si>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</si>
  <si>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</si>
  <si>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</si>
  <si>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</si>
  <si>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</si>
  <si>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</si>
  <si>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</si>
  <si>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</si>
  <si>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</si>
  <si>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</si>
  <si>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</si>
  <si>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</si>
  <si>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</si>
  <si>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</si>
  <si>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</si>
  <si>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</si>
  <si>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</si>
  <si>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</si>
  <si>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</si>
  <si>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</si>
  <si>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</si>
  <si>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</si>
  <si>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</si>
  <si>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</si>
  <si>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</si>
  <si>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</si>
  <si>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</si>
  <si>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</si>
  <si>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</si>
  <si>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</si>
  <si>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</si>
  <si>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</si>
  <si>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</si>
  <si>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</si>
  <si>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</si>
  <si>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</si>
  <si>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</si>
  <si>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</si>
  <si>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</si>
  <si>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</si>
  <si>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</si>
  <si>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</si>
  <si>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</si>
  <si>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</si>
  <si>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</si>
  <si>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</si>
  <si>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</si>
  <si>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</si>
  <si>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</si>
  <si>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</si>
  <si>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</si>
  <si>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</si>
  <si>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</si>
  <si>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</si>
  <si>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</si>
  <si>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</si>
  <si>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</si>
  <si>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</si>
  <si>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</si>
  <si>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</si>
  <si>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</si>
  <si>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</si>
  <si>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</si>
  <si>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</si>
  <si>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</si>
  <si>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</si>
  <si>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</si>
  <si>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</si>
  <si>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</si>
  <si>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</si>
  <si>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</si>
  <si>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</si>
  <si>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</si>
  <si>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</si>
  <si>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</si>
  <si>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</si>
  <si>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</si>
  <si>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</si>
  <si>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</si>
  <si>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</si>
  <si>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</si>
  <si>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</si>
  <si>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</si>
  <si>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</si>
  <si>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</si>
  <si>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</si>
  <si>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</si>
  <si>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</si>
  <si>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</si>
  <si>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</si>
  <si>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</si>
  <si>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</si>
  <si>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</si>
  <si>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</si>
  <si>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</si>
  <si>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</si>
  <si>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</si>
  <si>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</si>
  <si>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</si>
  <si>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</si>
  <si>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</si>
  <si>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</si>
  <si>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</si>
  <si>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</si>
  <si>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</si>
  <si>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</si>
  <si>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</si>
  <si>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</si>
  <si>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</si>
  <si>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</si>
  <si>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</si>
  <si>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</si>
  <si>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</si>
  <si>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</si>
  <si>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</si>
  <si>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</si>
  <si>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</si>
  <si>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</si>
  <si>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</si>
  <si>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</si>
  <si>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</si>
  <si>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</si>
  <si>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</si>
  <si>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</si>
  <si>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</si>
  <si>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</si>
  <si>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</si>
  <si>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</si>
  <si>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</si>
  <si>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</si>
  <si>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</si>
  <si>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</si>
  <si>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</si>
  <si>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</si>
  <si>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</si>
  <si>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</si>
  <si>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</si>
  <si>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</si>
  <si>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</si>
  <si>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</si>
  <si>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</si>
  <si>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</si>
  <si>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</si>
  <si>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</si>
  <si>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</si>
  <si>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</si>
  <si>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</si>
  <si>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</si>
  <si>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</si>
  <si>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</si>
  <si>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</si>
  <si>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</si>
  <si>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</si>
  <si>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</si>
  <si>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internal</t>
  </si>
  <si>
    <t>closed</t>
  </si>
  <si>
    <t>cp</t>
  </si>
  <si>
    <t>A1F075_O30pA10_a</t>
  </si>
  <si>
    <t>A1F075_C30pA10</t>
  </si>
  <si>
    <t>75% initial Funding; Closed 30-year cp, 10-year smoothing</t>
  </si>
  <si>
    <t>A1F075_soa1_cap</t>
  </si>
  <si>
    <t>A1F075_soa3_cap</t>
  </si>
  <si>
    <t>A1F075_O30pA5_cap</t>
  </si>
  <si>
    <t>A1F075_soa4.1</t>
  </si>
  <si>
    <t>75% initial Funding; SOA smoothing: open 15-year cp; 5-year asset smoothing, DR 5.9%, ir 5.9%, sd 12%; Preset MA</t>
  </si>
  <si>
    <t>A1F075_soa2.1</t>
  </si>
  <si>
    <t>save.indiv</t>
  </si>
  <si>
    <t>Returns</t>
  </si>
  <si>
    <t>4</t>
  </si>
  <si>
    <t>Contributions</t>
  </si>
  <si>
    <t>5</t>
  </si>
  <si>
    <t>GlobalParams</t>
  </si>
  <si>
    <t>6</t>
  </si>
  <si>
    <t>7</t>
  </si>
  <si>
    <t>RunList_M1</t>
  </si>
  <si>
    <t>8</t>
  </si>
  <si>
    <t>RunList_M2.1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</si>
</sst>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5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0" fillId="0" borderId="0" xfId="0" quotePrefix="1"/>
    <xf numFmtId="0" fontId="2" fillId="0" borderId="0" xfId="3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D684D-FD73-48E6-9A46-C44663F3BC62}">
  <dimension ref="A1:B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31" t="s">
        <v>0</v>
      </c>
      <c r="B1" s="31" t="s">
        <v>1</v>
      </c>
    </row>
    <row r="2" spans="1:2" x14ac:dyDescent="0.25">
      <c r="A2" s="43" t="s">
        <v>2</v>
      </c>
      <c r="B2" s="44" t="s">
        <v>3</v>
      </c>
    </row>
    <row r="3" spans="1:2" x14ac:dyDescent="0.25">
      <c r="A3" s="43" t="s">
        <v>4</v>
      </c>
      <c r="B3" s="44" t="s">
        <v>5</v>
      </c>
    </row>
    <row r="4" spans="1:2" x14ac:dyDescent="0.25">
      <c r="A4" s="43" t="s">
        <v>6</v>
      </c>
      <c r="B4" s="44" t="s">
        <v>350</v>
      </c>
    </row>
    <row r="5" spans="1:2" x14ac:dyDescent="0.25">
      <c r="A5" s="43" t="s">
        <v>351</v>
      </c>
      <c r="B5" s="44" t="s">
        <v>352</v>
      </c>
    </row>
    <row r="6" spans="1:2" x14ac:dyDescent="0.25">
      <c r="A6" s="43" t="s">
        <v>353</v>
      </c>
      <c r="B6" s="44" t="s">
        <v>354</v>
      </c>
    </row>
    <row r="7" spans="1:2" x14ac:dyDescent="0.25">
      <c r="A7" s="43" t="s">
        <v>355</v>
      </c>
      <c r="B7" s="44" t="s">
        <v>7</v>
      </c>
    </row>
    <row r="8" spans="1:2" x14ac:dyDescent="0.25">
      <c r="A8" s="43" t="s">
        <v>356</v>
      </c>
      <c r="B8" s="44" t="s">
        <v>357</v>
      </c>
    </row>
    <row r="9" spans="1:2" x14ac:dyDescent="0.25">
      <c r="A9" s="43" t="s">
        <v>358</v>
      </c>
      <c r="B9" s="44" t="s">
        <v>359</v>
      </c>
    </row>
  </sheetData>
  <hyperlinks>
    <hyperlink ref="B2" location="'Notes'!A1" display="Notes" xr:uid="{7F401AE5-68FE-4FDD-85A7-31FEDA5ECF44}"/>
    <hyperlink ref="B3" location="'RunControl'!A1" display="RunControl" xr:uid="{D692624F-1F9C-4024-BF3D-B4D8FD8ABE93}"/>
    <hyperlink ref="B4" location="'Returns'!A1" display="Returns" xr:uid="{F6502CD6-D876-44D3-B460-3178FC80C67E}"/>
    <hyperlink ref="B5" location="'Contributions'!A1" display="Contributions" xr:uid="{F0C81820-B430-4D3C-9688-8603E11F677D}"/>
    <hyperlink ref="B6" location="'GlobalParams'!A1" display="GlobalParams" xr:uid="{60434806-9344-46FE-9F03-610905E33C0F}"/>
    <hyperlink ref="B7" location="'DropDowns'!A1" display="DropDowns" xr:uid="{7CA4F1AA-C67A-4AD5-989B-2E7DCEAB08CE}"/>
    <hyperlink ref="B8" location="'RunList_M1'!A1" display="RunList_M1" xr:uid="{EBAAAF12-D86E-4321-A921-C547BEFDA20E}"/>
    <hyperlink ref="B9" location="'RunList_M2.1'!A1" display="RunList_M2.1" xr:uid="{7422235F-3B31-4BF8-9DD9-73DCE3624A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21" sqref="C21"/>
    </sheetView>
  </sheetViews>
  <sheetFormatPr defaultRowHeight="15" x14ac:dyDescent="0.25"/>
  <cols>
    <col min="1" max="1" width="20.28515625" customWidth="1"/>
    <col min="2" max="2" width="90.28515625" customWidth="1"/>
    <col min="3" max="4" width="13.42578125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1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196</v>
      </c>
      <c r="V2" s="4" t="s">
        <v>32</v>
      </c>
      <c r="W2" s="4" t="s">
        <v>33</v>
      </c>
      <c r="X2" s="4" t="s">
        <v>34</v>
      </c>
      <c r="Y2" s="4" t="s">
        <v>197</v>
      </c>
      <c r="Z2" s="4" t="s">
        <v>198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107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48" t="s">
        <v>58</v>
      </c>
      <c r="B4" s="48"/>
      <c r="C4" s="48"/>
      <c r="D4" s="42"/>
      <c r="E4" s="50" t="s">
        <v>59</v>
      </c>
      <c r="F4" s="50"/>
      <c r="G4" s="27"/>
      <c r="H4" s="27"/>
      <c r="I4" s="51" t="s">
        <v>60</v>
      </c>
      <c r="J4" s="51"/>
      <c r="K4" s="51"/>
      <c r="L4" s="46" t="s">
        <v>61</v>
      </c>
      <c r="M4" s="46"/>
      <c r="N4" s="28"/>
      <c r="O4" s="47" t="s">
        <v>62</v>
      </c>
      <c r="P4" s="47"/>
      <c r="Q4" s="46" t="s">
        <v>63</v>
      </c>
      <c r="R4" s="46"/>
      <c r="S4" s="46"/>
      <c r="T4" s="46"/>
      <c r="U4" s="46"/>
      <c r="V4" s="46"/>
      <c r="W4" s="46"/>
      <c r="X4" s="46"/>
      <c r="Y4" s="29"/>
      <c r="Z4" s="29"/>
      <c r="AA4" s="47" t="s">
        <v>64</v>
      </c>
      <c r="AB4" s="47"/>
      <c r="AC4" s="47"/>
      <c r="AD4" s="45" t="s">
        <v>65</v>
      </c>
      <c r="AE4" s="45"/>
      <c r="AF4" s="45"/>
      <c r="AG4" s="7" t="s">
        <v>66</v>
      </c>
      <c r="AH4" s="48" t="s">
        <v>67</v>
      </c>
      <c r="AI4" s="48"/>
      <c r="AJ4" s="48"/>
      <c r="AK4" s="21" t="s">
        <v>70</v>
      </c>
      <c r="AL4" s="21"/>
      <c r="AM4" s="21"/>
      <c r="AN4" s="21"/>
      <c r="AO4" s="21"/>
      <c r="AP4" s="45" t="s">
        <v>69</v>
      </c>
      <c r="AQ4" s="45"/>
      <c r="AR4" s="45"/>
      <c r="AS4" s="49" t="s">
        <v>68</v>
      </c>
      <c r="AT4" s="49"/>
      <c r="AU4" s="49"/>
      <c r="AV4" s="49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349</v>
      </c>
      <c r="E5" s="9" t="s">
        <v>74</v>
      </c>
      <c r="F5" s="9" t="s">
        <v>75</v>
      </c>
      <c r="G5" s="9" t="s">
        <v>185</v>
      </c>
      <c r="H5" s="9" t="s">
        <v>184</v>
      </c>
      <c r="I5" s="9" t="s">
        <v>76</v>
      </c>
      <c r="J5" s="9" t="s">
        <v>77</v>
      </c>
      <c r="K5" s="9" t="s">
        <v>182</v>
      </c>
      <c r="L5" s="9" t="s">
        <v>78</v>
      </c>
      <c r="M5" s="9" t="s">
        <v>79</v>
      </c>
      <c r="N5" s="9" t="s">
        <v>177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175</v>
      </c>
      <c r="V5" s="9" t="s">
        <v>86</v>
      </c>
      <c r="W5" s="9" t="s">
        <v>87</v>
      </c>
      <c r="X5" s="9" t="s">
        <v>88</v>
      </c>
      <c r="Y5" s="9" t="s">
        <v>186</v>
      </c>
      <c r="Z5" s="9" t="s">
        <v>187</v>
      </c>
      <c r="AA5" s="9" t="s">
        <v>89</v>
      </c>
      <c r="AB5" s="9" t="s">
        <v>90</v>
      </c>
      <c r="AC5" s="9" t="s">
        <v>91</v>
      </c>
      <c r="AD5" s="9" t="s">
        <v>153</v>
      </c>
      <c r="AE5" s="24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B6" s="31" t="s">
        <v>215</v>
      </c>
      <c r="C6" s="11"/>
      <c r="D6" s="11"/>
      <c r="O6" s="26"/>
      <c r="P6" s="18"/>
      <c r="Q6" s="26"/>
      <c r="V6" s="26"/>
      <c r="Y6" s="26"/>
      <c r="Z6" s="26"/>
      <c r="AA6" s="26"/>
      <c r="AB6" s="26"/>
      <c r="AC6" s="26"/>
      <c r="AD6" s="26"/>
      <c r="AE6" s="41"/>
      <c r="AF6" s="26"/>
      <c r="AH6" s="2"/>
      <c r="AI6" s="2"/>
      <c r="AN6" s="2"/>
      <c r="AP6" s="2"/>
      <c r="AQ6" s="17"/>
      <c r="AS6" s="2"/>
      <c r="AT6" s="12"/>
      <c r="AU6" s="12"/>
      <c r="AV6" s="12"/>
      <c r="AW6" s="18"/>
      <c r="AX6" s="18"/>
      <c r="AY6" s="18"/>
    </row>
    <row r="7" spans="1:51" x14ac:dyDescent="0.25">
      <c r="A7" t="s">
        <v>216</v>
      </c>
      <c r="B7" s="19" t="s">
        <v>217</v>
      </c>
      <c r="C7" s="11" t="b">
        <v>0</v>
      </c>
      <c r="D7" s="11" t="b">
        <v>0</v>
      </c>
      <c r="E7" t="s">
        <v>203</v>
      </c>
      <c r="F7" t="s">
        <v>183</v>
      </c>
      <c r="G7">
        <v>1000</v>
      </c>
      <c r="H7">
        <v>500</v>
      </c>
      <c r="I7" t="s">
        <v>109</v>
      </c>
      <c r="J7" t="s">
        <v>109</v>
      </c>
      <c r="K7" t="s">
        <v>200</v>
      </c>
      <c r="L7" t="s">
        <v>167</v>
      </c>
      <c r="M7" t="s">
        <v>207</v>
      </c>
      <c r="N7" t="s">
        <v>194</v>
      </c>
      <c r="O7" s="26">
        <v>0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8.2199999999999995E-2</v>
      </c>
      <c r="AF7" s="26">
        <v>0.12</v>
      </c>
      <c r="AG7" t="s">
        <v>112</v>
      </c>
      <c r="AH7" s="2" t="s">
        <v>158</v>
      </c>
      <c r="AI7" s="2" t="s">
        <v>174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0.75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s="34" t="s">
        <v>219</v>
      </c>
      <c r="B8" s="19" t="s">
        <v>220</v>
      </c>
      <c r="C8" s="11" t="b">
        <v>0</v>
      </c>
      <c r="D8" s="11" t="b">
        <v>0</v>
      </c>
      <c r="E8" t="s">
        <v>203</v>
      </c>
      <c r="F8" t="s">
        <v>183</v>
      </c>
      <c r="G8">
        <v>1000</v>
      </c>
      <c r="H8">
        <v>500</v>
      </c>
      <c r="I8" t="s">
        <v>109</v>
      </c>
      <c r="J8" t="s">
        <v>109</v>
      </c>
      <c r="K8" t="s">
        <v>200</v>
      </c>
      <c r="L8" t="s">
        <v>167</v>
      </c>
      <c r="M8" t="s">
        <v>207</v>
      </c>
      <c r="N8" t="s">
        <v>194</v>
      </c>
      <c r="O8" s="26">
        <v>0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8.2199999999999995E-2</v>
      </c>
      <c r="AF8" s="26">
        <v>0.12</v>
      </c>
      <c r="AG8" t="s">
        <v>112</v>
      </c>
      <c r="AH8" s="2" t="s">
        <v>158</v>
      </c>
      <c r="AI8" s="2" t="s">
        <v>174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0.75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1</v>
      </c>
      <c r="AY8" s="18" t="b">
        <v>0</v>
      </c>
    </row>
    <row r="9" spans="1:51" x14ac:dyDescent="0.25">
      <c r="A9" s="34" t="s">
        <v>221</v>
      </c>
      <c r="B9" s="19" t="s">
        <v>222</v>
      </c>
      <c r="C9" s="11" t="b">
        <v>0</v>
      </c>
      <c r="D9" s="11" t="b">
        <v>0</v>
      </c>
      <c r="E9" t="s">
        <v>203</v>
      </c>
      <c r="F9" t="s">
        <v>183</v>
      </c>
      <c r="G9">
        <v>1000</v>
      </c>
      <c r="H9">
        <v>500</v>
      </c>
      <c r="I9" t="s">
        <v>109</v>
      </c>
      <c r="J9" t="s">
        <v>109</v>
      </c>
      <c r="K9" t="s">
        <v>200</v>
      </c>
      <c r="L9" t="s">
        <v>167</v>
      </c>
      <c r="M9" t="s">
        <v>207</v>
      </c>
      <c r="N9" t="s">
        <v>194</v>
      </c>
      <c r="O9" s="26">
        <v>0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8.2199999999999995E-2</v>
      </c>
      <c r="AF9" s="26">
        <v>0.12</v>
      </c>
      <c r="AG9" t="s">
        <v>112</v>
      </c>
      <c r="AH9" s="2" t="s">
        <v>158</v>
      </c>
      <c r="AI9" s="2" t="s">
        <v>174</v>
      </c>
      <c r="AJ9">
        <v>15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0.75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1</v>
      </c>
      <c r="AY9" s="18" t="b">
        <v>0</v>
      </c>
    </row>
    <row r="10" spans="1:51" x14ac:dyDescent="0.25">
      <c r="A10" s="34" t="s">
        <v>223</v>
      </c>
      <c r="B10" s="19" t="s">
        <v>224</v>
      </c>
      <c r="C10" s="11" t="b">
        <v>0</v>
      </c>
      <c r="D10" s="11" t="b">
        <v>0</v>
      </c>
      <c r="E10" t="s">
        <v>203</v>
      </c>
      <c r="F10" t="s">
        <v>183</v>
      </c>
      <c r="G10">
        <v>1000</v>
      </c>
      <c r="H10">
        <v>500</v>
      </c>
      <c r="I10" t="s">
        <v>109</v>
      </c>
      <c r="J10" t="s">
        <v>109</v>
      </c>
      <c r="K10" t="s">
        <v>200</v>
      </c>
      <c r="L10" t="s">
        <v>167</v>
      </c>
      <c r="M10" t="s">
        <v>207</v>
      </c>
      <c r="N10" t="s">
        <v>194</v>
      </c>
      <c r="O10" s="26">
        <v>0</v>
      </c>
      <c r="P10" s="18" t="b">
        <v>0</v>
      </c>
      <c r="Q10" s="26">
        <v>2.1999999999999999E-2</v>
      </c>
      <c r="R10">
        <v>3</v>
      </c>
      <c r="S10">
        <v>75</v>
      </c>
      <c r="T10">
        <v>50</v>
      </c>
      <c r="U10">
        <v>60</v>
      </c>
      <c r="V10" s="26">
        <v>0.02</v>
      </c>
      <c r="W10">
        <v>0</v>
      </c>
      <c r="X10">
        <v>10</v>
      </c>
      <c r="Y10" s="26">
        <v>0.04</v>
      </c>
      <c r="Z10" s="26">
        <v>0.04</v>
      </c>
      <c r="AA10" s="26">
        <v>0.03</v>
      </c>
      <c r="AB10" s="26">
        <v>0.01</v>
      </c>
      <c r="AC10" s="26">
        <v>7.4999999999999997E-2</v>
      </c>
      <c r="AD10" s="26" t="s">
        <v>156</v>
      </c>
      <c r="AE10" s="41">
        <v>8.2199999999999995E-2</v>
      </c>
      <c r="AF10" s="26">
        <v>0.12</v>
      </c>
      <c r="AG10" t="s">
        <v>112</v>
      </c>
      <c r="AH10" s="2" t="s">
        <v>158</v>
      </c>
      <c r="AI10" s="2" t="s">
        <v>339</v>
      </c>
      <c r="AJ10">
        <v>15</v>
      </c>
      <c r="AK10" t="s">
        <v>142</v>
      </c>
      <c r="AL10">
        <v>5</v>
      </c>
      <c r="AM10">
        <v>200</v>
      </c>
      <c r="AN10" s="2" t="s">
        <v>114</v>
      </c>
      <c r="AO10">
        <v>1</v>
      </c>
      <c r="AP10" s="2" t="s">
        <v>166</v>
      </c>
      <c r="AQ10" s="17">
        <v>0.75</v>
      </c>
      <c r="AR10">
        <v>200</v>
      </c>
      <c r="AS10" s="2" t="s">
        <v>113</v>
      </c>
      <c r="AT10" s="12">
        <v>0.25</v>
      </c>
      <c r="AU10" s="12">
        <v>0.14499999999999999</v>
      </c>
      <c r="AV10" s="12">
        <v>0.05</v>
      </c>
      <c r="AW10" s="18" t="b">
        <v>0</v>
      </c>
      <c r="AX10" s="18" t="b">
        <v>1</v>
      </c>
      <c r="AY10" s="18" t="b">
        <v>0</v>
      </c>
    </row>
    <row r="11" spans="1:51" x14ac:dyDescent="0.25">
      <c r="A11" s="34" t="s">
        <v>225</v>
      </c>
      <c r="B11" s="19" t="s">
        <v>226</v>
      </c>
      <c r="C11" s="11" t="b">
        <v>0</v>
      </c>
      <c r="D11" s="11" t="b">
        <v>0</v>
      </c>
      <c r="E11" t="s">
        <v>203</v>
      </c>
      <c r="F11" t="s">
        <v>183</v>
      </c>
      <c r="G11">
        <v>1000</v>
      </c>
      <c r="H11">
        <v>500</v>
      </c>
      <c r="I11" t="s">
        <v>109</v>
      </c>
      <c r="J11" t="s">
        <v>109</v>
      </c>
      <c r="K11" t="s">
        <v>200</v>
      </c>
      <c r="L11" t="s">
        <v>167</v>
      </c>
      <c r="M11" t="s">
        <v>207</v>
      </c>
      <c r="N11" t="s">
        <v>194</v>
      </c>
      <c r="O11" s="26">
        <v>0</v>
      </c>
      <c r="P11" s="18" t="b">
        <v>0</v>
      </c>
      <c r="Q11" s="26">
        <v>2.1999999999999999E-2</v>
      </c>
      <c r="R11">
        <v>3</v>
      </c>
      <c r="S11">
        <v>75</v>
      </c>
      <c r="T11">
        <v>50</v>
      </c>
      <c r="U11">
        <v>60</v>
      </c>
      <c r="V11" s="26">
        <v>0.02</v>
      </c>
      <c r="W11">
        <v>0</v>
      </c>
      <c r="X11">
        <v>10</v>
      </c>
      <c r="Y11" s="26">
        <v>0.04</v>
      </c>
      <c r="Z11" s="26">
        <v>0.04</v>
      </c>
      <c r="AA11" s="26">
        <v>0.03</v>
      </c>
      <c r="AB11" s="26">
        <v>0.01</v>
      </c>
      <c r="AC11" s="26">
        <v>7.4999999999999997E-2</v>
      </c>
      <c r="AD11" s="26" t="s">
        <v>156</v>
      </c>
      <c r="AE11" s="41">
        <v>8.2199999999999995E-2</v>
      </c>
      <c r="AF11" s="26">
        <v>0.12</v>
      </c>
      <c r="AG11" t="s">
        <v>112</v>
      </c>
      <c r="AH11" s="2" t="s">
        <v>158</v>
      </c>
      <c r="AI11" s="2" t="s">
        <v>174</v>
      </c>
      <c r="AJ11">
        <v>30</v>
      </c>
      <c r="AK11" t="s">
        <v>142</v>
      </c>
      <c r="AL11">
        <v>5</v>
      </c>
      <c r="AM11">
        <v>200</v>
      </c>
      <c r="AN11" s="2" t="s">
        <v>114</v>
      </c>
      <c r="AO11">
        <v>1</v>
      </c>
      <c r="AP11" s="2" t="s">
        <v>166</v>
      </c>
      <c r="AQ11" s="17">
        <v>0.75</v>
      </c>
      <c r="AR11">
        <v>200</v>
      </c>
      <c r="AS11" s="2" t="s">
        <v>113</v>
      </c>
      <c r="AT11" s="12">
        <v>0.25</v>
      </c>
      <c r="AU11" s="12">
        <v>0.14499999999999999</v>
      </c>
      <c r="AV11" s="12">
        <v>0.05</v>
      </c>
      <c r="AW11" s="18" t="b">
        <v>0</v>
      </c>
      <c r="AX11" s="18" t="b">
        <v>1</v>
      </c>
      <c r="AY11" s="18" t="b">
        <v>0</v>
      </c>
    </row>
    <row r="12" spans="1:51" x14ac:dyDescent="0.25">
      <c r="A12" s="34" t="s">
        <v>227</v>
      </c>
      <c r="B12" s="19" t="s">
        <v>228</v>
      </c>
      <c r="C12" s="11" t="b">
        <v>0</v>
      </c>
      <c r="D12" s="11" t="b">
        <v>0</v>
      </c>
      <c r="E12" t="s">
        <v>203</v>
      </c>
      <c r="F12" t="s">
        <v>183</v>
      </c>
      <c r="G12">
        <v>1000</v>
      </c>
      <c r="H12">
        <v>500</v>
      </c>
      <c r="I12" t="s">
        <v>109</v>
      </c>
      <c r="J12" t="s">
        <v>109</v>
      </c>
      <c r="K12" t="s">
        <v>200</v>
      </c>
      <c r="L12" t="s">
        <v>167</v>
      </c>
      <c r="M12" t="s">
        <v>207</v>
      </c>
      <c r="N12" t="s">
        <v>194</v>
      </c>
      <c r="O12" s="26">
        <v>0</v>
      </c>
      <c r="P12" s="18" t="b">
        <v>0</v>
      </c>
      <c r="Q12" s="26">
        <v>2.1999999999999999E-2</v>
      </c>
      <c r="R12">
        <v>3</v>
      </c>
      <c r="S12">
        <v>75</v>
      </c>
      <c r="T12">
        <v>50</v>
      </c>
      <c r="U12">
        <v>60</v>
      </c>
      <c r="V12" s="26">
        <v>0.02</v>
      </c>
      <c r="W12">
        <v>0</v>
      </c>
      <c r="X12">
        <v>10</v>
      </c>
      <c r="Y12" s="26">
        <v>0.04</v>
      </c>
      <c r="Z12" s="26">
        <v>0.04</v>
      </c>
      <c r="AA12" s="26">
        <v>0.03</v>
      </c>
      <c r="AB12" s="26">
        <v>0.01</v>
      </c>
      <c r="AC12" s="26">
        <v>7.4999999999999997E-2</v>
      </c>
      <c r="AD12" s="26" t="s">
        <v>156</v>
      </c>
      <c r="AE12" s="41">
        <v>8.2199999999999995E-2</v>
      </c>
      <c r="AF12" s="26">
        <v>0.12</v>
      </c>
      <c r="AG12" t="s">
        <v>112</v>
      </c>
      <c r="AH12" s="2" t="s">
        <v>158</v>
      </c>
      <c r="AI12" s="2" t="s">
        <v>339</v>
      </c>
      <c r="AJ12">
        <v>30</v>
      </c>
      <c r="AK12" t="s">
        <v>142</v>
      </c>
      <c r="AL12">
        <v>5</v>
      </c>
      <c r="AM12">
        <v>200</v>
      </c>
      <c r="AN12" s="2" t="s">
        <v>114</v>
      </c>
      <c r="AO12">
        <v>1</v>
      </c>
      <c r="AP12" s="2" t="s">
        <v>166</v>
      </c>
      <c r="AQ12" s="17">
        <v>0.75</v>
      </c>
      <c r="AR12">
        <v>200</v>
      </c>
      <c r="AS12" s="2" t="s">
        <v>113</v>
      </c>
      <c r="AT12" s="12">
        <v>0.25</v>
      </c>
      <c r="AU12" s="12">
        <v>0.14499999999999999</v>
      </c>
      <c r="AV12" s="12">
        <v>0.05</v>
      </c>
      <c r="AW12" s="18" t="b">
        <v>0</v>
      </c>
      <c r="AX12" s="18" t="b">
        <v>1</v>
      </c>
      <c r="AY12" s="18" t="b">
        <v>0</v>
      </c>
    </row>
    <row r="13" spans="1:51" x14ac:dyDescent="0.25">
      <c r="A13" s="36" t="s">
        <v>229</v>
      </c>
      <c r="B13" s="19" t="s">
        <v>230</v>
      </c>
      <c r="C13" s="11" t="b">
        <v>0</v>
      </c>
      <c r="D13" s="11" t="b">
        <v>0</v>
      </c>
      <c r="E13" t="s">
        <v>203</v>
      </c>
      <c r="F13" t="s">
        <v>183</v>
      </c>
      <c r="G13">
        <v>1000</v>
      </c>
      <c r="H13">
        <v>500</v>
      </c>
      <c r="I13" t="s">
        <v>109</v>
      </c>
      <c r="J13" t="s">
        <v>109</v>
      </c>
      <c r="K13" t="s">
        <v>200</v>
      </c>
      <c r="L13" t="s">
        <v>167</v>
      </c>
      <c r="M13" t="s">
        <v>207</v>
      </c>
      <c r="N13" t="s">
        <v>194</v>
      </c>
      <c r="O13" s="26">
        <v>0</v>
      </c>
      <c r="P13" s="18" t="b">
        <v>0</v>
      </c>
      <c r="Q13" s="26">
        <v>2.1999999999999999E-2</v>
      </c>
      <c r="R13">
        <v>3</v>
      </c>
      <c r="S13">
        <v>75</v>
      </c>
      <c r="T13">
        <v>50</v>
      </c>
      <c r="U13">
        <v>60</v>
      </c>
      <c r="V13" s="26">
        <v>0.02</v>
      </c>
      <c r="W13">
        <v>0</v>
      </c>
      <c r="X13">
        <v>10</v>
      </c>
      <c r="Y13" s="26">
        <v>0.04</v>
      </c>
      <c r="Z13" s="26">
        <v>0.04</v>
      </c>
      <c r="AA13" s="26">
        <v>0.03</v>
      </c>
      <c r="AB13" s="26">
        <v>0.01</v>
      </c>
      <c r="AC13" s="26">
        <v>7.4999999999999997E-2</v>
      </c>
      <c r="AD13" s="26" t="s">
        <v>156</v>
      </c>
      <c r="AE13" s="41">
        <v>8.2199999999999995E-2</v>
      </c>
      <c r="AF13" s="26">
        <v>0.12</v>
      </c>
      <c r="AG13" t="s">
        <v>112</v>
      </c>
      <c r="AH13" s="2" t="s">
        <v>338</v>
      </c>
      <c r="AI13" s="2" t="s">
        <v>174</v>
      </c>
      <c r="AJ13">
        <v>10</v>
      </c>
      <c r="AK13" t="s">
        <v>142</v>
      </c>
      <c r="AL13">
        <v>5</v>
      </c>
      <c r="AM13">
        <v>200</v>
      </c>
      <c r="AN13" s="2" t="s">
        <v>114</v>
      </c>
      <c r="AO13">
        <v>1</v>
      </c>
      <c r="AP13" s="2" t="s">
        <v>166</v>
      </c>
      <c r="AQ13" s="17">
        <v>0.75</v>
      </c>
      <c r="AR13">
        <v>200</v>
      </c>
      <c r="AS13" s="2" t="s">
        <v>113</v>
      </c>
      <c r="AT13" s="12">
        <v>0.25</v>
      </c>
      <c r="AU13" s="12">
        <v>0.14499999999999999</v>
      </c>
      <c r="AV13" s="12">
        <v>0.05</v>
      </c>
      <c r="AW13" s="18" t="b">
        <v>0</v>
      </c>
      <c r="AX13" s="18" t="b">
        <v>1</v>
      </c>
      <c r="AY13" s="18" t="b">
        <v>0</v>
      </c>
    </row>
    <row r="14" spans="1:51" x14ac:dyDescent="0.25">
      <c r="A14" t="s">
        <v>231</v>
      </c>
      <c r="B14" s="19" t="s">
        <v>232</v>
      </c>
      <c r="C14" s="11" t="b">
        <v>0</v>
      </c>
      <c r="D14" s="11" t="b">
        <v>0</v>
      </c>
      <c r="E14" t="s">
        <v>203</v>
      </c>
      <c r="F14" t="s">
        <v>183</v>
      </c>
      <c r="G14">
        <v>1000</v>
      </c>
      <c r="H14">
        <v>500</v>
      </c>
      <c r="I14" t="s">
        <v>109</v>
      </c>
      <c r="J14" t="s">
        <v>109</v>
      </c>
      <c r="K14" t="s">
        <v>200</v>
      </c>
      <c r="L14" t="s">
        <v>167</v>
      </c>
      <c r="M14" t="s">
        <v>207</v>
      </c>
      <c r="N14" t="s">
        <v>194</v>
      </c>
      <c r="O14" s="26">
        <v>0</v>
      </c>
      <c r="P14" s="18" t="b">
        <v>0</v>
      </c>
      <c r="Q14" s="26">
        <v>2.1999999999999999E-2</v>
      </c>
      <c r="R14">
        <v>3</v>
      </c>
      <c r="S14">
        <v>75</v>
      </c>
      <c r="T14">
        <v>50</v>
      </c>
      <c r="U14">
        <v>60</v>
      </c>
      <c r="V14" s="26">
        <v>0.02</v>
      </c>
      <c r="W14">
        <v>0</v>
      </c>
      <c r="X14">
        <v>10</v>
      </c>
      <c r="Y14" s="26">
        <v>0.04</v>
      </c>
      <c r="Z14" s="26">
        <v>0.04</v>
      </c>
      <c r="AA14" s="26">
        <v>0.03</v>
      </c>
      <c r="AB14" s="26">
        <v>0.01</v>
      </c>
      <c r="AC14" s="26">
        <v>7.4999999999999997E-2</v>
      </c>
      <c r="AD14" s="26" t="s">
        <v>156</v>
      </c>
      <c r="AE14" s="41">
        <v>8.2199999999999995E-2</v>
      </c>
      <c r="AF14" s="26">
        <v>0.12</v>
      </c>
      <c r="AG14" t="s">
        <v>112</v>
      </c>
      <c r="AH14" s="2" t="s">
        <v>338</v>
      </c>
      <c r="AI14" s="2" t="s">
        <v>174</v>
      </c>
      <c r="AJ14">
        <v>15</v>
      </c>
      <c r="AK14" t="s">
        <v>142</v>
      </c>
      <c r="AL14">
        <v>5</v>
      </c>
      <c r="AM14">
        <v>200</v>
      </c>
      <c r="AN14" s="2" t="s">
        <v>114</v>
      </c>
      <c r="AO14">
        <v>1</v>
      </c>
      <c r="AP14" s="2" t="s">
        <v>166</v>
      </c>
      <c r="AQ14" s="17">
        <v>0.75</v>
      </c>
      <c r="AR14">
        <v>200</v>
      </c>
      <c r="AS14" s="2" t="s">
        <v>113</v>
      </c>
      <c r="AT14" s="12">
        <v>0.25</v>
      </c>
      <c r="AU14" s="12">
        <v>0.14499999999999999</v>
      </c>
      <c r="AV14" s="12">
        <v>0.05</v>
      </c>
      <c r="AW14" s="18" t="b">
        <v>0</v>
      </c>
      <c r="AX14" s="18" t="b">
        <v>1</v>
      </c>
      <c r="AY14" s="18" t="b">
        <v>0</v>
      </c>
    </row>
    <row r="15" spans="1:51" x14ac:dyDescent="0.25">
      <c r="A15" t="s">
        <v>233</v>
      </c>
      <c r="B15" s="19" t="s">
        <v>234</v>
      </c>
      <c r="C15" s="11" t="b">
        <v>0</v>
      </c>
      <c r="D15" s="11" t="b">
        <v>0</v>
      </c>
      <c r="E15" t="s">
        <v>203</v>
      </c>
      <c r="F15" t="s">
        <v>183</v>
      </c>
      <c r="G15">
        <v>1000</v>
      </c>
      <c r="H15">
        <v>500</v>
      </c>
      <c r="I15" t="s">
        <v>109</v>
      </c>
      <c r="J15" t="s">
        <v>109</v>
      </c>
      <c r="K15" t="s">
        <v>200</v>
      </c>
      <c r="L15" t="s">
        <v>167</v>
      </c>
      <c r="M15" t="s">
        <v>207</v>
      </c>
      <c r="N15" t="s">
        <v>194</v>
      </c>
      <c r="O15" s="26">
        <v>0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338</v>
      </c>
      <c r="AI15" s="2" t="s">
        <v>339</v>
      </c>
      <c r="AJ15">
        <v>15</v>
      </c>
      <c r="AK15" t="s">
        <v>142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t="s">
        <v>235</v>
      </c>
      <c r="B16" s="19" t="s">
        <v>236</v>
      </c>
      <c r="C16" s="11" t="b">
        <v>0</v>
      </c>
      <c r="D16" s="11" t="b">
        <v>0</v>
      </c>
      <c r="E16" t="s">
        <v>203</v>
      </c>
      <c r="F16" t="s">
        <v>183</v>
      </c>
      <c r="G16">
        <v>1000</v>
      </c>
      <c r="H16">
        <v>500</v>
      </c>
      <c r="I16" t="s">
        <v>109</v>
      </c>
      <c r="J16" t="s">
        <v>109</v>
      </c>
      <c r="K16" t="s">
        <v>200</v>
      </c>
      <c r="L16" t="s">
        <v>167</v>
      </c>
      <c r="M16" t="s">
        <v>207</v>
      </c>
      <c r="N16" t="s">
        <v>194</v>
      </c>
      <c r="O16" s="26">
        <v>0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338</v>
      </c>
      <c r="AI16" s="2" t="s">
        <v>174</v>
      </c>
      <c r="AJ16">
        <v>30</v>
      </c>
      <c r="AK16" t="s">
        <v>142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x14ac:dyDescent="0.25">
      <c r="A17" s="34" t="s">
        <v>237</v>
      </c>
      <c r="B17" s="19" t="s">
        <v>238</v>
      </c>
      <c r="C17" s="11" t="b">
        <v>0</v>
      </c>
      <c r="D17" s="11" t="b">
        <v>0</v>
      </c>
      <c r="E17" t="s">
        <v>203</v>
      </c>
      <c r="F17" t="s">
        <v>183</v>
      </c>
      <c r="G17">
        <v>1000</v>
      </c>
      <c r="H17">
        <v>500</v>
      </c>
      <c r="I17" t="s">
        <v>109</v>
      </c>
      <c r="J17" t="s">
        <v>109</v>
      </c>
      <c r="K17" t="s">
        <v>200</v>
      </c>
      <c r="L17" t="s">
        <v>167</v>
      </c>
      <c r="M17" t="s">
        <v>207</v>
      </c>
      <c r="N17" t="s">
        <v>194</v>
      </c>
      <c r="O17" s="26">
        <v>0</v>
      </c>
      <c r="P17" s="18" t="b">
        <v>0</v>
      </c>
      <c r="Q17" s="26">
        <v>2.1999999999999999E-2</v>
      </c>
      <c r="R17">
        <v>3</v>
      </c>
      <c r="S17">
        <v>75</v>
      </c>
      <c r="T17">
        <v>50</v>
      </c>
      <c r="U17">
        <v>60</v>
      </c>
      <c r="V17" s="26">
        <v>0.02</v>
      </c>
      <c r="W17">
        <v>0</v>
      </c>
      <c r="X17">
        <v>10</v>
      </c>
      <c r="Y17" s="26">
        <v>0.04</v>
      </c>
      <c r="Z17" s="26">
        <v>0.04</v>
      </c>
      <c r="AA17" s="26">
        <v>0.03</v>
      </c>
      <c r="AB17" s="26">
        <v>0.01</v>
      </c>
      <c r="AC17" s="26">
        <v>7.4999999999999997E-2</v>
      </c>
      <c r="AD17" s="26" t="s">
        <v>156</v>
      </c>
      <c r="AE17" s="41">
        <v>8.2199999999999995E-2</v>
      </c>
      <c r="AF17" s="26">
        <v>0.12</v>
      </c>
      <c r="AG17" t="s">
        <v>112</v>
      </c>
      <c r="AH17" s="2" t="s">
        <v>338</v>
      </c>
      <c r="AI17" s="2" t="s">
        <v>339</v>
      </c>
      <c r="AJ17">
        <v>30</v>
      </c>
      <c r="AK17" t="s">
        <v>142</v>
      </c>
      <c r="AL17">
        <v>5</v>
      </c>
      <c r="AM17">
        <v>200</v>
      </c>
      <c r="AN17" s="2" t="s">
        <v>114</v>
      </c>
      <c r="AO17">
        <v>1</v>
      </c>
      <c r="AP17" s="2" t="s">
        <v>166</v>
      </c>
      <c r="AQ17" s="17">
        <v>0.75</v>
      </c>
      <c r="AR17">
        <v>200</v>
      </c>
      <c r="AS17" s="2" t="s">
        <v>113</v>
      </c>
      <c r="AT17" s="12">
        <v>0.25</v>
      </c>
      <c r="AU17" s="12">
        <v>0.14499999999999999</v>
      </c>
      <c r="AV17" s="12">
        <v>0.05</v>
      </c>
      <c r="AW17" s="18" t="b">
        <v>0</v>
      </c>
      <c r="AX17" s="18" t="b">
        <v>1</v>
      </c>
      <c r="AY17" s="18" t="b">
        <v>0</v>
      </c>
    </row>
    <row r="18" spans="1:51" x14ac:dyDescent="0.25">
      <c r="B18" s="19"/>
      <c r="C18" s="11"/>
      <c r="D18" s="11"/>
      <c r="O18" s="26"/>
      <c r="P18" s="18"/>
      <c r="Q18" s="26"/>
      <c r="V18" s="26"/>
      <c r="Y18" s="26"/>
      <c r="Z18" s="26"/>
      <c r="AA18" s="26"/>
      <c r="AB18" s="26"/>
      <c r="AC18" s="26"/>
      <c r="AD18" s="26"/>
      <c r="AE18" s="41"/>
      <c r="AF18" s="26"/>
      <c r="AH18" s="2"/>
      <c r="AI18" s="2"/>
      <c r="AN18" s="2"/>
      <c r="AP18" s="2"/>
      <c r="AQ18" s="17"/>
      <c r="AS18" s="2"/>
      <c r="AT18" s="12"/>
      <c r="AU18" s="12"/>
      <c r="AV18" s="12"/>
      <c r="AW18" s="18"/>
      <c r="AX18" s="18"/>
      <c r="AY18" s="18"/>
    </row>
    <row r="19" spans="1:51" x14ac:dyDescent="0.25">
      <c r="A19" t="s">
        <v>239</v>
      </c>
      <c r="B19" s="19" t="s">
        <v>240</v>
      </c>
      <c r="C19" s="11" t="b">
        <v>0</v>
      </c>
      <c r="D19" s="11" t="b">
        <v>0</v>
      </c>
      <c r="E19" t="s">
        <v>203</v>
      </c>
      <c r="F19" t="s">
        <v>183</v>
      </c>
      <c r="G19">
        <v>1000</v>
      </c>
      <c r="H19">
        <v>500</v>
      </c>
      <c r="I19" t="s">
        <v>109</v>
      </c>
      <c r="J19" t="s">
        <v>109</v>
      </c>
      <c r="K19" t="s">
        <v>200</v>
      </c>
      <c r="L19" t="s">
        <v>167</v>
      </c>
      <c r="M19" t="s">
        <v>207</v>
      </c>
      <c r="N19" t="s">
        <v>194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174</v>
      </c>
      <c r="AJ19">
        <v>1</v>
      </c>
      <c r="AK19" t="s">
        <v>115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t="s">
        <v>241</v>
      </c>
      <c r="B20" s="19" t="s">
        <v>242</v>
      </c>
      <c r="C20" s="11" t="b">
        <v>0</v>
      </c>
      <c r="D20" s="11" t="b">
        <v>0</v>
      </c>
      <c r="E20" t="s">
        <v>203</v>
      </c>
      <c r="F20" t="s">
        <v>183</v>
      </c>
      <c r="G20">
        <v>1000</v>
      </c>
      <c r="H20">
        <v>500</v>
      </c>
      <c r="I20" t="s">
        <v>109</v>
      </c>
      <c r="J20" t="s">
        <v>109</v>
      </c>
      <c r="K20" t="s">
        <v>200</v>
      </c>
      <c r="L20" t="s">
        <v>167</v>
      </c>
      <c r="M20" t="s">
        <v>207</v>
      </c>
      <c r="N20" t="s">
        <v>194</v>
      </c>
      <c r="O20" s="26">
        <v>0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158</v>
      </c>
      <c r="AI20" s="2" t="s">
        <v>174</v>
      </c>
      <c r="AJ20">
        <v>1</v>
      </c>
      <c r="AK20" t="s">
        <v>115</v>
      </c>
      <c r="AL20">
        <v>10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s="36" t="s">
        <v>243</v>
      </c>
      <c r="B21" s="19" t="s">
        <v>244</v>
      </c>
      <c r="C21" s="11" t="b">
        <v>1</v>
      </c>
      <c r="D21" s="11" t="b">
        <v>0</v>
      </c>
      <c r="E21" t="s">
        <v>203</v>
      </c>
      <c r="F21" t="s">
        <v>183</v>
      </c>
      <c r="G21">
        <v>1000</v>
      </c>
      <c r="H21">
        <v>500</v>
      </c>
      <c r="I21" t="s">
        <v>109</v>
      </c>
      <c r="J21" t="s">
        <v>109</v>
      </c>
      <c r="K21" t="s">
        <v>200</v>
      </c>
      <c r="L21" t="s">
        <v>167</v>
      </c>
      <c r="M21" t="s">
        <v>207</v>
      </c>
      <c r="N21" t="s">
        <v>194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158</v>
      </c>
      <c r="AI21" s="2" t="s">
        <v>339</v>
      </c>
      <c r="AJ21">
        <v>30</v>
      </c>
      <c r="AK21" t="s">
        <v>115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t="s">
        <v>245</v>
      </c>
      <c r="B22" s="19" t="s">
        <v>246</v>
      </c>
      <c r="C22" s="11" t="b">
        <v>0</v>
      </c>
      <c r="D22" s="11" t="b">
        <v>0</v>
      </c>
      <c r="E22" t="s">
        <v>203</v>
      </c>
      <c r="F22" t="s">
        <v>183</v>
      </c>
      <c r="G22">
        <v>1000</v>
      </c>
      <c r="H22">
        <v>500</v>
      </c>
      <c r="I22" t="s">
        <v>109</v>
      </c>
      <c r="J22" t="s">
        <v>109</v>
      </c>
      <c r="K22" t="s">
        <v>200</v>
      </c>
      <c r="L22" t="s">
        <v>167</v>
      </c>
      <c r="M22" t="s">
        <v>207</v>
      </c>
      <c r="N22" t="s">
        <v>194</v>
      </c>
      <c r="O22" s="26">
        <v>0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158</v>
      </c>
      <c r="AI22" s="2" t="s">
        <v>339</v>
      </c>
      <c r="AJ22">
        <v>30</v>
      </c>
      <c r="AK22" t="s">
        <v>115</v>
      </c>
      <c r="AL22">
        <v>10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s="34" t="s">
        <v>247</v>
      </c>
      <c r="B23" s="19" t="s">
        <v>248</v>
      </c>
      <c r="C23" s="11" t="b">
        <v>0</v>
      </c>
      <c r="D23" s="11" t="b">
        <v>0</v>
      </c>
      <c r="E23" t="s">
        <v>203</v>
      </c>
      <c r="F23" t="s">
        <v>183</v>
      </c>
      <c r="G23">
        <v>1000</v>
      </c>
      <c r="H23">
        <v>500</v>
      </c>
      <c r="I23" t="s">
        <v>109</v>
      </c>
      <c r="J23" t="s">
        <v>109</v>
      </c>
      <c r="K23" t="s">
        <v>200</v>
      </c>
      <c r="L23" t="s">
        <v>167</v>
      </c>
      <c r="M23" t="s">
        <v>207</v>
      </c>
      <c r="N23" t="s">
        <v>194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338</v>
      </c>
      <c r="AI23" s="2" t="s">
        <v>339</v>
      </c>
      <c r="AJ23">
        <v>30</v>
      </c>
      <c r="AK23" t="s">
        <v>115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341</v>
      </c>
      <c r="B24" s="19" t="s">
        <v>342</v>
      </c>
      <c r="C24" s="11" t="b">
        <v>0</v>
      </c>
      <c r="D24" s="11" t="b">
        <v>0</v>
      </c>
      <c r="E24" t="s">
        <v>203</v>
      </c>
      <c r="F24" t="s">
        <v>183</v>
      </c>
      <c r="G24">
        <v>1000</v>
      </c>
      <c r="H24">
        <v>500</v>
      </c>
      <c r="I24" t="s">
        <v>109</v>
      </c>
      <c r="J24" t="s">
        <v>109</v>
      </c>
      <c r="K24" t="s">
        <v>200</v>
      </c>
      <c r="L24" t="s">
        <v>167</v>
      </c>
      <c r="M24" t="s">
        <v>207</v>
      </c>
      <c r="N24" t="s">
        <v>194</v>
      </c>
      <c r="O24" s="26">
        <v>0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338</v>
      </c>
      <c r="AI24" s="2" t="s">
        <v>339</v>
      </c>
      <c r="AJ24">
        <v>30</v>
      </c>
      <c r="AK24" t="s">
        <v>115</v>
      </c>
      <c r="AL24">
        <v>10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x14ac:dyDescent="0.25">
      <c r="A25" t="s">
        <v>249</v>
      </c>
      <c r="B25" s="19" t="s">
        <v>250</v>
      </c>
      <c r="C25" s="11" t="b">
        <v>0</v>
      </c>
      <c r="D25" s="11" t="b">
        <v>0</v>
      </c>
      <c r="E25" t="s">
        <v>203</v>
      </c>
      <c r="F25" t="s">
        <v>183</v>
      </c>
      <c r="G25">
        <v>1000</v>
      </c>
      <c r="H25">
        <v>500</v>
      </c>
      <c r="I25" t="s">
        <v>109</v>
      </c>
      <c r="J25" t="s">
        <v>109</v>
      </c>
      <c r="K25" t="s">
        <v>200</v>
      </c>
      <c r="L25" t="s">
        <v>167</v>
      </c>
      <c r="M25" t="s">
        <v>207</v>
      </c>
      <c r="N25" t="s">
        <v>194</v>
      </c>
      <c r="O25" s="26">
        <v>0</v>
      </c>
      <c r="P25" s="18" t="b">
        <v>0</v>
      </c>
      <c r="Q25" s="26">
        <v>2.1999999999999999E-2</v>
      </c>
      <c r="R25">
        <v>3</v>
      </c>
      <c r="S25">
        <v>75</v>
      </c>
      <c r="T25">
        <v>50</v>
      </c>
      <c r="U25">
        <v>60</v>
      </c>
      <c r="V25" s="26">
        <v>0.02</v>
      </c>
      <c r="W25">
        <v>0</v>
      </c>
      <c r="X25">
        <v>10</v>
      </c>
      <c r="Y25" s="26">
        <v>0.04</v>
      </c>
      <c r="Z25" s="26">
        <v>0.04</v>
      </c>
      <c r="AA25" s="26">
        <v>0.03</v>
      </c>
      <c r="AB25" s="26">
        <v>0.01</v>
      </c>
      <c r="AC25" s="26">
        <v>7.4999999999999997E-2</v>
      </c>
      <c r="AD25" s="26" t="s">
        <v>156</v>
      </c>
      <c r="AE25" s="41">
        <v>8.2199999999999995E-2</v>
      </c>
      <c r="AF25" s="26">
        <v>0.12</v>
      </c>
      <c r="AG25" t="s">
        <v>112</v>
      </c>
      <c r="AH25" s="2" t="s">
        <v>158</v>
      </c>
      <c r="AI25" s="2" t="s">
        <v>339</v>
      </c>
      <c r="AJ25">
        <v>30</v>
      </c>
      <c r="AK25" t="s">
        <v>115</v>
      </c>
      <c r="AL25">
        <v>5</v>
      </c>
      <c r="AM25">
        <v>200</v>
      </c>
      <c r="AN25" s="2" t="s">
        <v>114</v>
      </c>
      <c r="AO25">
        <v>1</v>
      </c>
      <c r="AP25" s="2" t="s">
        <v>166</v>
      </c>
      <c r="AQ25" s="17">
        <v>1</v>
      </c>
      <c r="AR25">
        <v>200</v>
      </c>
      <c r="AS25" s="2" t="s">
        <v>113</v>
      </c>
      <c r="AT25" s="12">
        <v>0.25</v>
      </c>
      <c r="AU25" s="12">
        <v>0.14499999999999999</v>
      </c>
      <c r="AV25" s="12">
        <v>0.05</v>
      </c>
      <c r="AW25" s="18" t="b">
        <v>0</v>
      </c>
      <c r="AX25" s="18" t="b">
        <v>1</v>
      </c>
      <c r="AY25" s="18" t="b">
        <v>0</v>
      </c>
    </row>
    <row r="26" spans="1:51" x14ac:dyDescent="0.25">
      <c r="C26" s="11"/>
      <c r="D26" s="11"/>
      <c r="O26" s="26"/>
      <c r="P26" s="18"/>
      <c r="Q26" s="26"/>
      <c r="V26" s="26"/>
      <c r="Y26" s="26"/>
      <c r="Z26" s="26"/>
      <c r="AA26" s="26"/>
      <c r="AB26" s="26"/>
      <c r="AC26" s="26"/>
      <c r="AD26" s="26"/>
      <c r="AE26" s="41"/>
      <c r="AF26" s="26"/>
      <c r="AH26" s="2"/>
      <c r="AI26" s="2"/>
      <c r="AN26" s="2"/>
      <c r="AP26" s="2"/>
      <c r="AQ26" s="17"/>
      <c r="AS26" s="2"/>
      <c r="AT26" s="12"/>
      <c r="AU26" s="12"/>
      <c r="AV26" s="12"/>
      <c r="AW26" s="18"/>
      <c r="AX26" s="18"/>
      <c r="AY26" s="18"/>
    </row>
    <row r="27" spans="1:51" x14ac:dyDescent="0.25">
      <c r="A27" s="36" t="s">
        <v>251</v>
      </c>
      <c r="B27" s="19" t="s">
        <v>252</v>
      </c>
      <c r="C27" s="11" t="b">
        <v>0</v>
      </c>
      <c r="D27" s="11" t="b">
        <v>0</v>
      </c>
      <c r="E27" t="s">
        <v>203</v>
      </c>
      <c r="F27" t="s">
        <v>183</v>
      </c>
      <c r="G27">
        <v>1000</v>
      </c>
      <c r="H27">
        <v>500</v>
      </c>
      <c r="I27" t="s">
        <v>109</v>
      </c>
      <c r="J27" t="s">
        <v>109</v>
      </c>
      <c r="K27" t="s">
        <v>200</v>
      </c>
      <c r="L27" t="s">
        <v>167</v>
      </c>
      <c r="M27" t="s">
        <v>207</v>
      </c>
      <c r="N27" t="s">
        <v>194</v>
      </c>
      <c r="O27" s="26">
        <v>0</v>
      </c>
      <c r="P27" s="18" t="b">
        <v>0</v>
      </c>
      <c r="Q27" s="26">
        <v>2.1999999999999999E-2</v>
      </c>
      <c r="R27">
        <v>3</v>
      </c>
      <c r="S27">
        <v>75</v>
      </c>
      <c r="T27">
        <v>50</v>
      </c>
      <c r="U27">
        <v>60</v>
      </c>
      <c r="V27" s="26">
        <v>0.02</v>
      </c>
      <c r="W27">
        <v>0</v>
      </c>
      <c r="X27">
        <v>10</v>
      </c>
      <c r="Y27" s="26">
        <v>0.04</v>
      </c>
      <c r="Z27" s="26">
        <v>0.04</v>
      </c>
      <c r="AA27" s="26">
        <v>0.03</v>
      </c>
      <c r="AB27" s="26">
        <v>0.01</v>
      </c>
      <c r="AC27" s="26">
        <v>6.4000000000000001E-2</v>
      </c>
      <c r="AD27" s="26" t="s">
        <v>156</v>
      </c>
      <c r="AE27" s="41">
        <v>8.2199999999999995E-2</v>
      </c>
      <c r="AF27" s="26">
        <v>0.12</v>
      </c>
      <c r="AG27" t="s">
        <v>112</v>
      </c>
      <c r="AH27" s="2" t="s">
        <v>158</v>
      </c>
      <c r="AI27" s="2" t="s">
        <v>339</v>
      </c>
      <c r="AJ27">
        <v>15</v>
      </c>
      <c r="AK27" t="s">
        <v>115</v>
      </c>
      <c r="AL27">
        <v>5</v>
      </c>
      <c r="AM27">
        <v>200</v>
      </c>
      <c r="AN27" s="2" t="s">
        <v>114</v>
      </c>
      <c r="AO27">
        <v>1</v>
      </c>
      <c r="AP27" s="2" t="s">
        <v>114</v>
      </c>
      <c r="AQ27" s="17">
        <v>0.75</v>
      </c>
      <c r="AR27" s="25">
        <f>225068282*0.75</f>
        <v>168801211.5</v>
      </c>
      <c r="AS27" s="2" t="s">
        <v>113</v>
      </c>
      <c r="AT27" s="12">
        <v>0.25</v>
      </c>
      <c r="AU27" s="12">
        <v>0.14499999999999999</v>
      </c>
      <c r="AV27" s="12">
        <v>0.05</v>
      </c>
      <c r="AW27" s="18" t="b">
        <v>0</v>
      </c>
      <c r="AX27" s="18" t="b">
        <v>1</v>
      </c>
      <c r="AY27" s="18" t="b">
        <v>0</v>
      </c>
    </row>
    <row r="28" spans="1:51" x14ac:dyDescent="0.25">
      <c r="A28" t="s">
        <v>253</v>
      </c>
      <c r="B28" s="19" t="s">
        <v>254</v>
      </c>
      <c r="C28" s="11" t="b">
        <v>0</v>
      </c>
      <c r="D28" s="11" t="b">
        <v>0</v>
      </c>
      <c r="E28" t="s">
        <v>203</v>
      </c>
      <c r="F28" t="s">
        <v>183</v>
      </c>
      <c r="G28">
        <v>1000</v>
      </c>
      <c r="H28">
        <v>500</v>
      </c>
      <c r="I28" t="s">
        <v>109</v>
      </c>
      <c r="J28" t="s">
        <v>109</v>
      </c>
      <c r="K28" t="s">
        <v>200</v>
      </c>
      <c r="L28" t="s">
        <v>167</v>
      </c>
      <c r="M28" t="s">
        <v>207</v>
      </c>
      <c r="N28" t="s">
        <v>194</v>
      </c>
      <c r="O28" s="26">
        <v>0</v>
      </c>
      <c r="P28" s="18" t="b">
        <v>0</v>
      </c>
      <c r="Q28" s="26">
        <v>2.1999999999999999E-2</v>
      </c>
      <c r="R28">
        <v>3</v>
      </c>
      <c r="S28">
        <v>75</v>
      </c>
      <c r="T28">
        <v>50</v>
      </c>
      <c r="U28">
        <v>60</v>
      </c>
      <c r="V28" s="26">
        <v>0.02</v>
      </c>
      <c r="W28">
        <v>0</v>
      </c>
      <c r="X28">
        <v>10</v>
      </c>
      <c r="Y28" s="26">
        <v>0.04</v>
      </c>
      <c r="Z28" s="26">
        <v>0.04</v>
      </c>
      <c r="AA28" s="26">
        <v>0.03</v>
      </c>
      <c r="AB28" s="26">
        <v>0.01</v>
      </c>
      <c r="AC28" s="26">
        <v>6.4000000000000001E-2</v>
      </c>
      <c r="AD28" s="26" t="s">
        <v>156</v>
      </c>
      <c r="AE28" s="41">
        <v>7.1199999999999999E-2</v>
      </c>
      <c r="AF28" s="26">
        <v>0.12</v>
      </c>
      <c r="AG28" t="s">
        <v>112</v>
      </c>
      <c r="AH28" s="2" t="s">
        <v>158</v>
      </c>
      <c r="AI28" s="2" t="s">
        <v>339</v>
      </c>
      <c r="AJ28">
        <v>15</v>
      </c>
      <c r="AK28" t="s">
        <v>115</v>
      </c>
      <c r="AL28">
        <v>5</v>
      </c>
      <c r="AM28">
        <v>200</v>
      </c>
      <c r="AN28" s="2" t="s">
        <v>114</v>
      </c>
      <c r="AO28">
        <v>1</v>
      </c>
      <c r="AP28" s="2" t="s">
        <v>114</v>
      </c>
      <c r="AQ28" s="17">
        <v>0.75</v>
      </c>
      <c r="AR28" s="25">
        <f t="shared" ref="AR28:AR32" si="0">225068282*0.75</f>
        <v>168801211.5</v>
      </c>
      <c r="AS28" s="2" t="s">
        <v>113</v>
      </c>
      <c r="AT28" s="12">
        <v>0.25</v>
      </c>
      <c r="AU28" s="12">
        <v>0.14499999999999999</v>
      </c>
      <c r="AV28" s="12">
        <v>0.05</v>
      </c>
      <c r="AW28" s="18" t="b">
        <v>0</v>
      </c>
      <c r="AX28" s="18" t="b">
        <v>1</v>
      </c>
      <c r="AY28" s="18" t="b">
        <v>0</v>
      </c>
    </row>
    <row r="29" spans="1:51" x14ac:dyDescent="0.25">
      <c r="A29" t="s">
        <v>348</v>
      </c>
      <c r="B29" s="19" t="s">
        <v>254</v>
      </c>
      <c r="C29" s="11" t="b">
        <v>0</v>
      </c>
      <c r="D29" s="11" t="b">
        <v>0</v>
      </c>
      <c r="E29" t="s">
        <v>203</v>
      </c>
      <c r="F29" t="s">
        <v>183</v>
      </c>
      <c r="G29">
        <v>1000</v>
      </c>
      <c r="H29">
        <v>500</v>
      </c>
      <c r="I29" t="s">
        <v>109</v>
      </c>
      <c r="J29" t="s">
        <v>109</v>
      </c>
      <c r="K29" t="s">
        <v>200</v>
      </c>
      <c r="L29" t="s">
        <v>167</v>
      </c>
      <c r="M29" t="s">
        <v>207</v>
      </c>
      <c r="N29" t="s">
        <v>194</v>
      </c>
      <c r="O29" s="26">
        <v>0</v>
      </c>
      <c r="P29" s="18" t="b">
        <v>0</v>
      </c>
      <c r="Q29" s="26">
        <v>2.1999999999999999E-2</v>
      </c>
      <c r="R29">
        <v>3</v>
      </c>
      <c r="S29">
        <v>75</v>
      </c>
      <c r="T29">
        <v>50</v>
      </c>
      <c r="U29">
        <v>60</v>
      </c>
      <c r="V29" s="26">
        <v>0.02</v>
      </c>
      <c r="W29">
        <v>0</v>
      </c>
      <c r="X29">
        <v>10</v>
      </c>
      <c r="Y29" s="26">
        <v>0.04</v>
      </c>
      <c r="Z29" s="26">
        <v>0.04</v>
      </c>
      <c r="AA29" s="26">
        <v>0.03</v>
      </c>
      <c r="AB29" s="26">
        <v>0.01</v>
      </c>
      <c r="AC29" s="26">
        <v>6.4000000000000001E-2</v>
      </c>
      <c r="AD29" s="26" t="s">
        <v>156</v>
      </c>
      <c r="AE29" s="41">
        <v>6.4000000000000001E-2</v>
      </c>
      <c r="AF29" s="26">
        <v>0.12</v>
      </c>
      <c r="AG29" t="s">
        <v>112</v>
      </c>
      <c r="AH29" s="2" t="s">
        <v>158</v>
      </c>
      <c r="AI29" s="2" t="s">
        <v>339</v>
      </c>
      <c r="AJ29">
        <v>15</v>
      </c>
      <c r="AK29" t="s">
        <v>115</v>
      </c>
      <c r="AL29">
        <v>5</v>
      </c>
      <c r="AM29">
        <v>200</v>
      </c>
      <c r="AN29" s="2" t="s">
        <v>114</v>
      </c>
      <c r="AO29">
        <v>1</v>
      </c>
      <c r="AP29" s="2" t="s">
        <v>114</v>
      </c>
      <c r="AQ29" s="17">
        <v>0.75</v>
      </c>
      <c r="AR29" s="25">
        <f t="shared" si="0"/>
        <v>168801211.5</v>
      </c>
      <c r="AS29" s="2" t="s">
        <v>113</v>
      </c>
      <c r="AT29" s="12">
        <v>0.25</v>
      </c>
      <c r="AU29" s="12">
        <v>0.14499999999999999</v>
      </c>
      <c r="AV29" s="12">
        <v>0.05</v>
      </c>
      <c r="AW29" s="18" t="b">
        <v>0</v>
      </c>
      <c r="AX29" s="18" t="b">
        <v>1</v>
      </c>
      <c r="AY29" s="18" t="b">
        <v>0</v>
      </c>
    </row>
    <row r="30" spans="1:51" x14ac:dyDescent="0.25">
      <c r="A30" s="37" t="s">
        <v>257</v>
      </c>
      <c r="B30" s="19" t="s">
        <v>258</v>
      </c>
      <c r="C30" s="11" t="b">
        <v>0</v>
      </c>
      <c r="D30" s="11" t="b">
        <v>0</v>
      </c>
      <c r="E30" t="s">
        <v>203</v>
      </c>
      <c r="F30" t="s">
        <v>183</v>
      </c>
      <c r="G30">
        <v>1000</v>
      </c>
      <c r="H30">
        <v>500</v>
      </c>
      <c r="I30" t="s">
        <v>109</v>
      </c>
      <c r="J30" t="s">
        <v>109</v>
      </c>
      <c r="K30" t="s">
        <v>200</v>
      </c>
      <c r="L30" t="s">
        <v>167</v>
      </c>
      <c r="M30" t="s">
        <v>207</v>
      </c>
      <c r="N30" t="s">
        <v>194</v>
      </c>
      <c r="O30" s="26">
        <v>0</v>
      </c>
      <c r="P30" s="18" t="b">
        <v>0</v>
      </c>
      <c r="Q30" s="26">
        <v>2.1999999999999999E-2</v>
      </c>
      <c r="R30">
        <v>3</v>
      </c>
      <c r="S30">
        <v>75</v>
      </c>
      <c r="T30">
        <v>50</v>
      </c>
      <c r="U30">
        <v>60</v>
      </c>
      <c r="V30" s="26">
        <v>0.02</v>
      </c>
      <c r="W30">
        <v>0</v>
      </c>
      <c r="X30">
        <v>10</v>
      </c>
      <c r="Y30" s="26">
        <v>0.04</v>
      </c>
      <c r="Z30" s="26">
        <v>0.04</v>
      </c>
      <c r="AA30" s="26">
        <v>0.03</v>
      </c>
      <c r="AB30" s="26">
        <v>0.01</v>
      </c>
      <c r="AC30" s="26">
        <v>5.8999999999999997E-2</v>
      </c>
      <c r="AD30" s="26" t="s">
        <v>156</v>
      </c>
      <c r="AE30" s="41">
        <v>8.2199999999999995E-2</v>
      </c>
      <c r="AF30" s="26">
        <v>0.12</v>
      </c>
      <c r="AG30" t="s">
        <v>112</v>
      </c>
      <c r="AH30" s="2" t="s">
        <v>158</v>
      </c>
      <c r="AI30" s="2" t="s">
        <v>339</v>
      </c>
      <c r="AJ30">
        <v>15</v>
      </c>
      <c r="AK30" t="s">
        <v>115</v>
      </c>
      <c r="AL30">
        <v>5</v>
      </c>
      <c r="AM30">
        <v>200</v>
      </c>
      <c r="AN30" s="2" t="s">
        <v>114</v>
      </c>
      <c r="AO30">
        <v>1</v>
      </c>
      <c r="AP30" s="2" t="s">
        <v>114</v>
      </c>
      <c r="AQ30" s="17">
        <v>0.75</v>
      </c>
      <c r="AR30" s="25">
        <f t="shared" si="0"/>
        <v>168801211.5</v>
      </c>
      <c r="AS30" s="2" t="s">
        <v>113</v>
      </c>
      <c r="AT30" s="12">
        <v>0.25</v>
      </c>
      <c r="AU30" s="12">
        <v>0.14499999999999999</v>
      </c>
      <c r="AV30" s="12">
        <v>0.05</v>
      </c>
      <c r="AW30" s="18" t="b">
        <v>0</v>
      </c>
      <c r="AX30" s="18" t="b">
        <v>1</v>
      </c>
      <c r="AY30" s="18" t="b">
        <v>0</v>
      </c>
    </row>
    <row r="31" spans="1:51" x14ac:dyDescent="0.25">
      <c r="A31" t="s">
        <v>260</v>
      </c>
      <c r="B31" s="19" t="s">
        <v>261</v>
      </c>
      <c r="C31" s="11" t="b">
        <v>0</v>
      </c>
      <c r="D31" s="11" t="b">
        <v>0</v>
      </c>
      <c r="E31" t="s">
        <v>203</v>
      </c>
      <c r="F31" t="s">
        <v>183</v>
      </c>
      <c r="G31">
        <v>1000</v>
      </c>
      <c r="H31">
        <v>500</v>
      </c>
      <c r="I31" t="s">
        <v>109</v>
      </c>
      <c r="J31" t="s">
        <v>109</v>
      </c>
      <c r="K31" t="s">
        <v>200</v>
      </c>
      <c r="L31" t="s">
        <v>167</v>
      </c>
      <c r="M31" t="s">
        <v>207</v>
      </c>
      <c r="N31" t="s">
        <v>194</v>
      </c>
      <c r="O31" s="26">
        <v>0</v>
      </c>
      <c r="P31" s="18" t="b">
        <v>0</v>
      </c>
      <c r="Q31" s="26">
        <v>2.1999999999999999E-2</v>
      </c>
      <c r="R31">
        <v>3</v>
      </c>
      <c r="S31">
        <v>75</v>
      </c>
      <c r="T31">
        <v>50</v>
      </c>
      <c r="U31">
        <v>60</v>
      </c>
      <c r="V31" s="26">
        <v>0.02</v>
      </c>
      <c r="W31">
        <v>0</v>
      </c>
      <c r="X31">
        <v>10</v>
      </c>
      <c r="Y31" s="26">
        <v>0.04</v>
      </c>
      <c r="Z31" s="26">
        <v>0.04</v>
      </c>
      <c r="AA31" s="26">
        <v>0.03</v>
      </c>
      <c r="AB31" s="26">
        <v>0.01</v>
      </c>
      <c r="AC31" s="26">
        <v>5.8999999999999997E-2</v>
      </c>
      <c r="AD31" s="26" t="s">
        <v>156</v>
      </c>
      <c r="AE31" s="41">
        <v>6.6199999999999995E-2</v>
      </c>
      <c r="AF31" s="26">
        <v>0.12</v>
      </c>
      <c r="AG31" t="s">
        <v>112</v>
      </c>
      <c r="AH31" s="2" t="s">
        <v>158</v>
      </c>
      <c r="AI31" s="2" t="s">
        <v>339</v>
      </c>
      <c r="AJ31">
        <v>15</v>
      </c>
      <c r="AK31" t="s">
        <v>115</v>
      </c>
      <c r="AL31">
        <v>5</v>
      </c>
      <c r="AM31">
        <v>200</v>
      </c>
      <c r="AN31" s="2" t="s">
        <v>114</v>
      </c>
      <c r="AO31">
        <v>1</v>
      </c>
      <c r="AP31" s="2" t="s">
        <v>114</v>
      </c>
      <c r="AQ31" s="17">
        <v>0.75</v>
      </c>
      <c r="AR31" s="25">
        <f t="shared" si="0"/>
        <v>168801211.5</v>
      </c>
      <c r="AS31" s="2" t="s">
        <v>113</v>
      </c>
      <c r="AT31" s="12">
        <v>0.25</v>
      </c>
      <c r="AU31" s="12">
        <v>0.14499999999999999</v>
      </c>
      <c r="AV31" s="12">
        <v>0.05</v>
      </c>
      <c r="AW31" s="18" t="b">
        <v>0</v>
      </c>
      <c r="AX31" s="18" t="b">
        <v>1</v>
      </c>
      <c r="AY31" s="18" t="b">
        <v>0</v>
      </c>
    </row>
    <row r="32" spans="1:51" x14ac:dyDescent="0.25">
      <c r="A32" t="s">
        <v>346</v>
      </c>
      <c r="B32" s="19" t="s">
        <v>347</v>
      </c>
      <c r="C32" s="11" t="b">
        <v>0</v>
      </c>
      <c r="D32" s="11" t="b">
        <v>0</v>
      </c>
      <c r="E32" t="s">
        <v>203</v>
      </c>
      <c r="F32" t="s">
        <v>183</v>
      </c>
      <c r="G32">
        <v>1000</v>
      </c>
      <c r="H32">
        <v>500</v>
      </c>
      <c r="I32" t="s">
        <v>109</v>
      </c>
      <c r="J32" t="s">
        <v>109</v>
      </c>
      <c r="K32" t="s">
        <v>200</v>
      </c>
      <c r="L32" t="s">
        <v>167</v>
      </c>
      <c r="M32" t="s">
        <v>207</v>
      </c>
      <c r="N32" t="s">
        <v>194</v>
      </c>
      <c r="O32" s="26">
        <v>0</v>
      </c>
      <c r="P32" s="18" t="b">
        <v>0</v>
      </c>
      <c r="Q32" s="26">
        <v>2.1999999999999999E-2</v>
      </c>
      <c r="R32">
        <v>3</v>
      </c>
      <c r="S32">
        <v>75</v>
      </c>
      <c r="T32">
        <v>50</v>
      </c>
      <c r="U32">
        <v>60</v>
      </c>
      <c r="V32" s="26">
        <v>0.02</v>
      </c>
      <c r="W32">
        <v>0</v>
      </c>
      <c r="X32">
        <v>10</v>
      </c>
      <c r="Y32" s="26">
        <v>0.04</v>
      </c>
      <c r="Z32" s="26">
        <v>0.04</v>
      </c>
      <c r="AA32" s="26">
        <v>0.03</v>
      </c>
      <c r="AB32" s="26">
        <v>0.01</v>
      </c>
      <c r="AC32" s="26">
        <v>5.8999999999999997E-2</v>
      </c>
      <c r="AD32" s="26" t="s">
        <v>156</v>
      </c>
      <c r="AE32" s="41">
        <v>5.8999999999999997E-2</v>
      </c>
      <c r="AF32" s="26">
        <v>0.12</v>
      </c>
      <c r="AG32" t="s">
        <v>112</v>
      </c>
      <c r="AH32" s="2" t="s">
        <v>158</v>
      </c>
      <c r="AI32" s="2" t="s">
        <v>339</v>
      </c>
      <c r="AJ32">
        <v>15</v>
      </c>
      <c r="AK32" t="s">
        <v>115</v>
      </c>
      <c r="AL32">
        <v>5</v>
      </c>
      <c r="AM32">
        <v>200</v>
      </c>
      <c r="AN32" s="2" t="s">
        <v>114</v>
      </c>
      <c r="AO32">
        <v>1</v>
      </c>
      <c r="AP32" s="2" t="s">
        <v>114</v>
      </c>
      <c r="AQ32" s="17">
        <v>0.75</v>
      </c>
      <c r="AR32" s="25">
        <f t="shared" si="0"/>
        <v>168801211.5</v>
      </c>
      <c r="AS32" s="2" t="s">
        <v>113</v>
      </c>
      <c r="AT32" s="12">
        <v>0.25</v>
      </c>
      <c r="AU32" s="12">
        <v>0.14499999999999999</v>
      </c>
      <c r="AV32" s="12">
        <v>0.05</v>
      </c>
      <c r="AW32" s="18" t="b">
        <v>0</v>
      </c>
      <c r="AX32" s="18" t="b">
        <v>1</v>
      </c>
      <c r="AY32" s="18" t="b">
        <v>0</v>
      </c>
    </row>
    <row r="33" spans="1:51" x14ac:dyDescent="0.25">
      <c r="B33" s="19"/>
      <c r="C33" s="11"/>
      <c r="D33" s="11"/>
      <c r="O33" s="26"/>
      <c r="P33" s="18"/>
      <c r="Q33" s="26"/>
      <c r="V33" s="26"/>
      <c r="Y33" s="26"/>
      <c r="Z33" s="26"/>
      <c r="AA33" s="26"/>
      <c r="AB33" s="26"/>
      <c r="AC33" s="26"/>
      <c r="AD33" s="26"/>
      <c r="AE33" s="41"/>
      <c r="AF33" s="26"/>
      <c r="AH33" s="2"/>
      <c r="AI33" s="2"/>
      <c r="AN33" s="2"/>
      <c r="AP33" s="2"/>
      <c r="AQ33" s="17"/>
      <c r="AR33" s="25"/>
      <c r="AS33" s="2"/>
      <c r="AT33" s="12"/>
      <c r="AU33" s="12"/>
      <c r="AV33" s="12"/>
      <c r="AW33" s="18"/>
      <c r="AX33" s="18"/>
      <c r="AY33" s="18"/>
    </row>
    <row r="34" spans="1:51" x14ac:dyDescent="0.25">
      <c r="A34" t="s">
        <v>345</v>
      </c>
      <c r="B34" s="19" t="s">
        <v>250</v>
      </c>
      <c r="C34" s="11" t="b">
        <v>0</v>
      </c>
      <c r="D34" s="11" t="b">
        <v>0</v>
      </c>
      <c r="E34" t="s">
        <v>203</v>
      </c>
      <c r="F34" t="s">
        <v>183</v>
      </c>
      <c r="G34">
        <v>1000</v>
      </c>
      <c r="H34">
        <v>500</v>
      </c>
      <c r="I34" t="s">
        <v>109</v>
      </c>
      <c r="J34" t="s">
        <v>109</v>
      </c>
      <c r="K34" t="s">
        <v>200</v>
      </c>
      <c r="L34" t="s">
        <v>167</v>
      </c>
      <c r="M34" t="s">
        <v>207</v>
      </c>
      <c r="N34" t="s">
        <v>194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7.4999999999999997E-2</v>
      </c>
      <c r="AD34" s="26" t="s">
        <v>156</v>
      </c>
      <c r="AE34" s="41">
        <v>8.2199999999999995E-2</v>
      </c>
      <c r="AF34" s="26">
        <v>0.12</v>
      </c>
      <c r="AG34" t="s">
        <v>112</v>
      </c>
      <c r="AH34" s="2" t="s">
        <v>158</v>
      </c>
      <c r="AI34" s="2" t="s">
        <v>339</v>
      </c>
      <c r="AJ34">
        <v>30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166</v>
      </c>
      <c r="AQ34" s="17">
        <v>0.75</v>
      </c>
      <c r="AR34">
        <v>200</v>
      </c>
      <c r="AS34" s="2" t="s">
        <v>134</v>
      </c>
      <c r="AT34" s="12">
        <v>0.2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s="36" t="s">
        <v>343</v>
      </c>
      <c r="B35" s="19" t="s">
        <v>252</v>
      </c>
      <c r="C35" s="11" t="b">
        <v>0</v>
      </c>
      <c r="D35" s="11" t="b">
        <v>0</v>
      </c>
      <c r="E35" t="s">
        <v>203</v>
      </c>
      <c r="F35" t="s">
        <v>183</v>
      </c>
      <c r="G35">
        <v>1000</v>
      </c>
      <c r="H35">
        <v>500</v>
      </c>
      <c r="I35" t="s">
        <v>109</v>
      </c>
      <c r="J35" t="s">
        <v>109</v>
      </c>
      <c r="K35" t="s">
        <v>200</v>
      </c>
      <c r="L35" t="s">
        <v>167</v>
      </c>
      <c r="M35" t="s">
        <v>207</v>
      </c>
      <c r="N35" t="s">
        <v>194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6.4000000000000001E-2</v>
      </c>
      <c r="AD35" s="26" t="s">
        <v>156</v>
      </c>
      <c r="AE35" s="41">
        <v>8.2199999999999995E-2</v>
      </c>
      <c r="AF35" s="26">
        <v>0.12</v>
      </c>
      <c r="AG35" t="s">
        <v>112</v>
      </c>
      <c r="AH35" s="2" t="s">
        <v>158</v>
      </c>
      <c r="AI35" s="2" t="s">
        <v>339</v>
      </c>
      <c r="AJ35">
        <v>15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2" t="s">
        <v>114</v>
      </c>
      <c r="AQ35" s="17">
        <v>0.75</v>
      </c>
      <c r="AR35" s="25">
        <f>225068282*0.75</f>
        <v>168801211.5</v>
      </c>
      <c r="AS35" s="2" t="s">
        <v>134</v>
      </c>
      <c r="AT35" s="12">
        <v>0.2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s="37" t="s">
        <v>344</v>
      </c>
      <c r="B36" s="19" t="s">
        <v>258</v>
      </c>
      <c r="C36" s="11" t="b">
        <v>0</v>
      </c>
      <c r="D36" s="11" t="b">
        <v>0</v>
      </c>
      <c r="E36" t="s">
        <v>203</v>
      </c>
      <c r="F36" t="s">
        <v>183</v>
      </c>
      <c r="G36">
        <v>1000</v>
      </c>
      <c r="H36">
        <v>500</v>
      </c>
      <c r="I36" t="s">
        <v>109</v>
      </c>
      <c r="J36" t="s">
        <v>109</v>
      </c>
      <c r="K36" t="s">
        <v>200</v>
      </c>
      <c r="L36" t="s">
        <v>167</v>
      </c>
      <c r="M36" t="s">
        <v>207</v>
      </c>
      <c r="N36" t="s">
        <v>194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5.8999999999999997E-2</v>
      </c>
      <c r="AD36" s="26" t="s">
        <v>156</v>
      </c>
      <c r="AE36" s="41">
        <v>8.2199999999999995E-2</v>
      </c>
      <c r="AF36" s="26">
        <v>0.12</v>
      </c>
      <c r="AG36" t="s">
        <v>112</v>
      </c>
      <c r="AH36" s="2" t="s">
        <v>158</v>
      </c>
      <c r="AI36" s="2" t="s">
        <v>339</v>
      </c>
      <c r="AJ36">
        <v>15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2" t="s">
        <v>114</v>
      </c>
      <c r="AQ36" s="17">
        <v>0.75</v>
      </c>
      <c r="AR36" s="25">
        <f t="shared" ref="AR36" si="1">225068282*0.75</f>
        <v>168801211.5</v>
      </c>
      <c r="AS36" s="2" t="s">
        <v>134</v>
      </c>
      <c r="AT36" s="12">
        <v>0.2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x14ac:dyDescent="0.25">
      <c r="C37" s="11"/>
      <c r="D37" s="11"/>
      <c r="O37" s="26"/>
      <c r="P37" s="18"/>
      <c r="Q37" s="26"/>
      <c r="V37" s="26"/>
      <c r="Y37" s="26"/>
      <c r="Z37" s="26"/>
      <c r="AA37" s="26"/>
      <c r="AB37" s="26"/>
      <c r="AC37" s="26"/>
      <c r="AD37" s="26"/>
      <c r="AE37" s="41"/>
      <c r="AF37" s="26"/>
      <c r="AH37" s="2"/>
      <c r="AI37" s="2"/>
      <c r="AN37" s="2"/>
      <c r="AP37" s="2"/>
      <c r="AQ37" s="17"/>
      <c r="AS37" s="2"/>
      <c r="AT37" s="12"/>
      <c r="AU37" s="12"/>
      <c r="AV37" s="12"/>
      <c r="AW37" s="18"/>
      <c r="AX37" s="18"/>
      <c r="AY37" s="18"/>
    </row>
    <row r="38" spans="1:51" x14ac:dyDescent="0.25">
      <c r="B38" s="39" t="s">
        <v>264</v>
      </c>
      <c r="C38" s="11"/>
      <c r="D38" s="11"/>
      <c r="O38" s="26"/>
      <c r="P38" s="18"/>
      <c r="Q38" s="26"/>
      <c r="V38" s="26"/>
      <c r="Y38" s="26"/>
      <c r="Z38" s="26"/>
      <c r="AA38" s="26"/>
      <c r="AB38" s="26"/>
      <c r="AC38" s="26"/>
      <c r="AD38" s="26"/>
      <c r="AE38" s="41"/>
      <c r="AF38" s="26"/>
      <c r="AH38" s="2"/>
      <c r="AI38" s="2"/>
      <c r="AN38" s="2"/>
      <c r="AP38" s="2"/>
      <c r="AQ38" s="17"/>
      <c r="AS38" s="2"/>
      <c r="AT38" s="12"/>
      <c r="AU38" s="12"/>
      <c r="AV38" s="12"/>
      <c r="AW38" s="18"/>
      <c r="AX38" s="18"/>
      <c r="AY38" s="18"/>
    </row>
    <row r="39" spans="1:51" x14ac:dyDescent="0.25">
      <c r="A39" t="s">
        <v>265</v>
      </c>
      <c r="B39" s="19" t="s">
        <v>266</v>
      </c>
      <c r="C39" s="11" t="b">
        <v>0</v>
      </c>
      <c r="D39" s="11" t="b">
        <v>0</v>
      </c>
      <c r="E39" t="s">
        <v>203</v>
      </c>
      <c r="F39" t="s">
        <v>183</v>
      </c>
      <c r="G39">
        <v>1000</v>
      </c>
      <c r="H39">
        <v>500</v>
      </c>
      <c r="I39" t="s">
        <v>109</v>
      </c>
      <c r="J39" t="s">
        <v>109</v>
      </c>
      <c r="K39" t="s">
        <v>200</v>
      </c>
      <c r="L39" t="s">
        <v>167</v>
      </c>
      <c r="M39" t="s">
        <v>207</v>
      </c>
      <c r="N39" t="s">
        <v>194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7.4999999999999997E-2</v>
      </c>
      <c r="AD39" s="26" t="s">
        <v>337</v>
      </c>
      <c r="AE39" s="41">
        <v>8.2199999999999995E-2</v>
      </c>
      <c r="AF39" s="26">
        <v>0.12</v>
      </c>
      <c r="AG39" t="s">
        <v>112</v>
      </c>
      <c r="AH39" s="2" t="s">
        <v>158</v>
      </c>
      <c r="AI39" s="2" t="s">
        <v>174</v>
      </c>
      <c r="AJ39">
        <v>1</v>
      </c>
      <c r="AK39" t="s">
        <v>142</v>
      </c>
      <c r="AL39">
        <v>5</v>
      </c>
      <c r="AM39">
        <v>200</v>
      </c>
      <c r="AN39" s="2" t="s">
        <v>114</v>
      </c>
      <c r="AO39">
        <v>1</v>
      </c>
      <c r="AP39" s="2" t="s">
        <v>166</v>
      </c>
      <c r="AQ39" s="17">
        <v>0.75</v>
      </c>
      <c r="AR39">
        <v>200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A40" s="34" t="s">
        <v>267</v>
      </c>
      <c r="B40" s="19" t="s">
        <v>268</v>
      </c>
      <c r="C40" s="11" t="b">
        <v>0</v>
      </c>
      <c r="D40" s="11" t="b">
        <v>0</v>
      </c>
      <c r="E40" t="s">
        <v>203</v>
      </c>
      <c r="F40" t="s">
        <v>183</v>
      </c>
      <c r="G40">
        <v>1000</v>
      </c>
      <c r="H40">
        <v>500</v>
      </c>
      <c r="I40" t="s">
        <v>109</v>
      </c>
      <c r="J40" t="s">
        <v>109</v>
      </c>
      <c r="K40" t="s">
        <v>200</v>
      </c>
      <c r="L40" t="s">
        <v>167</v>
      </c>
      <c r="M40" t="s">
        <v>207</v>
      </c>
      <c r="N40" t="s">
        <v>194</v>
      </c>
      <c r="O40" s="26">
        <v>0</v>
      </c>
      <c r="P40" s="18" t="b">
        <v>0</v>
      </c>
      <c r="Q40" s="26">
        <v>2.1999999999999999E-2</v>
      </c>
      <c r="R40">
        <v>3</v>
      </c>
      <c r="S40">
        <v>75</v>
      </c>
      <c r="T40">
        <v>50</v>
      </c>
      <c r="U40">
        <v>60</v>
      </c>
      <c r="V40" s="26">
        <v>0.02</v>
      </c>
      <c r="W40">
        <v>0</v>
      </c>
      <c r="X40">
        <v>10</v>
      </c>
      <c r="Y40" s="26">
        <v>0.04</v>
      </c>
      <c r="Z40" s="26">
        <v>0.04</v>
      </c>
      <c r="AA40" s="26">
        <v>0.03</v>
      </c>
      <c r="AB40" s="26">
        <v>0.01</v>
      </c>
      <c r="AC40" s="26">
        <v>7.4999999999999997E-2</v>
      </c>
      <c r="AD40" s="26" t="s">
        <v>337</v>
      </c>
      <c r="AE40" s="41">
        <v>8.2199999999999995E-2</v>
      </c>
      <c r="AF40" s="26">
        <v>0.12</v>
      </c>
      <c r="AG40" t="s">
        <v>112</v>
      </c>
      <c r="AH40" s="2" t="s">
        <v>158</v>
      </c>
      <c r="AI40" s="2" t="s">
        <v>339</v>
      </c>
      <c r="AJ40">
        <v>30</v>
      </c>
      <c r="AK40" t="s">
        <v>142</v>
      </c>
      <c r="AL40">
        <v>5</v>
      </c>
      <c r="AM40">
        <v>200</v>
      </c>
      <c r="AN40" s="2" t="s">
        <v>114</v>
      </c>
      <c r="AO40">
        <v>1</v>
      </c>
      <c r="AP40" s="2" t="s">
        <v>166</v>
      </c>
      <c r="AQ40" s="17">
        <v>0.75</v>
      </c>
      <c r="AR40">
        <v>200</v>
      </c>
      <c r="AS40" s="2" t="s">
        <v>113</v>
      </c>
      <c r="AT40" s="12">
        <v>0.25</v>
      </c>
      <c r="AU40" s="12">
        <v>0.14499999999999999</v>
      </c>
      <c r="AV40" s="12">
        <v>0.05</v>
      </c>
      <c r="AW40" s="18" t="b">
        <v>0</v>
      </c>
      <c r="AX40" s="18" t="b">
        <v>1</v>
      </c>
      <c r="AY40" s="18" t="b">
        <v>0</v>
      </c>
    </row>
    <row r="41" spans="1:51" x14ac:dyDescent="0.25">
      <c r="A41" s="34" t="s">
        <v>269</v>
      </c>
      <c r="B41" s="19" t="s">
        <v>270</v>
      </c>
      <c r="C41" s="11" t="b">
        <v>0</v>
      </c>
      <c r="D41" s="11" t="b">
        <v>0</v>
      </c>
      <c r="E41" t="s">
        <v>203</v>
      </c>
      <c r="F41" t="s">
        <v>183</v>
      </c>
      <c r="G41">
        <v>1000</v>
      </c>
      <c r="H41">
        <v>500</v>
      </c>
      <c r="I41" t="s">
        <v>109</v>
      </c>
      <c r="J41" t="s">
        <v>109</v>
      </c>
      <c r="K41" t="s">
        <v>200</v>
      </c>
      <c r="L41" t="s">
        <v>167</v>
      </c>
      <c r="M41" t="s">
        <v>207</v>
      </c>
      <c r="N41" t="s">
        <v>194</v>
      </c>
      <c r="O41" s="26">
        <v>0</v>
      </c>
      <c r="P41" s="18" t="b">
        <v>0</v>
      </c>
      <c r="Q41" s="26">
        <v>2.1999999999999999E-2</v>
      </c>
      <c r="R41">
        <v>3</v>
      </c>
      <c r="S41">
        <v>75</v>
      </c>
      <c r="T41">
        <v>50</v>
      </c>
      <c r="U41">
        <v>60</v>
      </c>
      <c r="V41" s="26">
        <v>0.02</v>
      </c>
      <c r="W41">
        <v>0</v>
      </c>
      <c r="X41">
        <v>10</v>
      </c>
      <c r="Y41" s="26">
        <v>0.04</v>
      </c>
      <c r="Z41" s="26">
        <v>0.04</v>
      </c>
      <c r="AA41" s="26">
        <v>0.03</v>
      </c>
      <c r="AB41" s="26">
        <v>0.01</v>
      </c>
      <c r="AC41" s="26">
        <v>7.4999999999999997E-2</v>
      </c>
      <c r="AD41" s="26" t="s">
        <v>337</v>
      </c>
      <c r="AE41" s="41">
        <v>8.2199999999999995E-2</v>
      </c>
      <c r="AF41" s="26">
        <v>0.12</v>
      </c>
      <c r="AG41" t="s">
        <v>112</v>
      </c>
      <c r="AH41" s="2" t="s">
        <v>158</v>
      </c>
      <c r="AI41" s="2" t="s">
        <v>339</v>
      </c>
      <c r="AJ41">
        <v>30</v>
      </c>
      <c r="AK41" t="s">
        <v>115</v>
      </c>
      <c r="AL41">
        <v>5</v>
      </c>
      <c r="AM41">
        <v>200</v>
      </c>
      <c r="AN41" s="2" t="s">
        <v>114</v>
      </c>
      <c r="AO41">
        <v>1</v>
      </c>
      <c r="AP41" s="2" t="s">
        <v>166</v>
      </c>
      <c r="AQ41" s="17">
        <v>0.75</v>
      </c>
      <c r="AR41">
        <v>200</v>
      </c>
      <c r="AS41" s="2" t="s">
        <v>113</v>
      </c>
      <c r="AT41" s="12">
        <v>0.25</v>
      </c>
      <c r="AU41" s="12">
        <v>0.14499999999999999</v>
      </c>
      <c r="AV41" s="12">
        <v>0.05</v>
      </c>
      <c r="AW41" s="18" t="b">
        <v>0</v>
      </c>
      <c r="AX41" s="18" t="b">
        <v>1</v>
      </c>
      <c r="AY41" s="18" t="b">
        <v>0</v>
      </c>
    </row>
    <row r="42" spans="1:51" x14ac:dyDescent="0.25">
      <c r="A42" s="34" t="s">
        <v>340</v>
      </c>
      <c r="B42" s="19" t="s">
        <v>272</v>
      </c>
      <c r="C42" s="11" t="b">
        <v>0</v>
      </c>
      <c r="D42" s="11" t="b">
        <v>0</v>
      </c>
      <c r="E42" t="s">
        <v>203</v>
      </c>
      <c r="F42" t="s">
        <v>183</v>
      </c>
      <c r="G42">
        <v>1000</v>
      </c>
      <c r="H42">
        <v>500</v>
      </c>
      <c r="I42" t="s">
        <v>109</v>
      </c>
      <c r="J42" t="s">
        <v>109</v>
      </c>
      <c r="K42" t="s">
        <v>200</v>
      </c>
      <c r="L42" t="s">
        <v>167</v>
      </c>
      <c r="M42" t="s">
        <v>207</v>
      </c>
      <c r="N42" t="s">
        <v>194</v>
      </c>
      <c r="O42" s="26">
        <v>0</v>
      </c>
      <c r="P42" s="18" t="b">
        <v>0</v>
      </c>
      <c r="Q42" s="26">
        <v>2.1999999999999999E-2</v>
      </c>
      <c r="R42">
        <v>3</v>
      </c>
      <c r="S42">
        <v>75</v>
      </c>
      <c r="T42">
        <v>50</v>
      </c>
      <c r="U42">
        <v>60</v>
      </c>
      <c r="V42" s="26">
        <v>0.02</v>
      </c>
      <c r="W42">
        <v>0</v>
      </c>
      <c r="X42">
        <v>10</v>
      </c>
      <c r="Y42" s="26">
        <v>0.04</v>
      </c>
      <c r="Z42" s="26">
        <v>0.04</v>
      </c>
      <c r="AA42" s="26">
        <v>0.03</v>
      </c>
      <c r="AB42" s="26">
        <v>0.01</v>
      </c>
      <c r="AC42" s="26">
        <v>7.4999999999999997E-2</v>
      </c>
      <c r="AD42" s="26" t="s">
        <v>337</v>
      </c>
      <c r="AE42" s="41">
        <v>8.2199999999999995E-2</v>
      </c>
      <c r="AF42" s="26">
        <v>0.12</v>
      </c>
      <c r="AG42" t="s">
        <v>112</v>
      </c>
      <c r="AH42" s="2" t="s">
        <v>158</v>
      </c>
      <c r="AI42" s="2" t="s">
        <v>339</v>
      </c>
      <c r="AJ42">
        <v>30</v>
      </c>
      <c r="AK42" t="s">
        <v>115</v>
      </c>
      <c r="AL42">
        <v>10</v>
      </c>
      <c r="AM42">
        <v>200</v>
      </c>
      <c r="AN42" s="2" t="s">
        <v>114</v>
      </c>
      <c r="AO42">
        <v>1</v>
      </c>
      <c r="AP42" s="2" t="s">
        <v>166</v>
      </c>
      <c r="AQ42" s="17">
        <v>0.75</v>
      </c>
      <c r="AR42">
        <v>200</v>
      </c>
      <c r="AS42" s="2" t="s">
        <v>113</v>
      </c>
      <c r="AT42" s="12">
        <v>0.25</v>
      </c>
      <c r="AU42" s="12">
        <v>0.14499999999999999</v>
      </c>
      <c r="AV42" s="12">
        <v>0.05</v>
      </c>
      <c r="AW42" s="18" t="b">
        <v>0</v>
      </c>
      <c r="AX42" s="18" t="b">
        <v>1</v>
      </c>
      <c r="AY42" s="18" t="b">
        <v>0</v>
      </c>
    </row>
    <row r="43" spans="1:51" x14ac:dyDescent="0.25">
      <c r="A43" s="40" t="s">
        <v>273</v>
      </c>
      <c r="B43" s="19" t="s">
        <v>274</v>
      </c>
      <c r="C43" s="11" t="b">
        <v>0</v>
      </c>
      <c r="D43" s="11" t="b">
        <v>0</v>
      </c>
      <c r="E43" t="s">
        <v>203</v>
      </c>
      <c r="F43" t="s">
        <v>183</v>
      </c>
      <c r="G43">
        <v>1000</v>
      </c>
      <c r="H43">
        <v>500</v>
      </c>
      <c r="I43" t="s">
        <v>109</v>
      </c>
      <c r="J43" t="s">
        <v>109</v>
      </c>
      <c r="K43" t="s">
        <v>200</v>
      </c>
      <c r="L43" t="s">
        <v>167</v>
      </c>
      <c r="M43" t="s">
        <v>207</v>
      </c>
      <c r="N43" t="s">
        <v>194</v>
      </c>
      <c r="O43" s="26">
        <v>0</v>
      </c>
      <c r="P43" s="18" t="b">
        <v>0</v>
      </c>
      <c r="Q43" s="26">
        <v>2.1999999999999999E-2</v>
      </c>
      <c r="R43">
        <v>3</v>
      </c>
      <c r="S43">
        <v>75</v>
      </c>
      <c r="T43">
        <v>50</v>
      </c>
      <c r="U43">
        <v>60</v>
      </c>
      <c r="V43" s="26">
        <v>0.02</v>
      </c>
      <c r="W43">
        <v>0</v>
      </c>
      <c r="X43">
        <v>10</v>
      </c>
      <c r="Y43" s="26">
        <v>0.04</v>
      </c>
      <c r="Z43" s="26">
        <v>0.04</v>
      </c>
      <c r="AA43" s="26">
        <v>0.03</v>
      </c>
      <c r="AB43" s="26">
        <v>0.01</v>
      </c>
      <c r="AC43" s="26">
        <v>7.4999999999999997E-2</v>
      </c>
      <c r="AD43" s="26" t="s">
        <v>337</v>
      </c>
      <c r="AE43" s="41">
        <v>8.2199999999999995E-2</v>
      </c>
      <c r="AF43" s="26">
        <v>0.12</v>
      </c>
      <c r="AG43" t="s">
        <v>112</v>
      </c>
      <c r="AH43" s="2" t="s">
        <v>158</v>
      </c>
      <c r="AI43" s="2" t="s">
        <v>339</v>
      </c>
      <c r="AJ43">
        <v>30</v>
      </c>
      <c r="AK43" t="s">
        <v>115</v>
      </c>
      <c r="AL43">
        <v>5</v>
      </c>
      <c r="AM43">
        <v>200</v>
      </c>
      <c r="AN43" s="2" t="s">
        <v>114</v>
      </c>
      <c r="AO43">
        <v>1</v>
      </c>
      <c r="AP43" s="2" t="s">
        <v>166</v>
      </c>
      <c r="AQ43" s="17">
        <v>1</v>
      </c>
      <c r="AR43">
        <v>200</v>
      </c>
      <c r="AS43" s="2" t="s">
        <v>113</v>
      </c>
      <c r="AT43" s="12">
        <v>0.25</v>
      </c>
      <c r="AU43" s="12">
        <v>0.14499999999999999</v>
      </c>
      <c r="AV43" s="12">
        <v>0.05</v>
      </c>
      <c r="AW43" s="18" t="b">
        <v>0</v>
      </c>
      <c r="AX43" s="18" t="b">
        <v>1</v>
      </c>
      <c r="AY43" s="18" t="b">
        <v>0</v>
      </c>
    </row>
    <row r="44" spans="1:51" x14ac:dyDescent="0.25">
      <c r="A44" s="40"/>
      <c r="C44" s="11"/>
      <c r="D44" s="11"/>
      <c r="O44" s="26"/>
      <c r="P44" s="18"/>
      <c r="Q44" s="26"/>
      <c r="V44" s="26"/>
      <c r="Y44" s="26"/>
      <c r="Z44" s="26"/>
      <c r="AA44" s="26"/>
      <c r="AB44" s="26"/>
      <c r="AC44" s="26"/>
      <c r="AD44" s="26"/>
      <c r="AE44" s="41"/>
      <c r="AF44" s="26"/>
      <c r="AH44" s="2"/>
      <c r="AI44" s="2"/>
      <c r="AN44" s="2"/>
      <c r="AP44" s="2"/>
      <c r="AQ44" s="17"/>
      <c r="AS44" s="2"/>
      <c r="AT44" s="12"/>
      <c r="AU44" s="12"/>
      <c r="AV44" s="12"/>
      <c r="AW44" s="18"/>
      <c r="AX44" s="18"/>
      <c r="AY44" s="18"/>
    </row>
    <row r="45" spans="1:51" x14ac:dyDescent="0.25">
      <c r="B45" s="31" t="s">
        <v>275</v>
      </c>
      <c r="C45" s="11"/>
      <c r="D45" s="11"/>
      <c r="O45" s="26"/>
      <c r="P45" s="18"/>
      <c r="Q45" s="26"/>
      <c r="V45" s="26"/>
      <c r="Y45" s="26"/>
      <c r="Z45" s="26"/>
      <c r="AA45" s="26"/>
      <c r="AB45" s="26"/>
      <c r="AC45" s="26"/>
      <c r="AD45" s="26"/>
      <c r="AE45" s="41"/>
      <c r="AF45" s="26"/>
      <c r="AH45" s="2"/>
      <c r="AI45" s="2"/>
      <c r="AN45" s="2"/>
      <c r="AP45" s="2"/>
      <c r="AQ45" s="17"/>
      <c r="AS45" s="2"/>
      <c r="AT45" s="12"/>
      <c r="AU45" s="12"/>
      <c r="AV45" s="12"/>
      <c r="AW45" s="18"/>
      <c r="AX45" s="18"/>
      <c r="AY45" s="18"/>
    </row>
    <row r="46" spans="1:51" x14ac:dyDescent="0.25">
      <c r="A46" s="34" t="s">
        <v>276</v>
      </c>
      <c r="B46" s="19" t="s">
        <v>277</v>
      </c>
      <c r="C46" s="11" t="b">
        <v>0</v>
      </c>
      <c r="D46" s="11" t="b">
        <v>0</v>
      </c>
      <c r="E46" t="s">
        <v>203</v>
      </c>
      <c r="F46" t="s">
        <v>183</v>
      </c>
      <c r="G46">
        <v>1000</v>
      </c>
      <c r="H46">
        <v>500</v>
      </c>
      <c r="I46" t="s">
        <v>109</v>
      </c>
      <c r="J46" t="s">
        <v>109</v>
      </c>
      <c r="K46" t="s">
        <v>200</v>
      </c>
      <c r="L46" t="s">
        <v>167</v>
      </c>
      <c r="M46" t="s">
        <v>207</v>
      </c>
      <c r="N46" t="s">
        <v>194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7.4999999999999997E-2</v>
      </c>
      <c r="AD46" s="26" t="s">
        <v>156</v>
      </c>
      <c r="AE46" s="41">
        <v>7.4999999999999997E-2</v>
      </c>
      <c r="AF46" s="26">
        <v>0.12</v>
      </c>
      <c r="AG46" t="s">
        <v>112</v>
      </c>
      <c r="AH46" s="2" t="s">
        <v>158</v>
      </c>
      <c r="AI46" s="2" t="s">
        <v>339</v>
      </c>
      <c r="AJ46">
        <v>30</v>
      </c>
      <c r="AK46" t="s">
        <v>115</v>
      </c>
      <c r="AL46">
        <v>5</v>
      </c>
      <c r="AM46">
        <v>200</v>
      </c>
      <c r="AN46" s="2" t="s">
        <v>114</v>
      </c>
      <c r="AO46">
        <v>1</v>
      </c>
      <c r="AP46" s="2" t="s">
        <v>166</v>
      </c>
      <c r="AQ46" s="17">
        <v>0.75</v>
      </c>
      <c r="AR46">
        <v>200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s="34" t="s">
        <v>279</v>
      </c>
      <c r="B47" s="19" t="s">
        <v>280</v>
      </c>
      <c r="C47" s="11" t="b">
        <v>0</v>
      </c>
      <c r="D47" s="11" t="b">
        <v>0</v>
      </c>
      <c r="E47" t="s">
        <v>203</v>
      </c>
      <c r="F47" t="s">
        <v>183</v>
      </c>
      <c r="G47">
        <v>1000</v>
      </c>
      <c r="H47">
        <v>500</v>
      </c>
      <c r="I47" t="s">
        <v>109</v>
      </c>
      <c r="J47" t="s">
        <v>109</v>
      </c>
      <c r="K47" t="s">
        <v>200</v>
      </c>
      <c r="L47" t="s">
        <v>167</v>
      </c>
      <c r="M47" t="s">
        <v>207</v>
      </c>
      <c r="N47" t="s">
        <v>194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7.4999999999999997E-2</v>
      </c>
      <c r="AD47" s="26" t="s">
        <v>156</v>
      </c>
      <c r="AE47" s="41">
        <v>8.2199999999999995E-2</v>
      </c>
      <c r="AF47" s="26">
        <v>0.12</v>
      </c>
      <c r="AG47" t="s">
        <v>112</v>
      </c>
      <c r="AH47" s="2" t="s">
        <v>158</v>
      </c>
      <c r="AI47" s="2" t="s">
        <v>339</v>
      </c>
      <c r="AJ47">
        <v>30</v>
      </c>
      <c r="AK47" t="s">
        <v>115</v>
      </c>
      <c r="AL47">
        <v>5</v>
      </c>
      <c r="AM47">
        <v>200</v>
      </c>
      <c r="AN47" s="2" t="s">
        <v>114</v>
      </c>
      <c r="AO47">
        <v>1</v>
      </c>
      <c r="AP47" s="2" t="s">
        <v>166</v>
      </c>
      <c r="AQ47" s="17">
        <v>0.75</v>
      </c>
      <c r="AR47">
        <v>200</v>
      </c>
      <c r="AS47" s="2" t="s">
        <v>113</v>
      </c>
      <c r="AT47" s="12">
        <v>0.25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</sheetData>
  <mergeCells count="11">
    <mergeCell ref="A4:C4"/>
    <mergeCell ref="E4:F4"/>
    <mergeCell ref="L4:M4"/>
    <mergeCell ref="O4:P4"/>
    <mergeCell ref="I4:K4"/>
    <mergeCell ref="AP4:AR4"/>
    <mergeCell ref="Q4:X4"/>
    <mergeCell ref="AA4:AC4"/>
    <mergeCell ref="AH4:AJ4"/>
    <mergeCell ref="AS4:AV4"/>
    <mergeCell ref="AD4:AF4"/>
  </mergeCells>
  <dataValidations count="21">
    <dataValidation type="list" allowBlank="1" showInputMessage="1" showErrorMessage="1" sqref="AN6:AN47" xr:uid="{00000000-0002-0000-0200-000000000000}">
      <formula1>"MA,EAA"</formula1>
      <formula2>0</formula2>
    </dataValidation>
    <dataValidation type="list" allowBlank="1" showInputMessage="1" showErrorMessage="1" sqref="AI6:AI47" xr:uid="{00000000-0002-0000-0200-000001000000}">
      <formula1>"cd,cp,sl"</formula1>
      <formula2>0</formula2>
    </dataValidation>
    <dataValidation type="list" allowBlank="1" showInputMessage="1" showErrorMessage="1" sqref="AH6:AH47" xr:uid="{00000000-0002-0000-0200-000002000000}">
      <formula1>"open,closed"</formula1>
      <formula2>0</formula2>
    </dataValidation>
    <dataValidation type="list" allowBlank="1" showInputMessage="1" showErrorMessage="1" sqref="AS6:AS47" xr:uid="{00000000-0002-0000-0200-000003000000}">
      <formula1>ConPolicy</formula1>
      <formula2>0</formula2>
    </dataValidation>
    <dataValidation type="list" allowBlank="1" showInputMessage="1" showErrorMessage="1" sqref="P6:P47 C6:D47" xr:uid="{00000000-0002-0000-0200-000004000000}">
      <formula1>"TRUE,FALSE"</formula1>
      <formula2>0</formula2>
    </dataValidation>
    <dataValidation type="decimal" allowBlank="1" showInputMessage="1" showErrorMessage="1" prompt="Decimal, 0-10% please" sqref="AB6:AB47 V6:V47" xr:uid="{00000000-0002-0000-0200-000005000000}">
      <formula1>0</formula1>
      <formula2>0.1</formula2>
    </dataValidation>
    <dataValidation type="whole" allowBlank="1" showInputMessage="1" showErrorMessage="1" prompt="Integer, 0-15" sqref="W6:X47" xr:uid="{00000000-0002-0000-0200-000006000000}">
      <formula1>0</formula1>
      <formula2>15</formula2>
    </dataValidation>
    <dataValidation type="decimal" allowBlank="1" showInputMessage="1" showErrorMessage="1" prompt="Decimal, 0-20% please" sqref="Y6:AA47 AC6:AC47 AE6:AE47" xr:uid="{00000000-0002-0000-0200-000007000000}">
      <formula1>0</formula1>
      <formula2>0.2</formula2>
    </dataValidation>
    <dataValidation type="whole" allowBlank="1" showInputMessage="1" showErrorMessage="1" prompt="Integer, 0 to 30, please" sqref="AJ6:AJ47" xr:uid="{00000000-0002-0000-0200-000008000000}">
      <formula1>0</formula1>
      <formula2>30</formula2>
    </dataValidation>
    <dataValidation type="decimal" allowBlank="1" showInputMessage="1" showErrorMessage="1" prompt="Decimal, 0-75%" sqref="AT6:AU47" xr:uid="{00000000-0002-0000-0200-000009000000}">
      <formula1>0</formula1>
      <formula2>0.75</formula2>
    </dataValidation>
    <dataValidation type="decimal" allowBlank="1" showInputMessage="1" showErrorMessage="1" prompt="Decimal, 0-30%" sqref="AV6:AV47" xr:uid="{00000000-0002-0000-0200-00000A000000}">
      <formula1>0</formula1>
      <formula2>0.3</formula2>
    </dataValidation>
    <dataValidation type="decimal" allowBlank="1" showInputMessage="1" showErrorMessage="1" prompt="Decimal, 0-75% please" sqref="AF6:AF47" xr:uid="{00000000-0002-0000-0200-00000B000000}">
      <formula1>0</formula1>
      <formula2>0.75</formula2>
    </dataValidation>
    <dataValidation type="whole" allowBlank="1" showInputMessage="1" showErrorMessage="1" prompt="Integer, 1 to 30" sqref="AL6:AL47" xr:uid="{00000000-0002-0000-0200-00000C000000}">
      <formula1>1</formula1>
      <formula2>30</formula2>
    </dataValidation>
    <dataValidation type="decimal" operator="greaterThanOrEqual" allowBlank="1" showInputMessage="1" showErrorMessage="1" sqref="AM6:AM47" xr:uid="{00000000-0002-0000-0200-00000D000000}">
      <formula1>0</formula1>
      <formula2>0</formula2>
    </dataValidation>
    <dataValidation type="decimal" operator="lessThanOrEqual" allowBlank="1" showInputMessage="1" showErrorMessage="1" sqref="AO6:AO47" xr:uid="{00000000-0002-0000-0200-00000E000000}">
      <formula1>1</formula1>
      <formula2>0</formula2>
    </dataValidation>
    <dataValidation allowBlank="1" showInputMessage="1" showErrorMessage="1" prompt="Decimal, 0-20% please" sqref="AD6:AD47" xr:uid="{00000000-0002-0000-0200-00000F000000}"/>
    <dataValidation type="list" allowBlank="1" showInputMessage="1" showErrorMessage="1" sqref="AW6:AY47" xr:uid="{00000000-0002-0000-0200-000010000000}">
      <formula1>"TRUE, FALSE"</formula1>
    </dataValidation>
    <dataValidation type="list" allowBlank="1" showInputMessage="1" showErrorMessage="1" sqref="AP6:AP47" xr:uid="{00000000-0002-0000-0200-000011000000}">
      <formula1>"MA,AL,AL_pct"</formula1>
    </dataValidation>
    <dataValidation type="decimal" allowBlank="1" showInputMessage="1" showErrorMessage="1" sqref="AQ6:AQ47" xr:uid="{00000000-0002-0000-0200-000012000000}">
      <formula1>0</formula1>
      <formula2>1.5</formula2>
    </dataValidation>
    <dataValidation type="whole" allowBlank="1" showInputMessage="1" showErrorMessage="1" prompt="Integer 55 to 65, please" sqref="S6:S47" xr:uid="{00000000-0002-0000-0200-000013000000}">
      <formula1>35</formula1>
      <formula2>80</formula2>
    </dataValidation>
    <dataValidation type="list" allowBlank="1" showInputMessage="1" showErrorMessage="1" sqref="I6:J47" xr:uid="{00000000-0002-0000-0200-000014000000}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15000000}">
          <x14:formula1>
            <xm:f>DropDowns!$A$57:$A$61</xm:f>
          </x14:formula1>
          <xm:sqref>L6:L47</xm:sqref>
        </x14:dataValidation>
        <x14:dataValidation type="list" allowBlank="1" showInputMessage="1" showErrorMessage="1" xr:uid="{00000000-0002-0000-0200-000016000000}">
          <x14:formula1>
            <xm:f>DropDowns!$A$64:$A$71</xm:f>
          </x14:formula1>
          <xm:sqref>M6:M47</xm:sqref>
        </x14:dataValidation>
        <x14:dataValidation type="list" allowBlank="1" showInputMessage="1" showErrorMessage="1" xr:uid="{00000000-0002-0000-0200-000017000000}">
          <x14:formula1>
            <xm:f>DropDowns!$A$45:$A$52</xm:f>
          </x14:formula1>
          <xm:sqref>F6:F47</xm:sqref>
        </x14:dataValidation>
        <x14:dataValidation type="list" allowBlank="1" showInputMessage="1" showErrorMessage="1" xr:uid="{00000000-0002-0000-0200-000018000000}">
          <x14:formula1>
            <xm:f>DropDowns!$A$29:$A$42</xm:f>
          </x14:formula1>
          <xm:sqref>E6:E47</xm:sqref>
        </x14:dataValidation>
        <x14:dataValidation type="list" allowBlank="1" showInputMessage="1" showErrorMessage="1" xr:uid="{00000000-0002-0000-0200-000019000000}">
          <x14:formula1>
            <xm:f>DropDowns!$A$21:$A$24</xm:f>
          </x14:formula1>
          <xm:sqref>K6:K47</xm:sqref>
        </x14:dataValidation>
        <x14:dataValidation type="list" allowBlank="1" showInputMessage="1" showErrorMessage="1" xr:uid="{00000000-0002-0000-0200-00001A000000}">
          <x14:formula1>
            <xm:f>DropDowns!$A$74:$A$77</xm:f>
          </x14:formula1>
          <xm:sqref>N6:N47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3"/>
  <sheetViews>
    <sheetView workbookViewId="0">
      <selection activeCell="D22" sqref="D22"/>
    </sheetView>
  </sheetViews>
  <sheetFormatPr defaultRowHeight="15" x14ac:dyDescent="0.25"/>
  <cols>
    <col min="1" max="1" width="20.425781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265</v>
      </c>
      <c r="B4" s="26">
        <v>-0.25</v>
      </c>
      <c r="C4" s="26">
        <v>0</v>
      </c>
      <c r="D4">
        <v>1</v>
      </c>
    </row>
    <row r="5" spans="1:4" x14ac:dyDescent="0.25">
      <c r="A5" t="s">
        <v>265</v>
      </c>
      <c r="B5" s="26">
        <v>8.2199999999999995E-2</v>
      </c>
      <c r="C5" s="26">
        <v>0.12</v>
      </c>
      <c r="D5">
        <v>59</v>
      </c>
    </row>
    <row r="6" spans="1:4" x14ac:dyDescent="0.25">
      <c r="A6" s="34" t="s">
        <v>267</v>
      </c>
      <c r="B6" s="26">
        <v>-0.25</v>
      </c>
      <c r="C6" s="26">
        <v>0</v>
      </c>
      <c r="D6">
        <v>1</v>
      </c>
    </row>
    <row r="7" spans="1:4" x14ac:dyDescent="0.25">
      <c r="A7" s="34" t="s">
        <v>267</v>
      </c>
      <c r="B7" s="26">
        <v>8.2199999999999995E-2</v>
      </c>
      <c r="C7" s="26">
        <v>0.12</v>
      </c>
      <c r="D7">
        <v>59</v>
      </c>
    </row>
    <row r="8" spans="1:4" x14ac:dyDescent="0.25">
      <c r="A8" s="34" t="s">
        <v>269</v>
      </c>
      <c r="B8" s="26">
        <v>-0.25</v>
      </c>
      <c r="C8" s="26">
        <v>0</v>
      </c>
      <c r="D8">
        <v>1</v>
      </c>
    </row>
    <row r="9" spans="1:4" x14ac:dyDescent="0.25">
      <c r="A9" s="34" t="s">
        <v>269</v>
      </c>
      <c r="B9" s="26">
        <v>8.2199999999999995E-2</v>
      </c>
      <c r="C9" s="26">
        <v>0.12</v>
      </c>
      <c r="D9">
        <v>59</v>
      </c>
    </row>
    <row r="10" spans="1:4" x14ac:dyDescent="0.25">
      <c r="A10" s="34" t="s">
        <v>340</v>
      </c>
      <c r="B10" s="26">
        <v>-0.25</v>
      </c>
      <c r="C10" s="26">
        <v>0</v>
      </c>
      <c r="D10">
        <v>1</v>
      </c>
    </row>
    <row r="11" spans="1:4" x14ac:dyDescent="0.25">
      <c r="A11" s="34" t="s">
        <v>340</v>
      </c>
      <c r="B11" s="26">
        <v>8.2199999999999995E-2</v>
      </c>
      <c r="C11" s="26">
        <v>0.12</v>
      </c>
      <c r="D11">
        <v>59</v>
      </c>
    </row>
    <row r="12" spans="1:4" x14ac:dyDescent="0.25">
      <c r="A12" s="40" t="s">
        <v>273</v>
      </c>
      <c r="B12" s="26">
        <v>-0.25</v>
      </c>
      <c r="C12" s="26">
        <v>0</v>
      </c>
      <c r="D12">
        <v>1</v>
      </c>
    </row>
    <row r="13" spans="1:4" x14ac:dyDescent="0.25">
      <c r="A13" s="40" t="s">
        <v>273</v>
      </c>
      <c r="B13" s="26">
        <v>8.2199999999999995E-2</v>
      </c>
      <c r="C13" s="26">
        <v>0.12</v>
      </c>
      <c r="D13">
        <v>59</v>
      </c>
    </row>
  </sheetData>
  <dataValidations count="2">
    <dataValidation type="decimal" allowBlank="1" showInputMessage="1" showErrorMessage="1" prompt="Decimal, 0-75% please" sqref="C4:C13" xr:uid="{00000000-0002-0000-0300-000000000000}">
      <formula1>0</formula1>
      <formula2>0.75</formula2>
    </dataValidation>
    <dataValidation type="decimal" allowBlank="1" showInputMessage="1" showErrorMessage="1" prompt="Decimal, 0-20% please" sqref="B4:B13" xr:uid="{00000000-0002-0000-0300-000001000000}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4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182</v>
      </c>
    </row>
    <row r="21" spans="1:3" x14ac:dyDescent="0.25">
      <c r="A21" t="s">
        <v>200</v>
      </c>
    </row>
    <row r="22" spans="1:3" x14ac:dyDescent="0.25">
      <c r="A22" t="s">
        <v>201</v>
      </c>
    </row>
    <row r="23" spans="1:3" x14ac:dyDescent="0.25">
      <c r="A23" t="s">
        <v>202</v>
      </c>
    </row>
    <row r="24" spans="1:3" x14ac:dyDescent="0.25">
      <c r="A24" t="s">
        <v>199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183</v>
      </c>
    </row>
    <row r="30" spans="1:3" x14ac:dyDescent="0.25">
      <c r="A30" t="s">
        <v>191</v>
      </c>
    </row>
    <row r="31" spans="1:3" x14ac:dyDescent="0.25">
      <c r="A31" t="s">
        <v>192</v>
      </c>
    </row>
    <row r="32" spans="1:3" x14ac:dyDescent="0.25">
      <c r="A32" t="s">
        <v>193</v>
      </c>
    </row>
    <row r="33" spans="1:3" x14ac:dyDescent="0.25">
      <c r="A33" t="s">
        <v>203</v>
      </c>
    </row>
    <row r="34" spans="1:3" x14ac:dyDescent="0.25">
      <c r="A34" t="s">
        <v>204</v>
      </c>
    </row>
    <row r="35" spans="1:3" x14ac:dyDescent="0.25">
      <c r="A35" t="s">
        <v>205</v>
      </c>
    </row>
    <row r="36" spans="1:3" x14ac:dyDescent="0.25">
      <c r="A36" t="s">
        <v>206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183</v>
      </c>
    </row>
    <row r="46" spans="1:3" x14ac:dyDescent="0.25">
      <c r="A46" t="s">
        <v>191</v>
      </c>
    </row>
    <row r="47" spans="1:3" x14ac:dyDescent="0.25">
      <c r="A47" t="s">
        <v>192</v>
      </c>
    </row>
    <row r="48" spans="1:3" x14ac:dyDescent="0.25">
      <c r="A48" t="s">
        <v>193</v>
      </c>
    </row>
    <row r="49" spans="1:3" x14ac:dyDescent="0.25">
      <c r="A49" t="s">
        <v>176</v>
      </c>
    </row>
    <row r="50" spans="1:3" x14ac:dyDescent="0.25">
      <c r="A50" t="s">
        <v>188</v>
      </c>
    </row>
    <row r="51" spans="1:3" x14ac:dyDescent="0.25">
      <c r="A51" t="s">
        <v>189</v>
      </c>
    </row>
    <row r="52" spans="1:3" x14ac:dyDescent="0.25">
      <c r="A52" t="s">
        <v>190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207</v>
      </c>
    </row>
    <row r="65" spans="1:3" x14ac:dyDescent="0.25">
      <c r="A65" t="s">
        <v>176</v>
      </c>
      <c r="C65" t="s">
        <v>151</v>
      </c>
    </row>
    <row r="66" spans="1:3" x14ac:dyDescent="0.25">
      <c r="A66" t="s">
        <v>188</v>
      </c>
    </row>
    <row r="67" spans="1:3" x14ac:dyDescent="0.25">
      <c r="A67" t="s">
        <v>189</v>
      </c>
    </row>
    <row r="68" spans="1:3" x14ac:dyDescent="0.25">
      <c r="A68" t="s">
        <v>190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177</v>
      </c>
    </row>
    <row r="74" spans="1:3" x14ac:dyDescent="0.25">
      <c r="A74" t="s">
        <v>194</v>
      </c>
      <c r="C74" t="s">
        <v>195</v>
      </c>
    </row>
    <row r="75" spans="1:3" x14ac:dyDescent="0.25">
      <c r="A75" t="s">
        <v>179</v>
      </c>
      <c r="C75" t="s">
        <v>181</v>
      </c>
    </row>
    <row r="76" spans="1:3" x14ac:dyDescent="0.25">
      <c r="A76" t="s">
        <v>178</v>
      </c>
      <c r="C76" t="s">
        <v>180</v>
      </c>
    </row>
    <row r="77" spans="1:3" x14ac:dyDescent="0.25">
      <c r="A77" t="s">
        <v>176</v>
      </c>
    </row>
  </sheetData>
  <hyperlinks>
    <hyperlink ref="A1" location="TOC!A1" display="TOC" xr:uid="{00000000-0004-0000-0600-000000000000}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40"/>
  <sheetViews>
    <sheetView topLeftCell="A4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208</v>
      </c>
    </row>
    <row r="2" spans="1:5" x14ac:dyDescent="0.25">
      <c r="A2" s="32" t="s">
        <v>209</v>
      </c>
    </row>
    <row r="3" spans="1:5" x14ac:dyDescent="0.25">
      <c r="A3" s="31" t="s">
        <v>210</v>
      </c>
    </row>
    <row r="4" spans="1:5" x14ac:dyDescent="0.25">
      <c r="A4" s="31" t="s">
        <v>211</v>
      </c>
    </row>
    <row r="6" spans="1:5" x14ac:dyDescent="0.25">
      <c r="B6" t="s">
        <v>71</v>
      </c>
      <c r="C6" s="31" t="s">
        <v>212</v>
      </c>
      <c r="D6" t="s">
        <v>213</v>
      </c>
      <c r="E6" t="s">
        <v>214</v>
      </c>
    </row>
    <row r="7" spans="1:5" x14ac:dyDescent="0.25">
      <c r="A7" s="31" t="s">
        <v>215</v>
      </c>
    </row>
    <row r="8" spans="1:5" x14ac:dyDescent="0.25">
      <c r="B8" t="s">
        <v>216</v>
      </c>
      <c r="C8" s="19" t="s">
        <v>217</v>
      </c>
      <c r="D8" s="33">
        <v>7.4999999999999997E-2</v>
      </c>
      <c r="E8" t="s">
        <v>218</v>
      </c>
    </row>
    <row r="9" spans="1:5" x14ac:dyDescent="0.25">
      <c r="B9" s="34" t="s">
        <v>219</v>
      </c>
      <c r="C9" s="19" t="s">
        <v>220</v>
      </c>
      <c r="D9" s="33">
        <v>7.4999999999999997E-2</v>
      </c>
      <c r="E9" t="s">
        <v>218</v>
      </c>
    </row>
    <row r="10" spans="1:5" x14ac:dyDescent="0.25">
      <c r="B10" s="34" t="s">
        <v>221</v>
      </c>
      <c r="C10" s="19" t="s">
        <v>222</v>
      </c>
      <c r="D10" s="33">
        <v>7.4999999999999997E-2</v>
      </c>
      <c r="E10" t="s">
        <v>218</v>
      </c>
    </row>
    <row r="11" spans="1:5" x14ac:dyDescent="0.25">
      <c r="B11" s="34" t="s">
        <v>223</v>
      </c>
      <c r="C11" s="19" t="s">
        <v>224</v>
      </c>
      <c r="D11" s="33">
        <v>7.4999999999999997E-2</v>
      </c>
      <c r="E11" t="s">
        <v>218</v>
      </c>
    </row>
    <row r="12" spans="1:5" x14ac:dyDescent="0.25">
      <c r="A12" s="35"/>
      <c r="B12" s="34" t="s">
        <v>225</v>
      </c>
      <c r="C12" s="19" t="s">
        <v>226</v>
      </c>
      <c r="D12" s="33">
        <v>7.4999999999999997E-2</v>
      </c>
      <c r="E12" t="s">
        <v>218</v>
      </c>
    </row>
    <row r="13" spans="1:5" x14ac:dyDescent="0.25">
      <c r="A13" s="35"/>
      <c r="B13" s="34" t="s">
        <v>227</v>
      </c>
      <c r="C13" s="19" t="s">
        <v>228</v>
      </c>
      <c r="D13" s="33">
        <v>7.4999999999999997E-2</v>
      </c>
      <c r="E13" t="s">
        <v>218</v>
      </c>
    </row>
    <row r="14" spans="1:5" x14ac:dyDescent="0.25">
      <c r="A14" s="35"/>
      <c r="B14" s="36" t="s">
        <v>229</v>
      </c>
      <c r="C14" s="19" t="s">
        <v>230</v>
      </c>
      <c r="D14" s="33"/>
    </row>
    <row r="15" spans="1:5" x14ac:dyDescent="0.25">
      <c r="A15" s="35"/>
      <c r="B15" t="s">
        <v>231</v>
      </c>
      <c r="C15" s="19" t="s">
        <v>232</v>
      </c>
      <c r="D15" s="33">
        <v>7.4999999999999997E-2</v>
      </c>
      <c r="E15" t="s">
        <v>218</v>
      </c>
    </row>
    <row r="16" spans="1:5" x14ac:dyDescent="0.25">
      <c r="A16" s="35"/>
      <c r="B16" t="s">
        <v>233</v>
      </c>
      <c r="C16" s="19" t="s">
        <v>234</v>
      </c>
      <c r="D16" s="33">
        <v>7.4999999999999997E-2</v>
      </c>
      <c r="E16" t="s">
        <v>218</v>
      </c>
    </row>
    <row r="17" spans="1:6" x14ac:dyDescent="0.25">
      <c r="A17" s="35"/>
      <c r="B17" t="s">
        <v>235</v>
      </c>
      <c r="C17" s="19" t="s">
        <v>236</v>
      </c>
      <c r="D17" s="33">
        <v>7.4999999999999997E-2</v>
      </c>
      <c r="E17" t="s">
        <v>218</v>
      </c>
    </row>
    <row r="18" spans="1:6" x14ac:dyDescent="0.25">
      <c r="A18" s="35"/>
      <c r="B18" s="34" t="s">
        <v>237</v>
      </c>
      <c r="C18" s="19" t="s">
        <v>238</v>
      </c>
      <c r="D18" s="33">
        <v>7.4999999999999997E-2</v>
      </c>
      <c r="E18" t="s">
        <v>218</v>
      </c>
    </row>
    <row r="19" spans="1:6" x14ac:dyDescent="0.25">
      <c r="A19" s="35"/>
      <c r="C19" s="19"/>
      <c r="D19" s="33">
        <v>7.4999999999999997E-2</v>
      </c>
      <c r="E19" t="s">
        <v>218</v>
      </c>
    </row>
    <row r="20" spans="1:6" x14ac:dyDescent="0.25">
      <c r="A20" s="35"/>
      <c r="B20" t="s">
        <v>239</v>
      </c>
      <c r="C20" s="19" t="s">
        <v>240</v>
      </c>
      <c r="D20" s="33">
        <v>7.4999999999999997E-2</v>
      </c>
      <c r="E20" t="s">
        <v>218</v>
      </c>
    </row>
    <row r="21" spans="1:6" x14ac:dyDescent="0.25">
      <c r="A21" s="35"/>
      <c r="B21" t="s">
        <v>241</v>
      </c>
      <c r="C21" s="19" t="s">
        <v>242</v>
      </c>
      <c r="D21" s="33">
        <v>7.4999999999999997E-2</v>
      </c>
      <c r="E21" t="s">
        <v>218</v>
      </c>
    </row>
    <row r="22" spans="1:6" x14ac:dyDescent="0.25">
      <c r="A22" s="35"/>
      <c r="B22" s="36" t="s">
        <v>243</v>
      </c>
      <c r="C22" s="19" t="s">
        <v>244</v>
      </c>
      <c r="D22" s="33">
        <v>7.4999999999999997E-2</v>
      </c>
      <c r="E22" t="s">
        <v>218</v>
      </c>
    </row>
    <row r="23" spans="1:6" x14ac:dyDescent="0.25">
      <c r="A23" s="35"/>
      <c r="B23" t="s">
        <v>245</v>
      </c>
      <c r="C23" s="19" t="s">
        <v>246</v>
      </c>
      <c r="D23" s="33">
        <v>7.4999999999999997E-2</v>
      </c>
      <c r="E23" t="s">
        <v>218</v>
      </c>
    </row>
    <row r="24" spans="1:6" x14ac:dyDescent="0.25">
      <c r="A24" s="35"/>
      <c r="B24" s="34" t="s">
        <v>247</v>
      </c>
      <c r="C24" s="19" t="s">
        <v>248</v>
      </c>
      <c r="D24" s="33">
        <v>7.4999999999999997E-2</v>
      </c>
      <c r="E24" t="s">
        <v>218</v>
      </c>
    </row>
    <row r="25" spans="1:6" x14ac:dyDescent="0.25">
      <c r="A25" s="35"/>
      <c r="B25" t="s">
        <v>249</v>
      </c>
      <c r="C25" s="19" t="s">
        <v>250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251</v>
      </c>
      <c r="C27" s="19" t="s">
        <v>252</v>
      </c>
      <c r="D27" s="33">
        <v>6.4000000000000001E-2</v>
      </c>
      <c r="E27" t="s">
        <v>218</v>
      </c>
    </row>
    <row r="28" spans="1:6" x14ac:dyDescent="0.25">
      <c r="A28" s="35"/>
      <c r="B28" t="s">
        <v>253</v>
      </c>
      <c r="C28" s="19" t="s">
        <v>254</v>
      </c>
      <c r="D28" s="33">
        <v>6.4000000000000001E-2</v>
      </c>
      <c r="E28" t="s">
        <v>255</v>
      </c>
      <c r="F28" t="s">
        <v>256</v>
      </c>
    </row>
    <row r="29" spans="1:6" x14ac:dyDescent="0.25">
      <c r="B29" s="37" t="s">
        <v>257</v>
      </c>
      <c r="C29" s="19" t="s">
        <v>258</v>
      </c>
      <c r="D29" s="33">
        <v>5.8999999999999997E-2</v>
      </c>
      <c r="E29" t="s">
        <v>218</v>
      </c>
      <c r="F29" s="38" t="s">
        <v>259</v>
      </c>
    </row>
    <row r="30" spans="1:6" x14ac:dyDescent="0.25">
      <c r="B30" t="s">
        <v>260</v>
      </c>
      <c r="C30" s="19" t="s">
        <v>261</v>
      </c>
      <c r="D30" s="33">
        <v>5.8999999999999997E-2</v>
      </c>
      <c r="E30" t="s">
        <v>262</v>
      </c>
      <c r="F30" s="38" t="s">
        <v>263</v>
      </c>
    </row>
    <row r="31" spans="1:6" x14ac:dyDescent="0.25">
      <c r="C31" s="19"/>
      <c r="D31" s="33"/>
    </row>
    <row r="32" spans="1:6" x14ac:dyDescent="0.25">
      <c r="A32" s="39" t="s">
        <v>264</v>
      </c>
      <c r="D32" s="33">
        <v>7.4999999999999997E-2</v>
      </c>
      <c r="E32" t="s">
        <v>218</v>
      </c>
    </row>
    <row r="33" spans="1:44" x14ac:dyDescent="0.25">
      <c r="B33" t="s">
        <v>265</v>
      </c>
      <c r="C33" s="19" t="s">
        <v>266</v>
      </c>
      <c r="D33" s="33">
        <v>7.4999999999999997E-2</v>
      </c>
      <c r="E33" t="s">
        <v>218</v>
      </c>
    </row>
    <row r="34" spans="1:44" x14ac:dyDescent="0.25">
      <c r="B34" s="34" t="s">
        <v>267</v>
      </c>
      <c r="C34" s="19" t="s">
        <v>268</v>
      </c>
      <c r="D34" s="33">
        <v>7.4999999999999997E-2</v>
      </c>
      <c r="E34" t="s">
        <v>218</v>
      </c>
    </row>
    <row r="35" spans="1:44" x14ac:dyDescent="0.25">
      <c r="B35" s="34" t="s">
        <v>269</v>
      </c>
      <c r="C35" s="19" t="s">
        <v>270</v>
      </c>
      <c r="D35" s="33">
        <v>7.4999999999999997E-2</v>
      </c>
      <c r="E35" t="s">
        <v>218</v>
      </c>
    </row>
    <row r="36" spans="1:44" x14ac:dyDescent="0.25">
      <c r="B36" s="34" t="s">
        <v>271</v>
      </c>
      <c r="C36" s="19" t="s">
        <v>272</v>
      </c>
      <c r="D36" s="33">
        <v>7.4999999999999997E-2</v>
      </c>
      <c r="E36" t="s">
        <v>218</v>
      </c>
    </row>
    <row r="37" spans="1:44" x14ac:dyDescent="0.25">
      <c r="B37" s="40" t="s">
        <v>273</v>
      </c>
      <c r="C37" s="19" t="s">
        <v>274</v>
      </c>
      <c r="D37" s="33">
        <v>7.4999999999999997E-2</v>
      </c>
      <c r="E37" t="s">
        <v>218</v>
      </c>
    </row>
    <row r="38" spans="1:44" x14ac:dyDescent="0.25">
      <c r="A38" s="31" t="s">
        <v>275</v>
      </c>
      <c r="D38" s="33">
        <v>7.4999999999999997E-2</v>
      </c>
      <c r="E38" t="s">
        <v>218</v>
      </c>
    </row>
    <row r="39" spans="1:44" ht="15.6" customHeight="1" x14ac:dyDescent="0.25">
      <c r="B39" s="34" t="s">
        <v>276</v>
      </c>
      <c r="C39" s="19" t="s">
        <v>277</v>
      </c>
      <c r="D39" s="33">
        <v>7.4999999999999997E-2</v>
      </c>
      <c r="E39" t="s">
        <v>218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278</v>
      </c>
      <c r="B40" s="34" t="s">
        <v>279</v>
      </c>
      <c r="C40" s="19" t="s">
        <v>280</v>
      </c>
      <c r="D40" s="33">
        <v>7.4999999999999997E-2</v>
      </c>
      <c r="E40" t="s">
        <v>218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 xr:uid="{00000000-0002-0000-0700-000000000000}">
      <formula1>"MA,EAA"</formula1>
      <formula2>0</formula2>
    </dataValidation>
    <dataValidation type="list" allowBlank="1" showInputMessage="1" showErrorMessage="1" sqref="AB39:AB40" xr:uid="{00000000-0002-0000-0700-000001000000}">
      <formula1>"cd,cp,sl"</formula1>
      <formula2>0</formula2>
    </dataValidation>
    <dataValidation type="list" allowBlank="1" showInputMessage="1" showErrorMessage="1" sqref="AA39:AA40" xr:uid="{00000000-0002-0000-0700-000002000000}">
      <formula1>"open,closed"</formula1>
      <formula2>0</formula2>
    </dataValidation>
    <dataValidation type="list" allowBlank="1" showInputMessage="1" showErrorMessage="1" sqref="AL39:AL40" xr:uid="{00000000-0002-0000-0700-000003000000}">
      <formula1>ConPolicy</formula1>
      <formula2>0</formula2>
    </dataValidation>
    <dataValidation type="list" allowBlank="1" showInputMessage="1" showErrorMessage="1" sqref="L39:L40" xr:uid="{00000000-0002-0000-0700-000004000000}">
      <formula1>"TRUE,FALSE"</formula1>
      <formula2>0</formula2>
    </dataValidation>
    <dataValidation type="whole" allowBlank="1" showInputMessage="1" showErrorMessage="1" prompt="Integer 55 to 65, please" sqref="O39:O40" xr:uid="{00000000-0002-0000-0700-000005000000}">
      <formula1>55</formula1>
      <formula2>65</formula2>
    </dataValidation>
    <dataValidation type="decimal" allowBlank="1" showInputMessage="1" showErrorMessage="1" prompt="Decimal, 0-10% please" sqref="Q39:Q40 U39:U40" xr:uid="{00000000-0002-0000-0700-000006000000}">
      <formula1>0</formula1>
      <formula2>0.1</formula2>
    </dataValidation>
    <dataValidation type="whole" allowBlank="1" showInputMessage="1" showErrorMessage="1" prompt="Integer, 0-15" sqref="R39:S40" xr:uid="{00000000-0002-0000-0700-000007000000}">
      <formula1>0</formula1>
      <formula2>15</formula2>
    </dataValidation>
    <dataValidation type="decimal" allowBlank="1" showInputMessage="1" showErrorMessage="1" prompt="Decimal, 0-20% please" sqref="T39:T40 X39:X40 V39:V40" xr:uid="{00000000-0002-0000-0700-000008000000}">
      <formula1>0</formula1>
      <formula2>0.2</formula2>
    </dataValidation>
    <dataValidation type="whole" allowBlank="1" showInputMessage="1" showErrorMessage="1" prompt="Integer, 0 to 30, please" sqref="AC39:AC40" xr:uid="{00000000-0002-0000-0700-000009000000}">
      <formula1>0</formula1>
      <formula2>30</formula2>
    </dataValidation>
    <dataValidation type="decimal" allowBlank="1" showInputMessage="1" showErrorMessage="1" prompt="Decimal, 0-75%" sqref="AM39:AN40" xr:uid="{00000000-0002-0000-0700-00000A000000}">
      <formula1>0</formula1>
      <formula2>0.75</formula2>
    </dataValidation>
    <dataValidation type="decimal" allowBlank="1" showInputMessage="1" showErrorMessage="1" prompt="Decimal, 0-30%" sqref="AO39:AO40" xr:uid="{00000000-0002-0000-0700-00000B000000}">
      <formula1>0</formula1>
      <formula2>0.3</formula2>
    </dataValidation>
    <dataValidation type="decimal" allowBlank="1" showInputMessage="1" showErrorMessage="1" prompt="Decimal, 0-75% please" sqref="Y39:Y40" xr:uid="{00000000-0002-0000-0700-00000C000000}">
      <formula1>0</formula1>
      <formula2>0.75</formula2>
    </dataValidation>
    <dataValidation type="whole" allowBlank="1" showInputMessage="1" showErrorMessage="1" prompt="Integer, 1 to 30" sqref="AH39:AH40" xr:uid="{00000000-0002-0000-0700-00000D000000}">
      <formula1>1</formula1>
      <formula2>30</formula2>
    </dataValidation>
    <dataValidation type="decimal" operator="greaterThanOrEqual" allowBlank="1" showInputMessage="1" showErrorMessage="1" sqref="AI39:AI40" xr:uid="{00000000-0002-0000-0700-00000E000000}">
      <formula1>0</formula1>
      <formula2>0</formula2>
    </dataValidation>
    <dataValidation type="decimal" operator="lessThanOrEqual" allowBlank="1" showInputMessage="1" showErrorMessage="1" sqref="AK39:AK40" xr:uid="{00000000-0002-0000-0700-00000F000000}">
      <formula1>1</formula1>
      <formula2>0</formula2>
    </dataValidation>
    <dataValidation allowBlank="1" showInputMessage="1" showErrorMessage="1" prompt="Decimal, 0-20% please" sqref="W39:W40" xr:uid="{00000000-0002-0000-0700-000010000000}"/>
    <dataValidation type="list" allowBlank="1" showInputMessage="1" showErrorMessage="1" sqref="AP39:AR40" xr:uid="{00000000-0002-0000-0700-000011000000}">
      <formula1>"TRUE, FALSE"</formula1>
    </dataValidation>
    <dataValidation type="list" allowBlank="1" showInputMessage="1" showErrorMessage="1" sqref="AD39:AD40" xr:uid="{00000000-0002-0000-0700-000012000000}">
      <formula1>"MA,AL,AL_pct"</formula1>
    </dataValidation>
    <dataValidation type="decimal" allowBlank="1" showInputMessage="1" showErrorMessage="1" sqref="AE39:AE40" xr:uid="{00000000-0002-0000-0700-000013000000}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14000000}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 xr:uid="{00000000-0002-0000-0700-000015000000}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FD45"/>
  <sheetViews>
    <sheetView workbookViewId="0">
      <selection activeCell="D24" sqref="D24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208</v>
      </c>
    </row>
    <row r="2" spans="1:16384" x14ac:dyDescent="0.25">
      <c r="A2" s="32" t="s">
        <v>209</v>
      </c>
    </row>
    <row r="3" spans="1:16384" x14ac:dyDescent="0.25">
      <c r="A3" s="31" t="s">
        <v>210</v>
      </c>
    </row>
    <row r="4" spans="1:16384" x14ac:dyDescent="0.25">
      <c r="A4" s="31" t="s">
        <v>211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281</v>
      </c>
      <c r="D6" s="31" t="s">
        <v>282</v>
      </c>
      <c r="E6" s="31" t="s">
        <v>3</v>
      </c>
    </row>
    <row r="7" spans="1:16384" x14ac:dyDescent="0.25">
      <c r="A7" s="31" t="s">
        <v>282</v>
      </c>
    </row>
    <row r="8" spans="1:16384" x14ac:dyDescent="0.25">
      <c r="A8" t="s">
        <v>283</v>
      </c>
      <c r="B8" t="s">
        <v>284</v>
      </c>
      <c r="C8" s="19" t="s">
        <v>285</v>
      </c>
      <c r="D8" s="33" t="s">
        <v>286</v>
      </c>
    </row>
    <row r="9" spans="1:16384" x14ac:dyDescent="0.25">
      <c r="A9" t="s">
        <v>283</v>
      </c>
      <c r="B9" t="s">
        <v>287</v>
      </c>
      <c r="C9" s="19" t="s">
        <v>285</v>
      </c>
      <c r="D9" s="33" t="s">
        <v>288</v>
      </c>
    </row>
    <row r="10" spans="1:16384" x14ac:dyDescent="0.25">
      <c r="A10" t="s">
        <v>283</v>
      </c>
      <c r="B10" t="s">
        <v>289</v>
      </c>
      <c r="C10" s="19" t="s">
        <v>285</v>
      </c>
      <c r="D10" s="33" t="s">
        <v>290</v>
      </c>
    </row>
    <row r="11" spans="1:16384" x14ac:dyDescent="0.25">
      <c r="A11" t="s">
        <v>291</v>
      </c>
      <c r="B11" s="34" t="s">
        <v>292</v>
      </c>
      <c r="C11" s="19" t="s">
        <v>293</v>
      </c>
      <c r="D11" s="33" t="s">
        <v>294</v>
      </c>
    </row>
    <row r="12" spans="1:16384" x14ac:dyDescent="0.25">
      <c r="A12" t="s">
        <v>295</v>
      </c>
      <c r="B12" s="34" t="s">
        <v>296</v>
      </c>
      <c r="C12" s="19" t="s">
        <v>293</v>
      </c>
      <c r="D12" s="33" t="s">
        <v>297</v>
      </c>
    </row>
    <row r="13" spans="1:16384" x14ac:dyDescent="0.25">
      <c r="A13" t="s">
        <v>298</v>
      </c>
      <c r="B13" s="34" t="s">
        <v>299</v>
      </c>
      <c r="C13" s="19" t="s">
        <v>293</v>
      </c>
      <c r="D13" s="33" t="s">
        <v>300</v>
      </c>
    </row>
    <row r="14" spans="1:16384" x14ac:dyDescent="0.25">
      <c r="A14" t="s">
        <v>301</v>
      </c>
      <c r="B14" s="34" t="s">
        <v>302</v>
      </c>
      <c r="C14" s="19" t="s">
        <v>293</v>
      </c>
      <c r="D14" s="33" t="s">
        <v>303</v>
      </c>
    </row>
    <row r="15" spans="1:16384" x14ac:dyDescent="0.25">
      <c r="A15" t="s">
        <v>304</v>
      </c>
      <c r="B15" s="34" t="s">
        <v>305</v>
      </c>
      <c r="C15" s="19" t="s">
        <v>293</v>
      </c>
      <c r="D15" s="33" t="s">
        <v>306</v>
      </c>
    </row>
    <row r="16" spans="1:16384" x14ac:dyDescent="0.25">
      <c r="A16" t="s">
        <v>304</v>
      </c>
      <c r="B16" s="34" t="s">
        <v>307</v>
      </c>
      <c r="C16" s="19" t="s">
        <v>293</v>
      </c>
      <c r="D16" s="33" t="s">
        <v>308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309</v>
      </c>
    </row>
    <row r="21" spans="1:4" x14ac:dyDescent="0.25">
      <c r="A21" s="31"/>
      <c r="B21" s="34" t="s">
        <v>310</v>
      </c>
      <c r="C21" s="19" t="s">
        <v>311</v>
      </c>
      <c r="D21" s="33" t="s">
        <v>109</v>
      </c>
    </row>
    <row r="22" spans="1:4" x14ac:dyDescent="0.25">
      <c r="A22" s="31"/>
      <c r="B22" s="34" t="s">
        <v>312</v>
      </c>
      <c r="C22" s="19" t="s">
        <v>313</v>
      </c>
      <c r="D22" s="33" t="s">
        <v>109</v>
      </c>
    </row>
    <row r="23" spans="1:4" x14ac:dyDescent="0.25">
      <c r="A23" s="31"/>
      <c r="B23" s="34" t="s">
        <v>314</v>
      </c>
      <c r="C23" s="19" t="s">
        <v>315</v>
      </c>
      <c r="D23" s="33" t="s">
        <v>109</v>
      </c>
    </row>
    <row r="24" spans="1:4" x14ac:dyDescent="0.25">
      <c r="B24" s="34" t="s">
        <v>316</v>
      </c>
      <c r="C24" s="19" t="s">
        <v>317</v>
      </c>
      <c r="D24" s="33" t="s">
        <v>109</v>
      </c>
    </row>
    <row r="25" spans="1:4" x14ac:dyDescent="0.25">
      <c r="B25" s="34" t="s">
        <v>318</v>
      </c>
      <c r="C25" s="19" t="s">
        <v>319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320</v>
      </c>
      <c r="B27" t="s">
        <v>321</v>
      </c>
      <c r="C27" s="19" t="s">
        <v>322</v>
      </c>
      <c r="D27" s="33" t="s">
        <v>109</v>
      </c>
    </row>
    <row r="28" spans="1:4" x14ac:dyDescent="0.25">
      <c r="B28" t="s">
        <v>323</v>
      </c>
      <c r="C28" s="19" t="s">
        <v>324</v>
      </c>
      <c r="D28" s="33" t="s">
        <v>109</v>
      </c>
    </row>
    <row r="29" spans="1:4" x14ac:dyDescent="0.25">
      <c r="B29" t="s">
        <v>325</v>
      </c>
      <c r="C29" s="19" t="s">
        <v>326</v>
      </c>
      <c r="D29" s="33" t="s">
        <v>109</v>
      </c>
    </row>
    <row r="30" spans="1:4" x14ac:dyDescent="0.25">
      <c r="B30" t="s">
        <v>327</v>
      </c>
      <c r="C30" s="19" t="s">
        <v>328</v>
      </c>
      <c r="D30" s="33" t="s">
        <v>109</v>
      </c>
    </row>
    <row r="31" spans="1:4" x14ac:dyDescent="0.25">
      <c r="B31" t="s">
        <v>329</v>
      </c>
      <c r="C31" s="19" t="s">
        <v>330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331</v>
      </c>
      <c r="D33" s="33"/>
    </row>
    <row r="34" spans="1:4" x14ac:dyDescent="0.25">
      <c r="B34" s="34" t="s">
        <v>332</v>
      </c>
      <c r="C34" s="19" t="s">
        <v>333</v>
      </c>
      <c r="D34" s="33" t="s">
        <v>109</v>
      </c>
    </row>
    <row r="35" spans="1:4" x14ac:dyDescent="0.25">
      <c r="B35" s="34" t="s">
        <v>334</v>
      </c>
      <c r="C35" s="19" t="s">
        <v>335</v>
      </c>
      <c r="D35" s="33" t="s">
        <v>109</v>
      </c>
    </row>
    <row r="37" spans="1:4" x14ac:dyDescent="0.25">
      <c r="A37" s="31" t="s">
        <v>336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2018-02-22T00:30:38Z</dcterms:modified>
  <dc:language>en-US</dc:language>
</cp:coreProperties>
</file>