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GitHub\PenSim-Projects\Model_Main\IO_Initial_Runs_3\"/>
    </mc:Choice>
  </mc:AlternateContent>
  <bookViews>
    <workbookView xWindow="0" yWindow="0" windowWidth="16380" windowHeight="8196" activeTab="2"/>
  </bookViews>
  <sheets>
    <sheet name="TOC" sheetId="1" r:id="rId1"/>
    <sheet name="Notes" sheetId="2" r:id="rId2"/>
    <sheet name="RunControl" sheetId="3" r:id="rId3"/>
    <sheet name="Returns" sheetId="6" r:id="rId4"/>
    <sheet name="Contributions" sheetId="7" r:id="rId5"/>
    <sheet name="GlobalParams" sheetId="4" r:id="rId6"/>
    <sheet name="DropDowns" sheetId="5" r:id="rId7"/>
  </sheets>
  <definedNames>
    <definedName name="_xlnm._FilterDatabase" localSheetId="3" hidden="1">Returns!$A$3:$D$6</definedName>
    <definedName name="ConPolicy">DropDowns!$A$12:$A$14</definedName>
  </definedNames>
  <calcPr calcId="152511" iterateDelta="1E-4"/>
</workbook>
</file>

<file path=xl/sharedStrings.xml><?xml version="1.0" encoding="utf-8"?>
<sst xmlns="http://schemas.openxmlformats.org/spreadsheetml/2006/main" count="300" uniqueCount="189">
  <si>
    <t>Sheet #</t>
  </si>
  <si>
    <t>Table of Contents</t>
  </si>
  <si>
    <t>1</t>
  </si>
  <si>
    <t>Notes</t>
  </si>
  <si>
    <t>2</t>
  </si>
  <si>
    <t>RunControl</t>
  </si>
  <si>
    <t>3</t>
  </si>
  <si>
    <t>DropDowns</t>
  </si>
  <si>
    <t>amort_type   &lt;- "closed"  # one of "closed" and "open".</t>
  </si>
  <si>
    <t># Notes:</t>
  </si>
  <si>
    <t>#  "closed": Loss/gain + underfunding of ADC for each year is amortized separately using closed-ended method.</t>
  </si>
  <si>
    <t>#  "open"  : UAAL of each year is amortized using open-ended method.</t>
  </si>
  <si>
    <t># For now the employer and employee contributions are calculated as follows:</t>
  </si>
  <si>
    <t># 1). Calculate ADC = NC + SC</t>
  </si>
  <si>
    <t># 2). Calculate EEC = EEC_rate * Payroll</t>
  </si>
  <si>
    <t># 3). Calculate employer's proportion of ADC: ADC_ER = ADC - EEC</t>
  </si>
  <si>
    <t># 4). Employer's contribution ERC is determined by one of the three contribution rules</t>
  </si>
  <si>
    <t># 5). Total contribution: C = EEC + ERC</t>
  </si>
  <si>
    <t># Potential problem:</t>
  </si>
  <si>
    <t># Employee contribution as % of salary. For now this rate is fixed in all period, even</t>
  </si>
  <si>
    <t># employee contribution is greater than normal costs and results in negative employer contribution.</t>
  </si>
  <si>
    <t># More rules are needed to avoid negative contributions.</t>
  </si>
  <si>
    <t>Must deal w/possible negative contributions</t>
  </si>
  <si>
    <t>Variable description --&gt;</t>
  </si>
  <si>
    <t>run description</t>
  </si>
  <si>
    <t>switch to determine whether we include this run in the simulation</t>
  </si>
  <si>
    <t>growth rate of the size of workforce</t>
  </si>
  <si>
    <t>No new entrants into the workforce if set "TRUE".</t>
  </si>
  <si>
    <t>benefit factor, % of final average salary per year of yos</t>
  </si>
  <si>
    <t>number of years in the final average salary calculation</t>
  </si>
  <si>
    <t>maximum retirement age, at which all actives retire with probability 1.</t>
  </si>
  <si>
    <t>minimum retirement age. (for multi-retirement ages, will not be used in current version)</t>
  </si>
  <si>
    <t>annual growth of retirement benefits in a simple COLA</t>
  </si>
  <si>
    <t>yos required to be vested</t>
  </si>
  <si>
    <t>yos required to be eligible for early retirement</t>
  </si>
  <si>
    <t>Assumed inflation</t>
  </si>
  <si>
    <t>Assumed productivity</t>
  </si>
  <si>
    <t>Assumed liability discount rate</t>
  </si>
  <si>
    <t>amortization period for gain/loss</t>
  </si>
  <si>
    <t>Contribution cap as % of payroll</t>
  </si>
  <si>
    <t>Contribution as fixed % of payroll</t>
  </si>
  <si>
    <t>MV assets at time 0</t>
  </si>
  <si>
    <t>weight on market value in asset smoothing</t>
  </si>
  <si>
    <t>Notes --&gt;</t>
  </si>
  <si>
    <t>this way we don't have to delete a run we worked hard to define just because we don't want to run it</t>
  </si>
  <si>
    <t>For now, new entrants are equally distributed across all entry ages.</t>
  </si>
  <si>
    <t>Overrides "wf_growth"</t>
  </si>
  <si>
    <t>0-5%</t>
  </si>
  <si>
    <t>Integer 1-10</t>
  </si>
  <si>
    <t>In current version, please do not set r.max greater than 65 or less than 55</t>
  </si>
  <si>
    <t>Current version depends on the assumption that active workers do not quit their jobs once reaching age r.min.</t>
  </si>
  <si>
    <t># of years</t>
  </si>
  <si>
    <t>Set this if ConPolicy is ADC_cap</t>
  </si>
  <si>
    <t>Set this if ConPolicy is Fixed</t>
  </si>
  <si>
    <t>"MA"  # "MA" for the same value as MA; "EAA" for preset value of inital EAA</t>
  </si>
  <si>
    <t>Method 1 (PSERS): The difference between expected and actual investment return will be realized over s.year years. (realize 1/s.year each year)</t>
  </si>
  <si>
    <t>Method 2 (TPAF): expected market value at 0. Set to the same value as MA_0 by default. expected market value at 0. Set to the same value as MA_0 by default</t>
  </si>
  <si>
    <t>Method 2 (TPAF): No asset smoothing when set to 1</t>
  </si>
  <si>
    <t>Run definition</t>
  </si>
  <si>
    <t>Initial population</t>
  </si>
  <si>
    <t>Historical and assumed salary scales</t>
  </si>
  <si>
    <t>Decrements</t>
  </si>
  <si>
    <t>Workforce growth</t>
  </si>
  <si>
    <t>Benefit structure</t>
  </si>
  <si>
    <t>Economic assumptions</t>
  </si>
  <si>
    <t>Actual investment returns</t>
  </si>
  <si>
    <t>Actuarial cost method</t>
  </si>
  <si>
    <t>Amortization method</t>
  </si>
  <si>
    <t>Contribution policy</t>
  </si>
  <si>
    <t>Initial market value and actuarial value of assets</t>
  </si>
  <si>
    <t>Asset smoothing parameters</t>
  </si>
  <si>
    <t>runname</t>
  </si>
  <si>
    <t>rundesc</t>
  </si>
  <si>
    <t>include</t>
  </si>
  <si>
    <t>planname_actives</t>
  </si>
  <si>
    <t>planname_retirees</t>
  </si>
  <si>
    <t>planname_sscale.hist</t>
  </si>
  <si>
    <t>planname_sscale.assume</t>
  </si>
  <si>
    <t>tablename_mortality</t>
  </si>
  <si>
    <t>tablename_termination</t>
  </si>
  <si>
    <t>wf_growth</t>
  </si>
  <si>
    <t>no_entrance</t>
  </si>
  <si>
    <t>benfactor</t>
  </si>
  <si>
    <t>fasyears</t>
  </si>
  <si>
    <t>r.max</t>
  </si>
  <si>
    <t>r.min</t>
  </si>
  <si>
    <t>cola</t>
  </si>
  <si>
    <t>v.yos</t>
  </si>
  <si>
    <t>r.yos</t>
  </si>
  <si>
    <t>infl</t>
  </si>
  <si>
    <t>prod</t>
  </si>
  <si>
    <t>i</t>
  </si>
  <si>
    <t>ir.mean</t>
  </si>
  <si>
    <t>ir.sd</t>
  </si>
  <si>
    <t>actuarial_method</t>
  </si>
  <si>
    <t>amort_type</t>
  </si>
  <si>
    <t>amort_method</t>
  </si>
  <si>
    <t>m</t>
  </si>
  <si>
    <t>ConPolicy</t>
  </si>
  <si>
    <t>PR_pct_cap</t>
  </si>
  <si>
    <t>PR_pct_fixed</t>
  </si>
  <si>
    <t>EEC_rate</t>
  </si>
  <si>
    <t>MA_0</t>
  </si>
  <si>
    <t>init_EAA</t>
  </si>
  <si>
    <t>smooth_method</t>
  </si>
  <si>
    <t>s.year</t>
  </si>
  <si>
    <t>init_MA</t>
  </si>
  <si>
    <t>EAA_0</t>
  </si>
  <si>
    <t>w</t>
  </si>
  <si>
    <t>average</t>
  </si>
  <si>
    <t>gam1971.hybrid</t>
  </si>
  <si>
    <t>Winklevoss</t>
  </si>
  <si>
    <t>EAN.CP</t>
  </si>
  <si>
    <t>cd</t>
  </si>
  <si>
    <t>ADC</t>
  </si>
  <si>
    <t>MA</t>
  </si>
  <si>
    <t>method1</t>
  </si>
  <si>
    <t>EAN.CD</t>
  </si>
  <si>
    <t>Global Parameters</t>
  </si>
  <si>
    <t>nyear</t>
  </si>
  <si>
    <t>nsim</t>
  </si>
  <si>
    <t>ncore</t>
  </si>
  <si>
    <t>min.age</t>
  </si>
  <si>
    <t>max.age</t>
  </si>
  <si>
    <t>min.ea</t>
  </si>
  <si>
    <t>max.ea</t>
  </si>
  <si>
    <t>TOC</t>
  </si>
  <si>
    <t>Alphabetic order</t>
  </si>
  <si>
    <t>Values</t>
  </si>
  <si>
    <t>Meaning</t>
  </si>
  <si>
    <t>Entry age normal, constant percent</t>
  </si>
  <si>
    <t>Entry age normal, constant dollar</t>
  </si>
  <si>
    <t>PUC</t>
  </si>
  <si>
    <t>Projected unit credit</t>
  </si>
  <si>
    <t>pay full ADC</t>
  </si>
  <si>
    <t>ADC_cap</t>
  </si>
  <si>
    <t>pay full ADC with a cap, which is defined as a proportion of payroll. If ADC_cap is chosen, set the parameter PR_pct_cap</t>
  </si>
  <si>
    <t>Fixed</t>
  </si>
  <si>
    <t>pay a fixed percent of payroll. If Fixed is chosen, set the parameter PR_pct_fixed</t>
  </si>
  <si>
    <t>Moderately underfunded plan, based on AZ-SERS</t>
  </si>
  <si>
    <t>underfunded</t>
  </si>
  <si>
    <t>Deeply underfunded plan, based on PA-PSERS</t>
  </si>
  <si>
    <t>PSERS approach</t>
  </si>
  <si>
    <t>method2</t>
  </si>
  <si>
    <t>TPAF approach</t>
  </si>
  <si>
    <t>GAM-1971 male</t>
  </si>
  <si>
    <t>rp2000.hybrid</t>
  </si>
  <si>
    <t>RP-2000, all collars, 50% female, 50% male</t>
  </si>
  <si>
    <t>rp2000.hybrid.f75</t>
  </si>
  <si>
    <t>RP-2000, all collars, 75% female</t>
  </si>
  <si>
    <t>rp2000.hybrid.f90</t>
  </si>
  <si>
    <t>RP-2000, all collars, 90% female</t>
  </si>
  <si>
    <t>as found in the Winklevoss book</t>
  </si>
  <si>
    <t>duration</t>
  </si>
  <si>
    <t>return_type</t>
  </si>
  <si>
    <t>internal</t>
  </si>
  <si>
    <t>start</t>
  </si>
  <si>
    <t>pct_ADC</t>
  </si>
  <si>
    <t>simple</t>
  </si>
  <si>
    <t>exCon</t>
  </si>
  <si>
    <t>R1F3</t>
  </si>
  <si>
    <t>R5F1</t>
  </si>
  <si>
    <t>R6F1</t>
  </si>
  <si>
    <t>open</t>
  </si>
  <si>
    <t>cp</t>
  </si>
  <si>
    <t>Fixed Return Fixed discount rate and investment return, 7.5% each; Typical</t>
  </si>
  <si>
    <t>Non-Negative ADC and ERC</t>
  </si>
  <si>
    <t>nonNegC</t>
  </si>
  <si>
    <t>How initial MA is determined</t>
  </si>
  <si>
    <t>"MA" for preset value; "AL" for being equal to initial liability;""AL_pct being % of AL</t>
  </si>
  <si>
    <t>MA_0_pct</t>
  </si>
  <si>
    <t>R2F3</t>
  </si>
  <si>
    <t>R3F3</t>
  </si>
  <si>
    <t>R4F3</t>
  </si>
  <si>
    <t>R5F3</t>
  </si>
  <si>
    <t>R6F3</t>
  </si>
  <si>
    <t>Fixed discount rate 7.5%, fixed investment return 5.5%; Typical</t>
  </si>
  <si>
    <t>Fixed discount rate 7.5%, fixed investment return  9.5%; Typical</t>
  </si>
  <si>
    <t>Fixed discount rate 7.5%, stochastic investment return arithmetic mean 7.5%, sd 12%; Typical</t>
  </si>
  <si>
    <t>Fixed Return Fixed discount rate and investment return, 7.5% each, with 5-year period of low returns; Typical</t>
  </si>
  <si>
    <t>Fixed Return Fixed discount rate and investment return, 7.5% each, with 5-year period of low contributions; Typical</t>
  </si>
  <si>
    <t>R5F2</t>
  </si>
  <si>
    <t>R6F2</t>
  </si>
  <si>
    <t>EEC_fixed</t>
  </si>
  <si>
    <t>whether EEC is fixed as a % of payroll</t>
  </si>
  <si>
    <t>AL_pct</t>
  </si>
  <si>
    <t>rp2014.hybrid</t>
  </si>
  <si>
    <t>az-srs</t>
  </si>
  <si>
    <t>pa-psers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</si>
</sst>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_(* #,##0.00_);_(* \(#,##0.00\);_(* \-??_);_(@_)"/>
    <numFmt numFmtId="165" formatCode="0.0%"/>
    <numFmt numFmtId="166" formatCode="&quot;TRUE&quot;;&quot;TRUE&quot;;&quot;FALSE&quot;"/>
  </numFmts>
  <fonts count="5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b/>
      <sz val="11"/>
      <name val="Calibri"/>
      <family val="2"/>
      <charset val="1"/>
    </font>
    <font>
      <sz val="11"/>
      <color rgb="FF000000"/>
      <name val="Calibri"/>
      <family val="2"/>
      <charset val="1"/>
    </font>
  </fonts>
  <fills count="12">
    <fill>
      <patternFill patternType="none"/>
    </fill>
    <fill>
      <patternFill patternType="gray125"/>
    </fill>
    <fill>
      <patternFill patternType="solid">
        <fgColor rgb="FFEDEDED"/>
        <bgColor rgb="FFE2F0D9"/>
      </patternFill>
    </fill>
    <fill>
      <patternFill patternType="solid">
        <fgColor rgb="FFFFF2CC"/>
        <bgColor rgb="FFFBE5D6"/>
      </patternFill>
    </fill>
    <fill>
      <patternFill patternType="solid">
        <fgColor rgb="FFBDD7EE"/>
        <bgColor rgb="FFDAE3F3"/>
      </patternFill>
    </fill>
    <fill>
      <patternFill patternType="solid">
        <fgColor rgb="FFE2F0D9"/>
        <bgColor rgb="FFEDEDED"/>
      </patternFill>
    </fill>
    <fill>
      <patternFill patternType="solid">
        <fgColor rgb="FFFBE5D6"/>
        <bgColor rgb="FFFFF2CC"/>
      </patternFill>
    </fill>
    <fill>
      <patternFill patternType="solid">
        <fgColor rgb="FFF8CBAD"/>
        <bgColor rgb="FFFBE5D6"/>
      </patternFill>
    </fill>
    <fill>
      <patternFill patternType="solid">
        <fgColor rgb="FFDAE3F3"/>
        <bgColor rgb="FFEDEDED"/>
      </patternFill>
    </fill>
    <fill>
      <patternFill patternType="solid">
        <fgColor rgb="FFFFFF00"/>
        <bgColor rgb="FFFFFF00"/>
      </patternFill>
    </fill>
    <fill>
      <patternFill patternType="solid">
        <fgColor rgb="FFC5E0B4"/>
        <bgColor rgb="FFBDD7EE"/>
      </patternFill>
    </fill>
    <fill>
      <patternFill patternType="solid">
        <fgColor rgb="FF92D050"/>
        <bgColor rgb="FFC5E0B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164" fontId="4" fillId="0" borderId="0" applyBorder="0" applyProtection="0"/>
    <xf numFmtId="9" fontId="4" fillId="0" borderId="0" applyBorder="0" applyProtection="0"/>
    <xf numFmtId="0" fontId="2" fillId="0" borderId="0" applyBorder="0" applyProtection="0"/>
  </cellStyleXfs>
  <cellXfs count="33">
    <xf numFmtId="0" fontId="0" fillId="0" borderId="0" xfId="0"/>
    <xf numFmtId="0" fontId="1" fillId="0" borderId="0" xfId="0" applyFont="1"/>
    <xf numFmtId="0" fontId="0" fillId="0" borderId="0" xfId="0" applyFont="1"/>
    <xf numFmtId="0" fontId="2" fillId="0" borderId="0" xfId="3" applyFont="1" applyBorder="1" applyAlignment="1" applyProtection="1"/>
    <xf numFmtId="0" fontId="0" fillId="0" borderId="0" xfId="0" applyFont="1" applyAlignment="1">
      <alignment vertical="center" wrapText="1"/>
    </xf>
    <xf numFmtId="0" fontId="0" fillId="0" borderId="0" xfId="0" applyFont="1" applyAlignment="1">
      <alignment horizontal="left" vertical="center" wrapText="1"/>
    </xf>
    <xf numFmtId="0" fontId="0" fillId="2" borderId="0" xfId="0" applyFill="1" applyAlignment="1">
      <alignment vertical="center" wrapText="1"/>
    </xf>
    <xf numFmtId="0" fontId="1" fillId="8" borderId="0" xfId="0" applyFont="1" applyFill="1" applyAlignment="1">
      <alignment horizontal="center" vertical="center" wrapText="1"/>
    </xf>
    <xf numFmtId="0" fontId="1" fillId="0" borderId="0" xfId="0" applyFont="1" applyAlignment="1">
      <alignment vertical="center" wrapText="1"/>
    </xf>
    <xf numFmtId="0" fontId="1" fillId="0" borderId="0" xfId="0" applyFont="1" applyAlignment="1">
      <alignment horizontal="center" wrapText="1"/>
    </xf>
    <xf numFmtId="0" fontId="0" fillId="0" borderId="0" xfId="0" applyAlignment="1">
      <alignment horizontal="center"/>
    </xf>
    <xf numFmtId="0" fontId="0" fillId="0" borderId="0" xfId="1" applyNumberFormat="1" applyFont="1" applyBorder="1" applyAlignment="1" applyProtection="1"/>
    <xf numFmtId="165" fontId="0" fillId="0" borderId="0" xfId="2" applyNumberFormat="1" applyFont="1" applyBorder="1" applyAlignment="1" applyProtection="1"/>
    <xf numFmtId="10" fontId="0" fillId="0" borderId="0" xfId="2" applyNumberFormat="1" applyFont="1" applyBorder="1" applyAlignment="1" applyProtection="1"/>
    <xf numFmtId="0" fontId="1" fillId="11" borderId="0" xfId="0" applyFont="1" applyFill="1"/>
    <xf numFmtId="0" fontId="1" fillId="9" borderId="0" xfId="0" applyFont="1" applyFill="1"/>
    <xf numFmtId="0" fontId="1" fillId="9" borderId="0" xfId="0" applyFont="1" applyFill="1" applyBorder="1" applyAlignment="1">
      <alignment horizontal="center" vertical="center" wrapText="1"/>
    </xf>
    <xf numFmtId="1" fontId="0" fillId="0" borderId="0" xfId="2" applyNumberFormat="1" applyFont="1" applyBorder="1" applyAlignment="1" applyProtection="1"/>
    <xf numFmtId="9" fontId="4" fillId="0" borderId="0" xfId="2"/>
    <xf numFmtId="166" fontId="0" fillId="0" borderId="0" xfId="1" applyNumberFormat="1" applyFont="1" applyBorder="1" applyAlignment="1" applyProtection="1"/>
    <xf numFmtId="49" fontId="0" fillId="0" borderId="0" xfId="0" applyNumberFormat="1"/>
    <xf numFmtId="0" fontId="1" fillId="9" borderId="0" xfId="0" applyFont="1" applyFill="1" applyBorder="1" applyAlignment="1">
      <alignment horizontal="center" vertical="center" wrapText="1"/>
    </xf>
    <xf numFmtId="0" fontId="1" fillId="10" borderId="0" xfId="0" applyFont="1" applyFill="1" applyBorder="1" applyAlignment="1">
      <alignment vertical="center" wrapText="1"/>
    </xf>
    <xf numFmtId="0" fontId="2" fillId="0" borderId="0" xfId="3" applyBorder="1" applyProtection="1"/>
    <xf numFmtId="0" fontId="1" fillId="9" borderId="0" xfId="0" applyFont="1" applyFill="1" applyBorder="1" applyAlignment="1">
      <alignment horizontal="center" vertical="center" wrapText="1"/>
    </xf>
    <xf numFmtId="0" fontId="1" fillId="7" borderId="0" xfId="0" applyFont="1" applyFill="1" applyBorder="1" applyAlignment="1">
      <alignment horizontal="center" vertical="center" wrapText="1"/>
    </xf>
    <xf numFmtId="0" fontId="1" fillId="6" borderId="0" xfId="0" applyFont="1" applyFill="1" applyBorder="1" applyAlignment="1">
      <alignment horizontal="center" vertical="center" wrapText="1"/>
    </xf>
    <xf numFmtId="0" fontId="1" fillId="5" borderId="0" xfId="0" applyFont="1" applyFill="1" applyBorder="1" applyAlignment="1">
      <alignment horizontal="center" vertical="center" wrapText="1"/>
    </xf>
    <xf numFmtId="0" fontId="1" fillId="3" borderId="0" xfId="0" applyFont="1" applyFill="1" applyBorder="1" applyAlignment="1">
      <alignment horizontal="center" vertical="center" wrapText="1"/>
    </xf>
    <xf numFmtId="0" fontId="1" fillId="9" borderId="0" xfId="0" applyFont="1" applyFill="1" applyBorder="1" applyAlignment="1">
      <alignment horizontal="center" vertical="center" wrapText="1"/>
    </xf>
    <xf numFmtId="0" fontId="3" fillId="4" borderId="0" xfId="0" applyFont="1" applyFill="1" applyBorder="1" applyAlignment="1">
      <alignment horizontal="center" vertical="center" wrapText="1"/>
    </xf>
    <xf numFmtId="0" fontId="3" fillId="5" borderId="0" xfId="0" applyFont="1" applyFill="1" applyBorder="1" applyAlignment="1">
      <alignment horizontal="center" vertical="center" wrapText="1"/>
    </xf>
    <xf numFmtId="165" fontId="4" fillId="0" borderId="0" xfId="2" applyNumberFormat="1"/>
  </cellXfs>
  <cellStyles count="4">
    <cellStyle name="Comma" xfId="1" builtinId="3"/>
    <cellStyle name="Hyperlink" xfId="3" builtinId="8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FF000000"/>
      <rgbColor rgb="FFEDEDED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5E0B4"/>
      <rgbColor rgb="FF808080"/>
      <rgbColor rgb="FF9999FF"/>
      <rgbColor rgb="FF993366"/>
      <rgbColor rgb="FFFFF2CC"/>
      <rgbColor rgb="FFDAE3F3"/>
      <rgbColor rgb="FF660066"/>
      <rgbColor rgb="FFFF8080"/>
      <rgbColor rgb="FF0563C1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E2F0D9"/>
      <rgbColor rgb="FFFBE5D6"/>
      <rgbColor rgb="FF99CCFF"/>
      <rgbColor rgb="FFFF99CC"/>
      <rgbColor rgb="FFCC99FF"/>
      <rgbColor rgb="FFF8CBAD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A5" sqref="A5"/>
    </sheetView>
  </sheetViews>
  <sheetFormatPr defaultRowHeight="14.4" x14ac:dyDescent="0.3"/>
  <cols>
    <col min="1" max="1" width="7.5546875"/>
    <col min="2" max="2" width="16.6640625"/>
    <col min="3" max="1025" width="8.5546875"/>
  </cols>
  <sheetData>
    <row r="1" spans="1:2" x14ac:dyDescent="0.3">
      <c r="A1" s="1" t="s">
        <v>0</v>
      </c>
      <c r="B1" s="1" t="s">
        <v>1</v>
      </c>
    </row>
    <row r="2" spans="1:2" x14ac:dyDescent="0.3">
      <c r="A2" s="2" t="s">
        <v>2</v>
      </c>
      <c r="B2" s="3" t="s">
        <v>3</v>
      </c>
    </row>
    <row r="3" spans="1:2" x14ac:dyDescent="0.3">
      <c r="A3" s="2" t="s">
        <v>4</v>
      </c>
      <c r="B3" s="3" t="s">
        <v>5</v>
      </c>
    </row>
    <row r="4" spans="1:2" x14ac:dyDescent="0.3">
      <c r="A4" s="2" t="s">
        <v>6</v>
      </c>
      <c r="B4" s="3" t="s">
        <v>7</v>
      </c>
    </row>
  </sheetData>
  <hyperlinks>
    <hyperlink ref="B2" location="'Notes'!A1" display="Notes"/>
    <hyperlink ref="B3" location="'RunControl'!A1" display="RunControl"/>
    <hyperlink ref="B4" location="'DropDowns'!A1" display="DropDowns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6:A25"/>
  <sheetViews>
    <sheetView zoomScaleNormal="100" workbookViewId="0">
      <selection activeCell="A6" sqref="A6"/>
    </sheetView>
  </sheetViews>
  <sheetFormatPr defaultRowHeight="14.4" x14ac:dyDescent="0.3"/>
  <cols>
    <col min="1" max="1025" width="8.5546875"/>
  </cols>
  <sheetData>
    <row r="6" spans="1:1" x14ac:dyDescent="0.3">
      <c r="A6" t="s">
        <v>8</v>
      </c>
    </row>
    <row r="7" spans="1:1" x14ac:dyDescent="0.3">
      <c r="A7" t="s">
        <v>9</v>
      </c>
    </row>
    <row r="8" spans="1:1" x14ac:dyDescent="0.3">
      <c r="A8" t="s">
        <v>10</v>
      </c>
    </row>
    <row r="9" spans="1:1" x14ac:dyDescent="0.3">
      <c r="A9" t="s">
        <v>11</v>
      </c>
    </row>
    <row r="15" spans="1:1" x14ac:dyDescent="0.3">
      <c r="A15" t="s">
        <v>12</v>
      </c>
    </row>
    <row r="17" spans="1:1" x14ac:dyDescent="0.3">
      <c r="A17" t="s">
        <v>13</v>
      </c>
    </row>
    <row r="18" spans="1:1" x14ac:dyDescent="0.3">
      <c r="A18" t="s">
        <v>14</v>
      </c>
    </row>
    <row r="19" spans="1:1" x14ac:dyDescent="0.3">
      <c r="A19" t="s">
        <v>15</v>
      </c>
    </row>
    <row r="20" spans="1:1" x14ac:dyDescent="0.3">
      <c r="A20" t="s">
        <v>16</v>
      </c>
    </row>
    <row r="21" spans="1:1" x14ac:dyDescent="0.3">
      <c r="A21" t="s">
        <v>17</v>
      </c>
    </row>
    <row r="22" spans="1:1" x14ac:dyDescent="0.3">
      <c r="A22" t="s">
        <v>18</v>
      </c>
    </row>
    <row r="23" spans="1:1" x14ac:dyDescent="0.3">
      <c r="A23" t="s">
        <v>19</v>
      </c>
    </row>
    <row r="24" spans="1:1" x14ac:dyDescent="0.3">
      <c r="A24" t="s">
        <v>20</v>
      </c>
    </row>
    <row r="25" spans="1:1" x14ac:dyDescent="0.3">
      <c r="A25" t="s">
        <v>21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11"/>
  <sheetViews>
    <sheetView tabSelected="1" zoomScaleNormal="100" workbookViewId="0">
      <pane xSplit="1" ySplit="5" topLeftCell="S6" activePane="bottomRight" state="frozen"/>
      <selection pane="topRight" activeCell="U1" sqref="U1"/>
      <selection pane="bottomLeft" activeCell="A6" sqref="A6"/>
      <selection pane="bottomRight" activeCell="X14" sqref="X14"/>
    </sheetView>
  </sheetViews>
  <sheetFormatPr defaultRowHeight="14.4" x14ac:dyDescent="0.3"/>
  <cols>
    <col min="1" max="1" width="54.44140625"/>
    <col min="2" max="2" width="98.6640625" bestFit="1" customWidth="1"/>
    <col min="3" max="9" width="24.44140625"/>
    <col min="10" max="11" width="17.44140625"/>
    <col min="12" max="12" width="16.109375"/>
    <col min="13" max="14" width="21.44140625"/>
    <col min="15" max="15" width="24.5546875"/>
    <col min="16" max="16" width="16"/>
    <col min="17" max="21" width="12.6640625"/>
    <col min="22" max="22" width="11.109375" customWidth="1"/>
    <col min="23" max="32" width="12.6640625"/>
    <col min="35" max="35" width="9" customWidth="1"/>
    <col min="37" max="37" width="12" customWidth="1"/>
    <col min="38" max="38" width="12.6640625"/>
    <col min="39" max="40" width="27.109375"/>
    <col min="41" max="41" width="26.88671875"/>
    <col min="43" max="43" width="16"/>
    <col min="44" max="1030" width="8.5546875"/>
  </cols>
  <sheetData>
    <row r="1" spans="1:43" x14ac:dyDescent="0.3">
      <c r="AC1" s="1" t="s">
        <v>22</v>
      </c>
      <c r="AD1" s="1"/>
      <c r="AE1" s="1"/>
      <c r="AF1" s="1"/>
      <c r="AG1" s="1"/>
      <c r="AH1" s="1"/>
      <c r="AI1" s="1"/>
    </row>
    <row r="2" spans="1:43" s="4" customFormat="1" ht="34.799999999999997" customHeight="1" x14ac:dyDescent="0.3">
      <c r="A2" s="4" t="s">
        <v>23</v>
      </c>
      <c r="B2" s="4" t="s">
        <v>24</v>
      </c>
      <c r="C2" s="5" t="s">
        <v>25</v>
      </c>
      <c r="D2" s="5"/>
      <c r="E2" s="5"/>
      <c r="F2" s="5"/>
      <c r="G2" s="5"/>
      <c r="H2" s="5"/>
      <c r="I2" s="5"/>
      <c r="J2" s="4" t="s">
        <v>26</v>
      </c>
      <c r="K2" s="4" t="s">
        <v>27</v>
      </c>
      <c r="L2" s="4" t="s">
        <v>28</v>
      </c>
      <c r="M2" s="4" t="s">
        <v>29</v>
      </c>
      <c r="N2" s="4" t="s">
        <v>30</v>
      </c>
      <c r="O2" s="4" t="s">
        <v>31</v>
      </c>
      <c r="P2" s="4" t="s">
        <v>32</v>
      </c>
      <c r="Q2" s="4" t="s">
        <v>33</v>
      </c>
      <c r="R2" s="4" t="s">
        <v>34</v>
      </c>
      <c r="S2" s="4" t="s">
        <v>35</v>
      </c>
      <c r="T2" s="4" t="s">
        <v>36</v>
      </c>
      <c r="U2" s="4" t="s">
        <v>37</v>
      </c>
      <c r="AB2" s="4" t="s">
        <v>38</v>
      </c>
      <c r="AD2" s="4" t="s">
        <v>39</v>
      </c>
      <c r="AE2" s="4" t="s">
        <v>40</v>
      </c>
      <c r="AH2" s="4" t="s">
        <v>166</v>
      </c>
      <c r="AI2" s="4" t="s">
        <v>184</v>
      </c>
      <c r="AJ2" s="6" t="s">
        <v>168</v>
      </c>
      <c r="AK2" s="6"/>
      <c r="AL2" s="4" t="s">
        <v>41</v>
      </c>
      <c r="AM2" s="6"/>
      <c r="AN2" s="6"/>
      <c r="AP2" s="6"/>
      <c r="AQ2" s="4" t="s">
        <v>42</v>
      </c>
    </row>
    <row r="3" spans="1:43" ht="42" customHeight="1" x14ac:dyDescent="0.3">
      <c r="A3" s="4" t="s">
        <v>43</v>
      </c>
      <c r="C3" s="4" t="s">
        <v>44</v>
      </c>
      <c r="J3" s="4" t="s">
        <v>45</v>
      </c>
      <c r="K3" s="4" t="s">
        <v>46</v>
      </c>
      <c r="L3" s="4" t="s">
        <v>47</v>
      </c>
      <c r="M3" s="4" t="s">
        <v>48</v>
      </c>
      <c r="N3" s="4" t="s">
        <v>49</v>
      </c>
      <c r="O3" s="4" t="s">
        <v>50</v>
      </c>
      <c r="AB3" s="4" t="s">
        <v>51</v>
      </c>
      <c r="AD3" s="4" t="s">
        <v>52</v>
      </c>
      <c r="AE3" s="4" t="s">
        <v>53</v>
      </c>
      <c r="AJ3" s="4" t="s">
        <v>169</v>
      </c>
      <c r="AK3" s="4"/>
      <c r="AN3" s="4" t="s">
        <v>55</v>
      </c>
      <c r="AO3" s="4" t="s">
        <v>56</v>
      </c>
      <c r="AP3" s="4" t="s">
        <v>54</v>
      </c>
      <c r="AQ3" s="4" t="s">
        <v>57</v>
      </c>
    </row>
    <row r="4" spans="1:43" s="8" customFormat="1" ht="22.8" customHeight="1" x14ac:dyDescent="0.3">
      <c r="A4" s="28" t="s">
        <v>58</v>
      </c>
      <c r="B4" s="28"/>
      <c r="C4" s="28"/>
      <c r="D4" s="30" t="s">
        <v>59</v>
      </c>
      <c r="E4" s="30"/>
      <c r="F4" s="31" t="s">
        <v>60</v>
      </c>
      <c r="G4" s="31"/>
      <c r="H4" s="26" t="s">
        <v>61</v>
      </c>
      <c r="I4" s="26"/>
      <c r="J4" s="27" t="s">
        <v>62</v>
      </c>
      <c r="K4" s="27"/>
      <c r="L4" s="26" t="s">
        <v>63</v>
      </c>
      <c r="M4" s="26"/>
      <c r="N4" s="26"/>
      <c r="O4" s="26"/>
      <c r="P4" s="26"/>
      <c r="Q4" s="26"/>
      <c r="R4" s="26"/>
      <c r="S4" s="27" t="s">
        <v>64</v>
      </c>
      <c r="T4" s="27"/>
      <c r="U4" s="27"/>
      <c r="V4" s="25" t="s">
        <v>65</v>
      </c>
      <c r="W4" s="25"/>
      <c r="X4" s="25"/>
      <c r="Y4" s="7" t="s">
        <v>66</v>
      </c>
      <c r="Z4" s="28" t="s">
        <v>67</v>
      </c>
      <c r="AA4" s="28"/>
      <c r="AB4" s="28"/>
      <c r="AC4" s="29" t="s">
        <v>68</v>
      </c>
      <c r="AD4" s="29"/>
      <c r="AE4" s="29"/>
      <c r="AF4" s="29"/>
      <c r="AG4" s="16"/>
      <c r="AH4" s="24"/>
      <c r="AI4" s="21"/>
      <c r="AJ4" s="25" t="s">
        <v>69</v>
      </c>
      <c r="AK4" s="25"/>
      <c r="AL4" s="25"/>
      <c r="AM4" s="22" t="s">
        <v>70</v>
      </c>
      <c r="AN4" s="22"/>
      <c r="AO4" s="22"/>
      <c r="AP4" s="22"/>
      <c r="AQ4" s="22"/>
    </row>
    <row r="5" spans="1:43" s="10" customFormat="1" ht="28.8" x14ac:dyDescent="0.3">
      <c r="A5" s="9" t="s">
        <v>71</v>
      </c>
      <c r="B5" s="9" t="s">
        <v>72</v>
      </c>
      <c r="C5" s="9" t="s">
        <v>73</v>
      </c>
      <c r="D5" s="9" t="s">
        <v>74</v>
      </c>
      <c r="E5" s="9" t="s">
        <v>75</v>
      </c>
      <c r="F5" s="9" t="s">
        <v>76</v>
      </c>
      <c r="G5" s="9" t="s">
        <v>77</v>
      </c>
      <c r="H5" s="9" t="s">
        <v>78</v>
      </c>
      <c r="I5" s="9" t="s">
        <v>79</v>
      </c>
      <c r="J5" s="9" t="s">
        <v>80</v>
      </c>
      <c r="K5" s="9" t="s">
        <v>81</v>
      </c>
      <c r="L5" s="9" t="s">
        <v>82</v>
      </c>
      <c r="M5" s="9" t="s">
        <v>83</v>
      </c>
      <c r="N5" s="9" t="s">
        <v>84</v>
      </c>
      <c r="O5" s="9" t="s">
        <v>85</v>
      </c>
      <c r="P5" s="9" t="s">
        <v>86</v>
      </c>
      <c r="Q5" s="9" t="s">
        <v>87</v>
      </c>
      <c r="R5" s="9" t="s">
        <v>88</v>
      </c>
      <c r="S5" s="9" t="s">
        <v>89</v>
      </c>
      <c r="T5" s="9" t="s">
        <v>90</v>
      </c>
      <c r="U5" s="9" t="s">
        <v>91</v>
      </c>
      <c r="V5" s="9" t="s">
        <v>154</v>
      </c>
      <c r="W5" s="9" t="s">
        <v>92</v>
      </c>
      <c r="X5" s="9" t="s">
        <v>93</v>
      </c>
      <c r="Y5" s="9" t="s">
        <v>94</v>
      </c>
      <c r="Z5" s="9" t="s">
        <v>95</v>
      </c>
      <c r="AA5" s="9" t="s">
        <v>96</v>
      </c>
      <c r="AB5" s="9" t="s">
        <v>97</v>
      </c>
      <c r="AC5" s="9" t="s">
        <v>98</v>
      </c>
      <c r="AD5" s="9" t="s">
        <v>99</v>
      </c>
      <c r="AE5" s="9" t="s">
        <v>100</v>
      </c>
      <c r="AF5" s="9" t="s">
        <v>101</v>
      </c>
      <c r="AG5" s="9" t="s">
        <v>159</v>
      </c>
      <c r="AH5" s="9" t="s">
        <v>167</v>
      </c>
      <c r="AI5" s="9" t="s">
        <v>183</v>
      </c>
      <c r="AJ5" s="9" t="s">
        <v>106</v>
      </c>
      <c r="AK5" s="9" t="s">
        <v>170</v>
      </c>
      <c r="AL5" s="9" t="s">
        <v>102</v>
      </c>
      <c r="AM5" s="9" t="s">
        <v>104</v>
      </c>
      <c r="AN5" s="9" t="s">
        <v>105</v>
      </c>
      <c r="AO5" s="9" t="s">
        <v>107</v>
      </c>
      <c r="AP5" s="9" t="s">
        <v>103</v>
      </c>
      <c r="AQ5" s="9" t="s">
        <v>108</v>
      </c>
    </row>
    <row r="6" spans="1:43" x14ac:dyDescent="0.3">
      <c r="A6" t="s">
        <v>160</v>
      </c>
      <c r="B6" s="20" t="s">
        <v>165</v>
      </c>
      <c r="C6" s="11" t="b">
        <v>1</v>
      </c>
      <c r="D6" t="s">
        <v>109</v>
      </c>
      <c r="E6" t="s">
        <v>109</v>
      </c>
      <c r="F6" t="s">
        <v>109</v>
      </c>
      <c r="G6" t="s">
        <v>109</v>
      </c>
      <c r="H6" t="s">
        <v>148</v>
      </c>
      <c r="I6" t="s">
        <v>187</v>
      </c>
      <c r="J6" s="12">
        <v>0</v>
      </c>
      <c r="K6" s="19" t="b">
        <v>0</v>
      </c>
      <c r="L6" s="12">
        <v>0.02</v>
      </c>
      <c r="M6">
        <v>5</v>
      </c>
      <c r="N6">
        <v>65</v>
      </c>
      <c r="O6">
        <v>65</v>
      </c>
      <c r="P6" s="12">
        <v>0</v>
      </c>
      <c r="Q6">
        <v>10</v>
      </c>
      <c r="R6">
        <v>10</v>
      </c>
      <c r="S6" s="12">
        <v>0.03</v>
      </c>
      <c r="T6" s="12">
        <v>0.01</v>
      </c>
      <c r="U6" s="12">
        <v>0.08</v>
      </c>
      <c r="V6" s="12" t="s">
        <v>158</v>
      </c>
      <c r="W6" s="12">
        <v>0.08</v>
      </c>
      <c r="X6" s="12">
        <v>0</v>
      </c>
      <c r="Y6" t="s">
        <v>112</v>
      </c>
      <c r="Z6" s="2" t="s">
        <v>163</v>
      </c>
      <c r="AA6" s="2" t="s">
        <v>113</v>
      </c>
      <c r="AB6">
        <v>29</v>
      </c>
      <c r="AC6" s="2" t="s">
        <v>114</v>
      </c>
      <c r="AD6" s="13">
        <v>0.25</v>
      </c>
      <c r="AE6" s="13">
        <v>0.14499999999999999</v>
      </c>
      <c r="AF6" s="13">
        <v>0.05</v>
      </c>
      <c r="AG6" s="19" t="b">
        <v>0</v>
      </c>
      <c r="AH6" s="19" t="b">
        <v>1</v>
      </c>
      <c r="AI6" s="19" t="b">
        <v>0</v>
      </c>
      <c r="AJ6" s="2" t="s">
        <v>185</v>
      </c>
      <c r="AK6" s="32">
        <v>1</v>
      </c>
      <c r="AL6">
        <v>200</v>
      </c>
      <c r="AM6" t="s">
        <v>116</v>
      </c>
      <c r="AN6">
        <v>5</v>
      </c>
      <c r="AO6">
        <v>200</v>
      </c>
      <c r="AP6" s="2" t="s">
        <v>115</v>
      </c>
      <c r="AQ6">
        <v>1</v>
      </c>
    </row>
    <row r="7" spans="1:43" ht="13.2" customHeight="1" x14ac:dyDescent="0.3">
      <c r="A7" t="s">
        <v>173</v>
      </c>
      <c r="B7" s="20" t="s">
        <v>178</v>
      </c>
      <c r="C7" s="11" t="b">
        <v>0</v>
      </c>
      <c r="D7" t="s">
        <v>109</v>
      </c>
      <c r="E7" t="s">
        <v>109</v>
      </c>
      <c r="F7" t="s">
        <v>109</v>
      </c>
      <c r="G7" t="s">
        <v>109</v>
      </c>
      <c r="H7" t="s">
        <v>148</v>
      </c>
      <c r="I7" t="s">
        <v>187</v>
      </c>
      <c r="J7" s="12">
        <v>0</v>
      </c>
      <c r="K7" s="19" t="b">
        <v>0</v>
      </c>
      <c r="L7" s="12">
        <v>0.02</v>
      </c>
      <c r="M7">
        <v>5</v>
      </c>
      <c r="N7">
        <v>65</v>
      </c>
      <c r="O7">
        <v>65</v>
      </c>
      <c r="P7" s="12">
        <v>0</v>
      </c>
      <c r="Q7">
        <v>10</v>
      </c>
      <c r="R7">
        <v>10</v>
      </c>
      <c r="S7" s="12">
        <v>0.03</v>
      </c>
      <c r="T7" s="12">
        <v>0.01</v>
      </c>
      <c r="U7" s="12">
        <v>0.08</v>
      </c>
      <c r="V7" s="12" t="s">
        <v>158</v>
      </c>
      <c r="W7" s="12">
        <v>0.08</v>
      </c>
      <c r="X7" s="12">
        <v>0.12</v>
      </c>
      <c r="Y7" t="s">
        <v>112</v>
      </c>
      <c r="Z7" s="2" t="s">
        <v>163</v>
      </c>
      <c r="AA7" s="2" t="s">
        <v>113</v>
      </c>
      <c r="AB7">
        <v>29</v>
      </c>
      <c r="AC7" s="2" t="s">
        <v>114</v>
      </c>
      <c r="AD7" s="13">
        <v>0.25</v>
      </c>
      <c r="AE7" s="13">
        <v>0.14499999999999999</v>
      </c>
      <c r="AF7" s="13">
        <v>0.05</v>
      </c>
      <c r="AG7" s="19" t="b">
        <v>0</v>
      </c>
      <c r="AH7" s="19" t="b">
        <v>1</v>
      </c>
      <c r="AI7" s="19" t="b">
        <v>0</v>
      </c>
      <c r="AJ7" s="2" t="s">
        <v>185</v>
      </c>
      <c r="AK7" s="32">
        <v>0.85399999999999998</v>
      </c>
      <c r="AL7">
        <v>200</v>
      </c>
      <c r="AM7" t="s">
        <v>116</v>
      </c>
      <c r="AN7">
        <v>5</v>
      </c>
      <c r="AO7">
        <v>200</v>
      </c>
      <c r="AP7" s="2" t="s">
        <v>115</v>
      </c>
      <c r="AQ7">
        <v>1</v>
      </c>
    </row>
    <row r="8" spans="1:43" x14ac:dyDescent="0.3">
      <c r="A8" t="s">
        <v>171</v>
      </c>
      <c r="B8" s="20" t="s">
        <v>176</v>
      </c>
      <c r="C8" s="11" t="b">
        <v>0</v>
      </c>
      <c r="D8" t="s">
        <v>109</v>
      </c>
      <c r="E8" t="s">
        <v>109</v>
      </c>
      <c r="F8" t="s">
        <v>109</v>
      </c>
      <c r="G8" t="s">
        <v>109</v>
      </c>
      <c r="H8" t="s">
        <v>148</v>
      </c>
      <c r="I8" t="s">
        <v>187</v>
      </c>
      <c r="J8" s="12">
        <v>0</v>
      </c>
      <c r="K8" s="19" t="b">
        <v>0</v>
      </c>
      <c r="L8" s="12">
        <v>0.02</v>
      </c>
      <c r="M8">
        <v>3</v>
      </c>
      <c r="N8">
        <v>65</v>
      </c>
      <c r="O8">
        <v>65</v>
      </c>
      <c r="P8" s="12">
        <v>0.01</v>
      </c>
      <c r="Q8">
        <v>10</v>
      </c>
      <c r="R8">
        <v>10</v>
      </c>
      <c r="S8" s="12">
        <v>0.03</v>
      </c>
      <c r="T8" s="12">
        <v>0.01</v>
      </c>
      <c r="U8" s="12">
        <v>0.08</v>
      </c>
      <c r="V8" t="s">
        <v>158</v>
      </c>
      <c r="W8" s="12">
        <v>5.5E-2</v>
      </c>
      <c r="X8" s="12">
        <v>0</v>
      </c>
      <c r="Y8" t="s">
        <v>112</v>
      </c>
      <c r="Z8" s="2" t="s">
        <v>163</v>
      </c>
      <c r="AA8" s="2" t="s">
        <v>164</v>
      </c>
      <c r="AB8">
        <v>29</v>
      </c>
      <c r="AC8" s="2" t="s">
        <v>114</v>
      </c>
      <c r="AD8" s="13">
        <v>0.25</v>
      </c>
      <c r="AE8" s="13">
        <v>0.14499999999999999</v>
      </c>
      <c r="AF8" s="13">
        <v>0.05</v>
      </c>
      <c r="AG8" s="19" t="b">
        <v>0</v>
      </c>
      <c r="AH8" s="19" t="b">
        <v>1</v>
      </c>
      <c r="AI8" s="19" t="b">
        <v>0</v>
      </c>
      <c r="AJ8" s="2" t="s">
        <v>185</v>
      </c>
      <c r="AK8" s="32">
        <v>0.85</v>
      </c>
      <c r="AL8">
        <v>200</v>
      </c>
      <c r="AM8" t="s">
        <v>116</v>
      </c>
      <c r="AN8">
        <v>5</v>
      </c>
      <c r="AO8">
        <v>200</v>
      </c>
      <c r="AP8" s="2" t="s">
        <v>115</v>
      </c>
      <c r="AQ8">
        <v>1</v>
      </c>
    </row>
    <row r="9" spans="1:43" x14ac:dyDescent="0.3">
      <c r="A9" t="s">
        <v>172</v>
      </c>
      <c r="B9" s="20" t="s">
        <v>177</v>
      </c>
      <c r="C9" s="11" t="b">
        <v>0</v>
      </c>
      <c r="D9" t="s">
        <v>109</v>
      </c>
      <c r="E9" t="s">
        <v>109</v>
      </c>
      <c r="F9" t="s">
        <v>109</v>
      </c>
      <c r="G9" t="s">
        <v>109</v>
      </c>
      <c r="H9" t="s">
        <v>148</v>
      </c>
      <c r="I9" t="s">
        <v>187</v>
      </c>
      <c r="J9" s="12">
        <v>0</v>
      </c>
      <c r="K9" s="19" t="b">
        <v>0</v>
      </c>
      <c r="L9" s="12">
        <v>0.02</v>
      </c>
      <c r="M9">
        <v>3</v>
      </c>
      <c r="N9">
        <v>65</v>
      </c>
      <c r="O9">
        <v>65</v>
      </c>
      <c r="P9" s="12">
        <v>0.01</v>
      </c>
      <c r="Q9">
        <v>10</v>
      </c>
      <c r="R9">
        <v>10</v>
      </c>
      <c r="S9" s="12">
        <v>0.03</v>
      </c>
      <c r="T9" s="12">
        <v>0.01</v>
      </c>
      <c r="U9" s="12">
        <v>0.08</v>
      </c>
      <c r="V9" s="12" t="s">
        <v>158</v>
      </c>
      <c r="W9" s="12">
        <v>9.5000000000000001E-2</v>
      </c>
      <c r="X9" s="12">
        <v>0</v>
      </c>
      <c r="Y9" t="s">
        <v>112</v>
      </c>
      <c r="Z9" s="2" t="s">
        <v>163</v>
      </c>
      <c r="AA9" s="2" t="s">
        <v>164</v>
      </c>
      <c r="AB9">
        <v>29</v>
      </c>
      <c r="AC9" s="2" t="s">
        <v>114</v>
      </c>
      <c r="AD9" s="13">
        <v>0.25</v>
      </c>
      <c r="AE9" s="13">
        <v>0.14499999999999999</v>
      </c>
      <c r="AF9" s="13">
        <v>0.05</v>
      </c>
      <c r="AG9" s="19" t="b">
        <v>0</v>
      </c>
      <c r="AH9" s="19" t="b">
        <v>1</v>
      </c>
      <c r="AI9" s="19" t="b">
        <v>0</v>
      </c>
      <c r="AJ9" s="2" t="s">
        <v>185</v>
      </c>
      <c r="AK9" s="32">
        <v>0.85</v>
      </c>
      <c r="AL9">
        <v>200</v>
      </c>
      <c r="AM9" t="s">
        <v>116</v>
      </c>
      <c r="AN9">
        <v>5</v>
      </c>
      <c r="AO9">
        <v>200</v>
      </c>
      <c r="AP9" s="2" t="s">
        <v>115</v>
      </c>
      <c r="AQ9">
        <v>1</v>
      </c>
    </row>
    <row r="10" spans="1:43" x14ac:dyDescent="0.3">
      <c r="A10" t="s">
        <v>174</v>
      </c>
      <c r="B10" s="20" t="s">
        <v>179</v>
      </c>
      <c r="C10" s="11" t="b">
        <v>0</v>
      </c>
      <c r="D10" t="s">
        <v>109</v>
      </c>
      <c r="E10" t="s">
        <v>109</v>
      </c>
      <c r="F10" t="s">
        <v>109</v>
      </c>
      <c r="G10" t="s">
        <v>109</v>
      </c>
      <c r="H10" t="s">
        <v>148</v>
      </c>
      <c r="I10" t="s">
        <v>187</v>
      </c>
      <c r="J10" s="12">
        <v>0</v>
      </c>
      <c r="K10" s="19" t="b">
        <v>0</v>
      </c>
      <c r="L10" s="12">
        <v>0.02</v>
      </c>
      <c r="M10">
        <v>3</v>
      </c>
      <c r="N10">
        <v>65</v>
      </c>
      <c r="O10">
        <v>65</v>
      </c>
      <c r="P10" s="12">
        <v>0.01</v>
      </c>
      <c r="Q10">
        <v>10</v>
      </c>
      <c r="R10">
        <v>10</v>
      </c>
      <c r="S10" s="12">
        <v>0.03</v>
      </c>
      <c r="T10" s="12">
        <v>0.01</v>
      </c>
      <c r="U10" s="12">
        <v>0.08</v>
      </c>
      <c r="V10" s="23" t="s">
        <v>155</v>
      </c>
      <c r="W10" s="12">
        <v>0</v>
      </c>
      <c r="X10" s="12">
        <v>0</v>
      </c>
      <c r="Y10" t="s">
        <v>112</v>
      </c>
      <c r="Z10" s="2" t="s">
        <v>163</v>
      </c>
      <c r="AA10" s="2" t="s">
        <v>164</v>
      </c>
      <c r="AB10">
        <v>29</v>
      </c>
      <c r="AC10" s="2" t="s">
        <v>114</v>
      </c>
      <c r="AD10" s="13">
        <v>0.25</v>
      </c>
      <c r="AE10" s="13">
        <v>0.14499999999999999</v>
      </c>
      <c r="AF10" s="13">
        <v>0.05</v>
      </c>
      <c r="AG10" s="19" t="b">
        <v>0</v>
      </c>
      <c r="AH10" s="19" t="b">
        <v>1</v>
      </c>
      <c r="AI10" s="19" t="b">
        <v>0</v>
      </c>
      <c r="AJ10" s="2" t="s">
        <v>185</v>
      </c>
      <c r="AK10" s="32">
        <v>0.85</v>
      </c>
      <c r="AL10">
        <v>200</v>
      </c>
      <c r="AM10" t="s">
        <v>116</v>
      </c>
      <c r="AN10">
        <v>5</v>
      </c>
      <c r="AO10">
        <v>200</v>
      </c>
      <c r="AP10" s="2" t="s">
        <v>115</v>
      </c>
      <c r="AQ10">
        <v>1</v>
      </c>
    </row>
    <row r="11" spans="1:43" x14ac:dyDescent="0.3">
      <c r="A11" t="s">
        <v>175</v>
      </c>
      <c r="B11" s="20" t="s">
        <v>180</v>
      </c>
      <c r="C11" s="11" t="b">
        <v>0</v>
      </c>
      <c r="D11" t="s">
        <v>109</v>
      </c>
      <c r="E11" t="s">
        <v>109</v>
      </c>
      <c r="F11" t="s">
        <v>109</v>
      </c>
      <c r="G11" t="s">
        <v>109</v>
      </c>
      <c r="H11" t="s">
        <v>148</v>
      </c>
      <c r="I11" t="s">
        <v>187</v>
      </c>
      <c r="J11" s="12">
        <v>0</v>
      </c>
      <c r="K11" s="19" t="b">
        <v>0</v>
      </c>
      <c r="L11" s="12">
        <v>0.02</v>
      </c>
      <c r="M11">
        <v>3</v>
      </c>
      <c r="N11">
        <v>65</v>
      </c>
      <c r="O11">
        <v>65</v>
      </c>
      <c r="P11" s="12">
        <v>0.01</v>
      </c>
      <c r="Q11">
        <v>10</v>
      </c>
      <c r="R11">
        <v>10</v>
      </c>
      <c r="S11" s="12">
        <v>0.03</v>
      </c>
      <c r="T11" s="12">
        <v>0.01</v>
      </c>
      <c r="U11" s="12">
        <v>0.08</v>
      </c>
      <c r="V11" s="12" t="s">
        <v>158</v>
      </c>
      <c r="W11" s="12">
        <v>7.4999999999999997E-2</v>
      </c>
      <c r="X11" s="12">
        <v>0</v>
      </c>
      <c r="Y11" t="s">
        <v>112</v>
      </c>
      <c r="Z11" s="2" t="s">
        <v>163</v>
      </c>
      <c r="AA11" s="2" t="s">
        <v>164</v>
      </c>
      <c r="AB11">
        <v>29</v>
      </c>
      <c r="AC11" s="2" t="s">
        <v>114</v>
      </c>
      <c r="AD11" s="13">
        <v>0.25</v>
      </c>
      <c r="AE11" s="13">
        <v>0.14499999999999999</v>
      </c>
      <c r="AF11" s="13">
        <v>0.05</v>
      </c>
      <c r="AG11" s="19" t="b">
        <v>1</v>
      </c>
      <c r="AH11" s="19" t="b">
        <v>1</v>
      </c>
      <c r="AI11" s="19" t="b">
        <v>0</v>
      </c>
      <c r="AJ11" s="2" t="s">
        <v>185</v>
      </c>
      <c r="AK11" s="32">
        <v>0.85</v>
      </c>
      <c r="AL11">
        <v>200</v>
      </c>
      <c r="AM11" t="s">
        <v>116</v>
      </c>
      <c r="AN11">
        <v>5</v>
      </c>
      <c r="AO11">
        <v>200</v>
      </c>
      <c r="AP11" s="2" t="s">
        <v>115</v>
      </c>
      <c r="AQ11">
        <v>1</v>
      </c>
    </row>
  </sheetData>
  <mergeCells count="11">
    <mergeCell ref="A4:C4"/>
    <mergeCell ref="D4:E4"/>
    <mergeCell ref="F4:G4"/>
    <mergeCell ref="H4:I4"/>
    <mergeCell ref="J4:K4"/>
    <mergeCell ref="AJ4:AL4"/>
    <mergeCell ref="L4:R4"/>
    <mergeCell ref="S4:U4"/>
    <mergeCell ref="Z4:AB4"/>
    <mergeCell ref="AC4:AF4"/>
    <mergeCell ref="V4:X4"/>
  </mergeCells>
  <dataValidations count="20">
    <dataValidation type="list" allowBlank="1" showInputMessage="1" showErrorMessage="1" sqref="AP6:AP9 AP10:AP11">
      <formula1>"MA,EAA"</formula1>
      <formula2>0</formula2>
    </dataValidation>
    <dataValidation type="list" allowBlank="1" showInputMessage="1" showErrorMessage="1" sqref="AA6:AA9 AA10:AA11">
      <formula1>"cd,cp,sl"</formula1>
      <formula2>0</formula2>
    </dataValidation>
    <dataValidation type="list" allowBlank="1" showInputMessage="1" showErrorMessage="1" sqref="Z6:Z9 Z10:Z11">
      <formula1>"open,closed"</formula1>
      <formula2>0</formula2>
    </dataValidation>
    <dataValidation type="list" allowBlank="1" showInputMessage="1" showErrorMessage="1" sqref="AC6:AC9 AC10:AC11">
      <formula1>ConPolicy</formula1>
      <formula2>0</formula2>
    </dataValidation>
    <dataValidation type="list" allowBlank="1" showInputMessage="1" showErrorMessage="1" sqref="C6:C9 C10:C11 K6:K9 K10:K11">
      <formula1>"TRUE,FALSE"</formula1>
      <formula2>0</formula2>
    </dataValidation>
    <dataValidation type="whole" allowBlank="1" showInputMessage="1" showErrorMessage="1" prompt="Integer 55 to 65, please" sqref="N6:N9 N10:N11">
      <formula1>55</formula1>
      <formula2>65</formula2>
    </dataValidation>
    <dataValidation type="decimal" allowBlank="1" showInputMessage="1" showErrorMessage="1" prompt="Decimal, 0-10% please" sqref="T6:T9 T10:T11 P6:P9 P10:P11">
      <formula1>0</formula1>
      <formula2>0.1</formula2>
    </dataValidation>
    <dataValidation type="whole" allowBlank="1" showInputMessage="1" showErrorMessage="1" prompt="Integer, 0-15" sqref="Q6:R9 Q10:R11">
      <formula1>0</formula1>
      <formula2>15</formula2>
    </dataValidation>
    <dataValidation type="decimal" allowBlank="1" showInputMessage="1" showErrorMessage="1" prompt="Decimal, 0-20% please" sqref="S6:S9 S10:S11 U6:U9 U10:U11 W6:W9 W10:W11">
      <formula1>0</formula1>
      <formula2>0.2</formula2>
    </dataValidation>
    <dataValidation type="whole" allowBlank="1" showInputMessage="1" showErrorMessage="1" prompt="Integer, 0 to 30, please" sqref="AB6:AB9 AB10:AB11">
      <formula1>0</formula1>
      <formula2>30</formula2>
    </dataValidation>
    <dataValidation type="decimal" allowBlank="1" showInputMessage="1" showErrorMessage="1" prompt="Decimal, 0-75%" sqref="AD6:AE9 AD10:AE11">
      <formula1>0</formula1>
      <formula2>0.75</formula2>
    </dataValidation>
    <dataValidation type="decimal" allowBlank="1" showInputMessage="1" showErrorMessage="1" prompt="Decimal, 0-30%" sqref="AF6:AF9 AF10:AF11">
      <formula1>0</formula1>
      <formula2>0.3</formula2>
    </dataValidation>
    <dataValidation type="decimal" allowBlank="1" showInputMessage="1" showErrorMessage="1" prompt="Decimal, 0-75% please" sqref="X6:X9 X10:X11">
      <formula1>0</formula1>
      <formula2>0.75</formula2>
    </dataValidation>
    <dataValidation type="whole" allowBlank="1" showInputMessage="1" showErrorMessage="1" prompt="Integer, 1 to 30" sqref="AN6:AN9 AN10:AN11">
      <formula1>1</formula1>
      <formula2>30</formula2>
    </dataValidation>
    <dataValidation type="decimal" operator="greaterThanOrEqual" allowBlank="1" showInputMessage="1" showErrorMessage="1" sqref="AO6:AO9 AO10:AO11">
      <formula1>0</formula1>
      <formula2>0</formula2>
    </dataValidation>
    <dataValidation type="decimal" operator="lessThanOrEqual" allowBlank="1" showInputMessage="1" showErrorMessage="1" sqref="AQ6:AQ9 AQ10:AQ11">
      <formula1>1</formula1>
      <formula2>0</formula2>
    </dataValidation>
    <dataValidation allowBlank="1" showInputMessage="1" showErrorMessage="1" prompt="Decimal, 0-20% please" sqref="V6:V9 V10:V11"/>
    <dataValidation type="list" allowBlank="1" showInputMessage="1" showErrorMessage="1" sqref="AG6:AI9 AG10:AI11">
      <formula1>"TRUE, FALSE"</formula1>
    </dataValidation>
    <dataValidation type="decimal" allowBlank="1" showInputMessage="1" showErrorMessage="1" sqref="AK6:AK9 AK10:AK11">
      <formula1>0</formula1>
      <formula2>1.5</formula2>
    </dataValidation>
    <dataValidation type="list" allowBlank="1" showInputMessage="1" showErrorMessage="1" sqref="AJ6:AJ9 AJ10:AJ11">
      <formula1>"MA,AL,AL_pct"</formula1>
    </dataValidation>
  </dataValidations>
  <hyperlinks>
    <hyperlink ref="V10" location="Returns!A1" display="internal"/>
  </hyperlinks>
  <pageMargins left="0.7" right="0.7" top="0.75" bottom="0.75" header="0.51180555555555496" footer="0.51180555555555496"/>
  <pageSetup firstPageNumber="0" orientation="portrait" horizontalDpi="0" verticalDpi="0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DropDowns!$A$37:$A$41</xm:f>
          </x14:formula1>
          <xm:sqref>H6:H9 H10:H11</xm:sqref>
        </x14:dataValidation>
        <x14:dataValidation type="list" allowBlank="1" showInputMessage="1" showErrorMessage="1">
          <x14:formula1>
            <xm:f>DropDowns!$A$44:$A$46</xm:f>
          </x14:formula1>
          <xm:sqref>I6:I9 I10:I11</xm:sqref>
        </x14:dataValidation>
        <x14:dataValidation type="list" allowBlank="1" showInputMessage="1" showErrorMessage="1">
          <x14:formula1>
            <xm:f>DropDowns!$A$17:$A$18</xm:f>
          </x14:formula1>
          <xm:sqref>D6:D9 D10:D11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2"/>
  <sheetViews>
    <sheetView workbookViewId="0">
      <selection activeCell="G21" sqref="G21"/>
    </sheetView>
  </sheetViews>
  <sheetFormatPr defaultRowHeight="14.4" x14ac:dyDescent="0.3"/>
  <sheetData>
    <row r="3" spans="1:4" x14ac:dyDescent="0.3">
      <c r="A3" t="s">
        <v>71</v>
      </c>
      <c r="B3" t="s">
        <v>92</v>
      </c>
      <c r="C3" t="s">
        <v>93</v>
      </c>
      <c r="D3" t="s">
        <v>153</v>
      </c>
    </row>
    <row r="4" spans="1:4" x14ac:dyDescent="0.3">
      <c r="A4" t="s">
        <v>161</v>
      </c>
      <c r="B4" s="12">
        <v>7.4999999999999997E-2</v>
      </c>
      <c r="C4" s="12">
        <v>0</v>
      </c>
      <c r="D4">
        <v>10</v>
      </c>
    </row>
    <row r="5" spans="1:4" x14ac:dyDescent="0.3">
      <c r="A5" t="s">
        <v>161</v>
      </c>
      <c r="B5" s="12">
        <v>5.5E-2</v>
      </c>
      <c r="C5" s="12">
        <v>0</v>
      </c>
      <c r="D5">
        <v>5</v>
      </c>
    </row>
    <row r="6" spans="1:4" x14ac:dyDescent="0.3">
      <c r="A6" t="s">
        <v>161</v>
      </c>
      <c r="B6" s="12">
        <v>7.4999999999999997E-2</v>
      </c>
      <c r="C6" s="12">
        <v>0</v>
      </c>
      <c r="D6">
        <v>65</v>
      </c>
    </row>
    <row r="7" spans="1:4" x14ac:dyDescent="0.3">
      <c r="A7" t="s">
        <v>181</v>
      </c>
      <c r="B7" s="12">
        <v>7.4999999999999997E-2</v>
      </c>
      <c r="C7" s="12">
        <v>0</v>
      </c>
      <c r="D7">
        <v>10</v>
      </c>
    </row>
    <row r="8" spans="1:4" x14ac:dyDescent="0.3">
      <c r="A8" t="s">
        <v>181</v>
      </c>
      <c r="B8" s="12">
        <v>5.5E-2</v>
      </c>
      <c r="C8" s="12">
        <v>0</v>
      </c>
      <c r="D8">
        <v>5</v>
      </c>
    </row>
    <row r="9" spans="1:4" x14ac:dyDescent="0.3">
      <c r="A9" t="s">
        <v>181</v>
      </c>
      <c r="B9" s="12">
        <v>7.4999999999999997E-2</v>
      </c>
      <c r="C9" s="12">
        <v>0</v>
      </c>
      <c r="D9">
        <v>65</v>
      </c>
    </row>
    <row r="10" spans="1:4" x14ac:dyDescent="0.3">
      <c r="A10" t="s">
        <v>174</v>
      </c>
      <c r="B10" s="12">
        <v>7.4999999999999997E-2</v>
      </c>
      <c r="C10" s="12">
        <v>0</v>
      </c>
      <c r="D10">
        <v>10</v>
      </c>
    </row>
    <row r="11" spans="1:4" x14ac:dyDescent="0.3">
      <c r="A11" t="s">
        <v>174</v>
      </c>
      <c r="B11" s="12">
        <v>5.5E-2</v>
      </c>
      <c r="C11" s="12">
        <v>0</v>
      </c>
      <c r="D11">
        <v>5</v>
      </c>
    </row>
    <row r="12" spans="1:4" x14ac:dyDescent="0.3">
      <c r="A12" t="s">
        <v>174</v>
      </c>
      <c r="B12" s="12">
        <v>7.4999999999999997E-2</v>
      </c>
      <c r="C12" s="12">
        <v>0</v>
      </c>
      <c r="D12">
        <v>65</v>
      </c>
    </row>
  </sheetData>
  <dataValidations count="2">
    <dataValidation type="decimal" allowBlank="1" showInputMessage="1" showErrorMessage="1" prompt="Decimal, 0-75% please" sqref="C4:C12">
      <formula1>0</formula1>
      <formula2>0.75</formula2>
    </dataValidation>
    <dataValidation type="decimal" allowBlank="1" showInputMessage="1" showErrorMessage="1" prompt="Decimal, 0-20% please" sqref="B4:B12">
      <formula1>0</formula1>
      <formula2>0.2</formula2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5"/>
  <sheetViews>
    <sheetView workbookViewId="0">
      <selection activeCell="C13" sqref="C13"/>
    </sheetView>
  </sheetViews>
  <sheetFormatPr defaultRowHeight="14.4" x14ac:dyDescent="0.3"/>
  <sheetData>
    <row r="2" spans="1:4" x14ac:dyDescent="0.3">
      <c r="A2" t="s">
        <v>71</v>
      </c>
      <c r="B2" t="s">
        <v>156</v>
      </c>
      <c r="C2" t="s">
        <v>153</v>
      </c>
      <c r="D2" t="s">
        <v>157</v>
      </c>
    </row>
    <row r="3" spans="1:4" x14ac:dyDescent="0.3">
      <c r="A3" t="s">
        <v>162</v>
      </c>
      <c r="B3" s="17">
        <v>11</v>
      </c>
      <c r="C3" s="17">
        <v>5</v>
      </c>
      <c r="D3" s="18">
        <v>0.2</v>
      </c>
    </row>
    <row r="4" spans="1:4" x14ac:dyDescent="0.3">
      <c r="A4" t="s">
        <v>182</v>
      </c>
      <c r="B4" s="17">
        <v>11</v>
      </c>
      <c r="C4" s="17">
        <v>5</v>
      </c>
      <c r="D4" s="18">
        <v>0.2</v>
      </c>
    </row>
    <row r="5" spans="1:4" x14ac:dyDescent="0.3">
      <c r="A5" t="s">
        <v>175</v>
      </c>
      <c r="B5" s="17">
        <v>11</v>
      </c>
      <c r="C5" s="17">
        <v>5</v>
      </c>
      <c r="D5" s="18">
        <v>0.2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"/>
  <sheetViews>
    <sheetView zoomScaleNormal="100" workbookViewId="0">
      <selection activeCell="F11" sqref="F11"/>
    </sheetView>
  </sheetViews>
  <sheetFormatPr defaultRowHeight="14.4" x14ac:dyDescent="0.3"/>
  <cols>
    <col min="1" max="1025" width="8.5546875"/>
  </cols>
  <sheetData>
    <row r="1" spans="1:7" x14ac:dyDescent="0.3">
      <c r="A1" t="s">
        <v>118</v>
      </c>
    </row>
    <row r="2" spans="1:7" x14ac:dyDescent="0.3">
      <c r="A2" s="1" t="s">
        <v>119</v>
      </c>
      <c r="B2" s="1" t="s">
        <v>120</v>
      </c>
      <c r="C2" s="1" t="s">
        <v>121</v>
      </c>
      <c r="D2" s="1" t="s">
        <v>122</v>
      </c>
      <c r="E2" s="1" t="s">
        <v>123</v>
      </c>
      <c r="F2" s="1" t="s">
        <v>124</v>
      </c>
      <c r="G2" s="1" t="s">
        <v>125</v>
      </c>
    </row>
    <row r="3" spans="1:7" x14ac:dyDescent="0.3">
      <c r="A3">
        <v>80</v>
      </c>
      <c r="B3">
        <v>1000</v>
      </c>
      <c r="C3">
        <v>6</v>
      </c>
      <c r="D3">
        <v>20</v>
      </c>
      <c r="E3">
        <v>120</v>
      </c>
      <c r="F3">
        <v>20</v>
      </c>
      <c r="G3">
        <v>70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6"/>
  <sheetViews>
    <sheetView topLeftCell="A4" zoomScaleNormal="100" workbookViewId="0">
      <selection activeCell="B48" sqref="B48"/>
    </sheetView>
  </sheetViews>
  <sheetFormatPr defaultRowHeight="14.4" x14ac:dyDescent="0.3"/>
  <cols>
    <col min="1" max="1" width="23.44140625"/>
    <col min="2" max="2" width="5"/>
    <col min="3" max="3" width="85.44140625"/>
    <col min="4" max="1025" width="8.5546875"/>
  </cols>
  <sheetData>
    <row r="1" spans="1:3" x14ac:dyDescent="0.3">
      <c r="A1" s="3" t="s">
        <v>126</v>
      </c>
      <c r="B1" s="3"/>
    </row>
    <row r="2" spans="1:3" x14ac:dyDescent="0.3">
      <c r="A2" s="3"/>
      <c r="B2" s="3"/>
    </row>
    <row r="3" spans="1:3" x14ac:dyDescent="0.3">
      <c r="A3" s="1" t="s">
        <v>127</v>
      </c>
    </row>
    <row r="4" spans="1:3" s="14" customFormat="1" x14ac:dyDescent="0.3">
      <c r="A4" s="14" t="s">
        <v>128</v>
      </c>
      <c r="C4" s="14" t="s">
        <v>129</v>
      </c>
    </row>
    <row r="6" spans="1:3" s="15" customFormat="1" x14ac:dyDescent="0.3">
      <c r="A6" s="15" t="s">
        <v>94</v>
      </c>
    </row>
    <row r="7" spans="1:3" x14ac:dyDescent="0.3">
      <c r="A7" t="s">
        <v>112</v>
      </c>
      <c r="C7" t="s">
        <v>130</v>
      </c>
    </row>
    <row r="8" spans="1:3" x14ac:dyDescent="0.3">
      <c r="A8" t="s">
        <v>117</v>
      </c>
      <c r="C8" t="s">
        <v>131</v>
      </c>
    </row>
    <row r="9" spans="1:3" x14ac:dyDescent="0.3">
      <c r="A9" t="s">
        <v>132</v>
      </c>
      <c r="C9" t="s">
        <v>133</v>
      </c>
    </row>
    <row r="11" spans="1:3" s="15" customFormat="1" x14ac:dyDescent="0.3">
      <c r="A11" s="15" t="s">
        <v>98</v>
      </c>
    </row>
    <row r="12" spans="1:3" x14ac:dyDescent="0.3">
      <c r="A12" t="s">
        <v>114</v>
      </c>
      <c r="C12" t="s">
        <v>134</v>
      </c>
    </row>
    <row r="13" spans="1:3" x14ac:dyDescent="0.3">
      <c r="A13" t="s">
        <v>135</v>
      </c>
      <c r="C13" t="s">
        <v>136</v>
      </c>
    </row>
    <row r="14" spans="1:3" x14ac:dyDescent="0.3">
      <c r="A14" t="s">
        <v>137</v>
      </c>
      <c r="C14" t="s">
        <v>138</v>
      </c>
    </row>
    <row r="16" spans="1:3" s="15" customFormat="1" x14ac:dyDescent="0.3">
      <c r="A16" s="15" t="s">
        <v>74</v>
      </c>
    </row>
    <row r="17" spans="1:3" x14ac:dyDescent="0.3">
      <c r="A17" t="s">
        <v>109</v>
      </c>
      <c r="C17" t="s">
        <v>139</v>
      </c>
    </row>
    <row r="18" spans="1:3" x14ac:dyDescent="0.3">
      <c r="A18" t="s">
        <v>140</v>
      </c>
      <c r="C18" t="s">
        <v>141</v>
      </c>
    </row>
    <row r="20" spans="1:3" s="15" customFormat="1" x14ac:dyDescent="0.3">
      <c r="A20" s="15" t="s">
        <v>75</v>
      </c>
    </row>
    <row r="21" spans="1:3" x14ac:dyDescent="0.3">
      <c r="A21" t="s">
        <v>109</v>
      </c>
      <c r="C21" t="s">
        <v>139</v>
      </c>
    </row>
    <row r="22" spans="1:3" x14ac:dyDescent="0.3">
      <c r="A22" t="s">
        <v>140</v>
      </c>
      <c r="C22" t="s">
        <v>141</v>
      </c>
    </row>
    <row r="24" spans="1:3" s="15" customFormat="1" x14ac:dyDescent="0.3">
      <c r="A24" s="15" t="s">
        <v>77</v>
      </c>
    </row>
    <row r="25" spans="1:3" x14ac:dyDescent="0.3">
      <c r="A25" t="s">
        <v>109</v>
      </c>
      <c r="C25" t="s">
        <v>139</v>
      </c>
    </row>
    <row r="26" spans="1:3" x14ac:dyDescent="0.3">
      <c r="A26" t="s">
        <v>140</v>
      </c>
      <c r="C26" t="s">
        <v>141</v>
      </c>
    </row>
    <row r="28" spans="1:3" s="15" customFormat="1" x14ac:dyDescent="0.3">
      <c r="A28" s="15" t="s">
        <v>76</v>
      </c>
    </row>
    <row r="29" spans="1:3" x14ac:dyDescent="0.3">
      <c r="A29" t="s">
        <v>109</v>
      </c>
      <c r="C29" t="s">
        <v>139</v>
      </c>
    </row>
    <row r="30" spans="1:3" x14ac:dyDescent="0.3">
      <c r="A30" t="s">
        <v>140</v>
      </c>
      <c r="C30" t="s">
        <v>141</v>
      </c>
    </row>
    <row r="32" spans="1:3" s="15" customFormat="1" x14ac:dyDescent="0.3">
      <c r="A32" s="15" t="s">
        <v>104</v>
      </c>
    </row>
    <row r="33" spans="1:3" x14ac:dyDescent="0.3">
      <c r="A33" t="s">
        <v>116</v>
      </c>
      <c r="C33" t="s">
        <v>142</v>
      </c>
    </row>
    <row r="34" spans="1:3" x14ac:dyDescent="0.3">
      <c r="A34" t="s">
        <v>143</v>
      </c>
      <c r="C34" t="s">
        <v>144</v>
      </c>
    </row>
    <row r="36" spans="1:3" s="15" customFormat="1" x14ac:dyDescent="0.3">
      <c r="A36" s="15" t="s">
        <v>78</v>
      </c>
    </row>
    <row r="37" spans="1:3" x14ac:dyDescent="0.3">
      <c r="A37" t="s">
        <v>110</v>
      </c>
      <c r="C37" t="s">
        <v>145</v>
      </c>
    </row>
    <row r="38" spans="1:3" x14ac:dyDescent="0.3">
      <c r="A38" t="s">
        <v>146</v>
      </c>
      <c r="C38" t="s">
        <v>147</v>
      </c>
    </row>
    <row r="39" spans="1:3" x14ac:dyDescent="0.3">
      <c r="A39" t="s">
        <v>148</v>
      </c>
      <c r="C39" t="s">
        <v>149</v>
      </c>
    </row>
    <row r="40" spans="1:3" x14ac:dyDescent="0.3">
      <c r="A40" t="s">
        <v>150</v>
      </c>
      <c r="C40" t="s">
        <v>151</v>
      </c>
    </row>
    <row r="41" spans="1:3" x14ac:dyDescent="0.3">
      <c r="A41" t="s">
        <v>186</v>
      </c>
    </row>
    <row r="43" spans="1:3" s="15" customFormat="1" x14ac:dyDescent="0.3">
      <c r="A43" s="15" t="s">
        <v>79</v>
      </c>
    </row>
    <row r="44" spans="1:3" x14ac:dyDescent="0.3">
      <c r="A44" t="s">
        <v>111</v>
      </c>
      <c r="C44" t="s">
        <v>152</v>
      </c>
    </row>
    <row r="45" spans="1:3" x14ac:dyDescent="0.3">
      <c r="A45" t="s">
        <v>187</v>
      </c>
    </row>
    <row r="46" spans="1:3" x14ac:dyDescent="0.3">
      <c r="A46" t="s">
        <v>188</v>
      </c>
    </row>
  </sheetData>
  <hyperlinks>
    <hyperlink ref="A1" location="TOC!A1" display="TOC"/>
  </hyperlinks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1</vt:i4>
      </vt:variant>
    </vt:vector>
  </HeadingPairs>
  <TitlesOfParts>
    <vt:vector size="8" baseType="lpstr">
      <vt:lpstr>TOC</vt:lpstr>
      <vt:lpstr>Notes</vt:lpstr>
      <vt:lpstr>RunControl</vt:lpstr>
      <vt:lpstr>Returns</vt:lpstr>
      <vt:lpstr>Contributions</vt:lpstr>
      <vt:lpstr>GlobalParams</vt:lpstr>
      <vt:lpstr>DropDowns</vt:lpstr>
      <vt:lpstr>ConPolicy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Don</dc:creator>
  <cp:lastModifiedBy>Yimeng Yin</cp:lastModifiedBy>
  <cp:revision>0</cp:revision>
  <dcterms:created xsi:type="dcterms:W3CDTF">2015-05-18T14:49:48Z</dcterms:created>
  <dcterms:modified xsi:type="dcterms:W3CDTF">2015-06-13T23:12:03Z</dcterms:modified>
  <dc:language>en-US</dc:language>
</cp:coreProperties>
</file>