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6" i="3" l="1"/>
  <c r="AE107" i="3"/>
  <c r="AE108" i="3"/>
  <c r="AE109" i="3"/>
  <c r="AE105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<sst xmlns="http://schemas.openxmlformats.org/spreadsheetml/2006/main" count="1923" uniqueCount="503">
  <si>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</si>
  <si>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</si>
  <si>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</si>
  <si>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</si>
  <si>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</si>
  <si>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</si>
  <si>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</si>
  <si>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</si>
  <si>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</si>
  <si>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</si>
  <si>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</si>
  <si>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</si>
  <si>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</si>
  <si>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</si>
  <si>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</si>
  <si>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</si>
  <si>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</si>
  <si>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</si>
  <si>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</si>
  <si>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</si>
  <si>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</si>
  <si>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</si>
  <si>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</si>
  <si>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</si>
  <si>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</si>
  <si>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</si>
  <si>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</si>
  <si>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</si>
  <si>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</si>
  <si>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</si>
  <si>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</si>
  <si>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</si>
  <si>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</si>
  <si>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</si>
  <si>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</si>
  <si>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</si>
  <si>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</si>
  <si>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</si>
  <si>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</si>
  <si>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</si>
  <si>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</si>
  <si>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</si>
  <si>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</si>
  <si>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</si>
  <si>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</si>
  <si>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</si>
  <si>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</si>
  <si>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</si>
  <si>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</si>
  <si>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</si>
  <si>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</si>
  <si>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</si>
  <si>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</si>
  <si>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</si>
  <si>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</si>
  <si>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</si>
  <si>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</si>
  <si>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</si>
  <si>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</si>
  <si>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</si>
  <si>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</si>
  <si>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</si>
  <si>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</si>
  <si>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</si>
  <si>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</si>
  <si>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</si>
  <si>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</si>
  <si>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</si>
  <si>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</si>
  <si>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</si>
  <si>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</si>
  <si>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</si>
  <si>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</si>
  <si>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</si>
  <si>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</si>
  <si>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</si>
  <si>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</si>
  <si>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</si>
  <si>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</si>
  <si>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</si>
  <si>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</si>
  <si>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</si>
  <si>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</si>
  <si>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</si>
  <si>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</si>
  <si>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</si>
  <si>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</si>
  <si>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</si>
  <si>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</si>
  <si>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</si>
  <si>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</si>
  <si>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</si>
  <si>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</si>
  <si>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</si>
  <si>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</si>
  <si>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</si>
  <si>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</si>
  <si>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</si>
  <si>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</si>
  <si>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</si>
  <si>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</si>
  <si>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</si>
  <si>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</si>
  <si>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</si>
  <si>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</si>
  <si>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</si>
  <si>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</si>
  <si>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</si>
  <si>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</si>
  <si>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</si>
  <si>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</si>
  <si>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</si>
  <si>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</si>
  <si>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</si>
  <si>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</si>
  <si>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</si>
  <si>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</si>
  <si>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</si>
  <si>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</si>
  <si>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</si>
  <si>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</si>
  <si>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</si>
  <si>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</si>
  <si>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</si>
  <si>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</si>
  <si>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</si>
  <si>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</si>
  <si>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</si>
  <si>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</si>
  <si>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</si>
  <si>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</si>
  <si>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</si>
  <si>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</si>
  <si>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</si>
  <si>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</si>
  <si>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</si>
  <si>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</si>
  <si>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</si>
  <si>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</si>
  <si>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</si>
  <si>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</si>
  <si>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</si>
  <si>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</si>
  <si>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</si>
  <si>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</si>
  <si>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</si>
  <si>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</si>
  <si>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</si>
  <si>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</si>
  <si>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</si>
  <si>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</si>
  <si>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</si>
  <si>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</si>
  <si>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</si>
  <si>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</si>
  <si>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</si>
  <si>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</si>
  <si>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</si>
  <si>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</si>
  <si>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</si>
  <si>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</si>
  <si>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</si>
  <si>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</si>
  <si>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</si>
  <si>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</si>
  <si>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</si>
  <si>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</si>
  <si>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</si>
  <si>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</si>
  <si>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</si>
  <si>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</si>
  <si>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</si>
  <si>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</si>
  <si>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</si>
  <si>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</si>
  <si>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</si>
  <si>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</si>
  <si>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</si>
  <si>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</si>
  <si>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</si>
  <si>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</si>
  <si>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</si>
  <si>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</si>
  <si>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</si>
  <si>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</si>
  <si>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</si>
  <si>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</si>
  <si>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</si>
  <si>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</si>
  <si>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</si>
  <si>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</si>
  <si>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</si>
  <si>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</si>
  <si>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</si>
  <si>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</si>
  <si>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</si>
  <si>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</si>
  <si>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</si>
  <si>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</si>
  <si>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</si>
  <si>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</si>
  <si>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</si>
  <si>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</si>
  <si>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</si>
  <si>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</si>
  <si>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</si>
  <si>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</si>
  <si>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</si>
  <si>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</si>
  <si>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</si>
  <si>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</si>
  <si>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</si>
  <si>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</si>
  <si>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</si>
  <si>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</si>
  <si>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</si>
  <si>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</si>
  <si>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</si>
  <si>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</si>
  <si>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</si>
  <si>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</si>
  <si>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</si>
  <si>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</si>
  <si>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</si>
  <si>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</si>
  <si>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</si>
  <si>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</si>
  <si>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</si>
  <si>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</si>
  <si>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</si>
  <si>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</si>
  <si>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</si>
  <si>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</si>
  <si>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</si>
  <si>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</si>
  <si>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</si>
  <si>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</si>
  <si>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</si>
  <si>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</si>
  <si>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</si>
  <si>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</si>
  <si>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</si>
  <si>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</si>
  <si>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</si>
  <si>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</si>
  <si>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</si>
  <si>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</si>
  <si>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</si>
  <si>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</si>
  <si>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</si>
  <si>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</si>
  <si>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</si>
  <si>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</si>
  <si>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</si>
  <si>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</si>
  <si>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</si>
  <si>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</si>
  <si>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</si>
  <si>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</si>
  <si>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</si>
  <si>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</si>
  <si>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</si>
  <si>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</si>
  <si>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</si>
  <si>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</si>
  <si>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</si>
  <si>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</si>
  <si>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</si>
  <si>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</si>
  <si>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</si>
  <si>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</si>
  <si>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</si>
  <si>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</si>
  <si>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</si>
  <si>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</si>
  <si>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</si>
  <si>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</si>
  <si>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</si>
  <si>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</si>
  <si>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</si>
  <si>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</si>
  <si>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</si>
  <si>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</si>
  <si>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</si>
  <si>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</si>
  <si>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</si>
  <si>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</si>
  <si>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</si>
  <si>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</si>
  <si>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</si>
  <si>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</si>
  <si>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</si>
  <si>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</si>
  <si>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</si>
  <si>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</si>
  <si>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</si>
  <si>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</si>
  <si>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</si>
  <si>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</si>
  <si>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</si>
  <si>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</si>
  <si>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</si>
  <si>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</si>
  <si>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</si>
  <si>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</si>
  <si>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</si>
  <si>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</si>
  <si>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</si>
  <si>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</si>
  <si>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</si>
  <si>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</si>
  <si>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</si>
  <si>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</si>
  <si>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</si>
  <si>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</si>
  <si>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</si>
  <si>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</si>
  <si>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</si>
  <si>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</si>
  <si>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</si>
  <si>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</si>
  <si>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</si>
  <si>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</si>
  <si>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</si>
  <si>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</si>
  <si>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</si>
  <si>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</si>
  <si>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</si>
  <si>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</si>
  <si>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</si>
  <si>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</si>
  <si>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</si>
  <si>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</si>
  <si>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</si>
  <si>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</si>
  <si>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</si>
  <si>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</si>
  <si>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</si>
  <si>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</si>
  <si>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</si>
  <si>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</si>
  <si>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</si>
  <si>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</si>
  <si>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</si>
  <si>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</si>
  <si>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</si>
  <si>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</si>
  <si>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</si>
  <si>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</si>
  <si>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</si>
  <si>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</si>
  <si>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</si>
  <si>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</si>
  <si>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</si>
  <si>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</si>
  <si>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</si>
  <si>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</si>
  <si>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</si>
  <si>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</si>
  <si>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</si>
  <si>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</si>
  <si>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</si>
  <si>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</si>
  <si>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</si>
  <si>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</si>
  <si>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</si>
  <si>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</si>
  <si>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</si>
  <si>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</si>
  <si>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</si>
  <si>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</si>
  <si>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</si>
  <si>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</si>
  <si>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</si>
  <si>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</si>
  <si>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</si>
  <si>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</si>
  <si>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</si>
  <si>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</si>
  <si>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</si>
  <si>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</si>
  <si>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</si>
  <si>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</si>
  <si>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</si>
  <si>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</si>
  <si>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</si>
  <si>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</si>
  <si>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</si>
  <si>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</si>
  <si>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</si>
  <si>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</si>
  <si>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</si>
  <si>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</si>
  <si>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</si>
  <si>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</si>
  <si>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</si>
  <si>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</si>
  <si>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</si>
  <si>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</si>
  <si>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</si>
  <si>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</si>
  <si>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</si>
  <si>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</si>
  <si>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</si>
  <si>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</si>
  <si>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</si>
  <si>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</si>
  <si>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</si>
  <si>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</si>
  <si>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</si>
  <si>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</si>
  <si>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</si>
  <si>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</si>
  <si>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</si>
  <si>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</si>
  <si>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</si>
  <si>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</si>
  <si>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</si>
  <si>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</si>
  <si>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</si>
  <si>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</si>
  <si>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</si>
  <si>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</si>
  <si>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</si>
  <si>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</si>
  <si>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</si>
  <si>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</si>
  <si>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</si>
  <si>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</si>
  <si>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</si>
  <si>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</si>
  <si>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</si>
  <si>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</si>
  <si>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</si>
  <si>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</si>
  <si>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</si>
  <si>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</si>
  <si>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</si>
  <si>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</si>
  <si>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</si>
  <si>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</si>
  <si>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</si>
  <si>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</si>
  <si>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</si>
  <si>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</si>
  <si>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</si>
  <si>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</si>
  <si>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</si>
  <si>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</si>
  <si>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</si>
  <si>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</si>
  <si>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</si>
  <si>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</si>
  <si>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</si>
  <si>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</si>
  <si>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</si>
  <si>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</si>
  <si>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</si>
  <si>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</si>
  <si>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</si>
  <si>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</si>
  <si>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</si>
  <si>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</si>
  <si>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</si>
  <si>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</si>
  <si>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</si>
  <si>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</si>
  <si>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</si>
  <si>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</si>
  <si>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</si>
  <si>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</si>
  <si>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</si>
  <si>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</si>
  <si>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</si>
  <si>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</si>
  <si>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</si>
  <si>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</si>
  <si>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</si>
  <si>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</si>
  <si>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</si>
  <si>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</si>
  <si>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</si>
  <si>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</si>
  <si>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</si>
  <si>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</si>
  <si>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</si>
  <si>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</si>
  <si>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</si>
  <si>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</si>
  <si>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</si>
  <si>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</si>
  <si>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</si>
  <si>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</si>
  <si>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</si>
  <si>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</si>
  <si>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</si>
  <si>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</si>
  <si>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</si>
  <si>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</si>
  <si>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</si>
  <si>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</si>
  <si>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</si>
  <si>
    <t>D1F075-average_steady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</si>
</sst>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zoomScaleNormal="100" workbookViewId="0">
      <pane xSplit="2" ySplit="5" topLeftCell="N99" activePane="bottomRight" state="frozen"/>
      <selection pane="topRight" activeCell="C1" sqref="C1"/>
      <selection pane="bottomLeft" activeCell="A6" sqref="A6"/>
      <selection pane="bottomRight" activeCell="A111" sqref="A111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x14ac:dyDescent="0.25">
      <c r="B97" s="31" t="s">
        <v>336</v>
      </c>
      <c r="C97" s="11"/>
      <c r="D97" s="44"/>
      <c r="O97" s="26"/>
      <c r="P97" s="18"/>
      <c r="Q97" s="26"/>
      <c r="V97" s="26"/>
      <c r="Y97" s="26"/>
      <c r="Z97" s="26"/>
      <c r="AA97" s="26"/>
      <c r="AB97" s="26"/>
      <c r="AC97" s="26"/>
      <c r="AD97" s="26"/>
      <c r="AE97" s="41"/>
      <c r="AF97" s="26"/>
      <c r="AH97" s="2"/>
      <c r="AI97" s="2"/>
      <c r="AN97" s="2"/>
      <c r="AP97" s="2"/>
      <c r="AQ97" s="17"/>
      <c r="AS97" s="2"/>
      <c r="AT97" s="12"/>
      <c r="AU97" s="12"/>
      <c r="AV97" s="12"/>
      <c r="AW97" s="18"/>
      <c r="AX97" s="18"/>
      <c r="AY97" s="18"/>
    </row>
    <row r="98" spans="1:51" x14ac:dyDescent="0.25">
      <c r="A98" s="34" t="s">
        <v>457</v>
      </c>
      <c r="B98" s="19" t="s">
        <v>349</v>
      </c>
      <c r="C98" s="11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337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0.01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s="65" customFormat="1" x14ac:dyDescent="0.25">
      <c r="A100" s="75" t="s">
        <v>339</v>
      </c>
      <c r="B100" s="71" t="s">
        <v>350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0.02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x14ac:dyDescent="0.25">
      <c r="A101" s="34" t="s">
        <v>458</v>
      </c>
      <c r="B101" s="19" t="s">
        <v>455</v>
      </c>
      <c r="C101" s="67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0.03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460</v>
      </c>
      <c r="B102" s="71" t="s">
        <v>456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0.03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140108493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4" spans="1:51" x14ac:dyDescent="0.25">
      <c r="B104" s="71" t="s">
        <v>466</v>
      </c>
      <c r="AC104" s="52"/>
    </row>
    <row r="105" spans="1:51" s="65" customFormat="1" x14ac:dyDescent="0.25">
      <c r="A105" s="65" t="s">
        <v>467</v>
      </c>
      <c r="B105" s="71" t="s">
        <v>472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>AC105+AF105^2/2</f>
        <v>7.5799999999999992E-2</v>
      </c>
      <c r="AF105" s="24">
        <v>0.04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468</v>
      </c>
      <c r="B106" s="71" t="s">
        <v>473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ref="AE106:AE109" si="0">AC106+AF106^2/2</f>
        <v>7.8199999999999992E-2</v>
      </c>
      <c r="AF106" s="24">
        <v>0.08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469</v>
      </c>
      <c r="B107" s="71" t="s">
        <v>331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8.2199999999999995E-2</v>
      </c>
      <c r="AF107" s="24">
        <v>0.12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470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8.7800000000000003E-2</v>
      </c>
      <c r="AF108" s="24">
        <v>0.16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471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9.5000000000000001E-2</v>
      </c>
      <c r="AF109" s="24">
        <v>0.2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1" spans="1:51" x14ac:dyDescent="0.25">
      <c r="A111" t="s">
        <v>502</v>
      </c>
      <c r="B111" s="19" t="s">
        <v>290</v>
      </c>
      <c r="C111" s="44" t="b">
        <v>1</v>
      </c>
      <c r="D111" s="44" t="b">
        <v>0</v>
      </c>
      <c r="E111" t="s">
        <v>207</v>
      </c>
      <c r="F111" t="s">
        <v>184</v>
      </c>
      <c r="G111">
        <v>1000</v>
      </c>
      <c r="H111">
        <v>500</v>
      </c>
      <c r="I111" t="s">
        <v>109</v>
      </c>
      <c r="J111" t="s">
        <v>109</v>
      </c>
      <c r="K111" t="s">
        <v>204</v>
      </c>
      <c r="L111" t="s">
        <v>167</v>
      </c>
      <c r="M111" t="s">
        <v>211</v>
      </c>
      <c r="N111" t="s">
        <v>198</v>
      </c>
      <c r="O111" s="26">
        <v>0</v>
      </c>
      <c r="P111" s="18" t="b">
        <v>0</v>
      </c>
      <c r="Q111" s="26">
        <v>2.1999999999999999E-2</v>
      </c>
      <c r="R111">
        <v>3</v>
      </c>
      <c r="S111">
        <v>75</v>
      </c>
      <c r="T111">
        <v>50</v>
      </c>
      <c r="U111">
        <v>60</v>
      </c>
      <c r="V111" s="26">
        <v>0.02</v>
      </c>
      <c r="W111">
        <v>0</v>
      </c>
      <c r="X111">
        <v>10</v>
      </c>
      <c r="Y111" s="26">
        <v>0.04</v>
      </c>
      <c r="Z111" s="26">
        <v>0.04</v>
      </c>
      <c r="AA111" s="26">
        <v>0.03</v>
      </c>
      <c r="AB111" s="26">
        <v>0.01</v>
      </c>
      <c r="AC111" s="26">
        <v>7.4999999999999997E-2</v>
      </c>
      <c r="AD111" s="26" t="s">
        <v>156</v>
      </c>
      <c r="AE111" s="41">
        <v>8.2199999999999995E-2</v>
      </c>
      <c r="AF111" s="26">
        <v>0.12</v>
      </c>
      <c r="AG111" t="s">
        <v>112</v>
      </c>
      <c r="AH111" s="2" t="s">
        <v>158</v>
      </c>
      <c r="AI111" s="2" t="s">
        <v>342</v>
      </c>
      <c r="AJ111">
        <v>30</v>
      </c>
      <c r="AK111" t="s">
        <v>115</v>
      </c>
      <c r="AL111">
        <v>5</v>
      </c>
      <c r="AM111">
        <v>200</v>
      </c>
      <c r="AN111" s="2" t="s">
        <v>114</v>
      </c>
      <c r="AO111">
        <v>1</v>
      </c>
      <c r="AP111" s="2" t="s">
        <v>166</v>
      </c>
      <c r="AQ111" s="17">
        <v>0.75</v>
      </c>
      <c r="AR111">
        <v>200</v>
      </c>
      <c r="AS111" s="2" t="s">
        <v>113</v>
      </c>
      <c r="AT111" s="12">
        <v>0.25</v>
      </c>
      <c r="AU111" s="12">
        <v>0.14499999999999999</v>
      </c>
      <c r="AV111" s="12">
        <v>0.05</v>
      </c>
      <c r="AW111" s="18" t="b">
        <v>0</v>
      </c>
      <c r="AX111" s="18" t="b">
        <v>1</v>
      </c>
      <c r="AY111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5:AN109 AN13 AN111 AN15:AN102">
      <formula1>"MA,EAA"</formula1>
      <formula2>0</formula2>
    </dataValidation>
    <dataValidation type="list" allowBlank="1" showInputMessage="1" showErrorMessage="1" sqref="AI6:AI9 AI105:AI109 AI13 AI111 AI15:AI102">
      <formula1>"cd,cp,sl"</formula1>
      <formula2>0</formula2>
    </dataValidation>
    <dataValidation type="list" allowBlank="1" showInputMessage="1" showErrorMessage="1" sqref="AH6:AH9 AH105:AH109 AH13 AH111 AH15:AH102">
      <formula1>"open,closed"</formula1>
      <formula2>0</formula2>
    </dataValidation>
    <dataValidation type="list" allowBlank="1" showInputMessage="1" showErrorMessage="1" sqref="AS6:AS9 AS105:AS109 AS13 AS111 AS15:AS102">
      <formula1>ConPolicy</formula1>
      <formula2>0</formula2>
    </dataValidation>
    <dataValidation type="list" allowBlank="1" showInputMessage="1" showErrorMessage="1" sqref="P6:P9 C6:D10 P105:P109 C105:D109 C111:D111 C13:D13 C15:D102 P13 P111 P15:P102">
      <formula1>"TRUE,FALSE"</formula1>
      <formula2>0</formula2>
    </dataValidation>
    <dataValidation type="decimal" allowBlank="1" showInputMessage="1" showErrorMessage="1" prompt="Decimal, 0-10% please" sqref="AB6:AB9 V6:V9 V105:V109 AB105:AB109 AB13 AB111 AB15:AB102 V13 V111 V15:V102">
      <formula1>0</formula1>
      <formula2>0.1</formula2>
    </dataValidation>
    <dataValidation type="whole" allowBlank="1" showInputMessage="1" showErrorMessage="1" prompt="Integer, 0-15" sqref="W6:X9 W105:X109 W111:X111 W13:X13 W15:X102">
      <formula1>0</formula1>
      <formula2>15</formula2>
    </dataValidation>
    <dataValidation type="decimal" allowBlank="1" showInputMessage="1" showErrorMessage="1" prompt="Decimal, 0-20% please" sqref="Y6:AA9 AC6:AC9 AE6:AE9 AC61 AC97:AC102 AE105:AE109 Y105:AA109 AE13 AE111 AE15:AE102 Y111:AA111 Y13:AA13 Y15:AA102 AC13 AC111 AC15:AC50">
      <formula1>0</formula1>
      <formula2>0.2</formula2>
    </dataValidation>
    <dataValidation type="whole" allowBlank="1" showInputMessage="1" showErrorMessage="1" prompt="Integer, 0 to 30, please" sqref="AJ6:AJ9 AJ105:AJ109 AJ13 AJ111 AJ15:AJ102">
      <formula1>0</formula1>
      <formula2>30</formula2>
    </dataValidation>
    <dataValidation type="decimal" allowBlank="1" showInputMessage="1" showErrorMessage="1" prompt="Decimal, 0-75%" sqref="AT6:AU9 AT105:AU109 AT111:AU111 AT13:AU13 AT15:AU102">
      <formula1>0</formula1>
      <formula2>0.75</formula2>
    </dataValidation>
    <dataValidation type="decimal" allowBlank="1" showInputMessage="1" showErrorMessage="1" prompt="Decimal, 0-30%" sqref="AV6:AV9 AV105:AV109 AV13 AV111 AV15:AV102">
      <formula1>0</formula1>
      <formula2>0.3</formula2>
    </dataValidation>
    <dataValidation type="decimal" allowBlank="1" showInputMessage="1" showErrorMessage="1" prompt="Decimal, 0-75% please" sqref="AF6:AF9 AF97:AF102 AF13 AF111 AF15:AF83">
      <formula1>0</formula1>
      <formula2>0.75</formula2>
    </dataValidation>
    <dataValidation type="whole" allowBlank="1" showInputMessage="1" showErrorMessage="1" prompt="Integer, 1 to 30" sqref="AL6:AL9 AL105:AL109 AL13 AL111 AL15:AL102">
      <formula1>1</formula1>
      <formula2>30</formula2>
    </dataValidation>
    <dataValidation type="decimal" operator="greaterThanOrEqual" allowBlank="1" showInputMessage="1" showErrorMessage="1" sqref="AM6:AM9 AM105:AM109 AM13 AM111 AM15:AM102">
      <formula1>0</formula1>
      <formula2>0</formula2>
    </dataValidation>
    <dataValidation type="decimal" operator="lessThanOrEqual" allowBlank="1" showInputMessage="1" showErrorMessage="1" sqref="AO6:AO9 AO105:AO109 AO13 AO111 AO15:AO102">
      <formula1>1</formula1>
      <formula2>0</formula2>
    </dataValidation>
    <dataValidation allowBlank="1" showInputMessage="1" showErrorMessage="1" prompt="Decimal, 0-20% please" sqref="AD6:AD9 AD105:AD109 AD111 AD13 AD15:AD102"/>
    <dataValidation type="list" allowBlank="1" showInputMessage="1" showErrorMessage="1" sqref="AW6:AY9 AW105:AY109 AW111:AY111 AW13:AY13 AW15:AY102">
      <formula1>"TRUE, FALSE"</formula1>
    </dataValidation>
    <dataValidation type="list" allowBlank="1" showInputMessage="1" showErrorMessage="1" sqref="AP6:AP9 AP105:AP109 AP13 AP111 AP15:AP102">
      <formula1>"MA,AL,AL_pct"</formula1>
    </dataValidation>
    <dataValidation type="decimal" allowBlank="1" showInputMessage="1" showErrorMessage="1" sqref="AQ6:AQ9 AQ105:AQ109 AQ13 AQ111 AQ15:AQ102">
      <formula1>0</formula1>
      <formula2>1.5</formula2>
    </dataValidation>
    <dataValidation type="whole" allowBlank="1" showInputMessage="1" showErrorMessage="1" prompt="Integer 55 to 65, please" sqref="S6:S9 S105:S109 S13 S111 S15:S102">
      <formula1>35</formula1>
      <formula2>80</formula2>
    </dataValidation>
    <dataValidation type="list" allowBlank="1" showInputMessage="1" showErrorMessage="1" sqref="I6:J9 I105:J109 I111:J111 I13:J13 I15:J10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L105:L109 L13 L111 L15:L102</xm:sqref>
        </x14:dataValidation>
        <x14:dataValidation type="list" allowBlank="1" showInputMessage="1" showErrorMessage="1">
          <x14:formula1>
            <xm:f>DropDowns!$A$64:$A$71</xm:f>
          </x14:formula1>
          <xm:sqref>M6:M9 M105:M109 M13 M111 M15:M102</xm:sqref>
        </x14:dataValidation>
        <x14:dataValidation type="list" allowBlank="1" showInputMessage="1" showErrorMessage="1">
          <x14:formula1>
            <xm:f>DropDowns!$A$45:$A$52</xm:f>
          </x14:formula1>
          <xm:sqref>F6:F9 F105:F109 F13 F111 F15:F102</xm:sqref>
        </x14:dataValidation>
        <x14:dataValidation type="list" allowBlank="1" showInputMessage="1" showErrorMessage="1">
          <x14:formula1>
            <xm:f>DropDowns!$A$29:$A$42</xm:f>
          </x14:formula1>
          <xm:sqref>E6:E9 E105:E109 E13 E111 E15:E102</xm:sqref>
        </x14:dataValidation>
        <x14:dataValidation type="list" allowBlank="1" showInputMessage="1" showErrorMessage="1">
          <x14:formula1>
            <xm:f>DropDowns!$A$21:$A$24</xm:f>
          </x14:formula1>
          <xm:sqref>K6:K9 K105:K109 K13 K111 K15:K102</xm:sqref>
        </x14:dataValidation>
        <x14:dataValidation type="list" allowBlank="1" showInputMessage="1" showErrorMessage="1">
          <x14:formula1>
            <xm:f>DropDowns!$A$74:$A$77</xm:f>
          </x14:formula1>
          <xm:sqref>N6:N9 N105:N109 N13 N111 N15:N102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2017-06-08T16:21:19Z</dcterms:modified>
  <dc:language>en-US</dc:language>
</cp:coreProperties>
</file>