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\"/>
    </mc:Choice>
  </mc:AlternateContent>
  <bookViews>
    <workbookView xWindow="0" yWindow="0" windowWidth="16380" windowHeight="7230" activeTab="7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D25" i="8" l="1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<sst xmlns="http://schemas.openxmlformats.org/spreadsheetml/2006/main" count="1468" uniqueCount="330">
  <si>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</si>
  <si>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</si>
  <si>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</si>
  <si>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</si>
  <si>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</si>
  <si>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</si>
  <si>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</si>
  <si>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</si>
  <si>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</si>
  <si>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</si>
  <si>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</si>
  <si>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</si>
  <si>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</si>
  <si>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</si>
  <si>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</si>
  <si>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</si>
  <si>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</si>
  <si>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</si>
  <si>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</si>
  <si>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</si>
  <si>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</si>
  <si>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</si>
  <si>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</si>
  <si>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</si>
  <si>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</si>
  <si>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</si>
  <si>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</si>
  <si>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</si>
  <si>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</si>
  <si>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</si>
  <si>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</si>
  <si>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</si>
  <si>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</si>
  <si>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</si>
  <si>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</si>
  <si>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</si>
  <si>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</si>
  <si>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</si>
  <si>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</si>
  <si>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</si>
  <si>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</si>
  <si>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</si>
  <si>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</si>
  <si>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</si>
  <si>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</si>
  <si>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</si>
  <si>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</si>
  <si>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</si>
  <si>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</si>
  <si>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</si>
  <si>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</si>
  <si>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</si>
  <si>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</si>
  <si>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</si>
  <si>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</si>
  <si>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</si>
  <si>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</si>
  <si>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</si>
  <si>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</si>
  <si>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</si>
  <si>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</si>
  <si>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</si>
  <si>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</si>
  <si>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</si>
  <si>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</si>
  <si>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</si>
  <si>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</si>
  <si>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</si>
  <si>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</si>
  <si>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</si>
  <si>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</si>
  <si>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</si>
  <si>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</si>
  <si>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</si>
  <si>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</si>
  <si>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</si>
  <si>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</si>
  <si>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</si>
  <si>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</si>
  <si>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</si>
  <si>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</si>
  <si>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</si>
  <si>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</si>
  <si>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</si>
  <si>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</si>
  <si>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</si>
  <si>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</si>
  <si>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</si>
  <si>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</si>
  <si>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</si>
  <si>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</si>
  <si>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</si>
  <si>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</si>
  <si>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</si>
  <si>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</si>
  <si>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</si>
  <si>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</si>
  <si>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</si>
  <si>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</si>
  <si>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</si>
  <si>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</si>
  <si>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</si>
  <si>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</si>
  <si>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</si>
  <si>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</si>
  <si>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</si>
  <si>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</si>
  <si>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</si>
  <si>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</si>
  <si>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</si>
  <si>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</si>
  <si>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</si>
  <si>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</si>
  <si>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</si>
  <si>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</si>
  <si>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</si>
  <si>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</si>
  <si>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</si>
  <si>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</si>
  <si>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</si>
  <si>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</si>
  <si>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</si>
  <si>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</si>
  <si>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</si>
  <si>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</si>
  <si>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</si>
  <si>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</si>
  <si>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</si>
  <si>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</si>
  <si>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</si>
  <si>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</si>
  <si>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</si>
  <si>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</si>
  <si>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</si>
  <si>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</si>
  <si>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</si>
  <si>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</si>
  <si>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</si>
  <si>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</si>
  <si>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</si>
  <si>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</si>
  <si>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</si>
  <si>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</si>
  <si>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</si>
  <si>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</si>
  <si>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</si>
  <si>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</si>
  <si>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</si>
  <si>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</si>
  <si>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</si>
  <si>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</si>
  <si>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</si>
  <si>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</si>
  <si>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</si>
  <si>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</si>
  <si>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</si>
  <si>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</si>
  <si>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</si>
  <si>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</si>
  <si>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</si>
  <si>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</si>
  <si>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</si>
  <si>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</si>
  <si>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</si>
  <si>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</si>
  <si>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</si>
  <si>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</si>
  <si>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</si>
  <si>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</si>
  <si>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</si>
  <si>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</si>
  <si>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</si>
  <si>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</si>
  <si>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</si>
  <si>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</si>
  <si>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</si>
  <si>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DF100-2</t>
  </si>
  <si>
    <t>DF100-3</t>
  </si>
  <si>
    <t>DF100-4</t>
  </si>
  <si>
    <t>DF100-5</t>
  </si>
  <si>
    <t>DF100-6</t>
  </si>
  <si>
    <t>100% initial Funding; Full smoothing, average plan, no workforce growth</t>
  </si>
  <si>
    <t>100% initial Funding; Full smoothing, underfunded plan, no workforce growth</t>
  </si>
  <si>
    <t>100% initial Funding; Full smoothing, young plan, no workforce growth</t>
  </si>
  <si>
    <t>100% initial Funding; Full smoothing, old plan, no workforce growth</t>
  </si>
  <si>
    <t>100% initial Funding; Full smoothing, highabratio plan, no workforce growth</t>
  </si>
  <si>
    <t>100% initial Funding; Full smoothing, underfudned teachers plan, no workforce growth</t>
  </si>
  <si>
    <t>100% initial Funding; Full smoothing, average plan, with  workforce growth</t>
  </si>
  <si>
    <t>100% initial Funding; Full smoothing, underfunded plan, with  workforce growth</t>
  </si>
  <si>
    <t>100% initial Funding; Full smoothing, young plan, with  workforce growth</t>
  </si>
  <si>
    <t>100% initial Funding; Full smoothing, old plan, with  workforce growth</t>
  </si>
  <si>
    <t>100% initial Funding; Full smoothing, highabratio plan, with  workforce growth</t>
  </si>
  <si>
    <t>100% initial Funding; Full smoothing, underfudned teachers plan, with  workforce growth</t>
  </si>
  <si>
    <t>DF100-1g</t>
  </si>
  <si>
    <t>DF100-2g</t>
  </si>
  <si>
    <t>DF100-3g</t>
  </si>
  <si>
    <t>DF100-4g</t>
  </si>
  <si>
    <t>DF100-5g</t>
  </si>
  <si>
    <t>DF100-6g</t>
  </si>
  <si>
    <t>BF100-1</t>
  </si>
  <si>
    <t>100% initial Funding; Full smoothing, average plan, no COLA</t>
  </si>
  <si>
    <t>BF100-2</t>
  </si>
  <si>
    <t>100% initial Funding; Full smoothing, average plan, 3% COLA</t>
  </si>
  <si>
    <t>IF100-1</t>
  </si>
  <si>
    <t>IF100-2</t>
  </si>
  <si>
    <t>IF100-3</t>
  </si>
  <si>
    <t>IF100-4</t>
  </si>
  <si>
    <t>IF100-5</t>
  </si>
  <si>
    <t>DF075-1</t>
  </si>
  <si>
    <t>075% initial Funding; Full smoothing, average plan, no workforce growth</t>
  </si>
  <si>
    <t>DF075-2</t>
  </si>
  <si>
    <t>075% initial Funding; Full smoothing, underfunded plan, no workforce growth</t>
  </si>
  <si>
    <t>DF075-3</t>
  </si>
  <si>
    <t>075% initial Funding; Full smoothing, young plan, no workforce growth</t>
  </si>
  <si>
    <t>DF075-4</t>
  </si>
  <si>
    <t>075% initial Funding; Full smoothing, old plan, no workforce growth</t>
  </si>
  <si>
    <t>DF075-5</t>
  </si>
  <si>
    <t>075% initial Funding; Full smoothing, highabratio plan, no workforce growth</t>
  </si>
  <si>
    <t>DF075-6</t>
  </si>
  <si>
    <t>075% initial Funding; Full smoothing, underfudned teachers plan, no workforce growth</t>
  </si>
  <si>
    <t>DF075-1g</t>
  </si>
  <si>
    <t>075% initial Funding; Full smoothing, average plan, with  workforce growth</t>
  </si>
  <si>
    <t>DF075-2g</t>
  </si>
  <si>
    <t>075% initial Funding; Full smoothing, underfunded plan, with  workforce growth</t>
  </si>
  <si>
    <t>DF075-3g</t>
  </si>
  <si>
    <t>075% initial Funding; Full smoothing, young plan, with  workforce growth</t>
  </si>
  <si>
    <t>DF075-4g</t>
  </si>
  <si>
    <t>075% initial Funding; Full smoothing, old plan, with  workforce growth</t>
  </si>
  <si>
    <t>DF075-5g</t>
  </si>
  <si>
    <t>075% initial Funding; Full smoothing, highabratio plan, with  workforce growth</t>
  </si>
  <si>
    <t>DF075-6g</t>
  </si>
  <si>
    <t>075% initial Funding; Full smoothing, underfudned teachers plan, with  workforce growth</t>
  </si>
  <si>
    <t>Rf</t>
  </si>
  <si>
    <t>S</t>
  </si>
  <si>
    <t>NomReturn</t>
  </si>
  <si>
    <t>sd</t>
  </si>
  <si>
    <t>I2F075-1</t>
  </si>
  <si>
    <t>I2F075-2</t>
  </si>
  <si>
    <t>I2F075-3</t>
  </si>
  <si>
    <t>I2F075-4</t>
  </si>
  <si>
    <t>I2F075-5</t>
  </si>
  <si>
    <t>I3F075-1</t>
  </si>
  <si>
    <t>I3F075-2</t>
  </si>
  <si>
    <t>I3F075-3</t>
  </si>
  <si>
    <t>I3F075-4</t>
  </si>
  <si>
    <t>I3F075-5</t>
  </si>
  <si>
    <t>I3F100-1</t>
  </si>
  <si>
    <t>I3F100-2</t>
  </si>
  <si>
    <t>I3F100-3</t>
  </si>
  <si>
    <t>I3F100-4</t>
  </si>
  <si>
    <t>I3F100-5</t>
  </si>
  <si>
    <t>DF075-3g1</t>
  </si>
  <si>
    <t>DF075-4g1</t>
  </si>
  <si>
    <t>DF075-5g1</t>
  </si>
  <si>
    <t>BF075-1</t>
  </si>
  <si>
    <t>BF075-2</t>
  </si>
  <si>
    <t>no initial retirees</t>
  </si>
  <si>
    <t>BF075-1a</t>
  </si>
  <si>
    <t>BF075-2a</t>
  </si>
  <si>
    <t>single cell</t>
  </si>
  <si>
    <t>100% initial Funding; DC 7.5; ir 7.5, SD 4%</t>
  </si>
  <si>
    <t>100% initial Funding; DC 7.5; ir 7.5, SD 8%</t>
  </si>
  <si>
    <t>100% initial Funding; DC 7.5; ir 7.5, SD 12%</t>
  </si>
  <si>
    <t>100% initial Funding; DC 7.5; ir 7.5, SD 16%</t>
  </si>
  <si>
    <t>100% initial Funding; DC 7.5; ir 7.5, SD 20%</t>
  </si>
  <si>
    <t>75% initial Funding; DC 7.5; ir 7.5, SD 8%</t>
  </si>
  <si>
    <t>75% initial Funding; DC 7.5; ir 7.5, SD 12%</t>
  </si>
  <si>
    <t>75% initial Funding; DC 7.5; ir 7.5, SD 16%</t>
  </si>
  <si>
    <t>75% initial Funding; DC 7.5; ir 7.5, SD 20%</t>
  </si>
  <si>
    <t>75% initial Funding; DC 7.5; ir 7.5, SD 4%</t>
  </si>
  <si>
    <t>75% initial Funding; DC 7.5; ir 4.5, SD 4.5%</t>
  </si>
  <si>
    <t>75% initial Funding; DC 7.5; ir 6, SD 8.3%</t>
  </si>
  <si>
    <t>75% initial Funding; DC 7.5; ir 9, SD 15.8%</t>
  </si>
  <si>
    <t>75% initial Funding; DC 7.5; ir 10.5, SD 19.5%</t>
  </si>
  <si>
    <t>100% initial Funding; DC 7.5; ir 4.5, SD 4.5%</t>
  </si>
  <si>
    <t>100% initial Funding; DC 7.5; ir 6, SD 8.3%</t>
  </si>
  <si>
    <t>100% initial Funding; DC 7.5; ir 9, SD 15.8%</t>
  </si>
  <si>
    <t>100% initial Funding; DC 7.5; ir 10.5, SD 19.5%</t>
  </si>
  <si>
    <t>D1F100-1</t>
  </si>
  <si>
    <t>D1F100-2</t>
  </si>
  <si>
    <t>D1F100-3</t>
  </si>
  <si>
    <t>D1F100-4</t>
  </si>
  <si>
    <t>D1F100-5</t>
  </si>
  <si>
    <t>D1F100-6</t>
  </si>
  <si>
    <t>D1F100-1g</t>
  </si>
  <si>
    <t>D1F100-2g</t>
  </si>
  <si>
    <t>D1F100-3g</t>
  </si>
  <si>
    <t>D1F100-4g</t>
  </si>
  <si>
    <t>D1F100-5g</t>
  </si>
  <si>
    <t>D1F100-6g</t>
  </si>
  <si>
    <t>D1F075-1</t>
  </si>
  <si>
    <t>D1F075-2</t>
  </si>
  <si>
    <t>D1F075-3</t>
  </si>
  <si>
    <t>D1F075-4</t>
  </si>
  <si>
    <t>D1F075-5</t>
  </si>
  <si>
    <t>D1F075-6</t>
  </si>
  <si>
    <t>D1F075-1g</t>
  </si>
  <si>
    <t>D1F075-2g</t>
  </si>
  <si>
    <t>D1F075-3g</t>
  </si>
  <si>
    <t>D1F075-4g</t>
  </si>
  <si>
    <t>D1F075-5g</t>
  </si>
  <si>
    <t>D1F075-6g</t>
  </si>
  <si>
    <t>D1F075-3g1</t>
  </si>
  <si>
    <t>D1F075-4g1</t>
  </si>
  <si>
    <t>D1F075-5g1</t>
  </si>
  <si>
    <t>100% initial Funding; Full smoothing, average plan, no workforce growth; high NC params</t>
  </si>
  <si>
    <t>100% initial Funding; Full smoothing, underfunded plan, no workforce growth; high NC params</t>
  </si>
  <si>
    <t>100% initial Funding; Full smoothing, young plan, no workforce growth; high NC params</t>
  </si>
  <si>
    <t>100% initial Funding; Full smoothing, old plan, no workforce growth; high NC params</t>
  </si>
  <si>
    <t>100% initial Funding; Full smoothing, highabratio plan, no workforce growth; high NC params</t>
  </si>
  <si>
    <t>100% initial Funding; Full smoothing, underfudned teachers plan, no workforce growth; high NC params</t>
  </si>
  <si>
    <t>100% initial Funding; Full smoothing, average plan, with  workforce growth; high NC params</t>
  </si>
  <si>
    <t>100% initial Funding; Full smoothing, underfunded plan, with  workforce growth; high NC params</t>
  </si>
  <si>
    <t>100% initial Funding; Full smoothing, young plan, with  workforce growth; high NC params</t>
  </si>
  <si>
    <t>100% initial Funding; Full smoothing, old plan, with  workforce growth; high NC params</t>
  </si>
  <si>
    <t>100% initial Funding; Full smoothing, highabratio plan, with  workforce growth; high NC params</t>
  </si>
  <si>
    <t>100% initial Funding; Full smoothing, underfudned teachers plan, with  workforce growth; high NC params</t>
  </si>
  <si>
    <t>075% initial Funding; Full smoothing, average plan, no workforce growth; high NC params</t>
  </si>
  <si>
    <t>075% initial Funding; Full smoothing, underfunded plan, no workforce growth; high NC params</t>
  </si>
  <si>
    <t>075% initial Funding; Full smoothing, young plan, no workforce growth; high NC params</t>
  </si>
  <si>
    <t>075% initial Funding; Full smoothing, old plan, no workforce growth; high NC params</t>
  </si>
  <si>
    <t>075% initial Funding; Full smoothing, highabratio plan, no workforce growth; high NC params</t>
  </si>
  <si>
    <t>075% initial Funding; Full smoothing, underfudned teachers plan, no workforce growth; high NC params</t>
  </si>
  <si>
    <t>075% initial Funding; Full smoothing, average plan, with  workforce growth; high NC params</t>
  </si>
  <si>
    <t>075% initial Funding; Full smoothing, underfunded plan, with  workforce growth; high NC params</t>
  </si>
  <si>
    <t>075% initial Funding; Full smoothing, young plan, with  workforce growth; high NC params</t>
  </si>
  <si>
    <t>075% initial Funding; Full smoothing, old plan, with  workforce growth; high NC params</t>
  </si>
  <si>
    <t>075% initial Funding; Full smoothing, highabratio plan, with  workforce growth; high NC params</t>
  </si>
  <si>
    <t>075% initial Funding; Full smoothing, underfudned teachers plan, with  workforce growth; high NC params</t>
  </si>
  <si>
    <t>no initial retirees; high NC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</si>
</sst>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49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zoomScaleNormal="100" workbookViewId="0">
      <pane xSplit="1" ySplit="5" topLeftCell="B108" activePane="bottomRight" state="frozen"/>
      <selection pane="topRight" activeCell="U1" sqref="U1"/>
      <selection pane="bottomLeft" activeCell="A6" sqref="A6"/>
      <selection pane="bottomRight" activeCell="C74" sqref="C74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166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9" t="s">
        <v>58</v>
      </c>
      <c r="B4" s="29"/>
      <c r="C4" s="29"/>
      <c r="D4" s="30" t="s">
        <v>59</v>
      </c>
      <c r="E4" s="30"/>
      <c r="F4" s="31" t="s">
        <v>60</v>
      </c>
      <c r="G4" s="31"/>
      <c r="H4" s="32" t="s">
        <v>61</v>
      </c>
      <c r="I4" s="32"/>
      <c r="J4" s="33" t="s">
        <v>62</v>
      </c>
      <c r="K4" s="33"/>
      <c r="L4" s="32" t="s">
        <v>63</v>
      </c>
      <c r="M4" s="32"/>
      <c r="N4" s="32"/>
      <c r="O4" s="32"/>
      <c r="P4" s="32"/>
      <c r="Q4" s="32"/>
      <c r="R4" s="32"/>
      <c r="S4" s="33" t="s">
        <v>64</v>
      </c>
      <c r="T4" s="33"/>
      <c r="U4" s="33"/>
      <c r="V4" s="34" t="s">
        <v>65</v>
      </c>
      <c r="W4" s="34"/>
      <c r="X4" s="34"/>
      <c r="Y4" s="7" t="s">
        <v>66</v>
      </c>
      <c r="Z4" s="29" t="s">
        <v>67</v>
      </c>
      <c r="AA4" s="29"/>
      <c r="AB4" s="29"/>
      <c r="AC4" s="34" t="s">
        <v>69</v>
      </c>
      <c r="AD4" s="34"/>
      <c r="AE4" s="34"/>
      <c r="AF4" s="22" t="s">
        <v>70</v>
      </c>
      <c r="AG4" s="22"/>
      <c r="AH4" s="22"/>
      <c r="AI4" s="22"/>
      <c r="AJ4" s="22"/>
      <c r="AK4" s="35" t="s">
        <v>68</v>
      </c>
      <c r="AL4" s="35"/>
      <c r="AM4" s="35"/>
      <c r="AN4" s="35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164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165</v>
      </c>
    </row>
    <row r="6" spans="1:43" x14ac:dyDescent="0.25">
      <c r="A6" t="s">
        <v>171</v>
      </c>
      <c r="B6" s="20" t="s">
        <v>181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169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167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7" spans="1:43" x14ac:dyDescent="0.25">
      <c r="A7" t="s">
        <v>176</v>
      </c>
      <c r="B7" s="20" t="s">
        <v>182</v>
      </c>
      <c r="C7" s="11" t="b">
        <v>0</v>
      </c>
      <c r="D7" t="s">
        <v>139</v>
      </c>
      <c r="E7" t="s">
        <v>109</v>
      </c>
      <c r="F7" t="s">
        <v>109</v>
      </c>
      <c r="G7" t="s">
        <v>109</v>
      </c>
      <c r="H7" t="s">
        <v>147</v>
      </c>
      <c r="I7" t="s">
        <v>169</v>
      </c>
      <c r="J7" s="12">
        <v>0</v>
      </c>
      <c r="K7" s="19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156</v>
      </c>
      <c r="W7" s="12">
        <v>7.4999999999999997E-2</v>
      </c>
      <c r="X7" s="12">
        <v>0.12</v>
      </c>
      <c r="Y7" t="s">
        <v>112</v>
      </c>
      <c r="Z7" s="2" t="s">
        <v>158</v>
      </c>
      <c r="AA7" s="2" t="s">
        <v>159</v>
      </c>
      <c r="AB7">
        <v>30</v>
      </c>
      <c r="AC7" s="2" t="s">
        <v>167</v>
      </c>
      <c r="AD7" s="18">
        <v>1</v>
      </c>
      <c r="AE7">
        <v>200</v>
      </c>
      <c r="AF7" t="s">
        <v>115</v>
      </c>
      <c r="AG7">
        <v>5</v>
      </c>
      <c r="AH7">
        <v>200</v>
      </c>
      <c r="AI7" s="2" t="s">
        <v>114</v>
      </c>
      <c r="AJ7">
        <v>1</v>
      </c>
      <c r="AK7" s="2" t="s">
        <v>113</v>
      </c>
      <c r="AL7" s="13">
        <v>0.25</v>
      </c>
      <c r="AM7" s="13">
        <v>0.14499999999999999</v>
      </c>
      <c r="AN7" s="13">
        <v>0.05</v>
      </c>
      <c r="AO7" s="19" t="b">
        <v>0</v>
      </c>
      <c r="AP7" s="19" t="b">
        <v>1</v>
      </c>
      <c r="AQ7" s="19" t="b">
        <v>0</v>
      </c>
    </row>
    <row r="8" spans="1:43" x14ac:dyDescent="0.25">
      <c r="A8" t="s">
        <v>177</v>
      </c>
      <c r="B8" s="20" t="s">
        <v>183</v>
      </c>
      <c r="C8" s="11" t="b">
        <v>0</v>
      </c>
      <c r="D8" t="s">
        <v>172</v>
      </c>
      <c r="E8" t="s">
        <v>109</v>
      </c>
      <c r="F8" t="s">
        <v>109</v>
      </c>
      <c r="G8" t="s">
        <v>109</v>
      </c>
      <c r="H8" t="s">
        <v>147</v>
      </c>
      <c r="I8" t="s">
        <v>169</v>
      </c>
      <c r="J8" s="12">
        <v>0</v>
      </c>
      <c r="K8" s="19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156</v>
      </c>
      <c r="W8" s="12">
        <v>7.4999999999999997E-2</v>
      </c>
      <c r="X8" s="12">
        <v>0.12</v>
      </c>
      <c r="Y8" t="s">
        <v>112</v>
      </c>
      <c r="Z8" s="2" t="s">
        <v>158</v>
      </c>
      <c r="AA8" s="2" t="s">
        <v>159</v>
      </c>
      <c r="AB8">
        <v>30</v>
      </c>
      <c r="AC8" s="2" t="s">
        <v>167</v>
      </c>
      <c r="AD8" s="18">
        <v>1</v>
      </c>
      <c r="AE8">
        <v>200</v>
      </c>
      <c r="AF8" t="s">
        <v>115</v>
      </c>
      <c r="AG8">
        <v>5</v>
      </c>
      <c r="AH8">
        <v>200</v>
      </c>
      <c r="AI8" s="2" t="s">
        <v>114</v>
      </c>
      <c r="AJ8">
        <v>1</v>
      </c>
      <c r="AK8" s="2" t="s">
        <v>113</v>
      </c>
      <c r="AL8" s="13">
        <v>0.25</v>
      </c>
      <c r="AM8" s="13">
        <v>0.14499999999999999</v>
      </c>
      <c r="AN8" s="13">
        <v>0.05</v>
      </c>
      <c r="AO8" s="19" t="b">
        <v>0</v>
      </c>
      <c r="AP8" s="19" t="b">
        <v>1</v>
      </c>
      <c r="AQ8" s="19" t="b">
        <v>0</v>
      </c>
    </row>
    <row r="9" spans="1:43" x14ac:dyDescent="0.25">
      <c r="A9" t="s">
        <v>178</v>
      </c>
      <c r="B9" s="20" t="s">
        <v>184</v>
      </c>
      <c r="C9" s="11" t="b">
        <v>0</v>
      </c>
      <c r="D9" t="s">
        <v>173</v>
      </c>
      <c r="E9" t="s">
        <v>109</v>
      </c>
      <c r="F9" t="s">
        <v>109</v>
      </c>
      <c r="G9" t="s">
        <v>109</v>
      </c>
      <c r="H9" t="s">
        <v>147</v>
      </c>
      <c r="I9" t="s">
        <v>169</v>
      </c>
      <c r="J9" s="12">
        <v>0</v>
      </c>
      <c r="K9" s="19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156</v>
      </c>
      <c r="W9" s="12">
        <v>7.4999999999999997E-2</v>
      </c>
      <c r="X9" s="12">
        <v>0.12</v>
      </c>
      <c r="Y9" t="s">
        <v>112</v>
      </c>
      <c r="Z9" s="2" t="s">
        <v>158</v>
      </c>
      <c r="AA9" s="2" t="s">
        <v>159</v>
      </c>
      <c r="AB9">
        <v>30</v>
      </c>
      <c r="AC9" s="2" t="s">
        <v>167</v>
      </c>
      <c r="AD9" s="18">
        <v>1</v>
      </c>
      <c r="AE9">
        <v>200</v>
      </c>
      <c r="AF9" t="s">
        <v>115</v>
      </c>
      <c r="AG9">
        <v>5</v>
      </c>
      <c r="AH9">
        <v>200</v>
      </c>
      <c r="AI9" s="2" t="s">
        <v>114</v>
      </c>
      <c r="AJ9">
        <v>1</v>
      </c>
      <c r="AK9" s="2" t="s">
        <v>113</v>
      </c>
      <c r="AL9" s="13">
        <v>0.25</v>
      </c>
      <c r="AM9" s="13">
        <v>0.14499999999999999</v>
      </c>
      <c r="AN9" s="13">
        <v>0.05</v>
      </c>
      <c r="AO9" s="19" t="b">
        <v>0</v>
      </c>
      <c r="AP9" s="19" t="b">
        <v>1</v>
      </c>
      <c r="AQ9" s="19" t="b">
        <v>0</v>
      </c>
    </row>
    <row r="10" spans="1:43" x14ac:dyDescent="0.25">
      <c r="A10" t="s">
        <v>179</v>
      </c>
      <c r="B10" s="20" t="s">
        <v>185</v>
      </c>
      <c r="C10" s="11" t="b">
        <v>0</v>
      </c>
      <c r="D10" t="s">
        <v>174</v>
      </c>
      <c r="E10" t="s">
        <v>109</v>
      </c>
      <c r="F10" t="s">
        <v>109</v>
      </c>
      <c r="G10" t="s">
        <v>109</v>
      </c>
      <c r="H10" t="s">
        <v>147</v>
      </c>
      <c r="I10" t="s">
        <v>169</v>
      </c>
      <c r="J10" s="12">
        <v>0</v>
      </c>
      <c r="K10" s="19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156</v>
      </c>
      <c r="W10" s="12">
        <v>7.4999999999999997E-2</v>
      </c>
      <c r="X10" s="12">
        <v>0.12</v>
      </c>
      <c r="Y10" t="s">
        <v>112</v>
      </c>
      <c r="Z10" s="2" t="s">
        <v>158</v>
      </c>
      <c r="AA10" s="2" t="s">
        <v>159</v>
      </c>
      <c r="AB10">
        <v>30</v>
      </c>
      <c r="AC10" s="2" t="s">
        <v>167</v>
      </c>
      <c r="AD10" s="18">
        <v>1</v>
      </c>
      <c r="AE10">
        <v>200</v>
      </c>
      <c r="AF10" t="s">
        <v>115</v>
      </c>
      <c r="AG10">
        <v>5</v>
      </c>
      <c r="AH10">
        <v>200</v>
      </c>
      <c r="AI10" s="2" t="s">
        <v>114</v>
      </c>
      <c r="AJ10">
        <v>1</v>
      </c>
      <c r="AK10" s="2" t="s">
        <v>113</v>
      </c>
      <c r="AL10" s="13">
        <v>0.25</v>
      </c>
      <c r="AM10" s="13">
        <v>0.14499999999999999</v>
      </c>
      <c r="AN10" s="13">
        <v>0.05</v>
      </c>
      <c r="AO10" s="19" t="b">
        <v>0</v>
      </c>
      <c r="AP10" s="19" t="b">
        <v>1</v>
      </c>
      <c r="AQ10" s="19" t="b">
        <v>0</v>
      </c>
    </row>
    <row r="11" spans="1:43" x14ac:dyDescent="0.25">
      <c r="A11" t="s">
        <v>180</v>
      </c>
      <c r="B11" s="20" t="s">
        <v>186</v>
      </c>
      <c r="C11" s="11" t="b">
        <v>0</v>
      </c>
      <c r="D11" t="s">
        <v>175</v>
      </c>
      <c r="E11" t="s">
        <v>109</v>
      </c>
      <c r="F11" t="s">
        <v>109</v>
      </c>
      <c r="G11" t="s">
        <v>109</v>
      </c>
      <c r="H11" t="s">
        <v>147</v>
      </c>
      <c r="I11" t="s">
        <v>169</v>
      </c>
      <c r="J11" s="12">
        <v>0</v>
      </c>
      <c r="K11" s="19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156</v>
      </c>
      <c r="W11" s="12">
        <v>7.4999999999999997E-2</v>
      </c>
      <c r="X11" s="12">
        <v>0.12</v>
      </c>
      <c r="Y11" t="s">
        <v>112</v>
      </c>
      <c r="Z11" s="2" t="s">
        <v>158</v>
      </c>
      <c r="AA11" s="2" t="s">
        <v>159</v>
      </c>
      <c r="AB11">
        <v>30</v>
      </c>
      <c r="AC11" s="2" t="s">
        <v>167</v>
      </c>
      <c r="AD11" s="18">
        <v>1</v>
      </c>
      <c r="AE11">
        <v>200</v>
      </c>
      <c r="AF11" t="s">
        <v>115</v>
      </c>
      <c r="AG11">
        <v>5</v>
      </c>
      <c r="AH11">
        <v>200</v>
      </c>
      <c r="AI11" s="2" t="s">
        <v>114</v>
      </c>
      <c r="AJ11">
        <v>1</v>
      </c>
      <c r="AK11" s="2" t="s">
        <v>113</v>
      </c>
      <c r="AL11" s="13">
        <v>0.25</v>
      </c>
      <c r="AM11" s="13">
        <v>0.14499999999999999</v>
      </c>
      <c r="AN11" s="13">
        <v>0.05</v>
      </c>
      <c r="AO11" s="19" t="b">
        <v>0</v>
      </c>
      <c r="AP11" s="19" t="b">
        <v>1</v>
      </c>
      <c r="AQ11" s="19" t="b">
        <v>0</v>
      </c>
    </row>
    <row r="13" spans="1:43" x14ac:dyDescent="0.25">
      <c r="A13" t="s">
        <v>193</v>
      </c>
      <c r="B13" s="20" t="s">
        <v>187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169</v>
      </c>
      <c r="J13" s="12">
        <v>0.01</v>
      </c>
      <c r="K13" s="19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156</v>
      </c>
      <c r="W13" s="12">
        <v>7.4999999999999997E-2</v>
      </c>
      <c r="X13" s="12">
        <v>0.12</v>
      </c>
      <c r="Y13" t="s">
        <v>112</v>
      </c>
      <c r="Z13" s="2" t="s">
        <v>158</v>
      </c>
      <c r="AA13" s="2" t="s">
        <v>159</v>
      </c>
      <c r="AB13">
        <v>30</v>
      </c>
      <c r="AC13" s="2" t="s">
        <v>167</v>
      </c>
      <c r="AD13" s="18">
        <v>1</v>
      </c>
      <c r="AE13">
        <v>200</v>
      </c>
      <c r="AF13" t="s">
        <v>115</v>
      </c>
      <c r="AG13">
        <v>5</v>
      </c>
      <c r="AH13">
        <v>200</v>
      </c>
      <c r="AI13" s="2" t="s">
        <v>114</v>
      </c>
      <c r="AJ13">
        <v>1</v>
      </c>
      <c r="AK13" s="2" t="s">
        <v>113</v>
      </c>
      <c r="AL13" s="13">
        <v>0.25</v>
      </c>
      <c r="AM13" s="13">
        <v>0.14499999999999999</v>
      </c>
      <c r="AN13" s="13">
        <v>0.05</v>
      </c>
      <c r="AO13" s="19" t="b">
        <v>0</v>
      </c>
      <c r="AP13" s="19" t="b">
        <v>1</v>
      </c>
      <c r="AQ13" s="19" t="b">
        <v>0</v>
      </c>
    </row>
    <row r="14" spans="1:43" x14ac:dyDescent="0.25">
      <c r="A14" t="s">
        <v>194</v>
      </c>
      <c r="B14" s="20" t="s">
        <v>188</v>
      </c>
      <c r="C14" s="11" t="b">
        <v>0</v>
      </c>
      <c r="D14" t="s">
        <v>139</v>
      </c>
      <c r="E14" t="s">
        <v>109</v>
      </c>
      <c r="F14" t="s">
        <v>109</v>
      </c>
      <c r="G14" t="s">
        <v>109</v>
      </c>
      <c r="H14" t="s">
        <v>147</v>
      </c>
      <c r="I14" t="s">
        <v>169</v>
      </c>
      <c r="J14" s="12">
        <v>0.01</v>
      </c>
      <c r="K14" s="19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156</v>
      </c>
      <c r="W14" s="12">
        <v>7.4999999999999997E-2</v>
      </c>
      <c r="X14" s="12">
        <v>0.12</v>
      </c>
      <c r="Y14" t="s">
        <v>112</v>
      </c>
      <c r="Z14" s="2" t="s">
        <v>158</v>
      </c>
      <c r="AA14" s="2" t="s">
        <v>159</v>
      </c>
      <c r="AB14">
        <v>30</v>
      </c>
      <c r="AC14" s="2" t="s">
        <v>167</v>
      </c>
      <c r="AD14" s="18">
        <v>1</v>
      </c>
      <c r="AE14">
        <v>200</v>
      </c>
      <c r="AF14" t="s">
        <v>115</v>
      </c>
      <c r="AG14">
        <v>5</v>
      </c>
      <c r="AH14">
        <v>200</v>
      </c>
      <c r="AI14" s="2" t="s">
        <v>114</v>
      </c>
      <c r="AJ14">
        <v>1</v>
      </c>
      <c r="AK14" s="2" t="s">
        <v>113</v>
      </c>
      <c r="AL14" s="13">
        <v>0.25</v>
      </c>
      <c r="AM14" s="13">
        <v>0.14499999999999999</v>
      </c>
      <c r="AN14" s="13">
        <v>0.05</v>
      </c>
      <c r="AO14" s="19" t="b">
        <v>0</v>
      </c>
      <c r="AP14" s="19" t="b">
        <v>1</v>
      </c>
      <c r="AQ14" s="19" t="b">
        <v>0</v>
      </c>
    </row>
    <row r="15" spans="1:43" x14ac:dyDescent="0.25">
      <c r="A15" t="s">
        <v>195</v>
      </c>
      <c r="B15" s="20" t="s">
        <v>189</v>
      </c>
      <c r="C15" s="11" t="b">
        <v>0</v>
      </c>
      <c r="D15" t="s">
        <v>172</v>
      </c>
      <c r="E15" t="s">
        <v>109</v>
      </c>
      <c r="F15" t="s">
        <v>109</v>
      </c>
      <c r="G15" t="s">
        <v>109</v>
      </c>
      <c r="H15" t="s">
        <v>147</v>
      </c>
      <c r="I15" t="s">
        <v>169</v>
      </c>
      <c r="J15" s="12">
        <v>0.01</v>
      </c>
      <c r="K15" s="19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156</v>
      </c>
      <c r="W15" s="12">
        <v>7.4999999999999997E-2</v>
      </c>
      <c r="X15" s="12">
        <v>0.12</v>
      </c>
      <c r="Y15" t="s">
        <v>112</v>
      </c>
      <c r="Z15" s="2" t="s">
        <v>158</v>
      </c>
      <c r="AA15" s="2" t="s">
        <v>159</v>
      </c>
      <c r="AB15">
        <v>30</v>
      </c>
      <c r="AC15" s="2" t="s">
        <v>167</v>
      </c>
      <c r="AD15" s="18">
        <v>1</v>
      </c>
      <c r="AE15">
        <v>200</v>
      </c>
      <c r="AF15" t="s">
        <v>115</v>
      </c>
      <c r="AG15">
        <v>5</v>
      </c>
      <c r="AH15">
        <v>200</v>
      </c>
      <c r="AI15" s="2" t="s">
        <v>114</v>
      </c>
      <c r="AJ15">
        <v>1</v>
      </c>
      <c r="AK15" s="2" t="s">
        <v>113</v>
      </c>
      <c r="AL15" s="13">
        <v>0.25</v>
      </c>
      <c r="AM15" s="13">
        <v>0.14499999999999999</v>
      </c>
      <c r="AN15" s="13">
        <v>0.05</v>
      </c>
      <c r="AO15" s="19" t="b">
        <v>0</v>
      </c>
      <c r="AP15" s="19" t="b">
        <v>1</v>
      </c>
      <c r="AQ15" s="19" t="b">
        <v>0</v>
      </c>
    </row>
    <row r="16" spans="1:43" x14ac:dyDescent="0.25">
      <c r="A16" t="s">
        <v>196</v>
      </c>
      <c r="B16" s="20" t="s">
        <v>190</v>
      </c>
      <c r="C16" s="11" t="b">
        <v>0</v>
      </c>
      <c r="D16" t="s">
        <v>173</v>
      </c>
      <c r="E16" t="s">
        <v>109</v>
      </c>
      <c r="F16" t="s">
        <v>109</v>
      </c>
      <c r="G16" t="s">
        <v>109</v>
      </c>
      <c r="H16" t="s">
        <v>147</v>
      </c>
      <c r="I16" t="s">
        <v>169</v>
      </c>
      <c r="J16" s="12">
        <v>-0.01</v>
      </c>
      <c r="K16" s="19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156</v>
      </c>
      <c r="W16" s="12">
        <v>7.4999999999999997E-2</v>
      </c>
      <c r="X16" s="12">
        <v>0.12</v>
      </c>
      <c r="Y16" t="s">
        <v>112</v>
      </c>
      <c r="Z16" s="2" t="s">
        <v>158</v>
      </c>
      <c r="AA16" s="2" t="s">
        <v>159</v>
      </c>
      <c r="AB16">
        <v>30</v>
      </c>
      <c r="AC16" s="2" t="s">
        <v>167</v>
      </c>
      <c r="AD16" s="18">
        <v>1</v>
      </c>
      <c r="AE16">
        <v>200</v>
      </c>
      <c r="AF16" t="s">
        <v>115</v>
      </c>
      <c r="AG16">
        <v>5</v>
      </c>
      <c r="AH16">
        <v>200</v>
      </c>
      <c r="AI16" s="2" t="s">
        <v>114</v>
      </c>
      <c r="AJ16">
        <v>1</v>
      </c>
      <c r="AK16" s="2" t="s">
        <v>113</v>
      </c>
      <c r="AL16" s="13">
        <v>0.25</v>
      </c>
      <c r="AM16" s="13">
        <v>0.14499999999999999</v>
      </c>
      <c r="AN16" s="13">
        <v>0.05</v>
      </c>
      <c r="AO16" s="19" t="b">
        <v>0</v>
      </c>
      <c r="AP16" s="19" t="b">
        <v>1</v>
      </c>
      <c r="AQ16" s="19" t="b">
        <v>0</v>
      </c>
    </row>
    <row r="17" spans="1:43" x14ac:dyDescent="0.25">
      <c r="A17" t="s">
        <v>197</v>
      </c>
      <c r="B17" s="20" t="s">
        <v>191</v>
      </c>
      <c r="C17" s="11" t="b">
        <v>0</v>
      </c>
      <c r="D17" t="s">
        <v>174</v>
      </c>
      <c r="E17" t="s">
        <v>109</v>
      </c>
      <c r="F17" t="s">
        <v>109</v>
      </c>
      <c r="G17" t="s">
        <v>109</v>
      </c>
      <c r="H17" t="s">
        <v>147</v>
      </c>
      <c r="I17" t="s">
        <v>169</v>
      </c>
      <c r="J17" s="12">
        <v>0.01</v>
      </c>
      <c r="K17" s="19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156</v>
      </c>
      <c r="W17" s="12">
        <v>7.4999999999999997E-2</v>
      </c>
      <c r="X17" s="12">
        <v>0.12</v>
      </c>
      <c r="Y17" t="s">
        <v>112</v>
      </c>
      <c r="Z17" s="2" t="s">
        <v>158</v>
      </c>
      <c r="AA17" s="2" t="s">
        <v>159</v>
      </c>
      <c r="AB17">
        <v>30</v>
      </c>
      <c r="AC17" s="2" t="s">
        <v>167</v>
      </c>
      <c r="AD17" s="18">
        <v>1</v>
      </c>
      <c r="AE17">
        <v>200</v>
      </c>
      <c r="AF17" t="s">
        <v>115</v>
      </c>
      <c r="AG17">
        <v>5</v>
      </c>
      <c r="AH17">
        <v>200</v>
      </c>
      <c r="AI17" s="2" t="s">
        <v>114</v>
      </c>
      <c r="AJ17">
        <v>1</v>
      </c>
      <c r="AK17" s="2" t="s">
        <v>113</v>
      </c>
      <c r="AL17" s="13">
        <v>0.25</v>
      </c>
      <c r="AM17" s="13">
        <v>0.14499999999999999</v>
      </c>
      <c r="AN17" s="13">
        <v>0.05</v>
      </c>
      <c r="AO17" s="19" t="b">
        <v>0</v>
      </c>
      <c r="AP17" s="19" t="b">
        <v>1</v>
      </c>
      <c r="AQ17" s="19" t="b">
        <v>0</v>
      </c>
    </row>
    <row r="18" spans="1:43" x14ac:dyDescent="0.25">
      <c r="A18" t="s">
        <v>198</v>
      </c>
      <c r="B18" s="20" t="s">
        <v>192</v>
      </c>
      <c r="C18" s="11" t="b">
        <v>0</v>
      </c>
      <c r="D18" t="s">
        <v>175</v>
      </c>
      <c r="E18" t="s">
        <v>109</v>
      </c>
      <c r="F18" t="s">
        <v>109</v>
      </c>
      <c r="G18" t="s">
        <v>109</v>
      </c>
      <c r="H18" t="s">
        <v>147</v>
      </c>
      <c r="I18" t="s">
        <v>169</v>
      </c>
      <c r="J18" s="12">
        <v>0.01</v>
      </c>
      <c r="K18" s="19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156</v>
      </c>
      <c r="W18" s="12">
        <v>7.4999999999999997E-2</v>
      </c>
      <c r="X18" s="12">
        <v>0.12</v>
      </c>
      <c r="Y18" t="s">
        <v>112</v>
      </c>
      <c r="Z18" s="2" t="s">
        <v>158</v>
      </c>
      <c r="AA18" s="2" t="s">
        <v>159</v>
      </c>
      <c r="AB18">
        <v>30</v>
      </c>
      <c r="AC18" s="2" t="s">
        <v>167</v>
      </c>
      <c r="AD18" s="18">
        <v>1</v>
      </c>
      <c r="AE18">
        <v>200</v>
      </c>
      <c r="AF18" t="s">
        <v>115</v>
      </c>
      <c r="AG18">
        <v>5</v>
      </c>
      <c r="AH18">
        <v>200</v>
      </c>
      <c r="AI18" s="2" t="s">
        <v>114</v>
      </c>
      <c r="AJ18">
        <v>1</v>
      </c>
      <c r="AK18" s="2" t="s">
        <v>113</v>
      </c>
      <c r="AL18" s="13">
        <v>0.25</v>
      </c>
      <c r="AM18" s="13">
        <v>0.14499999999999999</v>
      </c>
      <c r="AN18" s="13">
        <v>0.05</v>
      </c>
      <c r="AO18" s="19" t="b">
        <v>0</v>
      </c>
      <c r="AP18" s="19" t="b">
        <v>1</v>
      </c>
      <c r="AQ18" s="19" t="b">
        <v>0</v>
      </c>
    </row>
    <row r="19" spans="1:43" x14ac:dyDescent="0.25">
      <c r="B19" s="20"/>
      <c r="C19" s="11"/>
      <c r="J19" s="12"/>
      <c r="K19" s="19"/>
      <c r="L19" s="12"/>
      <c r="P19" s="12"/>
      <c r="S19" s="12"/>
      <c r="T19" s="12"/>
      <c r="U19" s="12"/>
      <c r="V19" s="12"/>
      <c r="W19" s="12"/>
      <c r="X19" s="12"/>
      <c r="Z19" s="2"/>
      <c r="AA19" s="2"/>
      <c r="AC19" s="2"/>
      <c r="AD19" s="18"/>
      <c r="AI19" s="2"/>
      <c r="AK19" s="2"/>
      <c r="AL19" s="13"/>
      <c r="AM19" s="13"/>
      <c r="AN19" s="13"/>
      <c r="AO19" s="19"/>
      <c r="AP19" s="19"/>
      <c r="AQ19" s="19"/>
    </row>
    <row r="20" spans="1:43" x14ac:dyDescent="0.25">
      <c r="A20" t="s">
        <v>208</v>
      </c>
      <c r="B20" s="20" t="s">
        <v>209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147</v>
      </c>
      <c r="I20" t="s">
        <v>169</v>
      </c>
      <c r="J20" s="12">
        <v>0</v>
      </c>
      <c r="K20" s="19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156</v>
      </c>
      <c r="W20" s="12">
        <v>7.4999999999999997E-2</v>
      </c>
      <c r="X20" s="12">
        <v>0.12</v>
      </c>
      <c r="Y20" t="s">
        <v>112</v>
      </c>
      <c r="Z20" s="2" t="s">
        <v>158</v>
      </c>
      <c r="AA20" s="2" t="s">
        <v>159</v>
      </c>
      <c r="AB20">
        <v>30</v>
      </c>
      <c r="AC20" s="2" t="s">
        <v>167</v>
      </c>
      <c r="AD20" s="18">
        <v>0.75</v>
      </c>
      <c r="AE20">
        <v>200</v>
      </c>
      <c r="AF20" t="s">
        <v>115</v>
      </c>
      <c r="AG20">
        <v>5</v>
      </c>
      <c r="AH20">
        <v>200</v>
      </c>
      <c r="AI20" s="2" t="s">
        <v>114</v>
      </c>
      <c r="AJ20">
        <v>1</v>
      </c>
      <c r="AK20" s="2" t="s">
        <v>113</v>
      </c>
      <c r="AL20" s="13">
        <v>0.25</v>
      </c>
      <c r="AM20" s="13">
        <v>0.14499999999999999</v>
      </c>
      <c r="AN20" s="13">
        <v>0.05</v>
      </c>
      <c r="AO20" s="19" t="b">
        <v>0</v>
      </c>
      <c r="AP20" s="19" t="b">
        <v>1</v>
      </c>
      <c r="AQ20" s="19" t="b">
        <v>0</v>
      </c>
    </row>
    <row r="21" spans="1:43" x14ac:dyDescent="0.25">
      <c r="A21" t="s">
        <v>210</v>
      </c>
      <c r="B21" s="20" t="s">
        <v>211</v>
      </c>
      <c r="C21" s="11" t="b">
        <v>0</v>
      </c>
      <c r="D21" t="s">
        <v>139</v>
      </c>
      <c r="E21" t="s">
        <v>109</v>
      </c>
      <c r="F21" t="s">
        <v>109</v>
      </c>
      <c r="G21" t="s">
        <v>109</v>
      </c>
      <c r="H21" t="s">
        <v>147</v>
      </c>
      <c r="I21" t="s">
        <v>169</v>
      </c>
      <c r="J21" s="12">
        <v>0</v>
      </c>
      <c r="K21" s="19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156</v>
      </c>
      <c r="W21" s="12">
        <v>7.4999999999999997E-2</v>
      </c>
      <c r="X21" s="12">
        <v>0.12</v>
      </c>
      <c r="Y21" t="s">
        <v>112</v>
      </c>
      <c r="Z21" s="2" t="s">
        <v>158</v>
      </c>
      <c r="AA21" s="2" t="s">
        <v>159</v>
      </c>
      <c r="AB21">
        <v>30</v>
      </c>
      <c r="AC21" s="2" t="s">
        <v>167</v>
      </c>
      <c r="AD21" s="18">
        <v>0.75</v>
      </c>
      <c r="AE21">
        <v>200</v>
      </c>
      <c r="AF21" t="s">
        <v>115</v>
      </c>
      <c r="AG21">
        <v>5</v>
      </c>
      <c r="AH21">
        <v>200</v>
      </c>
      <c r="AI21" s="2" t="s">
        <v>114</v>
      </c>
      <c r="AJ21">
        <v>1</v>
      </c>
      <c r="AK21" s="2" t="s">
        <v>113</v>
      </c>
      <c r="AL21" s="13">
        <v>0.25</v>
      </c>
      <c r="AM21" s="13">
        <v>0.14499999999999999</v>
      </c>
      <c r="AN21" s="13">
        <v>0.05</v>
      </c>
      <c r="AO21" s="19" t="b">
        <v>0</v>
      </c>
      <c r="AP21" s="19" t="b">
        <v>1</v>
      </c>
      <c r="AQ21" s="19" t="b">
        <v>0</v>
      </c>
    </row>
    <row r="22" spans="1:43" x14ac:dyDescent="0.25">
      <c r="A22" t="s">
        <v>212</v>
      </c>
      <c r="B22" s="20" t="s">
        <v>213</v>
      </c>
      <c r="C22" s="11" t="b">
        <v>0</v>
      </c>
      <c r="D22" t="s">
        <v>172</v>
      </c>
      <c r="E22" t="s">
        <v>109</v>
      </c>
      <c r="F22" t="s">
        <v>109</v>
      </c>
      <c r="G22" t="s">
        <v>109</v>
      </c>
      <c r="H22" t="s">
        <v>147</v>
      </c>
      <c r="I22" t="s">
        <v>169</v>
      </c>
      <c r="J22" s="12">
        <v>0</v>
      </c>
      <c r="K22" s="19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156</v>
      </c>
      <c r="W22" s="12">
        <v>7.4999999999999997E-2</v>
      </c>
      <c r="X22" s="12">
        <v>0.12</v>
      </c>
      <c r="Y22" t="s">
        <v>112</v>
      </c>
      <c r="Z22" s="2" t="s">
        <v>158</v>
      </c>
      <c r="AA22" s="2" t="s">
        <v>159</v>
      </c>
      <c r="AB22">
        <v>30</v>
      </c>
      <c r="AC22" s="2" t="s">
        <v>167</v>
      </c>
      <c r="AD22" s="18">
        <v>0.75</v>
      </c>
      <c r="AE22">
        <v>200</v>
      </c>
      <c r="AF22" t="s">
        <v>115</v>
      </c>
      <c r="AG22">
        <v>5</v>
      </c>
      <c r="AH22">
        <v>200</v>
      </c>
      <c r="AI22" s="2" t="s">
        <v>114</v>
      </c>
      <c r="AJ22">
        <v>1</v>
      </c>
      <c r="AK22" s="2" t="s">
        <v>113</v>
      </c>
      <c r="AL22" s="13">
        <v>0.25</v>
      </c>
      <c r="AM22" s="13">
        <v>0.14499999999999999</v>
      </c>
      <c r="AN22" s="13">
        <v>0.05</v>
      </c>
      <c r="AO22" s="19" t="b">
        <v>0</v>
      </c>
      <c r="AP22" s="19" t="b">
        <v>1</v>
      </c>
      <c r="AQ22" s="19" t="b">
        <v>0</v>
      </c>
    </row>
    <row r="23" spans="1:43" x14ac:dyDescent="0.25">
      <c r="A23" t="s">
        <v>214</v>
      </c>
      <c r="B23" s="20" t="s">
        <v>215</v>
      </c>
      <c r="C23" s="11" t="b">
        <v>0</v>
      </c>
      <c r="D23" t="s">
        <v>173</v>
      </c>
      <c r="E23" t="s">
        <v>109</v>
      </c>
      <c r="F23" t="s">
        <v>109</v>
      </c>
      <c r="G23" t="s">
        <v>109</v>
      </c>
      <c r="H23" t="s">
        <v>147</v>
      </c>
      <c r="I23" t="s">
        <v>169</v>
      </c>
      <c r="J23" s="12">
        <v>0</v>
      </c>
      <c r="K23" s="19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156</v>
      </c>
      <c r="W23" s="12">
        <v>7.4999999999999997E-2</v>
      </c>
      <c r="X23" s="12">
        <v>0.12</v>
      </c>
      <c r="Y23" t="s">
        <v>112</v>
      </c>
      <c r="Z23" s="2" t="s">
        <v>158</v>
      </c>
      <c r="AA23" s="2" t="s">
        <v>159</v>
      </c>
      <c r="AB23">
        <v>30</v>
      </c>
      <c r="AC23" s="2" t="s">
        <v>167</v>
      </c>
      <c r="AD23" s="18">
        <v>0.75</v>
      </c>
      <c r="AE23">
        <v>200</v>
      </c>
      <c r="AF23" t="s">
        <v>115</v>
      </c>
      <c r="AG23">
        <v>5</v>
      </c>
      <c r="AH23">
        <v>200</v>
      </c>
      <c r="AI23" s="2" t="s">
        <v>114</v>
      </c>
      <c r="AJ23">
        <v>1</v>
      </c>
      <c r="AK23" s="2" t="s">
        <v>113</v>
      </c>
      <c r="AL23" s="13">
        <v>0.25</v>
      </c>
      <c r="AM23" s="13">
        <v>0.14499999999999999</v>
      </c>
      <c r="AN23" s="13">
        <v>0.05</v>
      </c>
      <c r="AO23" s="19" t="b">
        <v>0</v>
      </c>
      <c r="AP23" s="19" t="b">
        <v>1</v>
      </c>
      <c r="AQ23" s="19" t="b">
        <v>0</v>
      </c>
    </row>
    <row r="24" spans="1:43" x14ac:dyDescent="0.25">
      <c r="A24" t="s">
        <v>216</v>
      </c>
      <c r="B24" s="20" t="s">
        <v>217</v>
      </c>
      <c r="C24" s="11" t="b">
        <v>0</v>
      </c>
      <c r="D24" t="s">
        <v>174</v>
      </c>
      <c r="E24" t="s">
        <v>109</v>
      </c>
      <c r="F24" t="s">
        <v>109</v>
      </c>
      <c r="G24" t="s">
        <v>109</v>
      </c>
      <c r="H24" t="s">
        <v>147</v>
      </c>
      <c r="I24" t="s">
        <v>169</v>
      </c>
      <c r="J24" s="12">
        <v>0</v>
      </c>
      <c r="K24" s="19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156</v>
      </c>
      <c r="W24" s="12">
        <v>7.4999999999999997E-2</v>
      </c>
      <c r="X24" s="12">
        <v>0.12</v>
      </c>
      <c r="Y24" t="s">
        <v>112</v>
      </c>
      <c r="Z24" s="2" t="s">
        <v>158</v>
      </c>
      <c r="AA24" s="2" t="s">
        <v>159</v>
      </c>
      <c r="AB24">
        <v>30</v>
      </c>
      <c r="AC24" s="2" t="s">
        <v>167</v>
      </c>
      <c r="AD24" s="18">
        <v>0.75</v>
      </c>
      <c r="AE24">
        <v>200</v>
      </c>
      <c r="AF24" t="s">
        <v>115</v>
      </c>
      <c r="AG24">
        <v>5</v>
      </c>
      <c r="AH24">
        <v>200</v>
      </c>
      <c r="AI24" s="2" t="s">
        <v>114</v>
      </c>
      <c r="AJ24">
        <v>1</v>
      </c>
      <c r="AK24" s="2" t="s">
        <v>113</v>
      </c>
      <c r="AL24" s="13">
        <v>0.25</v>
      </c>
      <c r="AM24" s="13">
        <v>0.14499999999999999</v>
      </c>
      <c r="AN24" s="13">
        <v>0.05</v>
      </c>
      <c r="AO24" s="19" t="b">
        <v>0</v>
      </c>
      <c r="AP24" s="19" t="b">
        <v>1</v>
      </c>
      <c r="AQ24" s="19" t="b">
        <v>0</v>
      </c>
    </row>
    <row r="25" spans="1:43" x14ac:dyDescent="0.25">
      <c r="A25" t="s">
        <v>218</v>
      </c>
      <c r="B25" s="20" t="s">
        <v>219</v>
      </c>
      <c r="C25" s="11" t="b">
        <v>0</v>
      </c>
      <c r="D25" t="s">
        <v>175</v>
      </c>
      <c r="E25" t="s">
        <v>109</v>
      </c>
      <c r="F25" t="s">
        <v>109</v>
      </c>
      <c r="G25" t="s">
        <v>109</v>
      </c>
      <c r="H25" t="s">
        <v>147</v>
      </c>
      <c r="I25" t="s">
        <v>169</v>
      </c>
      <c r="J25" s="12">
        <v>0</v>
      </c>
      <c r="K25" s="19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156</v>
      </c>
      <c r="W25" s="12">
        <v>7.4999999999999997E-2</v>
      </c>
      <c r="X25" s="12">
        <v>0.12</v>
      </c>
      <c r="Y25" t="s">
        <v>112</v>
      </c>
      <c r="Z25" s="2" t="s">
        <v>158</v>
      </c>
      <c r="AA25" s="2" t="s">
        <v>159</v>
      </c>
      <c r="AB25">
        <v>30</v>
      </c>
      <c r="AC25" s="2" t="s">
        <v>167</v>
      </c>
      <c r="AD25" s="18">
        <v>0.75</v>
      </c>
      <c r="AE25">
        <v>200</v>
      </c>
      <c r="AF25" t="s">
        <v>115</v>
      </c>
      <c r="AG25">
        <v>5</v>
      </c>
      <c r="AH25">
        <v>200</v>
      </c>
      <c r="AI25" s="2" t="s">
        <v>114</v>
      </c>
      <c r="AJ25">
        <v>1</v>
      </c>
      <c r="AK25" s="2" t="s">
        <v>113</v>
      </c>
      <c r="AL25" s="13">
        <v>0.25</v>
      </c>
      <c r="AM25" s="13">
        <v>0.14499999999999999</v>
      </c>
      <c r="AN25" s="13">
        <v>0.05</v>
      </c>
      <c r="AO25" s="19" t="b">
        <v>0</v>
      </c>
      <c r="AP25" s="19" t="b">
        <v>1</v>
      </c>
      <c r="AQ25" s="19" t="b">
        <v>0</v>
      </c>
    </row>
    <row r="26" spans="1:43" x14ac:dyDescent="0.25">
      <c r="AD26" s="18"/>
    </row>
    <row r="27" spans="1:43" x14ac:dyDescent="0.25">
      <c r="A27" t="s">
        <v>220</v>
      </c>
      <c r="B27" s="20" t="s">
        <v>221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147</v>
      </c>
      <c r="I27" t="s">
        <v>169</v>
      </c>
      <c r="J27" s="12">
        <v>0.01</v>
      </c>
      <c r="K27" s="19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156</v>
      </c>
      <c r="W27" s="12">
        <v>7.4999999999999997E-2</v>
      </c>
      <c r="X27" s="12">
        <v>0.12</v>
      </c>
      <c r="Y27" t="s">
        <v>112</v>
      </c>
      <c r="Z27" s="2" t="s">
        <v>158</v>
      </c>
      <c r="AA27" s="2" t="s">
        <v>159</v>
      </c>
      <c r="AB27">
        <v>30</v>
      </c>
      <c r="AC27" s="2" t="s">
        <v>167</v>
      </c>
      <c r="AD27" s="18">
        <v>0.75</v>
      </c>
      <c r="AE27">
        <v>200</v>
      </c>
      <c r="AF27" t="s">
        <v>115</v>
      </c>
      <c r="AG27">
        <v>5</v>
      </c>
      <c r="AH27">
        <v>200</v>
      </c>
      <c r="AI27" s="2" t="s">
        <v>114</v>
      </c>
      <c r="AJ27">
        <v>1</v>
      </c>
      <c r="AK27" s="2" t="s">
        <v>113</v>
      </c>
      <c r="AL27" s="13">
        <v>0.25</v>
      </c>
      <c r="AM27" s="13">
        <v>0.14499999999999999</v>
      </c>
      <c r="AN27" s="13">
        <v>0.05</v>
      </c>
      <c r="AO27" s="19" t="b">
        <v>0</v>
      </c>
      <c r="AP27" s="19" t="b">
        <v>1</v>
      </c>
      <c r="AQ27" s="19" t="b">
        <v>0</v>
      </c>
    </row>
    <row r="28" spans="1:43" x14ac:dyDescent="0.25">
      <c r="A28" t="s">
        <v>222</v>
      </c>
      <c r="B28" s="20" t="s">
        <v>223</v>
      </c>
      <c r="C28" s="11" t="b">
        <v>0</v>
      </c>
      <c r="D28" t="s">
        <v>139</v>
      </c>
      <c r="E28" t="s">
        <v>109</v>
      </c>
      <c r="F28" t="s">
        <v>109</v>
      </c>
      <c r="G28" t="s">
        <v>109</v>
      </c>
      <c r="H28" t="s">
        <v>147</v>
      </c>
      <c r="I28" t="s">
        <v>169</v>
      </c>
      <c r="J28" s="12">
        <v>0.01</v>
      </c>
      <c r="K28" s="19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s="12" t="s">
        <v>156</v>
      </c>
      <c r="W28" s="12">
        <v>7.4999999999999997E-2</v>
      </c>
      <c r="X28" s="12">
        <v>0.12</v>
      </c>
      <c r="Y28" t="s">
        <v>112</v>
      </c>
      <c r="Z28" s="2" t="s">
        <v>158</v>
      </c>
      <c r="AA28" s="2" t="s">
        <v>159</v>
      </c>
      <c r="AB28">
        <v>30</v>
      </c>
      <c r="AC28" s="2" t="s">
        <v>167</v>
      </c>
      <c r="AD28" s="18">
        <v>0.75</v>
      </c>
      <c r="AE28">
        <v>200</v>
      </c>
      <c r="AF28" t="s">
        <v>115</v>
      </c>
      <c r="AG28">
        <v>5</v>
      </c>
      <c r="AH28">
        <v>200</v>
      </c>
      <c r="AI28" s="2" t="s">
        <v>114</v>
      </c>
      <c r="AJ28">
        <v>1</v>
      </c>
      <c r="AK28" s="2" t="s">
        <v>113</v>
      </c>
      <c r="AL28" s="13">
        <v>0.25</v>
      </c>
      <c r="AM28" s="13">
        <v>0.14499999999999999</v>
      </c>
      <c r="AN28" s="13">
        <v>0.05</v>
      </c>
      <c r="AO28" s="19" t="b">
        <v>0</v>
      </c>
      <c r="AP28" s="19" t="b">
        <v>1</v>
      </c>
      <c r="AQ28" s="19" t="b">
        <v>0</v>
      </c>
    </row>
    <row r="29" spans="1:43" x14ac:dyDescent="0.25">
      <c r="A29" t="s">
        <v>224</v>
      </c>
      <c r="B29" s="20" t="s">
        <v>225</v>
      </c>
      <c r="C29" s="11" t="b">
        <v>0</v>
      </c>
      <c r="D29" t="s">
        <v>172</v>
      </c>
      <c r="E29" t="s">
        <v>109</v>
      </c>
      <c r="F29" t="s">
        <v>109</v>
      </c>
      <c r="G29" t="s">
        <v>109</v>
      </c>
      <c r="H29" t="s">
        <v>147</v>
      </c>
      <c r="I29" t="s">
        <v>169</v>
      </c>
      <c r="J29" s="12">
        <v>0.01</v>
      </c>
      <c r="K29" s="19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156</v>
      </c>
      <c r="W29" s="12">
        <v>7.4999999999999997E-2</v>
      </c>
      <c r="X29" s="12">
        <v>0.12</v>
      </c>
      <c r="Y29" t="s">
        <v>112</v>
      </c>
      <c r="Z29" s="2" t="s">
        <v>158</v>
      </c>
      <c r="AA29" s="2" t="s">
        <v>159</v>
      </c>
      <c r="AB29">
        <v>30</v>
      </c>
      <c r="AC29" s="2" t="s">
        <v>167</v>
      </c>
      <c r="AD29" s="18">
        <v>0.75</v>
      </c>
      <c r="AE29">
        <v>200</v>
      </c>
      <c r="AF29" t="s">
        <v>115</v>
      </c>
      <c r="AG29">
        <v>5</v>
      </c>
      <c r="AH29">
        <v>200</v>
      </c>
      <c r="AI29" s="2" t="s">
        <v>114</v>
      </c>
      <c r="AJ29">
        <v>1</v>
      </c>
      <c r="AK29" s="2" t="s">
        <v>113</v>
      </c>
      <c r="AL29" s="13">
        <v>0.25</v>
      </c>
      <c r="AM29" s="13">
        <v>0.14499999999999999</v>
      </c>
      <c r="AN29" s="13">
        <v>0.05</v>
      </c>
      <c r="AO29" s="19" t="b">
        <v>0</v>
      </c>
      <c r="AP29" s="19" t="b">
        <v>1</v>
      </c>
      <c r="AQ29" s="19" t="b">
        <v>0</v>
      </c>
    </row>
    <row r="30" spans="1:43" x14ac:dyDescent="0.25">
      <c r="A30" t="s">
        <v>226</v>
      </c>
      <c r="B30" s="20" t="s">
        <v>227</v>
      </c>
      <c r="C30" s="11" t="b">
        <v>0</v>
      </c>
      <c r="D30" t="s">
        <v>173</v>
      </c>
      <c r="E30" t="s">
        <v>173</v>
      </c>
      <c r="F30" t="s">
        <v>109</v>
      </c>
      <c r="G30" t="s">
        <v>109</v>
      </c>
      <c r="H30" t="s">
        <v>147</v>
      </c>
      <c r="I30" t="s">
        <v>169</v>
      </c>
      <c r="J30" s="12">
        <v>-0.01</v>
      </c>
      <c r="K30" s="19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156</v>
      </c>
      <c r="W30" s="12">
        <v>7.4999999999999997E-2</v>
      </c>
      <c r="X30" s="12">
        <v>0.12</v>
      </c>
      <c r="Y30" t="s">
        <v>112</v>
      </c>
      <c r="Z30" s="2" t="s">
        <v>158</v>
      </c>
      <c r="AA30" s="2" t="s">
        <v>159</v>
      </c>
      <c r="AB30">
        <v>30</v>
      </c>
      <c r="AC30" s="2" t="s">
        <v>167</v>
      </c>
      <c r="AD30" s="18">
        <v>0.75</v>
      </c>
      <c r="AE30">
        <v>200</v>
      </c>
      <c r="AF30" t="s">
        <v>115</v>
      </c>
      <c r="AG30">
        <v>5</v>
      </c>
      <c r="AH30">
        <v>200</v>
      </c>
      <c r="AI30" s="2" t="s">
        <v>114</v>
      </c>
      <c r="AJ30">
        <v>1</v>
      </c>
      <c r="AK30" s="2" t="s">
        <v>113</v>
      </c>
      <c r="AL30" s="13">
        <v>0.25</v>
      </c>
      <c r="AM30" s="13">
        <v>0.14499999999999999</v>
      </c>
      <c r="AN30" s="13">
        <v>0.05</v>
      </c>
      <c r="AO30" s="19" t="b">
        <v>0</v>
      </c>
      <c r="AP30" s="19" t="b">
        <v>1</v>
      </c>
      <c r="AQ30" s="19" t="b">
        <v>0</v>
      </c>
    </row>
    <row r="31" spans="1:43" x14ac:dyDescent="0.25">
      <c r="A31" t="s">
        <v>228</v>
      </c>
      <c r="B31" s="20" t="s">
        <v>229</v>
      </c>
      <c r="C31" s="11" t="b">
        <v>0</v>
      </c>
      <c r="D31" t="s">
        <v>174</v>
      </c>
      <c r="E31" t="s">
        <v>174</v>
      </c>
      <c r="F31" t="s">
        <v>109</v>
      </c>
      <c r="G31" t="s">
        <v>109</v>
      </c>
      <c r="H31" t="s">
        <v>147</v>
      </c>
      <c r="I31" t="s">
        <v>169</v>
      </c>
      <c r="J31" s="12">
        <v>0</v>
      </c>
      <c r="K31" s="19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156</v>
      </c>
      <c r="W31" s="12">
        <v>7.4999999999999997E-2</v>
      </c>
      <c r="X31" s="12">
        <v>0.12</v>
      </c>
      <c r="Y31" t="s">
        <v>112</v>
      </c>
      <c r="Z31" s="2" t="s">
        <v>158</v>
      </c>
      <c r="AA31" s="2" t="s">
        <v>159</v>
      </c>
      <c r="AB31">
        <v>30</v>
      </c>
      <c r="AC31" s="2" t="s">
        <v>167</v>
      </c>
      <c r="AD31" s="18">
        <v>0.75</v>
      </c>
      <c r="AE31">
        <v>200</v>
      </c>
      <c r="AF31" t="s">
        <v>115</v>
      </c>
      <c r="AG31">
        <v>5</v>
      </c>
      <c r="AH31">
        <v>200</v>
      </c>
      <c r="AI31" s="2" t="s">
        <v>114</v>
      </c>
      <c r="AJ31">
        <v>1</v>
      </c>
      <c r="AK31" s="2" t="s">
        <v>113</v>
      </c>
      <c r="AL31" s="13">
        <v>0.25</v>
      </c>
      <c r="AM31" s="13">
        <v>0.14499999999999999</v>
      </c>
      <c r="AN31" s="13">
        <v>0.05</v>
      </c>
      <c r="AO31" s="19" t="b">
        <v>0</v>
      </c>
      <c r="AP31" s="19" t="b">
        <v>1</v>
      </c>
      <c r="AQ31" s="19" t="b">
        <v>0</v>
      </c>
    </row>
    <row r="32" spans="1:43" x14ac:dyDescent="0.25">
      <c r="A32" t="s">
        <v>230</v>
      </c>
      <c r="B32" s="20" t="s">
        <v>231</v>
      </c>
      <c r="C32" s="11" t="b">
        <v>0</v>
      </c>
      <c r="D32" t="s">
        <v>175</v>
      </c>
      <c r="E32" t="s">
        <v>109</v>
      </c>
      <c r="F32" t="s">
        <v>109</v>
      </c>
      <c r="G32" t="s">
        <v>109</v>
      </c>
      <c r="H32" t="s">
        <v>147</v>
      </c>
      <c r="I32" t="s">
        <v>169</v>
      </c>
      <c r="J32" s="12">
        <v>0.01</v>
      </c>
      <c r="K32" s="19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156</v>
      </c>
      <c r="W32" s="12">
        <v>7.4999999999999997E-2</v>
      </c>
      <c r="X32" s="12">
        <v>0.12</v>
      </c>
      <c r="Y32" t="s">
        <v>112</v>
      </c>
      <c r="Z32" s="2" t="s">
        <v>158</v>
      </c>
      <c r="AA32" s="2" t="s">
        <v>159</v>
      </c>
      <c r="AB32">
        <v>30</v>
      </c>
      <c r="AC32" s="2" t="s">
        <v>167</v>
      </c>
      <c r="AD32" s="18">
        <v>0.75</v>
      </c>
      <c r="AE32">
        <v>200</v>
      </c>
      <c r="AF32" t="s">
        <v>115</v>
      </c>
      <c r="AG32">
        <v>5</v>
      </c>
      <c r="AH32">
        <v>200</v>
      </c>
      <c r="AI32" s="2" t="s">
        <v>114</v>
      </c>
      <c r="AJ32">
        <v>1</v>
      </c>
      <c r="AK32" s="2" t="s">
        <v>113</v>
      </c>
      <c r="AL32" s="13">
        <v>0.25</v>
      </c>
      <c r="AM32" s="13">
        <v>0.14499999999999999</v>
      </c>
      <c r="AN32" s="13">
        <v>0.05</v>
      </c>
      <c r="AO32" s="19" t="b">
        <v>0</v>
      </c>
      <c r="AP32" s="19" t="b">
        <v>1</v>
      </c>
      <c r="AQ32" s="19" t="b">
        <v>0</v>
      </c>
    </row>
    <row r="33" spans="1:43" x14ac:dyDescent="0.25">
      <c r="B33" s="20"/>
      <c r="C33" s="11"/>
      <c r="J33" s="12"/>
      <c r="K33" s="19"/>
      <c r="L33" s="12"/>
      <c r="P33" s="12"/>
      <c r="S33" s="12"/>
      <c r="T33" s="12"/>
      <c r="U33" s="12"/>
      <c r="V33" s="12"/>
      <c r="W33" s="12"/>
      <c r="X33" s="12"/>
      <c r="Z33" s="2"/>
      <c r="AA33" s="2"/>
      <c r="AC33" s="2"/>
      <c r="AD33" s="18"/>
      <c r="AI33" s="2"/>
      <c r="AK33" s="2"/>
      <c r="AL33" s="13"/>
      <c r="AM33" s="13"/>
      <c r="AN33" s="13"/>
      <c r="AO33" s="19"/>
      <c r="AP33" s="19"/>
      <c r="AQ33" s="19"/>
    </row>
    <row r="34" spans="1:43" x14ac:dyDescent="0.25">
      <c r="A34" t="s">
        <v>251</v>
      </c>
      <c r="B34" s="20" t="s">
        <v>256</v>
      </c>
      <c r="C34" s="11" t="b">
        <v>0</v>
      </c>
      <c r="D34" t="s">
        <v>172</v>
      </c>
      <c r="E34" t="s">
        <v>109</v>
      </c>
      <c r="F34" t="s">
        <v>109</v>
      </c>
      <c r="G34" t="s">
        <v>109</v>
      </c>
      <c r="H34" t="s">
        <v>147</v>
      </c>
      <c r="I34" t="s">
        <v>169</v>
      </c>
      <c r="J34" s="12">
        <v>0.01</v>
      </c>
      <c r="K34" s="19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156</v>
      </c>
      <c r="W34" s="12">
        <v>7.4999999999999997E-2</v>
      </c>
      <c r="X34" s="12">
        <v>0.12</v>
      </c>
      <c r="Y34" t="s">
        <v>112</v>
      </c>
      <c r="Z34" s="2" t="s">
        <v>158</v>
      </c>
      <c r="AA34" s="2" t="s">
        <v>159</v>
      </c>
      <c r="AB34">
        <v>30</v>
      </c>
      <c r="AC34" s="2" t="s">
        <v>167</v>
      </c>
      <c r="AD34" s="18">
        <v>0.75</v>
      </c>
      <c r="AE34">
        <v>200</v>
      </c>
      <c r="AF34" t="s">
        <v>115</v>
      </c>
      <c r="AG34">
        <v>5</v>
      </c>
      <c r="AH34">
        <v>200</v>
      </c>
      <c r="AI34" s="2" t="s">
        <v>114</v>
      </c>
      <c r="AJ34">
        <v>1</v>
      </c>
      <c r="AK34" s="2" t="s">
        <v>113</v>
      </c>
      <c r="AL34" s="13">
        <v>0.25</v>
      </c>
      <c r="AM34" s="13">
        <v>0.14499999999999999</v>
      </c>
      <c r="AN34" s="13">
        <v>0.05</v>
      </c>
      <c r="AO34" s="19" t="b">
        <v>0</v>
      </c>
      <c r="AP34" s="19" t="b">
        <v>1</v>
      </c>
      <c r="AQ34" s="19" t="b">
        <v>0</v>
      </c>
    </row>
    <row r="35" spans="1:43" x14ac:dyDescent="0.25">
      <c r="A35" t="s">
        <v>252</v>
      </c>
      <c r="B35" s="20" t="s">
        <v>256</v>
      </c>
      <c r="C35" s="11" t="b">
        <v>0</v>
      </c>
      <c r="D35" t="s">
        <v>173</v>
      </c>
      <c r="E35" t="s">
        <v>173</v>
      </c>
      <c r="F35" t="s">
        <v>109</v>
      </c>
      <c r="G35" t="s">
        <v>109</v>
      </c>
      <c r="H35" t="s">
        <v>147</v>
      </c>
      <c r="I35" t="s">
        <v>169</v>
      </c>
      <c r="J35" s="12">
        <v>-0.01</v>
      </c>
      <c r="K35" s="19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156</v>
      </c>
      <c r="W35" s="12">
        <v>7.4999999999999997E-2</v>
      </c>
      <c r="X35" s="12">
        <v>0.12</v>
      </c>
      <c r="Y35" t="s">
        <v>112</v>
      </c>
      <c r="Z35" s="2" t="s">
        <v>158</v>
      </c>
      <c r="AA35" s="2" t="s">
        <v>159</v>
      </c>
      <c r="AB35">
        <v>30</v>
      </c>
      <c r="AC35" s="2" t="s">
        <v>167</v>
      </c>
      <c r="AD35" s="18">
        <v>0.75</v>
      </c>
      <c r="AE35">
        <v>200</v>
      </c>
      <c r="AF35" t="s">
        <v>115</v>
      </c>
      <c r="AG35">
        <v>5</v>
      </c>
      <c r="AH35">
        <v>200</v>
      </c>
      <c r="AI35" s="2" t="s">
        <v>114</v>
      </c>
      <c r="AJ35">
        <v>1</v>
      </c>
      <c r="AK35" s="2" t="s">
        <v>113</v>
      </c>
      <c r="AL35" s="13">
        <v>0.25</v>
      </c>
      <c r="AM35" s="13">
        <v>0.14499999999999999</v>
      </c>
      <c r="AN35" s="13">
        <v>0.05</v>
      </c>
      <c r="AO35" s="19" t="b">
        <v>0</v>
      </c>
      <c r="AP35" s="19" t="b">
        <v>1</v>
      </c>
      <c r="AQ35" s="19" t="b">
        <v>0</v>
      </c>
    </row>
    <row r="36" spans="1:43" x14ac:dyDescent="0.25">
      <c r="A36" t="s">
        <v>253</v>
      </c>
      <c r="B36" s="20" t="s">
        <v>256</v>
      </c>
      <c r="C36" s="11" t="b">
        <v>0</v>
      </c>
      <c r="D36" t="s">
        <v>174</v>
      </c>
      <c r="E36" t="s">
        <v>174</v>
      </c>
      <c r="F36" t="s">
        <v>109</v>
      </c>
      <c r="G36" t="s">
        <v>109</v>
      </c>
      <c r="H36" t="s">
        <v>147</v>
      </c>
      <c r="I36" t="s">
        <v>169</v>
      </c>
      <c r="J36" s="12">
        <v>0</v>
      </c>
      <c r="K36" s="19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156</v>
      </c>
      <c r="W36" s="12">
        <v>7.4999999999999997E-2</v>
      </c>
      <c r="X36" s="12">
        <v>0.12</v>
      </c>
      <c r="Y36" t="s">
        <v>112</v>
      </c>
      <c r="Z36" s="2" t="s">
        <v>158</v>
      </c>
      <c r="AA36" s="2" t="s">
        <v>159</v>
      </c>
      <c r="AB36">
        <v>30</v>
      </c>
      <c r="AC36" s="2" t="s">
        <v>167</v>
      </c>
      <c r="AD36" s="18">
        <v>0.75</v>
      </c>
      <c r="AE36">
        <v>200</v>
      </c>
      <c r="AF36" t="s">
        <v>115</v>
      </c>
      <c r="AG36">
        <v>5</v>
      </c>
      <c r="AH36">
        <v>200</v>
      </c>
      <c r="AI36" s="2" t="s">
        <v>114</v>
      </c>
      <c r="AJ36">
        <v>1</v>
      </c>
      <c r="AK36" s="2" t="s">
        <v>113</v>
      </c>
      <c r="AL36" s="13">
        <v>0.25</v>
      </c>
      <c r="AM36" s="13">
        <v>0.14499999999999999</v>
      </c>
      <c r="AN36" s="13">
        <v>0.05</v>
      </c>
      <c r="AO36" s="19" t="b">
        <v>0</v>
      </c>
      <c r="AP36" s="19" t="b">
        <v>1</v>
      </c>
      <c r="AQ36" s="19" t="b">
        <v>0</v>
      </c>
    </row>
    <row r="38" spans="1:43" x14ac:dyDescent="0.25">
      <c r="A38" t="s">
        <v>199</v>
      </c>
      <c r="B38" s="20" t="s">
        <v>200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147</v>
      </c>
      <c r="I38" t="s">
        <v>169</v>
      </c>
      <c r="J38" s="12">
        <v>0</v>
      </c>
      <c r="K38" s="19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156</v>
      </c>
      <c r="W38" s="12">
        <v>7.4999999999999997E-2</v>
      </c>
      <c r="X38" s="12">
        <v>0.12</v>
      </c>
      <c r="Y38" t="s">
        <v>112</v>
      </c>
      <c r="Z38" s="2" t="s">
        <v>158</v>
      </c>
      <c r="AA38" s="2" t="s">
        <v>159</v>
      </c>
      <c r="AB38">
        <v>30</v>
      </c>
      <c r="AC38" s="2" t="s">
        <v>167</v>
      </c>
      <c r="AD38" s="18">
        <v>1</v>
      </c>
      <c r="AE38">
        <v>200</v>
      </c>
      <c r="AF38" t="s">
        <v>115</v>
      </c>
      <c r="AG38">
        <v>5</v>
      </c>
      <c r="AH38">
        <v>200</v>
      </c>
      <c r="AI38" s="2" t="s">
        <v>114</v>
      </c>
      <c r="AJ38">
        <v>1</v>
      </c>
      <c r="AK38" s="2" t="s">
        <v>113</v>
      </c>
      <c r="AL38" s="13">
        <v>0.25</v>
      </c>
      <c r="AM38" s="13">
        <v>0.14499999999999999</v>
      </c>
      <c r="AN38" s="13">
        <v>0.05</v>
      </c>
      <c r="AO38" s="19" t="b">
        <v>0</v>
      </c>
      <c r="AP38" s="19" t="b">
        <v>1</v>
      </c>
      <c r="AQ38" s="19" t="b">
        <v>0</v>
      </c>
    </row>
    <row r="39" spans="1:43" x14ac:dyDescent="0.25">
      <c r="A39" t="s">
        <v>201</v>
      </c>
      <c r="B39" s="20" t="s">
        <v>202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147</v>
      </c>
      <c r="I39" t="s">
        <v>169</v>
      </c>
      <c r="J39" s="12">
        <v>0</v>
      </c>
      <c r="K39" s="19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0.03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156</v>
      </c>
      <c r="W39" s="12">
        <v>7.4999999999999997E-2</v>
      </c>
      <c r="X39" s="12">
        <v>0.12</v>
      </c>
      <c r="Y39" t="s">
        <v>112</v>
      </c>
      <c r="Z39" s="2" t="s">
        <v>158</v>
      </c>
      <c r="AA39" s="2" t="s">
        <v>159</v>
      </c>
      <c r="AB39">
        <v>30</v>
      </c>
      <c r="AC39" s="2" t="s">
        <v>167</v>
      </c>
      <c r="AD39" s="18">
        <v>1</v>
      </c>
      <c r="AE39">
        <v>200</v>
      </c>
      <c r="AF39" t="s">
        <v>115</v>
      </c>
      <c r="AG39">
        <v>5</v>
      </c>
      <c r="AH39">
        <v>200</v>
      </c>
      <c r="AI39" s="2" t="s">
        <v>114</v>
      </c>
      <c r="AJ39">
        <v>1</v>
      </c>
      <c r="AK39" s="2" t="s">
        <v>113</v>
      </c>
      <c r="AL39" s="13">
        <v>0.25</v>
      </c>
      <c r="AM39" s="13">
        <v>0.14499999999999999</v>
      </c>
      <c r="AN39" s="13">
        <v>0.05</v>
      </c>
      <c r="AO39" s="19" t="b">
        <v>0</v>
      </c>
      <c r="AP39" s="19" t="b">
        <v>1</v>
      </c>
      <c r="AQ39" s="19" t="b">
        <v>0</v>
      </c>
    </row>
    <row r="40" spans="1:43" x14ac:dyDescent="0.25">
      <c r="B40" s="20"/>
      <c r="C40" s="11"/>
      <c r="J40" s="12"/>
      <c r="K40" s="19"/>
      <c r="L40" s="12"/>
      <c r="P40" s="12"/>
      <c r="S40" s="12"/>
      <c r="T40" s="12"/>
      <c r="U40" s="12"/>
      <c r="V40" s="12"/>
      <c r="W40" s="12"/>
      <c r="X40" s="12"/>
      <c r="Z40" s="2"/>
      <c r="AA40" s="2"/>
      <c r="AC40" s="2"/>
      <c r="AD40" s="18"/>
      <c r="AI40" s="2"/>
      <c r="AK40" s="2"/>
      <c r="AL40" s="13"/>
      <c r="AM40" s="13"/>
      <c r="AN40" s="13"/>
      <c r="AO40" s="19"/>
      <c r="AP40" s="19"/>
      <c r="AQ40" s="19"/>
    </row>
    <row r="41" spans="1:43" x14ac:dyDescent="0.25">
      <c r="A41" t="s">
        <v>254</v>
      </c>
      <c r="B41" s="20" t="s">
        <v>200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147</v>
      </c>
      <c r="I41" t="s">
        <v>169</v>
      </c>
      <c r="J41" s="12">
        <v>0</v>
      </c>
      <c r="K41" s="19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s="12" t="s">
        <v>156</v>
      </c>
      <c r="W41" s="12">
        <v>7.4999999999999997E-2</v>
      </c>
      <c r="X41" s="12">
        <v>0.12</v>
      </c>
      <c r="Y41" t="s">
        <v>112</v>
      </c>
      <c r="Z41" s="2" t="s">
        <v>158</v>
      </c>
      <c r="AA41" s="2" t="s">
        <v>159</v>
      </c>
      <c r="AB41">
        <v>30</v>
      </c>
      <c r="AC41" s="2" t="s">
        <v>167</v>
      </c>
      <c r="AD41" s="18">
        <v>0.75</v>
      </c>
      <c r="AE41">
        <v>200</v>
      </c>
      <c r="AF41" t="s">
        <v>115</v>
      </c>
      <c r="AG41">
        <v>5</v>
      </c>
      <c r="AH41">
        <v>200</v>
      </c>
      <c r="AI41" s="2" t="s">
        <v>114</v>
      </c>
      <c r="AJ41">
        <v>1</v>
      </c>
      <c r="AK41" s="2" t="s">
        <v>113</v>
      </c>
      <c r="AL41" s="13">
        <v>0.25</v>
      </c>
      <c r="AM41" s="13">
        <v>0.14499999999999999</v>
      </c>
      <c r="AN41" s="13">
        <v>0.05</v>
      </c>
      <c r="AO41" s="19" t="b">
        <v>0</v>
      </c>
      <c r="AP41" s="19" t="b">
        <v>1</v>
      </c>
      <c r="AQ41" s="19" t="b">
        <v>0</v>
      </c>
    </row>
    <row r="42" spans="1:43" x14ac:dyDescent="0.25">
      <c r="A42" t="s">
        <v>255</v>
      </c>
      <c r="B42" s="20" t="s">
        <v>202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147</v>
      </c>
      <c r="I42" t="s">
        <v>169</v>
      </c>
      <c r="J42" s="12">
        <v>0</v>
      </c>
      <c r="K42" s="19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0.03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156</v>
      </c>
      <c r="W42" s="12">
        <v>7.4999999999999997E-2</v>
      </c>
      <c r="X42" s="12">
        <v>0.12</v>
      </c>
      <c r="Y42" t="s">
        <v>112</v>
      </c>
      <c r="Z42" s="2" t="s">
        <v>158</v>
      </c>
      <c r="AA42" s="2" t="s">
        <v>159</v>
      </c>
      <c r="AB42">
        <v>30</v>
      </c>
      <c r="AC42" s="2" t="s">
        <v>167</v>
      </c>
      <c r="AD42" s="18">
        <v>0.75</v>
      </c>
      <c r="AE42">
        <v>200</v>
      </c>
      <c r="AF42" t="s">
        <v>115</v>
      </c>
      <c r="AG42">
        <v>5</v>
      </c>
      <c r="AH42">
        <v>200</v>
      </c>
      <c r="AI42" s="2" t="s">
        <v>114</v>
      </c>
      <c r="AJ42">
        <v>1</v>
      </c>
      <c r="AK42" s="2" t="s">
        <v>113</v>
      </c>
      <c r="AL42" s="13">
        <v>0.25</v>
      </c>
      <c r="AM42" s="13">
        <v>0.14499999999999999</v>
      </c>
      <c r="AN42" s="13">
        <v>0.05</v>
      </c>
      <c r="AO42" s="19" t="b">
        <v>0</v>
      </c>
      <c r="AP42" s="19" t="b">
        <v>1</v>
      </c>
      <c r="AQ42" s="19" t="b">
        <v>0</v>
      </c>
    </row>
    <row r="43" spans="1:43" x14ac:dyDescent="0.25">
      <c r="B43" s="20"/>
      <c r="C43" s="11"/>
      <c r="J43" s="12"/>
      <c r="K43" s="19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8"/>
      <c r="AI43" s="2"/>
      <c r="AK43" s="2"/>
      <c r="AL43" s="13"/>
      <c r="AM43" s="13"/>
      <c r="AN43" s="13"/>
      <c r="AO43" s="19"/>
      <c r="AP43" s="19"/>
      <c r="AQ43" s="19"/>
    </row>
    <row r="44" spans="1:43" x14ac:dyDescent="0.25">
      <c r="A44" t="s">
        <v>257</v>
      </c>
      <c r="B44" s="20" t="s">
        <v>259</v>
      </c>
      <c r="C44" s="11" t="b">
        <v>0</v>
      </c>
      <c r="D44" t="s">
        <v>109</v>
      </c>
      <c r="E44" t="s">
        <v>109</v>
      </c>
      <c r="F44" t="s">
        <v>109</v>
      </c>
      <c r="G44" t="s">
        <v>109</v>
      </c>
      <c r="H44" t="s">
        <v>147</v>
      </c>
      <c r="I44" t="s">
        <v>169</v>
      </c>
      <c r="J44" s="12">
        <v>0</v>
      </c>
      <c r="K44" s="19" t="b">
        <v>1</v>
      </c>
      <c r="L44" s="12">
        <v>1.7999999999999999E-2</v>
      </c>
      <c r="M44">
        <v>3</v>
      </c>
      <c r="N44">
        <v>65</v>
      </c>
      <c r="O44">
        <v>65</v>
      </c>
      <c r="P44" s="12">
        <v>0</v>
      </c>
      <c r="Q44">
        <v>10</v>
      </c>
      <c r="R44">
        <v>10</v>
      </c>
      <c r="S44" s="12">
        <v>0.03</v>
      </c>
      <c r="T44" s="12">
        <v>0.01</v>
      </c>
      <c r="U44" s="12">
        <v>7.4999999999999997E-2</v>
      </c>
      <c r="V44" s="12" t="s">
        <v>156</v>
      </c>
      <c r="W44" s="12">
        <v>7.4999999999999997E-2</v>
      </c>
      <c r="X44" s="12">
        <v>0.12</v>
      </c>
      <c r="Y44" t="s">
        <v>112</v>
      </c>
      <c r="Z44" s="2" t="s">
        <v>158</v>
      </c>
      <c r="AA44" s="2" t="s">
        <v>159</v>
      </c>
      <c r="AB44">
        <v>30</v>
      </c>
      <c r="AC44" s="2" t="s">
        <v>167</v>
      </c>
      <c r="AD44" s="18">
        <v>0.75</v>
      </c>
      <c r="AE44">
        <v>200</v>
      </c>
      <c r="AF44" t="s">
        <v>115</v>
      </c>
      <c r="AG44">
        <v>5</v>
      </c>
      <c r="AH44">
        <v>200</v>
      </c>
      <c r="AI44" s="2" t="s">
        <v>114</v>
      </c>
      <c r="AJ44">
        <v>1</v>
      </c>
      <c r="AK44" s="2" t="s">
        <v>113</v>
      </c>
      <c r="AL44" s="13">
        <v>0.25</v>
      </c>
      <c r="AM44" s="13">
        <v>0.14499999999999999</v>
      </c>
      <c r="AN44" s="13">
        <v>0.05</v>
      </c>
      <c r="AO44" s="19" t="b">
        <v>0</v>
      </c>
      <c r="AP44" s="19" t="b">
        <v>1</v>
      </c>
      <c r="AQ44" s="19" t="b">
        <v>0</v>
      </c>
    </row>
    <row r="45" spans="1:43" x14ac:dyDescent="0.25">
      <c r="A45" t="s">
        <v>258</v>
      </c>
      <c r="B45" s="20" t="s">
        <v>259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147</v>
      </c>
      <c r="I45" t="s">
        <v>169</v>
      </c>
      <c r="J45" s="12">
        <v>0</v>
      </c>
      <c r="K45" s="19" t="b">
        <v>1</v>
      </c>
      <c r="L45" s="12">
        <v>1.7999999999999999E-2</v>
      </c>
      <c r="M45">
        <v>3</v>
      </c>
      <c r="N45">
        <v>65</v>
      </c>
      <c r="O45">
        <v>65</v>
      </c>
      <c r="P45" s="12">
        <v>0.03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156</v>
      </c>
      <c r="W45" s="12">
        <v>7.4999999999999997E-2</v>
      </c>
      <c r="X45" s="12">
        <v>0.12</v>
      </c>
      <c r="Y45" t="s">
        <v>112</v>
      </c>
      <c r="Z45" s="2" t="s">
        <v>158</v>
      </c>
      <c r="AA45" s="2" t="s">
        <v>159</v>
      </c>
      <c r="AB45">
        <v>30</v>
      </c>
      <c r="AC45" s="2" t="s">
        <v>167</v>
      </c>
      <c r="AD45" s="18">
        <v>0.75</v>
      </c>
      <c r="AE45">
        <v>200</v>
      </c>
      <c r="AF45" t="s">
        <v>115</v>
      </c>
      <c r="AG45">
        <v>5</v>
      </c>
      <c r="AH45">
        <v>200</v>
      </c>
      <c r="AI45" s="2" t="s">
        <v>114</v>
      </c>
      <c r="AJ45">
        <v>1</v>
      </c>
      <c r="AK45" s="2" t="s">
        <v>113</v>
      </c>
      <c r="AL45" s="13">
        <v>0.25</v>
      </c>
      <c r="AM45" s="13">
        <v>0.14499999999999999</v>
      </c>
      <c r="AN45" s="13">
        <v>0.05</v>
      </c>
      <c r="AO45" s="19" t="b">
        <v>0</v>
      </c>
      <c r="AP45" s="19" t="b">
        <v>1</v>
      </c>
      <c r="AQ45" s="19" t="b">
        <v>0</v>
      </c>
    </row>
    <row r="47" spans="1:43" x14ac:dyDescent="0.25">
      <c r="A47" t="s">
        <v>203</v>
      </c>
      <c r="B47" s="20" t="s">
        <v>260</v>
      </c>
      <c r="C47" s="11" t="b">
        <v>0</v>
      </c>
      <c r="D47" t="s">
        <v>109</v>
      </c>
      <c r="E47" t="s">
        <v>109</v>
      </c>
      <c r="F47" t="s">
        <v>109</v>
      </c>
      <c r="G47" t="s">
        <v>109</v>
      </c>
      <c r="H47" t="s">
        <v>147</v>
      </c>
      <c r="I47" t="s">
        <v>169</v>
      </c>
      <c r="J47" s="12">
        <v>0</v>
      </c>
      <c r="K47" s="19" t="b">
        <v>0</v>
      </c>
      <c r="L47" s="12">
        <v>1.7999999999999999E-2</v>
      </c>
      <c r="M47">
        <v>3</v>
      </c>
      <c r="N47">
        <v>65</v>
      </c>
      <c r="O47">
        <v>65</v>
      </c>
      <c r="P47" s="12">
        <v>0.01</v>
      </c>
      <c r="Q47">
        <v>10</v>
      </c>
      <c r="R47">
        <v>10</v>
      </c>
      <c r="S47" s="12">
        <v>0.03</v>
      </c>
      <c r="T47" s="12">
        <v>0.01</v>
      </c>
      <c r="U47" s="12">
        <v>7.4999999999999997E-2</v>
      </c>
      <c r="V47" s="12" t="s">
        <v>156</v>
      </c>
      <c r="W47" s="12">
        <v>7.4999999999999997E-2</v>
      </c>
      <c r="X47" s="12">
        <v>0.04</v>
      </c>
      <c r="Y47" t="s">
        <v>112</v>
      </c>
      <c r="Z47" s="2" t="s">
        <v>158</v>
      </c>
      <c r="AA47" s="2" t="s">
        <v>159</v>
      </c>
      <c r="AB47">
        <v>30</v>
      </c>
      <c r="AC47" s="2" t="s">
        <v>167</v>
      </c>
      <c r="AD47" s="18">
        <v>1</v>
      </c>
      <c r="AE47">
        <v>200</v>
      </c>
      <c r="AF47" t="s">
        <v>115</v>
      </c>
      <c r="AG47">
        <v>5</v>
      </c>
      <c r="AH47">
        <v>200</v>
      </c>
      <c r="AI47" s="2" t="s">
        <v>114</v>
      </c>
      <c r="AJ47">
        <v>1</v>
      </c>
      <c r="AK47" s="2" t="s">
        <v>113</v>
      </c>
      <c r="AL47" s="13">
        <v>0.25</v>
      </c>
      <c r="AM47" s="13">
        <v>0.14499999999999999</v>
      </c>
      <c r="AN47" s="13">
        <v>0.05</v>
      </c>
      <c r="AO47" s="19" t="b">
        <v>0</v>
      </c>
      <c r="AP47" s="19" t="b">
        <v>1</v>
      </c>
      <c r="AQ47" s="19" t="b">
        <v>0</v>
      </c>
    </row>
    <row r="48" spans="1:43" x14ac:dyDescent="0.25">
      <c r="A48" t="s">
        <v>204</v>
      </c>
      <c r="B48" s="20" t="s">
        <v>261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147</v>
      </c>
      <c r="I48" t="s">
        <v>169</v>
      </c>
      <c r="J48" s="12">
        <v>0</v>
      </c>
      <c r="K48" s="19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156</v>
      </c>
      <c r="W48" s="12">
        <v>7.4999999999999997E-2</v>
      </c>
      <c r="X48" s="12">
        <v>0.08</v>
      </c>
      <c r="Y48" t="s">
        <v>112</v>
      </c>
      <c r="Z48" s="2" t="s">
        <v>158</v>
      </c>
      <c r="AA48" s="2" t="s">
        <v>159</v>
      </c>
      <c r="AB48">
        <v>30</v>
      </c>
      <c r="AC48" s="2" t="s">
        <v>167</v>
      </c>
      <c r="AD48" s="18">
        <v>1</v>
      </c>
      <c r="AE48">
        <v>200</v>
      </c>
      <c r="AF48" t="s">
        <v>115</v>
      </c>
      <c r="AG48">
        <v>5</v>
      </c>
      <c r="AH48">
        <v>200</v>
      </c>
      <c r="AI48" s="2" t="s">
        <v>114</v>
      </c>
      <c r="AJ48">
        <v>1</v>
      </c>
      <c r="AK48" s="2" t="s">
        <v>113</v>
      </c>
      <c r="AL48" s="13">
        <v>0.25</v>
      </c>
      <c r="AM48" s="13">
        <v>0.14499999999999999</v>
      </c>
      <c r="AN48" s="13">
        <v>0.05</v>
      </c>
      <c r="AO48" s="19" t="b">
        <v>0</v>
      </c>
      <c r="AP48" s="19" t="b">
        <v>1</v>
      </c>
      <c r="AQ48" s="19" t="b">
        <v>0</v>
      </c>
    </row>
    <row r="49" spans="1:43" x14ac:dyDescent="0.25">
      <c r="A49" t="s">
        <v>205</v>
      </c>
      <c r="B49" s="20" t="s">
        <v>262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147</v>
      </c>
      <c r="I49" t="s">
        <v>169</v>
      </c>
      <c r="J49" s="12">
        <v>0</v>
      </c>
      <c r="K49" s="19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156</v>
      </c>
      <c r="W49" s="12">
        <v>7.4999999999999997E-2</v>
      </c>
      <c r="X49" s="12">
        <v>0.12</v>
      </c>
      <c r="Y49" t="s">
        <v>112</v>
      </c>
      <c r="Z49" s="2" t="s">
        <v>158</v>
      </c>
      <c r="AA49" s="2" t="s">
        <v>159</v>
      </c>
      <c r="AB49">
        <v>30</v>
      </c>
      <c r="AC49" s="2" t="s">
        <v>167</v>
      </c>
      <c r="AD49" s="18">
        <v>1</v>
      </c>
      <c r="AE49">
        <v>200</v>
      </c>
      <c r="AF49" t="s">
        <v>115</v>
      </c>
      <c r="AG49">
        <v>5</v>
      </c>
      <c r="AH49">
        <v>200</v>
      </c>
      <c r="AI49" s="2" t="s">
        <v>114</v>
      </c>
      <c r="AJ49">
        <v>1</v>
      </c>
      <c r="AK49" s="2" t="s">
        <v>113</v>
      </c>
      <c r="AL49" s="13">
        <v>0.25</v>
      </c>
      <c r="AM49" s="13">
        <v>0.14499999999999999</v>
      </c>
      <c r="AN49" s="13">
        <v>0.05</v>
      </c>
      <c r="AO49" s="19" t="b">
        <v>0</v>
      </c>
      <c r="AP49" s="19" t="b">
        <v>1</v>
      </c>
      <c r="AQ49" s="19" t="b">
        <v>0</v>
      </c>
    </row>
    <row r="50" spans="1:43" x14ac:dyDescent="0.25">
      <c r="A50" t="s">
        <v>206</v>
      </c>
      <c r="B50" s="20" t="s">
        <v>263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147</v>
      </c>
      <c r="I50" t="s">
        <v>169</v>
      </c>
      <c r="J50" s="12">
        <v>0</v>
      </c>
      <c r="K50" s="19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7.4999999999999997E-2</v>
      </c>
      <c r="V50" s="12" t="s">
        <v>156</v>
      </c>
      <c r="W50" s="12">
        <v>7.4999999999999997E-2</v>
      </c>
      <c r="X50" s="12">
        <v>0.16</v>
      </c>
      <c r="Y50" t="s">
        <v>112</v>
      </c>
      <c r="Z50" s="2" t="s">
        <v>158</v>
      </c>
      <c r="AA50" s="2" t="s">
        <v>159</v>
      </c>
      <c r="AB50">
        <v>30</v>
      </c>
      <c r="AC50" s="2" t="s">
        <v>167</v>
      </c>
      <c r="AD50" s="18">
        <v>1</v>
      </c>
      <c r="AE50">
        <v>200</v>
      </c>
      <c r="AF50" t="s">
        <v>115</v>
      </c>
      <c r="AG50">
        <v>5</v>
      </c>
      <c r="AH50">
        <v>200</v>
      </c>
      <c r="AI50" s="2" t="s">
        <v>114</v>
      </c>
      <c r="AJ50">
        <v>1</v>
      </c>
      <c r="AK50" s="2" t="s">
        <v>113</v>
      </c>
      <c r="AL50" s="13">
        <v>0.25</v>
      </c>
      <c r="AM50" s="13">
        <v>0.14499999999999999</v>
      </c>
      <c r="AN50" s="13">
        <v>0.05</v>
      </c>
      <c r="AO50" s="19" t="b">
        <v>0</v>
      </c>
      <c r="AP50" s="19" t="b">
        <v>1</v>
      </c>
      <c r="AQ50" s="19" t="b">
        <v>0</v>
      </c>
    </row>
    <row r="51" spans="1:43" x14ac:dyDescent="0.25">
      <c r="A51" t="s">
        <v>207</v>
      </c>
      <c r="B51" s="20" t="s">
        <v>264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147</v>
      </c>
      <c r="I51" t="s">
        <v>169</v>
      </c>
      <c r="J51" s="12">
        <v>0</v>
      </c>
      <c r="K51" s="19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7.4999999999999997E-2</v>
      </c>
      <c r="V51" s="12" t="s">
        <v>156</v>
      </c>
      <c r="W51" s="12">
        <v>7.4999999999999997E-2</v>
      </c>
      <c r="X51" s="12">
        <v>0.2</v>
      </c>
      <c r="Y51" t="s">
        <v>112</v>
      </c>
      <c r="Z51" s="2" t="s">
        <v>158</v>
      </c>
      <c r="AA51" s="2" t="s">
        <v>159</v>
      </c>
      <c r="AB51">
        <v>30</v>
      </c>
      <c r="AC51" s="2" t="s">
        <v>167</v>
      </c>
      <c r="AD51" s="18">
        <v>1</v>
      </c>
      <c r="AE51">
        <v>200</v>
      </c>
      <c r="AF51" t="s">
        <v>115</v>
      </c>
      <c r="AG51">
        <v>5</v>
      </c>
      <c r="AH51">
        <v>200</v>
      </c>
      <c r="AI51" s="2" t="s">
        <v>114</v>
      </c>
      <c r="AJ51">
        <v>1</v>
      </c>
      <c r="AK51" s="2" t="s">
        <v>113</v>
      </c>
      <c r="AL51" s="13">
        <v>0.25</v>
      </c>
      <c r="AM51" s="13">
        <v>0.14499999999999999</v>
      </c>
      <c r="AN51" s="13">
        <v>0.05</v>
      </c>
      <c r="AO51" s="19" t="b">
        <v>0</v>
      </c>
      <c r="AP51" s="19" t="b">
        <v>1</v>
      </c>
      <c r="AQ51" s="19" t="b">
        <v>0</v>
      </c>
    </row>
    <row r="53" spans="1:43" x14ac:dyDescent="0.25">
      <c r="A53" t="s">
        <v>236</v>
      </c>
      <c r="B53" s="20" t="s">
        <v>269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147</v>
      </c>
      <c r="I53" t="s">
        <v>169</v>
      </c>
      <c r="J53" s="12">
        <v>0</v>
      </c>
      <c r="K53" s="19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7.4999999999999997E-2</v>
      </c>
      <c r="V53" s="12" t="s">
        <v>156</v>
      </c>
      <c r="W53" s="12">
        <v>4.4999999999999998E-2</v>
      </c>
      <c r="X53" s="12">
        <v>4.4999999999999991E-2</v>
      </c>
      <c r="Y53" t="s">
        <v>112</v>
      </c>
      <c r="Z53" s="2" t="s">
        <v>158</v>
      </c>
      <c r="AA53" s="2" t="s">
        <v>159</v>
      </c>
      <c r="AB53">
        <v>30</v>
      </c>
      <c r="AC53" s="2" t="s">
        <v>167</v>
      </c>
      <c r="AD53" s="18">
        <v>0.75</v>
      </c>
      <c r="AE53">
        <v>200</v>
      </c>
      <c r="AF53" t="s">
        <v>115</v>
      </c>
      <c r="AG53">
        <v>5</v>
      </c>
      <c r="AH53">
        <v>200</v>
      </c>
      <c r="AI53" s="2" t="s">
        <v>114</v>
      </c>
      <c r="AJ53">
        <v>1</v>
      </c>
      <c r="AK53" s="2" t="s">
        <v>113</v>
      </c>
      <c r="AL53" s="13">
        <v>0.25</v>
      </c>
      <c r="AM53" s="13">
        <v>0.14499999999999999</v>
      </c>
      <c r="AN53" s="13">
        <v>0.05</v>
      </c>
      <c r="AO53" s="19" t="b">
        <v>0</v>
      </c>
      <c r="AP53" s="19" t="b">
        <v>1</v>
      </c>
      <c r="AQ53" s="19" t="b">
        <v>0</v>
      </c>
    </row>
    <row r="54" spans="1:43" x14ac:dyDescent="0.25">
      <c r="A54" t="s">
        <v>237</v>
      </c>
      <c r="B54" s="20" t="s">
        <v>265</v>
      </c>
      <c r="C54" s="11" t="b">
        <v>0</v>
      </c>
      <c r="D54" t="s">
        <v>109</v>
      </c>
      <c r="E54" t="s">
        <v>109</v>
      </c>
      <c r="F54" t="s">
        <v>109</v>
      </c>
      <c r="G54" t="s">
        <v>109</v>
      </c>
      <c r="H54" t="s">
        <v>147</v>
      </c>
      <c r="I54" t="s">
        <v>169</v>
      </c>
      <c r="J54" s="12">
        <v>0</v>
      </c>
      <c r="K54" s="19" t="b">
        <v>0</v>
      </c>
      <c r="L54" s="12">
        <v>1.7999999999999999E-2</v>
      </c>
      <c r="M54">
        <v>3</v>
      </c>
      <c r="N54">
        <v>65</v>
      </c>
      <c r="O54">
        <v>65</v>
      </c>
      <c r="P54" s="12">
        <v>0.01</v>
      </c>
      <c r="Q54">
        <v>10</v>
      </c>
      <c r="R54">
        <v>10</v>
      </c>
      <c r="S54" s="12">
        <v>0.03</v>
      </c>
      <c r="T54" s="12">
        <v>0.01</v>
      </c>
      <c r="U54" s="12">
        <v>7.4999999999999997E-2</v>
      </c>
      <c r="V54" s="12" t="s">
        <v>156</v>
      </c>
      <c r="W54" s="12">
        <v>0.06</v>
      </c>
      <c r="X54" s="12">
        <v>8.2500000000000004E-2</v>
      </c>
      <c r="Y54" t="s">
        <v>112</v>
      </c>
      <c r="Z54" s="2" t="s">
        <v>158</v>
      </c>
      <c r="AA54" s="2" t="s">
        <v>159</v>
      </c>
      <c r="AB54">
        <v>30</v>
      </c>
      <c r="AC54" s="2" t="s">
        <v>167</v>
      </c>
      <c r="AD54" s="18">
        <v>0.75</v>
      </c>
      <c r="AE54">
        <v>200</v>
      </c>
      <c r="AF54" t="s">
        <v>115</v>
      </c>
      <c r="AG54">
        <v>5</v>
      </c>
      <c r="AH54">
        <v>200</v>
      </c>
      <c r="AI54" s="2" t="s">
        <v>114</v>
      </c>
      <c r="AJ54">
        <v>1</v>
      </c>
      <c r="AK54" s="2" t="s">
        <v>113</v>
      </c>
      <c r="AL54" s="13">
        <v>0.25</v>
      </c>
      <c r="AM54" s="13">
        <v>0.14499999999999999</v>
      </c>
      <c r="AN54" s="13">
        <v>0.05</v>
      </c>
      <c r="AO54" s="19" t="b">
        <v>0</v>
      </c>
      <c r="AP54" s="19" t="b">
        <v>1</v>
      </c>
      <c r="AQ54" s="19" t="b">
        <v>0</v>
      </c>
    </row>
    <row r="55" spans="1:43" x14ac:dyDescent="0.25">
      <c r="A55" t="s">
        <v>238</v>
      </c>
      <c r="B55" s="20" t="s">
        <v>266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147</v>
      </c>
      <c r="I55" t="s">
        <v>169</v>
      </c>
      <c r="J55" s="12">
        <v>0</v>
      </c>
      <c r="K55" s="19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156</v>
      </c>
      <c r="W55" s="12">
        <v>7.4999999999999997E-2</v>
      </c>
      <c r="X55" s="12">
        <v>0.12</v>
      </c>
      <c r="Y55" t="s">
        <v>112</v>
      </c>
      <c r="Z55" s="2" t="s">
        <v>158</v>
      </c>
      <c r="AA55" s="2" t="s">
        <v>159</v>
      </c>
      <c r="AB55">
        <v>30</v>
      </c>
      <c r="AC55" s="2" t="s">
        <v>167</v>
      </c>
      <c r="AD55" s="18">
        <v>0.75</v>
      </c>
      <c r="AE55">
        <v>200</v>
      </c>
      <c r="AF55" t="s">
        <v>115</v>
      </c>
      <c r="AG55">
        <v>5</v>
      </c>
      <c r="AH55">
        <v>200</v>
      </c>
      <c r="AI55" s="2" t="s">
        <v>114</v>
      </c>
      <c r="AJ55">
        <v>1</v>
      </c>
      <c r="AK55" s="2" t="s">
        <v>113</v>
      </c>
      <c r="AL55" s="13">
        <v>0.25</v>
      </c>
      <c r="AM55" s="13">
        <v>0.14499999999999999</v>
      </c>
      <c r="AN55" s="13">
        <v>0.05</v>
      </c>
      <c r="AO55" s="19" t="b">
        <v>0</v>
      </c>
      <c r="AP55" s="19" t="b">
        <v>1</v>
      </c>
      <c r="AQ55" s="19" t="b">
        <v>0</v>
      </c>
    </row>
    <row r="56" spans="1:43" x14ac:dyDescent="0.25">
      <c r="A56" t="s">
        <v>239</v>
      </c>
      <c r="B56" s="20" t="s">
        <v>267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147</v>
      </c>
      <c r="I56" t="s">
        <v>169</v>
      </c>
      <c r="J56" s="12">
        <v>0</v>
      </c>
      <c r="K56" s="19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156</v>
      </c>
      <c r="W56" s="12">
        <v>0.09</v>
      </c>
      <c r="X56" s="12">
        <v>0.1575</v>
      </c>
      <c r="Y56" t="s">
        <v>112</v>
      </c>
      <c r="Z56" s="2" t="s">
        <v>158</v>
      </c>
      <c r="AA56" s="2" t="s">
        <v>159</v>
      </c>
      <c r="AB56">
        <v>30</v>
      </c>
      <c r="AC56" s="2" t="s">
        <v>167</v>
      </c>
      <c r="AD56" s="18">
        <v>0.75</v>
      </c>
      <c r="AE56">
        <v>200</v>
      </c>
      <c r="AF56" t="s">
        <v>115</v>
      </c>
      <c r="AG56">
        <v>5</v>
      </c>
      <c r="AH56">
        <v>200</v>
      </c>
      <c r="AI56" s="2" t="s">
        <v>114</v>
      </c>
      <c r="AJ56">
        <v>1</v>
      </c>
      <c r="AK56" s="2" t="s">
        <v>113</v>
      </c>
      <c r="AL56" s="13">
        <v>0.25</v>
      </c>
      <c r="AM56" s="13">
        <v>0.14499999999999999</v>
      </c>
      <c r="AN56" s="13">
        <v>0.05</v>
      </c>
      <c r="AO56" s="19" t="b">
        <v>0</v>
      </c>
      <c r="AP56" s="19" t="b">
        <v>1</v>
      </c>
      <c r="AQ56" s="19" t="b">
        <v>0</v>
      </c>
    </row>
    <row r="57" spans="1:43" x14ac:dyDescent="0.25">
      <c r="A57" t="s">
        <v>240</v>
      </c>
      <c r="B57" s="20" t="s">
        <v>268</v>
      </c>
      <c r="C57" s="11" t="b">
        <v>0</v>
      </c>
      <c r="D57" t="s">
        <v>109</v>
      </c>
      <c r="E57" t="s">
        <v>109</v>
      </c>
      <c r="F57" t="s">
        <v>109</v>
      </c>
      <c r="G57" t="s">
        <v>109</v>
      </c>
      <c r="H57" t="s">
        <v>147</v>
      </c>
      <c r="I57" t="s">
        <v>169</v>
      </c>
      <c r="J57" s="12">
        <v>0</v>
      </c>
      <c r="K57" s="19" t="b">
        <v>0</v>
      </c>
      <c r="L57" s="12">
        <v>1.7999999999999999E-2</v>
      </c>
      <c r="M57">
        <v>3</v>
      </c>
      <c r="N57">
        <v>65</v>
      </c>
      <c r="O57">
        <v>65</v>
      </c>
      <c r="P57" s="12">
        <v>0.01</v>
      </c>
      <c r="Q57">
        <v>10</v>
      </c>
      <c r="R57">
        <v>10</v>
      </c>
      <c r="S57" s="12">
        <v>0.03</v>
      </c>
      <c r="T57" s="12">
        <v>0.01</v>
      </c>
      <c r="U57" s="12">
        <v>7.4999999999999997E-2</v>
      </c>
      <c r="V57" s="12" t="s">
        <v>156</v>
      </c>
      <c r="W57" s="12">
        <v>0.105</v>
      </c>
      <c r="X57" s="12">
        <v>0.19499999999999998</v>
      </c>
      <c r="Y57" t="s">
        <v>112</v>
      </c>
      <c r="Z57" s="2" t="s">
        <v>158</v>
      </c>
      <c r="AA57" s="2" t="s">
        <v>159</v>
      </c>
      <c r="AB57">
        <v>30</v>
      </c>
      <c r="AC57" s="2" t="s">
        <v>167</v>
      </c>
      <c r="AD57" s="18">
        <v>0.75</v>
      </c>
      <c r="AE57">
        <v>200</v>
      </c>
      <c r="AF57" t="s">
        <v>115</v>
      </c>
      <c r="AG57">
        <v>5</v>
      </c>
      <c r="AH57">
        <v>200</v>
      </c>
      <c r="AI57" s="2" t="s">
        <v>114</v>
      </c>
      <c r="AJ57">
        <v>1</v>
      </c>
      <c r="AK57" s="2" t="s">
        <v>113</v>
      </c>
      <c r="AL57" s="13">
        <v>0.25</v>
      </c>
      <c r="AM57" s="13">
        <v>0.14499999999999999</v>
      </c>
      <c r="AN57" s="13">
        <v>0.05</v>
      </c>
      <c r="AO57" s="19" t="b">
        <v>0</v>
      </c>
      <c r="AP57" s="19" t="b">
        <v>1</v>
      </c>
      <c r="AQ57" s="19" t="b">
        <v>0</v>
      </c>
    </row>
    <row r="59" spans="1:43" x14ac:dyDescent="0.25">
      <c r="A59" t="s">
        <v>241</v>
      </c>
      <c r="B59" s="20" t="s">
        <v>270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147</v>
      </c>
      <c r="I59" t="s">
        <v>169</v>
      </c>
      <c r="J59" s="12">
        <v>0</v>
      </c>
      <c r="K59" s="19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4.4999999999999998E-2</v>
      </c>
      <c r="V59" s="12" t="s">
        <v>156</v>
      </c>
      <c r="W59" s="12">
        <v>4.4999999999999998E-2</v>
      </c>
      <c r="X59" s="12">
        <v>4.4999999999999991E-2</v>
      </c>
      <c r="Y59" t="s">
        <v>112</v>
      </c>
      <c r="Z59" s="2" t="s">
        <v>158</v>
      </c>
      <c r="AA59" s="2" t="s">
        <v>159</v>
      </c>
      <c r="AB59">
        <v>30</v>
      </c>
      <c r="AC59" s="2" t="s">
        <v>114</v>
      </c>
      <c r="AD59" s="18">
        <v>0.75</v>
      </c>
      <c r="AE59">
        <v>107567551</v>
      </c>
      <c r="AF59" t="s">
        <v>115</v>
      </c>
      <c r="AG59">
        <v>5</v>
      </c>
      <c r="AH59">
        <v>200</v>
      </c>
      <c r="AI59" s="2" t="s">
        <v>114</v>
      </c>
      <c r="AJ59">
        <v>1</v>
      </c>
      <c r="AK59" s="2" t="s">
        <v>113</v>
      </c>
      <c r="AL59" s="13">
        <v>0.25</v>
      </c>
      <c r="AM59" s="13">
        <v>0.14499999999999999</v>
      </c>
      <c r="AN59" s="13">
        <v>0.05</v>
      </c>
      <c r="AO59" s="19" t="b">
        <v>0</v>
      </c>
      <c r="AP59" s="19" t="b">
        <v>1</v>
      </c>
      <c r="AQ59" s="19" t="b">
        <v>0</v>
      </c>
    </row>
    <row r="60" spans="1:43" x14ac:dyDescent="0.25">
      <c r="A60" t="s">
        <v>242</v>
      </c>
      <c r="B60" s="20" t="s">
        <v>271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147</v>
      </c>
      <c r="I60" t="s">
        <v>169</v>
      </c>
      <c r="J60" s="12">
        <v>0</v>
      </c>
      <c r="K60" s="19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0.06</v>
      </c>
      <c r="V60" s="12" t="s">
        <v>156</v>
      </c>
      <c r="W60" s="12">
        <v>0.06</v>
      </c>
      <c r="X60" s="12">
        <v>8.2500000000000004E-2</v>
      </c>
      <c r="Y60" t="s">
        <v>112</v>
      </c>
      <c r="Z60" s="2" t="s">
        <v>158</v>
      </c>
      <c r="AA60" s="2" t="s">
        <v>159</v>
      </c>
      <c r="AB60">
        <v>30</v>
      </c>
      <c r="AC60" s="2" t="s">
        <v>114</v>
      </c>
      <c r="AD60" s="18">
        <v>0.75</v>
      </c>
      <c r="AE60">
        <v>107567551</v>
      </c>
      <c r="AF60" t="s">
        <v>115</v>
      </c>
      <c r="AG60">
        <v>5</v>
      </c>
      <c r="AH60">
        <v>200</v>
      </c>
      <c r="AI60" s="2" t="s">
        <v>114</v>
      </c>
      <c r="AJ60">
        <v>1</v>
      </c>
      <c r="AK60" s="2" t="s">
        <v>113</v>
      </c>
      <c r="AL60" s="13">
        <v>0.25</v>
      </c>
      <c r="AM60" s="13">
        <v>0.14499999999999999</v>
      </c>
      <c r="AN60" s="13">
        <v>0.05</v>
      </c>
      <c r="AO60" s="19" t="b">
        <v>0</v>
      </c>
      <c r="AP60" s="19" t="b">
        <v>1</v>
      </c>
      <c r="AQ60" s="19" t="b">
        <v>0</v>
      </c>
    </row>
    <row r="61" spans="1:43" x14ac:dyDescent="0.25">
      <c r="A61" t="s">
        <v>243</v>
      </c>
      <c r="B61" s="20" t="s">
        <v>266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147</v>
      </c>
      <c r="I61" t="s">
        <v>169</v>
      </c>
      <c r="J61" s="12">
        <v>0</v>
      </c>
      <c r="K61" s="19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7.4999999999999997E-2</v>
      </c>
      <c r="V61" s="12" t="s">
        <v>156</v>
      </c>
      <c r="W61" s="12">
        <v>7.4999999999999997E-2</v>
      </c>
      <c r="X61" s="12">
        <v>0.12</v>
      </c>
      <c r="Y61" t="s">
        <v>112</v>
      </c>
      <c r="Z61" s="2" t="s">
        <v>158</v>
      </c>
      <c r="AA61" s="2" t="s">
        <v>159</v>
      </c>
      <c r="AB61">
        <v>30</v>
      </c>
      <c r="AC61" s="2" t="s">
        <v>114</v>
      </c>
      <c r="AD61" s="18">
        <v>0.75</v>
      </c>
      <c r="AE61">
        <v>107567551</v>
      </c>
      <c r="AF61" t="s">
        <v>115</v>
      </c>
      <c r="AG61">
        <v>5</v>
      </c>
      <c r="AH61">
        <v>200</v>
      </c>
      <c r="AI61" s="2" t="s">
        <v>114</v>
      </c>
      <c r="AJ61">
        <v>1</v>
      </c>
      <c r="AK61" s="2" t="s">
        <v>113</v>
      </c>
      <c r="AL61" s="13">
        <v>0.25</v>
      </c>
      <c r="AM61" s="13">
        <v>0.14499999999999999</v>
      </c>
      <c r="AN61" s="13">
        <v>0.05</v>
      </c>
      <c r="AO61" s="19" t="b">
        <v>0</v>
      </c>
      <c r="AP61" s="19" t="b">
        <v>1</v>
      </c>
      <c r="AQ61" s="19" t="b">
        <v>0</v>
      </c>
    </row>
    <row r="62" spans="1:43" x14ac:dyDescent="0.25">
      <c r="A62" t="s">
        <v>244</v>
      </c>
      <c r="B62" s="20" t="s">
        <v>272</v>
      </c>
      <c r="C62" s="11" t="b">
        <v>0</v>
      </c>
      <c r="D62" t="s">
        <v>109</v>
      </c>
      <c r="E62" t="s">
        <v>109</v>
      </c>
      <c r="F62" t="s">
        <v>109</v>
      </c>
      <c r="G62" t="s">
        <v>109</v>
      </c>
      <c r="H62" t="s">
        <v>147</v>
      </c>
      <c r="I62" t="s">
        <v>169</v>
      </c>
      <c r="J62" s="12">
        <v>0</v>
      </c>
      <c r="K62" s="19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0.09</v>
      </c>
      <c r="V62" s="12" t="s">
        <v>156</v>
      </c>
      <c r="W62" s="12">
        <v>0.09</v>
      </c>
      <c r="X62" s="12">
        <v>0.1575</v>
      </c>
      <c r="Y62" t="s">
        <v>112</v>
      </c>
      <c r="Z62" s="2" t="s">
        <v>158</v>
      </c>
      <c r="AA62" s="2" t="s">
        <v>159</v>
      </c>
      <c r="AB62">
        <v>30</v>
      </c>
      <c r="AC62" s="2" t="s">
        <v>114</v>
      </c>
      <c r="AD62" s="18">
        <v>0.75</v>
      </c>
      <c r="AE62">
        <v>107567551</v>
      </c>
      <c r="AF62" t="s">
        <v>115</v>
      </c>
      <c r="AG62">
        <v>5</v>
      </c>
      <c r="AH62">
        <v>200</v>
      </c>
      <c r="AI62" s="2" t="s">
        <v>114</v>
      </c>
      <c r="AJ62">
        <v>1</v>
      </c>
      <c r="AK62" s="2" t="s">
        <v>113</v>
      </c>
      <c r="AL62" s="13">
        <v>0.25</v>
      </c>
      <c r="AM62" s="13">
        <v>0.14499999999999999</v>
      </c>
      <c r="AN62" s="13">
        <v>0.05</v>
      </c>
      <c r="AO62" s="19" t="b">
        <v>0</v>
      </c>
      <c r="AP62" s="19" t="b">
        <v>1</v>
      </c>
      <c r="AQ62" s="19" t="b">
        <v>0</v>
      </c>
    </row>
    <row r="63" spans="1:43" x14ac:dyDescent="0.25">
      <c r="A63" t="s">
        <v>245</v>
      </c>
      <c r="B63" s="20" t="s">
        <v>273</v>
      </c>
      <c r="C63" s="11" t="b">
        <v>0</v>
      </c>
      <c r="D63" t="s">
        <v>109</v>
      </c>
      <c r="E63" t="s">
        <v>109</v>
      </c>
      <c r="F63" t="s">
        <v>109</v>
      </c>
      <c r="G63" t="s">
        <v>109</v>
      </c>
      <c r="H63" t="s">
        <v>147</v>
      </c>
      <c r="I63" t="s">
        <v>169</v>
      </c>
      <c r="J63" s="12">
        <v>0</v>
      </c>
      <c r="K63" s="19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0.105</v>
      </c>
      <c r="V63" s="12" t="s">
        <v>156</v>
      </c>
      <c r="W63" s="12">
        <v>0.105</v>
      </c>
      <c r="X63" s="12">
        <v>0.19499999999999998</v>
      </c>
      <c r="Y63" t="s">
        <v>112</v>
      </c>
      <c r="Z63" s="2" t="s">
        <v>158</v>
      </c>
      <c r="AA63" s="2" t="s">
        <v>159</v>
      </c>
      <c r="AB63">
        <v>30</v>
      </c>
      <c r="AC63" s="2" t="s">
        <v>114</v>
      </c>
      <c r="AD63" s="18">
        <v>0.75</v>
      </c>
      <c r="AE63">
        <v>107567551</v>
      </c>
      <c r="AF63" t="s">
        <v>115</v>
      </c>
      <c r="AG63">
        <v>5</v>
      </c>
      <c r="AH63">
        <v>200</v>
      </c>
      <c r="AI63" s="2" t="s">
        <v>114</v>
      </c>
      <c r="AJ63">
        <v>1</v>
      </c>
      <c r="AK63" s="2" t="s">
        <v>113</v>
      </c>
      <c r="AL63" s="13">
        <v>0.25</v>
      </c>
      <c r="AM63" s="13">
        <v>0.14499999999999999</v>
      </c>
      <c r="AN63" s="13">
        <v>0.05</v>
      </c>
      <c r="AO63" s="19" t="b">
        <v>0</v>
      </c>
      <c r="AP63" s="19" t="b">
        <v>1</v>
      </c>
      <c r="AQ63" s="19" t="b">
        <v>0</v>
      </c>
    </row>
    <row r="65" spans="1:43" x14ac:dyDescent="0.25">
      <c r="A65" t="s">
        <v>246</v>
      </c>
      <c r="B65" s="28" t="s">
        <v>274</v>
      </c>
      <c r="C65" s="26" t="b">
        <v>0</v>
      </c>
      <c r="D65" t="s">
        <v>109</v>
      </c>
      <c r="E65" t="s">
        <v>109</v>
      </c>
      <c r="F65" t="s">
        <v>109</v>
      </c>
      <c r="G65" t="s">
        <v>109</v>
      </c>
      <c r="H65" t="s">
        <v>147</v>
      </c>
      <c r="I65" t="s">
        <v>169</v>
      </c>
      <c r="J65" s="12">
        <v>0</v>
      </c>
      <c r="K65" s="19" t="b">
        <v>0</v>
      </c>
      <c r="L65" s="12">
        <v>1.7999999999999999E-2</v>
      </c>
      <c r="M65">
        <v>3</v>
      </c>
      <c r="N65">
        <v>65</v>
      </c>
      <c r="O65">
        <v>65</v>
      </c>
      <c r="P65" s="12">
        <v>0.01</v>
      </c>
      <c r="Q65">
        <v>10</v>
      </c>
      <c r="R65">
        <v>10</v>
      </c>
      <c r="S65" s="12">
        <v>0.03</v>
      </c>
      <c r="T65" s="12">
        <v>0.01</v>
      </c>
      <c r="U65" s="12">
        <v>4.4999999999999998E-2</v>
      </c>
      <c r="V65" s="12" t="s">
        <v>156</v>
      </c>
      <c r="W65" s="12">
        <v>4.4999999999999998E-2</v>
      </c>
      <c r="X65" s="12">
        <v>4.4999999999999991E-2</v>
      </c>
      <c r="Y65" t="s">
        <v>112</v>
      </c>
      <c r="Z65" s="2" t="s">
        <v>158</v>
      </c>
      <c r="AA65" s="2" t="s">
        <v>159</v>
      </c>
      <c r="AB65">
        <v>30</v>
      </c>
      <c r="AC65" s="2" t="s">
        <v>114</v>
      </c>
      <c r="AD65" s="18">
        <v>0.75</v>
      </c>
      <c r="AE65">
        <v>143423401</v>
      </c>
      <c r="AF65" t="s">
        <v>115</v>
      </c>
      <c r="AG65">
        <v>5</v>
      </c>
      <c r="AH65">
        <v>200</v>
      </c>
      <c r="AI65" s="2" t="s">
        <v>114</v>
      </c>
      <c r="AJ65">
        <v>1</v>
      </c>
      <c r="AK65" s="2" t="s">
        <v>113</v>
      </c>
      <c r="AL65" s="13">
        <v>0.25</v>
      </c>
      <c r="AM65" s="13">
        <v>0.14499999999999999</v>
      </c>
      <c r="AN65" s="13">
        <v>0.05</v>
      </c>
      <c r="AO65" s="19" t="b">
        <v>0</v>
      </c>
      <c r="AP65" s="19" t="b">
        <v>1</v>
      </c>
      <c r="AQ65" s="19" t="b">
        <v>0</v>
      </c>
    </row>
    <row r="66" spans="1:43" x14ac:dyDescent="0.25">
      <c r="A66" t="s">
        <v>247</v>
      </c>
      <c r="B66" s="28" t="s">
        <v>275</v>
      </c>
      <c r="C66" s="26" t="b">
        <v>0</v>
      </c>
      <c r="D66" t="s">
        <v>109</v>
      </c>
      <c r="E66" t="s">
        <v>109</v>
      </c>
      <c r="F66" t="s">
        <v>109</v>
      </c>
      <c r="G66" t="s">
        <v>109</v>
      </c>
      <c r="H66" t="s">
        <v>147</v>
      </c>
      <c r="I66" t="s">
        <v>169</v>
      </c>
      <c r="J66" s="12">
        <v>0</v>
      </c>
      <c r="K66" s="19" t="b">
        <v>0</v>
      </c>
      <c r="L66" s="12">
        <v>1.7999999999999999E-2</v>
      </c>
      <c r="M66">
        <v>3</v>
      </c>
      <c r="N66">
        <v>65</v>
      </c>
      <c r="O66">
        <v>65</v>
      </c>
      <c r="P66" s="12">
        <v>0.01</v>
      </c>
      <c r="Q66">
        <v>10</v>
      </c>
      <c r="R66">
        <v>10</v>
      </c>
      <c r="S66" s="12">
        <v>0.03</v>
      </c>
      <c r="T66" s="12">
        <v>0.01</v>
      </c>
      <c r="U66" s="12">
        <v>0.06</v>
      </c>
      <c r="V66" s="12" t="s">
        <v>156</v>
      </c>
      <c r="W66" s="12">
        <v>0.06</v>
      </c>
      <c r="X66" s="12">
        <v>8.2500000000000004E-2</v>
      </c>
      <c r="Y66" t="s">
        <v>112</v>
      </c>
      <c r="Z66" s="2" t="s">
        <v>158</v>
      </c>
      <c r="AA66" s="2" t="s">
        <v>159</v>
      </c>
      <c r="AB66">
        <v>30</v>
      </c>
      <c r="AC66" s="2" t="s">
        <v>114</v>
      </c>
      <c r="AD66" s="18">
        <v>0.75</v>
      </c>
      <c r="AE66">
        <v>143423401</v>
      </c>
      <c r="AF66" t="s">
        <v>115</v>
      </c>
      <c r="AG66">
        <v>5</v>
      </c>
      <c r="AH66">
        <v>200</v>
      </c>
      <c r="AI66" s="2" t="s">
        <v>114</v>
      </c>
      <c r="AJ66">
        <v>1</v>
      </c>
      <c r="AK66" s="2" t="s">
        <v>113</v>
      </c>
      <c r="AL66" s="13">
        <v>0.25</v>
      </c>
      <c r="AM66" s="13">
        <v>0.14499999999999999</v>
      </c>
      <c r="AN66" s="13">
        <v>0.05</v>
      </c>
      <c r="AO66" s="19" t="b">
        <v>0</v>
      </c>
      <c r="AP66" s="19" t="b">
        <v>1</v>
      </c>
      <c r="AQ66" s="19" t="b">
        <v>0</v>
      </c>
    </row>
    <row r="67" spans="1:43" x14ac:dyDescent="0.25">
      <c r="A67" t="s">
        <v>248</v>
      </c>
      <c r="B67" s="28" t="s">
        <v>262</v>
      </c>
      <c r="C67" s="26" t="b">
        <v>0</v>
      </c>
      <c r="D67" t="s">
        <v>109</v>
      </c>
      <c r="E67" t="s">
        <v>109</v>
      </c>
      <c r="F67" t="s">
        <v>109</v>
      </c>
      <c r="G67" t="s">
        <v>109</v>
      </c>
      <c r="H67" t="s">
        <v>147</v>
      </c>
      <c r="I67" t="s">
        <v>169</v>
      </c>
      <c r="J67" s="12">
        <v>0</v>
      </c>
      <c r="K67" s="19" t="b">
        <v>0</v>
      </c>
      <c r="L67" s="12">
        <v>1.7999999999999999E-2</v>
      </c>
      <c r="M67">
        <v>3</v>
      </c>
      <c r="N67">
        <v>65</v>
      </c>
      <c r="O67">
        <v>65</v>
      </c>
      <c r="P67" s="12">
        <v>0.01</v>
      </c>
      <c r="Q67">
        <v>10</v>
      </c>
      <c r="R67">
        <v>10</v>
      </c>
      <c r="S67" s="12">
        <v>0.03</v>
      </c>
      <c r="T67" s="12">
        <v>0.01</v>
      </c>
      <c r="U67" s="12">
        <v>7.4999999999999997E-2</v>
      </c>
      <c r="V67" s="12" t="s">
        <v>156</v>
      </c>
      <c r="W67" s="12">
        <v>7.4999999999999997E-2</v>
      </c>
      <c r="X67" s="12">
        <v>0.12</v>
      </c>
      <c r="Y67" t="s">
        <v>112</v>
      </c>
      <c r="Z67" s="2" t="s">
        <v>158</v>
      </c>
      <c r="AA67" s="2" t="s">
        <v>159</v>
      </c>
      <c r="AB67">
        <v>30</v>
      </c>
      <c r="AC67" s="2" t="s">
        <v>114</v>
      </c>
      <c r="AD67" s="18">
        <v>0.75</v>
      </c>
      <c r="AE67">
        <v>143423401</v>
      </c>
      <c r="AF67" t="s">
        <v>115</v>
      </c>
      <c r="AG67">
        <v>5</v>
      </c>
      <c r="AH67">
        <v>200</v>
      </c>
      <c r="AI67" s="2" t="s">
        <v>114</v>
      </c>
      <c r="AJ67">
        <v>1</v>
      </c>
      <c r="AK67" s="2" t="s">
        <v>113</v>
      </c>
      <c r="AL67" s="13">
        <v>0.25</v>
      </c>
      <c r="AM67" s="13">
        <v>0.14499999999999999</v>
      </c>
      <c r="AN67" s="13">
        <v>0.05</v>
      </c>
      <c r="AO67" s="19" t="b">
        <v>0</v>
      </c>
      <c r="AP67" s="19" t="b">
        <v>1</v>
      </c>
      <c r="AQ67" s="19" t="b">
        <v>0</v>
      </c>
    </row>
    <row r="68" spans="1:43" x14ac:dyDescent="0.25">
      <c r="A68" t="s">
        <v>249</v>
      </c>
      <c r="B68" s="28" t="s">
        <v>276</v>
      </c>
      <c r="C68" s="26" t="b">
        <v>0</v>
      </c>
      <c r="D68" t="s">
        <v>109</v>
      </c>
      <c r="E68" t="s">
        <v>109</v>
      </c>
      <c r="F68" t="s">
        <v>109</v>
      </c>
      <c r="G68" t="s">
        <v>109</v>
      </c>
      <c r="H68" t="s">
        <v>147</v>
      </c>
      <c r="I68" t="s">
        <v>169</v>
      </c>
      <c r="J68" s="12">
        <v>0</v>
      </c>
      <c r="K68" s="19" t="b">
        <v>0</v>
      </c>
      <c r="L68" s="12">
        <v>1.7999999999999999E-2</v>
      </c>
      <c r="M68">
        <v>3</v>
      </c>
      <c r="N68">
        <v>65</v>
      </c>
      <c r="O68">
        <v>65</v>
      </c>
      <c r="P68" s="12">
        <v>0.01</v>
      </c>
      <c r="Q68">
        <v>10</v>
      </c>
      <c r="R68">
        <v>10</v>
      </c>
      <c r="S68" s="12">
        <v>0.03</v>
      </c>
      <c r="T68" s="12">
        <v>0.01</v>
      </c>
      <c r="U68" s="12">
        <v>0.09</v>
      </c>
      <c r="V68" s="12" t="s">
        <v>156</v>
      </c>
      <c r="W68" s="12">
        <v>0.09</v>
      </c>
      <c r="X68" s="12">
        <v>0.1575</v>
      </c>
      <c r="Y68" t="s">
        <v>112</v>
      </c>
      <c r="Z68" s="2" t="s">
        <v>158</v>
      </c>
      <c r="AA68" s="2" t="s">
        <v>159</v>
      </c>
      <c r="AB68">
        <v>30</v>
      </c>
      <c r="AC68" s="2" t="s">
        <v>114</v>
      </c>
      <c r="AD68" s="18">
        <v>0.75</v>
      </c>
      <c r="AE68">
        <v>143423401</v>
      </c>
      <c r="AF68" t="s">
        <v>115</v>
      </c>
      <c r="AG68">
        <v>5</v>
      </c>
      <c r="AH68">
        <v>200</v>
      </c>
      <c r="AI68" s="2" t="s">
        <v>114</v>
      </c>
      <c r="AJ68">
        <v>1</v>
      </c>
      <c r="AK68" s="2" t="s">
        <v>113</v>
      </c>
      <c r="AL68" s="13">
        <v>0.25</v>
      </c>
      <c r="AM68" s="13">
        <v>0.14499999999999999</v>
      </c>
      <c r="AN68" s="13">
        <v>0.05</v>
      </c>
      <c r="AO68" s="19" t="b">
        <v>0</v>
      </c>
      <c r="AP68" s="19" t="b">
        <v>1</v>
      </c>
      <c r="AQ68" s="19" t="b">
        <v>0</v>
      </c>
    </row>
    <row r="69" spans="1:43" x14ac:dyDescent="0.25">
      <c r="A69" t="s">
        <v>250</v>
      </c>
      <c r="B69" s="28" t="s">
        <v>277</v>
      </c>
      <c r="C69" s="26" t="b">
        <v>0</v>
      </c>
      <c r="D69" t="s">
        <v>109</v>
      </c>
      <c r="E69" t="s">
        <v>109</v>
      </c>
      <c r="F69" t="s">
        <v>109</v>
      </c>
      <c r="G69" t="s">
        <v>109</v>
      </c>
      <c r="H69" t="s">
        <v>147</v>
      </c>
      <c r="I69" t="s">
        <v>169</v>
      </c>
      <c r="J69" s="12">
        <v>0</v>
      </c>
      <c r="K69" s="19" t="b">
        <v>0</v>
      </c>
      <c r="L69" s="12">
        <v>1.7999999999999999E-2</v>
      </c>
      <c r="M69">
        <v>3</v>
      </c>
      <c r="N69">
        <v>65</v>
      </c>
      <c r="O69">
        <v>65</v>
      </c>
      <c r="P69" s="12">
        <v>0.01</v>
      </c>
      <c r="Q69">
        <v>10</v>
      </c>
      <c r="R69">
        <v>10</v>
      </c>
      <c r="S69" s="12">
        <v>0.03</v>
      </c>
      <c r="T69" s="12">
        <v>0.01</v>
      </c>
      <c r="U69" s="12">
        <v>0.105</v>
      </c>
      <c r="V69" s="12" t="s">
        <v>156</v>
      </c>
      <c r="W69" s="12">
        <v>0.105</v>
      </c>
      <c r="X69" s="12">
        <v>0.19499999999999998</v>
      </c>
      <c r="Y69" t="s">
        <v>112</v>
      </c>
      <c r="Z69" s="2" t="s">
        <v>158</v>
      </c>
      <c r="AA69" s="2" t="s">
        <v>159</v>
      </c>
      <c r="AB69">
        <v>30</v>
      </c>
      <c r="AC69" s="2" t="s">
        <v>114</v>
      </c>
      <c r="AD69" s="18">
        <v>0.75</v>
      </c>
      <c r="AE69">
        <v>143423401</v>
      </c>
      <c r="AF69" t="s">
        <v>115</v>
      </c>
      <c r="AG69">
        <v>5</v>
      </c>
      <c r="AH69">
        <v>200</v>
      </c>
      <c r="AI69" s="2" t="s">
        <v>114</v>
      </c>
      <c r="AJ69">
        <v>1</v>
      </c>
      <c r="AK69" s="2" t="s">
        <v>113</v>
      </c>
      <c r="AL69" s="13">
        <v>0.25</v>
      </c>
      <c r="AM69" s="13">
        <v>0.14499999999999999</v>
      </c>
      <c r="AN69" s="13">
        <v>0.05</v>
      </c>
      <c r="AO69" s="19" t="b">
        <v>0</v>
      </c>
      <c r="AP69" s="19" t="b">
        <v>1</v>
      </c>
      <c r="AQ69" s="19" t="b">
        <v>0</v>
      </c>
    </row>
    <row r="73" spans="1:43" x14ac:dyDescent="0.25">
      <c r="C73" s="27"/>
      <c r="D73" s="27"/>
    </row>
    <row r="74" spans="1:43" x14ac:dyDescent="0.25">
      <c r="A74" t="s">
        <v>278</v>
      </c>
      <c r="B74" s="28" t="s">
        <v>305</v>
      </c>
      <c r="C74" s="26" t="b">
        <v>0</v>
      </c>
      <c r="D74" t="s">
        <v>109</v>
      </c>
      <c r="E74" t="s">
        <v>109</v>
      </c>
      <c r="F74" t="s">
        <v>109</v>
      </c>
      <c r="G74" t="s">
        <v>109</v>
      </c>
      <c r="H74" t="s">
        <v>168</v>
      </c>
      <c r="I74" t="s">
        <v>169</v>
      </c>
      <c r="J74" s="27">
        <v>0</v>
      </c>
      <c r="K74" s="19" t="b">
        <v>0</v>
      </c>
      <c r="L74" s="27">
        <v>2.1999999999999999E-2</v>
      </c>
      <c r="M74">
        <v>3</v>
      </c>
      <c r="N74">
        <v>60</v>
      </c>
      <c r="O74">
        <v>60</v>
      </c>
      <c r="P74" s="27">
        <v>0.02</v>
      </c>
      <c r="Q74">
        <v>10</v>
      </c>
      <c r="R74">
        <v>10</v>
      </c>
      <c r="S74" s="27">
        <v>0.03</v>
      </c>
      <c r="T74" s="27">
        <v>0.01</v>
      </c>
      <c r="U74" s="27">
        <v>7.4999999999999997E-2</v>
      </c>
      <c r="V74" s="27" t="s">
        <v>156</v>
      </c>
      <c r="W74" s="27">
        <v>7.4999999999999997E-2</v>
      </c>
      <c r="X74" s="27">
        <v>0.12</v>
      </c>
      <c r="Y74" t="s">
        <v>112</v>
      </c>
      <c r="Z74" s="2" t="s">
        <v>158</v>
      </c>
      <c r="AA74" s="2" t="s">
        <v>159</v>
      </c>
      <c r="AB74">
        <v>30</v>
      </c>
      <c r="AC74" s="2" t="s">
        <v>167</v>
      </c>
      <c r="AD74" s="18">
        <v>1</v>
      </c>
      <c r="AE74">
        <v>200</v>
      </c>
      <c r="AF74" t="s">
        <v>115</v>
      </c>
      <c r="AG74">
        <v>5</v>
      </c>
      <c r="AH74">
        <v>200</v>
      </c>
      <c r="AI74" s="2" t="s">
        <v>114</v>
      </c>
      <c r="AJ74">
        <v>1</v>
      </c>
      <c r="AK74" s="2" t="s">
        <v>113</v>
      </c>
      <c r="AL74" s="13">
        <v>0.25</v>
      </c>
      <c r="AM74" s="13">
        <v>0.14499999999999999</v>
      </c>
      <c r="AN74" s="13">
        <v>0.05</v>
      </c>
      <c r="AO74" s="19" t="b">
        <v>0</v>
      </c>
      <c r="AP74" s="19" t="b">
        <v>1</v>
      </c>
      <c r="AQ74" s="19" t="b">
        <v>0</v>
      </c>
    </row>
    <row r="75" spans="1:43" x14ac:dyDescent="0.25">
      <c r="A75" t="s">
        <v>279</v>
      </c>
      <c r="B75" s="28" t="s">
        <v>306</v>
      </c>
      <c r="C75" s="26" t="b">
        <v>1</v>
      </c>
      <c r="D75" t="s">
        <v>139</v>
      </c>
      <c r="E75" t="s">
        <v>109</v>
      </c>
      <c r="F75" t="s">
        <v>109</v>
      </c>
      <c r="G75" t="s">
        <v>109</v>
      </c>
      <c r="H75" t="s">
        <v>168</v>
      </c>
      <c r="I75" t="s">
        <v>169</v>
      </c>
      <c r="J75" s="27">
        <v>0</v>
      </c>
      <c r="K75" s="19" t="b">
        <v>0</v>
      </c>
      <c r="L75" s="27">
        <v>2.1999999999999999E-2</v>
      </c>
      <c r="M75">
        <v>3</v>
      </c>
      <c r="N75">
        <v>60</v>
      </c>
      <c r="O75">
        <v>60</v>
      </c>
      <c r="P75" s="27">
        <v>0.02</v>
      </c>
      <c r="Q75">
        <v>10</v>
      </c>
      <c r="R75">
        <v>10</v>
      </c>
      <c r="S75" s="27">
        <v>0.03</v>
      </c>
      <c r="T75" s="27">
        <v>0.01</v>
      </c>
      <c r="U75" s="27">
        <v>7.4999999999999997E-2</v>
      </c>
      <c r="V75" s="27" t="s">
        <v>156</v>
      </c>
      <c r="W75" s="27">
        <v>7.4999999999999997E-2</v>
      </c>
      <c r="X75" s="27">
        <v>0.12</v>
      </c>
      <c r="Y75" t="s">
        <v>112</v>
      </c>
      <c r="Z75" s="2" t="s">
        <v>158</v>
      </c>
      <c r="AA75" s="2" t="s">
        <v>159</v>
      </c>
      <c r="AB75">
        <v>30</v>
      </c>
      <c r="AC75" s="2" t="s">
        <v>167</v>
      </c>
      <c r="AD75" s="18">
        <v>1</v>
      </c>
      <c r="AE75">
        <v>200</v>
      </c>
      <c r="AF75" t="s">
        <v>115</v>
      </c>
      <c r="AG75">
        <v>5</v>
      </c>
      <c r="AH75">
        <v>200</v>
      </c>
      <c r="AI75" s="2" t="s">
        <v>114</v>
      </c>
      <c r="AJ75">
        <v>1</v>
      </c>
      <c r="AK75" s="2" t="s">
        <v>113</v>
      </c>
      <c r="AL75" s="13">
        <v>0.25</v>
      </c>
      <c r="AM75" s="13">
        <v>0.14499999999999999</v>
      </c>
      <c r="AN75" s="13">
        <v>0.05</v>
      </c>
      <c r="AO75" s="19" t="b">
        <v>0</v>
      </c>
      <c r="AP75" s="19" t="b">
        <v>1</v>
      </c>
      <c r="AQ75" s="19" t="b">
        <v>0</v>
      </c>
    </row>
    <row r="76" spans="1:43" x14ac:dyDescent="0.25">
      <c r="A76" t="s">
        <v>280</v>
      </c>
      <c r="B76" s="28" t="s">
        <v>307</v>
      </c>
      <c r="C76" s="26" t="b">
        <v>1</v>
      </c>
      <c r="D76" t="s">
        <v>172</v>
      </c>
      <c r="E76" t="s">
        <v>109</v>
      </c>
      <c r="F76" t="s">
        <v>109</v>
      </c>
      <c r="G76" t="s">
        <v>109</v>
      </c>
      <c r="H76" t="s">
        <v>168</v>
      </c>
      <c r="I76" t="s">
        <v>169</v>
      </c>
      <c r="J76" s="27">
        <v>0</v>
      </c>
      <c r="K76" s="19" t="b">
        <v>0</v>
      </c>
      <c r="L76" s="27">
        <v>2.1999999999999999E-2</v>
      </c>
      <c r="M76">
        <v>3</v>
      </c>
      <c r="N76">
        <v>60</v>
      </c>
      <c r="O76">
        <v>60</v>
      </c>
      <c r="P76" s="27">
        <v>0.02</v>
      </c>
      <c r="Q76">
        <v>10</v>
      </c>
      <c r="R76">
        <v>10</v>
      </c>
      <c r="S76" s="27">
        <v>0.03</v>
      </c>
      <c r="T76" s="27">
        <v>0.01</v>
      </c>
      <c r="U76" s="27">
        <v>7.4999999999999997E-2</v>
      </c>
      <c r="V76" s="27" t="s">
        <v>156</v>
      </c>
      <c r="W76" s="27">
        <v>7.4999999999999997E-2</v>
      </c>
      <c r="X76" s="27">
        <v>0.12</v>
      </c>
      <c r="Y76" t="s">
        <v>112</v>
      </c>
      <c r="Z76" s="2" t="s">
        <v>158</v>
      </c>
      <c r="AA76" s="2" t="s">
        <v>159</v>
      </c>
      <c r="AB76">
        <v>30</v>
      </c>
      <c r="AC76" s="2" t="s">
        <v>167</v>
      </c>
      <c r="AD76" s="18">
        <v>1</v>
      </c>
      <c r="AE76">
        <v>200</v>
      </c>
      <c r="AF76" t="s">
        <v>115</v>
      </c>
      <c r="AG76">
        <v>5</v>
      </c>
      <c r="AH76">
        <v>200</v>
      </c>
      <c r="AI76" s="2" t="s">
        <v>114</v>
      </c>
      <c r="AJ76">
        <v>1</v>
      </c>
      <c r="AK76" s="2" t="s">
        <v>113</v>
      </c>
      <c r="AL76" s="13">
        <v>0.25</v>
      </c>
      <c r="AM76" s="13">
        <v>0.14499999999999999</v>
      </c>
      <c r="AN76" s="13">
        <v>0.05</v>
      </c>
      <c r="AO76" s="19" t="b">
        <v>0</v>
      </c>
      <c r="AP76" s="19" t="b">
        <v>1</v>
      </c>
      <c r="AQ76" s="19" t="b">
        <v>0</v>
      </c>
    </row>
    <row r="77" spans="1:43" x14ac:dyDescent="0.25">
      <c r="A77" t="s">
        <v>281</v>
      </c>
      <c r="B77" s="28" t="s">
        <v>308</v>
      </c>
      <c r="C77" s="26" t="b">
        <v>1</v>
      </c>
      <c r="D77" t="s">
        <v>173</v>
      </c>
      <c r="E77" t="s">
        <v>109</v>
      </c>
      <c r="F77" t="s">
        <v>109</v>
      </c>
      <c r="G77" t="s">
        <v>109</v>
      </c>
      <c r="H77" t="s">
        <v>168</v>
      </c>
      <c r="I77" t="s">
        <v>169</v>
      </c>
      <c r="J77" s="27">
        <v>0</v>
      </c>
      <c r="K77" s="19" t="b">
        <v>0</v>
      </c>
      <c r="L77" s="27">
        <v>2.1999999999999999E-2</v>
      </c>
      <c r="M77">
        <v>3</v>
      </c>
      <c r="N77">
        <v>60</v>
      </c>
      <c r="O77">
        <v>60</v>
      </c>
      <c r="P77" s="27">
        <v>0.02</v>
      </c>
      <c r="Q77">
        <v>10</v>
      </c>
      <c r="R77">
        <v>10</v>
      </c>
      <c r="S77" s="27">
        <v>0.03</v>
      </c>
      <c r="T77" s="27">
        <v>0.01</v>
      </c>
      <c r="U77" s="27">
        <v>7.4999999999999997E-2</v>
      </c>
      <c r="V77" s="27" t="s">
        <v>156</v>
      </c>
      <c r="W77" s="27">
        <v>7.4999999999999997E-2</v>
      </c>
      <c r="X77" s="27">
        <v>0.12</v>
      </c>
      <c r="Y77" t="s">
        <v>112</v>
      </c>
      <c r="Z77" s="2" t="s">
        <v>158</v>
      </c>
      <c r="AA77" s="2" t="s">
        <v>159</v>
      </c>
      <c r="AB77">
        <v>30</v>
      </c>
      <c r="AC77" s="2" t="s">
        <v>167</v>
      </c>
      <c r="AD77" s="18">
        <v>1</v>
      </c>
      <c r="AE77">
        <v>200</v>
      </c>
      <c r="AF77" t="s">
        <v>115</v>
      </c>
      <c r="AG77">
        <v>5</v>
      </c>
      <c r="AH77">
        <v>200</v>
      </c>
      <c r="AI77" s="2" t="s">
        <v>114</v>
      </c>
      <c r="AJ77">
        <v>1</v>
      </c>
      <c r="AK77" s="2" t="s">
        <v>113</v>
      </c>
      <c r="AL77" s="13">
        <v>0.25</v>
      </c>
      <c r="AM77" s="13">
        <v>0.14499999999999999</v>
      </c>
      <c r="AN77" s="13">
        <v>0.05</v>
      </c>
      <c r="AO77" s="19" t="b">
        <v>0</v>
      </c>
      <c r="AP77" s="19" t="b">
        <v>1</v>
      </c>
      <c r="AQ77" s="19" t="b">
        <v>0</v>
      </c>
    </row>
    <row r="78" spans="1:43" x14ac:dyDescent="0.25">
      <c r="A78" t="s">
        <v>282</v>
      </c>
      <c r="B78" s="28" t="s">
        <v>309</v>
      </c>
      <c r="C78" s="26" t="b">
        <v>1</v>
      </c>
      <c r="D78" t="s">
        <v>174</v>
      </c>
      <c r="E78" t="s">
        <v>109</v>
      </c>
      <c r="F78" t="s">
        <v>109</v>
      </c>
      <c r="G78" t="s">
        <v>109</v>
      </c>
      <c r="H78" t="s">
        <v>168</v>
      </c>
      <c r="I78" t="s">
        <v>169</v>
      </c>
      <c r="J78" s="27">
        <v>0</v>
      </c>
      <c r="K78" s="19" t="b">
        <v>0</v>
      </c>
      <c r="L78" s="27">
        <v>2.1999999999999999E-2</v>
      </c>
      <c r="M78">
        <v>3</v>
      </c>
      <c r="N78">
        <v>60</v>
      </c>
      <c r="O78">
        <v>60</v>
      </c>
      <c r="P78" s="27">
        <v>0.02</v>
      </c>
      <c r="Q78">
        <v>10</v>
      </c>
      <c r="R78">
        <v>10</v>
      </c>
      <c r="S78" s="27">
        <v>0.03</v>
      </c>
      <c r="T78" s="27">
        <v>0.01</v>
      </c>
      <c r="U78" s="27">
        <v>7.4999999999999997E-2</v>
      </c>
      <c r="V78" s="27" t="s">
        <v>156</v>
      </c>
      <c r="W78" s="27">
        <v>7.4999999999999997E-2</v>
      </c>
      <c r="X78" s="27">
        <v>0.12</v>
      </c>
      <c r="Y78" t="s">
        <v>112</v>
      </c>
      <c r="Z78" s="2" t="s">
        <v>158</v>
      </c>
      <c r="AA78" s="2" t="s">
        <v>159</v>
      </c>
      <c r="AB78">
        <v>30</v>
      </c>
      <c r="AC78" s="2" t="s">
        <v>167</v>
      </c>
      <c r="AD78" s="18">
        <v>1</v>
      </c>
      <c r="AE78">
        <v>200</v>
      </c>
      <c r="AF78" t="s">
        <v>115</v>
      </c>
      <c r="AG78">
        <v>5</v>
      </c>
      <c r="AH78">
        <v>200</v>
      </c>
      <c r="AI78" s="2" t="s">
        <v>114</v>
      </c>
      <c r="AJ78">
        <v>1</v>
      </c>
      <c r="AK78" s="2" t="s">
        <v>113</v>
      </c>
      <c r="AL78" s="13">
        <v>0.25</v>
      </c>
      <c r="AM78" s="13">
        <v>0.14499999999999999</v>
      </c>
      <c r="AN78" s="13">
        <v>0.05</v>
      </c>
      <c r="AO78" s="19" t="b">
        <v>0</v>
      </c>
      <c r="AP78" s="19" t="b">
        <v>1</v>
      </c>
      <c r="AQ78" s="19" t="b">
        <v>0</v>
      </c>
    </row>
    <row r="79" spans="1:43" x14ac:dyDescent="0.25">
      <c r="A79" t="s">
        <v>283</v>
      </c>
      <c r="B79" s="28" t="s">
        <v>310</v>
      </c>
      <c r="C79" s="26" t="b">
        <v>1</v>
      </c>
      <c r="D79" t="s">
        <v>175</v>
      </c>
      <c r="E79" t="s">
        <v>109</v>
      </c>
      <c r="F79" t="s">
        <v>109</v>
      </c>
      <c r="G79" t="s">
        <v>109</v>
      </c>
      <c r="H79" t="s">
        <v>168</v>
      </c>
      <c r="I79" t="s">
        <v>169</v>
      </c>
      <c r="J79" s="27">
        <v>0</v>
      </c>
      <c r="K79" s="19" t="b">
        <v>0</v>
      </c>
      <c r="L79" s="27">
        <v>2.1999999999999999E-2</v>
      </c>
      <c r="M79">
        <v>3</v>
      </c>
      <c r="N79">
        <v>60</v>
      </c>
      <c r="O79">
        <v>60</v>
      </c>
      <c r="P79" s="27">
        <v>0.02</v>
      </c>
      <c r="Q79">
        <v>10</v>
      </c>
      <c r="R79">
        <v>10</v>
      </c>
      <c r="S79" s="27">
        <v>0.03</v>
      </c>
      <c r="T79" s="27">
        <v>0.01</v>
      </c>
      <c r="U79" s="27">
        <v>7.4999999999999997E-2</v>
      </c>
      <c r="V79" s="27" t="s">
        <v>156</v>
      </c>
      <c r="W79" s="27">
        <v>7.4999999999999997E-2</v>
      </c>
      <c r="X79" s="27">
        <v>0.12</v>
      </c>
      <c r="Y79" t="s">
        <v>112</v>
      </c>
      <c r="Z79" s="2" t="s">
        <v>158</v>
      </c>
      <c r="AA79" s="2" t="s">
        <v>159</v>
      </c>
      <c r="AB79">
        <v>30</v>
      </c>
      <c r="AC79" s="2" t="s">
        <v>167</v>
      </c>
      <c r="AD79" s="18">
        <v>1</v>
      </c>
      <c r="AE79">
        <v>200</v>
      </c>
      <c r="AF79" t="s">
        <v>115</v>
      </c>
      <c r="AG79">
        <v>5</v>
      </c>
      <c r="AH79">
        <v>200</v>
      </c>
      <c r="AI79" s="2" t="s">
        <v>114</v>
      </c>
      <c r="AJ79">
        <v>1</v>
      </c>
      <c r="AK79" s="2" t="s">
        <v>113</v>
      </c>
      <c r="AL79" s="13">
        <v>0.25</v>
      </c>
      <c r="AM79" s="13">
        <v>0.14499999999999999</v>
      </c>
      <c r="AN79" s="13">
        <v>0.05</v>
      </c>
      <c r="AO79" s="19" t="b">
        <v>0</v>
      </c>
      <c r="AP79" s="19" t="b">
        <v>1</v>
      </c>
      <c r="AQ79" s="19" t="b">
        <v>0</v>
      </c>
    </row>
    <row r="80" spans="1:43" x14ac:dyDescent="0.25">
      <c r="C80" s="26"/>
      <c r="L80" s="27"/>
      <c r="P80" s="27"/>
    </row>
    <row r="81" spans="1:43" x14ac:dyDescent="0.25">
      <c r="A81" t="s">
        <v>284</v>
      </c>
      <c r="B81" s="28" t="s">
        <v>311</v>
      </c>
      <c r="C81" s="26" t="b">
        <v>1</v>
      </c>
      <c r="D81" t="s">
        <v>109</v>
      </c>
      <c r="E81" t="s">
        <v>109</v>
      </c>
      <c r="F81" t="s">
        <v>109</v>
      </c>
      <c r="G81" t="s">
        <v>109</v>
      </c>
      <c r="H81" t="s">
        <v>168</v>
      </c>
      <c r="I81" t="s">
        <v>169</v>
      </c>
      <c r="J81" s="27">
        <v>0.01</v>
      </c>
      <c r="K81" s="19" t="b">
        <v>0</v>
      </c>
      <c r="L81" s="27">
        <v>2.1999999999999999E-2</v>
      </c>
      <c r="M81">
        <v>3</v>
      </c>
      <c r="N81">
        <v>60</v>
      </c>
      <c r="O81">
        <v>60</v>
      </c>
      <c r="P81" s="27">
        <v>0.02</v>
      </c>
      <c r="Q81">
        <v>10</v>
      </c>
      <c r="R81">
        <v>10</v>
      </c>
      <c r="S81" s="27">
        <v>0.03</v>
      </c>
      <c r="T81" s="27">
        <v>0.01</v>
      </c>
      <c r="U81" s="27">
        <v>7.4999999999999997E-2</v>
      </c>
      <c r="V81" s="27" t="s">
        <v>156</v>
      </c>
      <c r="W81" s="27">
        <v>7.4999999999999997E-2</v>
      </c>
      <c r="X81" s="27">
        <v>0.12</v>
      </c>
      <c r="Y81" t="s">
        <v>112</v>
      </c>
      <c r="Z81" s="2" t="s">
        <v>158</v>
      </c>
      <c r="AA81" s="2" t="s">
        <v>159</v>
      </c>
      <c r="AB81">
        <v>30</v>
      </c>
      <c r="AC81" s="2" t="s">
        <v>167</v>
      </c>
      <c r="AD81" s="18">
        <v>1</v>
      </c>
      <c r="AE81">
        <v>200</v>
      </c>
      <c r="AF81" t="s">
        <v>115</v>
      </c>
      <c r="AG81">
        <v>5</v>
      </c>
      <c r="AH81">
        <v>200</v>
      </c>
      <c r="AI81" s="2" t="s">
        <v>114</v>
      </c>
      <c r="AJ81">
        <v>1</v>
      </c>
      <c r="AK81" s="2" t="s">
        <v>113</v>
      </c>
      <c r="AL81" s="13">
        <v>0.25</v>
      </c>
      <c r="AM81" s="13">
        <v>0.14499999999999999</v>
      </c>
      <c r="AN81" s="13">
        <v>0.05</v>
      </c>
      <c r="AO81" s="19" t="b">
        <v>0</v>
      </c>
      <c r="AP81" s="19" t="b">
        <v>1</v>
      </c>
      <c r="AQ81" s="19" t="b">
        <v>0</v>
      </c>
    </row>
    <row r="82" spans="1:43" x14ac:dyDescent="0.25">
      <c r="A82" t="s">
        <v>285</v>
      </c>
      <c r="B82" s="28" t="s">
        <v>312</v>
      </c>
      <c r="C82" s="26" t="b">
        <v>1</v>
      </c>
      <c r="D82" t="s">
        <v>139</v>
      </c>
      <c r="E82" t="s">
        <v>109</v>
      </c>
      <c r="F82" t="s">
        <v>109</v>
      </c>
      <c r="G82" t="s">
        <v>109</v>
      </c>
      <c r="H82" t="s">
        <v>168</v>
      </c>
      <c r="I82" t="s">
        <v>169</v>
      </c>
      <c r="J82" s="27">
        <v>0.01</v>
      </c>
      <c r="K82" s="19" t="b">
        <v>0</v>
      </c>
      <c r="L82" s="27">
        <v>2.1999999999999999E-2</v>
      </c>
      <c r="M82">
        <v>3</v>
      </c>
      <c r="N82">
        <v>60</v>
      </c>
      <c r="O82">
        <v>60</v>
      </c>
      <c r="P82" s="27">
        <v>0.02</v>
      </c>
      <c r="Q82">
        <v>10</v>
      </c>
      <c r="R82">
        <v>10</v>
      </c>
      <c r="S82" s="27">
        <v>0.03</v>
      </c>
      <c r="T82" s="27">
        <v>0.01</v>
      </c>
      <c r="U82" s="27">
        <v>7.4999999999999997E-2</v>
      </c>
      <c r="V82" s="27" t="s">
        <v>156</v>
      </c>
      <c r="W82" s="27">
        <v>7.4999999999999997E-2</v>
      </c>
      <c r="X82" s="27">
        <v>0.12</v>
      </c>
      <c r="Y82" t="s">
        <v>112</v>
      </c>
      <c r="Z82" s="2" t="s">
        <v>158</v>
      </c>
      <c r="AA82" s="2" t="s">
        <v>159</v>
      </c>
      <c r="AB82">
        <v>30</v>
      </c>
      <c r="AC82" s="2" t="s">
        <v>167</v>
      </c>
      <c r="AD82" s="18">
        <v>1</v>
      </c>
      <c r="AE82">
        <v>200</v>
      </c>
      <c r="AF82" t="s">
        <v>115</v>
      </c>
      <c r="AG82">
        <v>5</v>
      </c>
      <c r="AH82">
        <v>200</v>
      </c>
      <c r="AI82" s="2" t="s">
        <v>114</v>
      </c>
      <c r="AJ82">
        <v>1</v>
      </c>
      <c r="AK82" s="2" t="s">
        <v>113</v>
      </c>
      <c r="AL82" s="13">
        <v>0.25</v>
      </c>
      <c r="AM82" s="13">
        <v>0.14499999999999999</v>
      </c>
      <c r="AN82" s="13">
        <v>0.05</v>
      </c>
      <c r="AO82" s="19" t="b">
        <v>0</v>
      </c>
      <c r="AP82" s="19" t="b">
        <v>1</v>
      </c>
      <c r="AQ82" s="19" t="b">
        <v>0</v>
      </c>
    </row>
    <row r="83" spans="1:43" x14ac:dyDescent="0.25">
      <c r="A83" t="s">
        <v>286</v>
      </c>
      <c r="B83" s="28" t="s">
        <v>313</v>
      </c>
      <c r="C83" s="26" t="b">
        <v>1</v>
      </c>
      <c r="D83" t="s">
        <v>172</v>
      </c>
      <c r="E83" t="s">
        <v>109</v>
      </c>
      <c r="F83" t="s">
        <v>109</v>
      </c>
      <c r="G83" t="s">
        <v>109</v>
      </c>
      <c r="H83" t="s">
        <v>168</v>
      </c>
      <c r="I83" t="s">
        <v>169</v>
      </c>
      <c r="J83" s="27">
        <v>0.01</v>
      </c>
      <c r="K83" s="19" t="b">
        <v>0</v>
      </c>
      <c r="L83" s="27">
        <v>2.1999999999999999E-2</v>
      </c>
      <c r="M83">
        <v>3</v>
      </c>
      <c r="N83">
        <v>60</v>
      </c>
      <c r="O83">
        <v>60</v>
      </c>
      <c r="P83" s="27">
        <v>0.02</v>
      </c>
      <c r="Q83">
        <v>10</v>
      </c>
      <c r="R83">
        <v>10</v>
      </c>
      <c r="S83" s="27">
        <v>0.03</v>
      </c>
      <c r="T83" s="27">
        <v>0.01</v>
      </c>
      <c r="U83" s="27">
        <v>7.4999999999999997E-2</v>
      </c>
      <c r="V83" s="27" t="s">
        <v>156</v>
      </c>
      <c r="W83" s="27">
        <v>7.4999999999999997E-2</v>
      </c>
      <c r="X83" s="27">
        <v>0.12</v>
      </c>
      <c r="Y83" t="s">
        <v>112</v>
      </c>
      <c r="Z83" s="2" t="s">
        <v>158</v>
      </c>
      <c r="AA83" s="2" t="s">
        <v>159</v>
      </c>
      <c r="AB83">
        <v>30</v>
      </c>
      <c r="AC83" s="2" t="s">
        <v>167</v>
      </c>
      <c r="AD83" s="18">
        <v>1</v>
      </c>
      <c r="AE83">
        <v>200</v>
      </c>
      <c r="AF83" t="s">
        <v>115</v>
      </c>
      <c r="AG83">
        <v>5</v>
      </c>
      <c r="AH83">
        <v>200</v>
      </c>
      <c r="AI83" s="2" t="s">
        <v>114</v>
      </c>
      <c r="AJ83">
        <v>1</v>
      </c>
      <c r="AK83" s="2" t="s">
        <v>113</v>
      </c>
      <c r="AL83" s="13">
        <v>0.25</v>
      </c>
      <c r="AM83" s="13">
        <v>0.14499999999999999</v>
      </c>
      <c r="AN83" s="13">
        <v>0.05</v>
      </c>
      <c r="AO83" s="19" t="b">
        <v>0</v>
      </c>
      <c r="AP83" s="19" t="b">
        <v>1</v>
      </c>
      <c r="AQ83" s="19" t="b">
        <v>0</v>
      </c>
    </row>
    <row r="84" spans="1:43" x14ac:dyDescent="0.25">
      <c r="A84" t="s">
        <v>287</v>
      </c>
      <c r="B84" s="28" t="s">
        <v>314</v>
      </c>
      <c r="C84" s="26" t="b">
        <v>1</v>
      </c>
      <c r="D84" t="s">
        <v>173</v>
      </c>
      <c r="E84" t="s">
        <v>109</v>
      </c>
      <c r="F84" t="s">
        <v>109</v>
      </c>
      <c r="G84" t="s">
        <v>109</v>
      </c>
      <c r="H84" t="s">
        <v>168</v>
      </c>
      <c r="I84" t="s">
        <v>169</v>
      </c>
      <c r="J84" s="27">
        <v>-0.01</v>
      </c>
      <c r="K84" s="19" t="b">
        <v>0</v>
      </c>
      <c r="L84" s="27">
        <v>2.1999999999999999E-2</v>
      </c>
      <c r="M84">
        <v>3</v>
      </c>
      <c r="N84">
        <v>60</v>
      </c>
      <c r="O84">
        <v>60</v>
      </c>
      <c r="P84" s="27">
        <v>0.02</v>
      </c>
      <c r="Q84">
        <v>10</v>
      </c>
      <c r="R84">
        <v>10</v>
      </c>
      <c r="S84" s="27">
        <v>0.03</v>
      </c>
      <c r="T84" s="27">
        <v>0.01</v>
      </c>
      <c r="U84" s="27">
        <v>7.4999999999999997E-2</v>
      </c>
      <c r="V84" s="27" t="s">
        <v>156</v>
      </c>
      <c r="W84" s="27">
        <v>7.4999999999999997E-2</v>
      </c>
      <c r="X84" s="27">
        <v>0.12</v>
      </c>
      <c r="Y84" t="s">
        <v>112</v>
      </c>
      <c r="Z84" s="2" t="s">
        <v>158</v>
      </c>
      <c r="AA84" s="2" t="s">
        <v>159</v>
      </c>
      <c r="AB84">
        <v>30</v>
      </c>
      <c r="AC84" s="2" t="s">
        <v>167</v>
      </c>
      <c r="AD84" s="18">
        <v>1</v>
      </c>
      <c r="AE84">
        <v>200</v>
      </c>
      <c r="AF84" t="s">
        <v>115</v>
      </c>
      <c r="AG84">
        <v>5</v>
      </c>
      <c r="AH84">
        <v>200</v>
      </c>
      <c r="AI84" s="2" t="s">
        <v>114</v>
      </c>
      <c r="AJ84">
        <v>1</v>
      </c>
      <c r="AK84" s="2" t="s">
        <v>113</v>
      </c>
      <c r="AL84" s="13">
        <v>0.25</v>
      </c>
      <c r="AM84" s="13">
        <v>0.14499999999999999</v>
      </c>
      <c r="AN84" s="13">
        <v>0.05</v>
      </c>
      <c r="AO84" s="19" t="b">
        <v>0</v>
      </c>
      <c r="AP84" s="19" t="b">
        <v>1</v>
      </c>
      <c r="AQ84" s="19" t="b">
        <v>0</v>
      </c>
    </row>
    <row r="85" spans="1:43" x14ac:dyDescent="0.25">
      <c r="A85" t="s">
        <v>288</v>
      </c>
      <c r="B85" s="28" t="s">
        <v>315</v>
      </c>
      <c r="C85" s="26" t="b">
        <v>1</v>
      </c>
      <c r="D85" t="s">
        <v>174</v>
      </c>
      <c r="E85" t="s">
        <v>109</v>
      </c>
      <c r="F85" t="s">
        <v>109</v>
      </c>
      <c r="G85" t="s">
        <v>109</v>
      </c>
      <c r="H85" t="s">
        <v>168</v>
      </c>
      <c r="I85" t="s">
        <v>169</v>
      </c>
      <c r="J85" s="27">
        <v>0.01</v>
      </c>
      <c r="K85" s="19" t="b">
        <v>0</v>
      </c>
      <c r="L85" s="27">
        <v>2.1999999999999999E-2</v>
      </c>
      <c r="M85">
        <v>3</v>
      </c>
      <c r="N85">
        <v>60</v>
      </c>
      <c r="O85">
        <v>60</v>
      </c>
      <c r="P85" s="27">
        <v>0.02</v>
      </c>
      <c r="Q85">
        <v>10</v>
      </c>
      <c r="R85">
        <v>10</v>
      </c>
      <c r="S85" s="27">
        <v>0.03</v>
      </c>
      <c r="T85" s="27">
        <v>0.01</v>
      </c>
      <c r="U85" s="27">
        <v>7.4999999999999997E-2</v>
      </c>
      <c r="V85" s="27" t="s">
        <v>156</v>
      </c>
      <c r="W85" s="27">
        <v>7.4999999999999997E-2</v>
      </c>
      <c r="X85" s="27">
        <v>0.12</v>
      </c>
      <c r="Y85" t="s">
        <v>112</v>
      </c>
      <c r="Z85" s="2" t="s">
        <v>158</v>
      </c>
      <c r="AA85" s="2" t="s">
        <v>159</v>
      </c>
      <c r="AB85">
        <v>30</v>
      </c>
      <c r="AC85" s="2" t="s">
        <v>167</v>
      </c>
      <c r="AD85" s="18">
        <v>1</v>
      </c>
      <c r="AE85">
        <v>200</v>
      </c>
      <c r="AF85" t="s">
        <v>115</v>
      </c>
      <c r="AG85">
        <v>5</v>
      </c>
      <c r="AH85">
        <v>200</v>
      </c>
      <c r="AI85" s="2" t="s">
        <v>114</v>
      </c>
      <c r="AJ85">
        <v>1</v>
      </c>
      <c r="AK85" s="2" t="s">
        <v>113</v>
      </c>
      <c r="AL85" s="13">
        <v>0.25</v>
      </c>
      <c r="AM85" s="13">
        <v>0.14499999999999999</v>
      </c>
      <c r="AN85" s="13">
        <v>0.05</v>
      </c>
      <c r="AO85" s="19" t="b">
        <v>0</v>
      </c>
      <c r="AP85" s="19" t="b">
        <v>1</v>
      </c>
      <c r="AQ85" s="19" t="b">
        <v>0</v>
      </c>
    </row>
    <row r="86" spans="1:43" x14ac:dyDescent="0.25">
      <c r="A86" t="s">
        <v>289</v>
      </c>
      <c r="B86" s="28" t="s">
        <v>316</v>
      </c>
      <c r="C86" s="26" t="b">
        <v>1</v>
      </c>
      <c r="D86" t="s">
        <v>175</v>
      </c>
      <c r="E86" t="s">
        <v>109</v>
      </c>
      <c r="F86" t="s">
        <v>109</v>
      </c>
      <c r="G86" t="s">
        <v>109</v>
      </c>
      <c r="H86" t="s">
        <v>168</v>
      </c>
      <c r="I86" t="s">
        <v>169</v>
      </c>
      <c r="J86" s="27">
        <v>0.01</v>
      </c>
      <c r="K86" s="19" t="b">
        <v>0</v>
      </c>
      <c r="L86" s="27">
        <v>2.1999999999999999E-2</v>
      </c>
      <c r="M86">
        <v>3</v>
      </c>
      <c r="N86">
        <v>60</v>
      </c>
      <c r="O86">
        <v>60</v>
      </c>
      <c r="P86" s="27">
        <v>0.02</v>
      </c>
      <c r="Q86">
        <v>10</v>
      </c>
      <c r="R86">
        <v>10</v>
      </c>
      <c r="S86" s="27">
        <v>0.03</v>
      </c>
      <c r="T86" s="27">
        <v>0.01</v>
      </c>
      <c r="U86" s="27">
        <v>7.4999999999999997E-2</v>
      </c>
      <c r="V86" s="27" t="s">
        <v>156</v>
      </c>
      <c r="W86" s="27">
        <v>7.4999999999999997E-2</v>
      </c>
      <c r="X86" s="27">
        <v>0.12</v>
      </c>
      <c r="Y86" t="s">
        <v>112</v>
      </c>
      <c r="Z86" s="2" t="s">
        <v>158</v>
      </c>
      <c r="AA86" s="2" t="s">
        <v>159</v>
      </c>
      <c r="AB86">
        <v>30</v>
      </c>
      <c r="AC86" s="2" t="s">
        <v>167</v>
      </c>
      <c r="AD86" s="18">
        <v>1</v>
      </c>
      <c r="AE86">
        <v>200</v>
      </c>
      <c r="AF86" t="s">
        <v>115</v>
      </c>
      <c r="AG86">
        <v>5</v>
      </c>
      <c r="AH86">
        <v>200</v>
      </c>
      <c r="AI86" s="2" t="s">
        <v>114</v>
      </c>
      <c r="AJ86">
        <v>1</v>
      </c>
      <c r="AK86" s="2" t="s">
        <v>113</v>
      </c>
      <c r="AL86" s="13">
        <v>0.25</v>
      </c>
      <c r="AM86" s="13">
        <v>0.14499999999999999</v>
      </c>
      <c r="AN86" s="13">
        <v>0.05</v>
      </c>
      <c r="AO86" s="19" t="b">
        <v>0</v>
      </c>
      <c r="AP86" s="19" t="b">
        <v>1</v>
      </c>
      <c r="AQ86" s="19" t="b">
        <v>0</v>
      </c>
    </row>
    <row r="87" spans="1:43" x14ac:dyDescent="0.25">
      <c r="B87" s="28"/>
      <c r="C87" s="26"/>
      <c r="J87" s="27"/>
      <c r="K87" s="19"/>
      <c r="L87" s="27"/>
      <c r="P87" s="27"/>
      <c r="S87" s="27"/>
      <c r="T87" s="27"/>
      <c r="U87" s="27"/>
      <c r="V87" s="27"/>
      <c r="W87" s="27"/>
      <c r="X87" s="27"/>
      <c r="Z87" s="2"/>
      <c r="AA87" s="2"/>
      <c r="AC87" s="2"/>
      <c r="AD87" s="18"/>
      <c r="AI87" s="2"/>
      <c r="AK87" s="2"/>
      <c r="AL87" s="13"/>
      <c r="AM87" s="13"/>
      <c r="AN87" s="13"/>
      <c r="AO87" s="19"/>
      <c r="AP87" s="19"/>
      <c r="AQ87" s="19"/>
    </row>
    <row r="88" spans="1:43" x14ac:dyDescent="0.25">
      <c r="A88" t="s">
        <v>290</v>
      </c>
      <c r="B88" s="28" t="s">
        <v>317</v>
      </c>
      <c r="C88" s="26" t="b">
        <v>1</v>
      </c>
      <c r="D88" t="s">
        <v>109</v>
      </c>
      <c r="E88" t="s">
        <v>109</v>
      </c>
      <c r="F88" t="s">
        <v>109</v>
      </c>
      <c r="G88" t="s">
        <v>109</v>
      </c>
      <c r="H88" t="s">
        <v>168</v>
      </c>
      <c r="I88" t="s">
        <v>169</v>
      </c>
      <c r="J88" s="27">
        <v>0</v>
      </c>
      <c r="K88" s="19" t="b">
        <v>0</v>
      </c>
      <c r="L88" s="27">
        <v>2.1999999999999999E-2</v>
      </c>
      <c r="M88">
        <v>3</v>
      </c>
      <c r="N88">
        <v>60</v>
      </c>
      <c r="O88">
        <v>60</v>
      </c>
      <c r="P88" s="27">
        <v>0.02</v>
      </c>
      <c r="Q88">
        <v>10</v>
      </c>
      <c r="R88">
        <v>10</v>
      </c>
      <c r="S88" s="27">
        <v>0.03</v>
      </c>
      <c r="T88" s="27">
        <v>0.01</v>
      </c>
      <c r="U88" s="27">
        <v>7.4999999999999997E-2</v>
      </c>
      <c r="V88" s="27" t="s">
        <v>156</v>
      </c>
      <c r="W88" s="27">
        <v>7.4999999999999997E-2</v>
      </c>
      <c r="X88" s="27">
        <v>0.12</v>
      </c>
      <c r="Y88" t="s">
        <v>112</v>
      </c>
      <c r="Z88" s="2" t="s">
        <v>158</v>
      </c>
      <c r="AA88" s="2" t="s">
        <v>159</v>
      </c>
      <c r="AB88">
        <v>30</v>
      </c>
      <c r="AC88" s="2" t="s">
        <v>167</v>
      </c>
      <c r="AD88" s="18">
        <v>0.75</v>
      </c>
      <c r="AE88">
        <v>200</v>
      </c>
      <c r="AF88" t="s">
        <v>115</v>
      </c>
      <c r="AG88">
        <v>5</v>
      </c>
      <c r="AH88">
        <v>200</v>
      </c>
      <c r="AI88" s="2" t="s">
        <v>114</v>
      </c>
      <c r="AJ88">
        <v>1</v>
      </c>
      <c r="AK88" s="2" t="s">
        <v>113</v>
      </c>
      <c r="AL88" s="13">
        <v>0.25</v>
      </c>
      <c r="AM88" s="13">
        <v>0.14499999999999999</v>
      </c>
      <c r="AN88" s="13">
        <v>0.05</v>
      </c>
      <c r="AO88" s="19" t="b">
        <v>0</v>
      </c>
      <c r="AP88" s="19" t="b">
        <v>1</v>
      </c>
      <c r="AQ88" s="19" t="b">
        <v>0</v>
      </c>
    </row>
    <row r="89" spans="1:43" x14ac:dyDescent="0.25">
      <c r="A89" t="s">
        <v>291</v>
      </c>
      <c r="B89" s="28" t="s">
        <v>318</v>
      </c>
      <c r="C89" s="26" t="b">
        <v>1</v>
      </c>
      <c r="D89" t="s">
        <v>139</v>
      </c>
      <c r="E89" t="s">
        <v>109</v>
      </c>
      <c r="F89" t="s">
        <v>109</v>
      </c>
      <c r="G89" t="s">
        <v>109</v>
      </c>
      <c r="H89" t="s">
        <v>168</v>
      </c>
      <c r="I89" t="s">
        <v>169</v>
      </c>
      <c r="J89" s="27">
        <v>0</v>
      </c>
      <c r="K89" s="19" t="b">
        <v>0</v>
      </c>
      <c r="L89" s="27">
        <v>2.1999999999999999E-2</v>
      </c>
      <c r="M89">
        <v>3</v>
      </c>
      <c r="N89">
        <v>60</v>
      </c>
      <c r="O89">
        <v>60</v>
      </c>
      <c r="P89" s="27">
        <v>0.02</v>
      </c>
      <c r="Q89">
        <v>10</v>
      </c>
      <c r="R89">
        <v>10</v>
      </c>
      <c r="S89" s="27">
        <v>0.03</v>
      </c>
      <c r="T89" s="27">
        <v>0.01</v>
      </c>
      <c r="U89" s="27">
        <v>7.4999999999999997E-2</v>
      </c>
      <c r="V89" s="27" t="s">
        <v>156</v>
      </c>
      <c r="W89" s="27">
        <v>7.4999999999999997E-2</v>
      </c>
      <c r="X89" s="27">
        <v>0.12</v>
      </c>
      <c r="Y89" t="s">
        <v>112</v>
      </c>
      <c r="Z89" s="2" t="s">
        <v>158</v>
      </c>
      <c r="AA89" s="2" t="s">
        <v>159</v>
      </c>
      <c r="AB89">
        <v>30</v>
      </c>
      <c r="AC89" s="2" t="s">
        <v>167</v>
      </c>
      <c r="AD89" s="18">
        <v>0.75</v>
      </c>
      <c r="AE89">
        <v>200</v>
      </c>
      <c r="AF89" t="s">
        <v>115</v>
      </c>
      <c r="AG89">
        <v>5</v>
      </c>
      <c r="AH89">
        <v>200</v>
      </c>
      <c r="AI89" s="2" t="s">
        <v>114</v>
      </c>
      <c r="AJ89">
        <v>1</v>
      </c>
      <c r="AK89" s="2" t="s">
        <v>113</v>
      </c>
      <c r="AL89" s="13">
        <v>0.25</v>
      </c>
      <c r="AM89" s="13">
        <v>0.14499999999999999</v>
      </c>
      <c r="AN89" s="13">
        <v>0.05</v>
      </c>
      <c r="AO89" s="19" t="b">
        <v>0</v>
      </c>
      <c r="AP89" s="19" t="b">
        <v>1</v>
      </c>
      <c r="AQ89" s="19" t="b">
        <v>0</v>
      </c>
    </row>
    <row r="90" spans="1:43" x14ac:dyDescent="0.25">
      <c r="A90" t="s">
        <v>292</v>
      </c>
      <c r="B90" s="28" t="s">
        <v>319</v>
      </c>
      <c r="C90" s="26" t="b">
        <v>1</v>
      </c>
      <c r="D90" t="s">
        <v>172</v>
      </c>
      <c r="E90" t="s">
        <v>109</v>
      </c>
      <c r="F90" t="s">
        <v>109</v>
      </c>
      <c r="G90" t="s">
        <v>109</v>
      </c>
      <c r="H90" t="s">
        <v>168</v>
      </c>
      <c r="I90" t="s">
        <v>169</v>
      </c>
      <c r="J90" s="27">
        <v>0</v>
      </c>
      <c r="K90" s="19" t="b">
        <v>0</v>
      </c>
      <c r="L90" s="27">
        <v>2.1999999999999999E-2</v>
      </c>
      <c r="M90">
        <v>3</v>
      </c>
      <c r="N90">
        <v>60</v>
      </c>
      <c r="O90">
        <v>60</v>
      </c>
      <c r="P90" s="27">
        <v>0.02</v>
      </c>
      <c r="Q90">
        <v>10</v>
      </c>
      <c r="R90">
        <v>10</v>
      </c>
      <c r="S90" s="27">
        <v>0.03</v>
      </c>
      <c r="T90" s="27">
        <v>0.01</v>
      </c>
      <c r="U90" s="27">
        <v>7.4999999999999997E-2</v>
      </c>
      <c r="V90" s="27" t="s">
        <v>156</v>
      </c>
      <c r="W90" s="27">
        <v>7.4999999999999997E-2</v>
      </c>
      <c r="X90" s="27">
        <v>0.12</v>
      </c>
      <c r="Y90" t="s">
        <v>112</v>
      </c>
      <c r="Z90" s="2" t="s">
        <v>158</v>
      </c>
      <c r="AA90" s="2" t="s">
        <v>159</v>
      </c>
      <c r="AB90">
        <v>30</v>
      </c>
      <c r="AC90" s="2" t="s">
        <v>167</v>
      </c>
      <c r="AD90" s="18">
        <v>0.75</v>
      </c>
      <c r="AE90">
        <v>200</v>
      </c>
      <c r="AF90" t="s">
        <v>115</v>
      </c>
      <c r="AG90">
        <v>5</v>
      </c>
      <c r="AH90">
        <v>200</v>
      </c>
      <c r="AI90" s="2" t="s">
        <v>114</v>
      </c>
      <c r="AJ90">
        <v>1</v>
      </c>
      <c r="AK90" s="2" t="s">
        <v>113</v>
      </c>
      <c r="AL90" s="13">
        <v>0.25</v>
      </c>
      <c r="AM90" s="13">
        <v>0.14499999999999999</v>
      </c>
      <c r="AN90" s="13">
        <v>0.05</v>
      </c>
      <c r="AO90" s="19" t="b">
        <v>0</v>
      </c>
      <c r="AP90" s="19" t="b">
        <v>1</v>
      </c>
      <c r="AQ90" s="19" t="b">
        <v>0</v>
      </c>
    </row>
    <row r="91" spans="1:43" x14ac:dyDescent="0.25">
      <c r="A91" t="s">
        <v>293</v>
      </c>
      <c r="B91" s="28" t="s">
        <v>320</v>
      </c>
      <c r="C91" s="26" t="b">
        <v>1</v>
      </c>
      <c r="D91" t="s">
        <v>173</v>
      </c>
      <c r="E91" t="s">
        <v>109</v>
      </c>
      <c r="F91" t="s">
        <v>109</v>
      </c>
      <c r="G91" t="s">
        <v>109</v>
      </c>
      <c r="H91" t="s">
        <v>168</v>
      </c>
      <c r="I91" t="s">
        <v>169</v>
      </c>
      <c r="J91" s="27">
        <v>0</v>
      </c>
      <c r="K91" s="19" t="b">
        <v>0</v>
      </c>
      <c r="L91" s="27">
        <v>2.1999999999999999E-2</v>
      </c>
      <c r="M91">
        <v>3</v>
      </c>
      <c r="N91">
        <v>60</v>
      </c>
      <c r="O91">
        <v>60</v>
      </c>
      <c r="P91" s="27">
        <v>0.02</v>
      </c>
      <c r="Q91">
        <v>10</v>
      </c>
      <c r="R91">
        <v>10</v>
      </c>
      <c r="S91" s="27">
        <v>0.03</v>
      </c>
      <c r="T91" s="27">
        <v>0.01</v>
      </c>
      <c r="U91" s="27">
        <v>7.4999999999999997E-2</v>
      </c>
      <c r="V91" s="27" t="s">
        <v>156</v>
      </c>
      <c r="W91" s="27">
        <v>7.4999999999999997E-2</v>
      </c>
      <c r="X91" s="27">
        <v>0.12</v>
      </c>
      <c r="Y91" t="s">
        <v>112</v>
      </c>
      <c r="Z91" s="2" t="s">
        <v>158</v>
      </c>
      <c r="AA91" s="2" t="s">
        <v>159</v>
      </c>
      <c r="AB91">
        <v>30</v>
      </c>
      <c r="AC91" s="2" t="s">
        <v>167</v>
      </c>
      <c r="AD91" s="18">
        <v>0.75</v>
      </c>
      <c r="AE91">
        <v>200</v>
      </c>
      <c r="AF91" t="s">
        <v>115</v>
      </c>
      <c r="AG91">
        <v>5</v>
      </c>
      <c r="AH91">
        <v>200</v>
      </c>
      <c r="AI91" s="2" t="s">
        <v>114</v>
      </c>
      <c r="AJ91">
        <v>1</v>
      </c>
      <c r="AK91" s="2" t="s">
        <v>113</v>
      </c>
      <c r="AL91" s="13">
        <v>0.25</v>
      </c>
      <c r="AM91" s="13">
        <v>0.14499999999999999</v>
      </c>
      <c r="AN91" s="13">
        <v>0.05</v>
      </c>
      <c r="AO91" s="19" t="b">
        <v>0</v>
      </c>
      <c r="AP91" s="19" t="b">
        <v>1</v>
      </c>
      <c r="AQ91" s="19" t="b">
        <v>0</v>
      </c>
    </row>
    <row r="92" spans="1:43" x14ac:dyDescent="0.25">
      <c r="A92" t="s">
        <v>294</v>
      </c>
      <c r="B92" s="28" t="s">
        <v>321</v>
      </c>
      <c r="C92" s="26" t="b">
        <v>1</v>
      </c>
      <c r="D92" t="s">
        <v>174</v>
      </c>
      <c r="E92" t="s">
        <v>109</v>
      </c>
      <c r="F92" t="s">
        <v>109</v>
      </c>
      <c r="G92" t="s">
        <v>109</v>
      </c>
      <c r="H92" t="s">
        <v>168</v>
      </c>
      <c r="I92" t="s">
        <v>169</v>
      </c>
      <c r="J92" s="27">
        <v>0</v>
      </c>
      <c r="K92" s="19" t="b">
        <v>0</v>
      </c>
      <c r="L92" s="27">
        <v>2.1999999999999999E-2</v>
      </c>
      <c r="M92">
        <v>3</v>
      </c>
      <c r="N92">
        <v>60</v>
      </c>
      <c r="O92">
        <v>60</v>
      </c>
      <c r="P92" s="27">
        <v>0.02</v>
      </c>
      <c r="Q92">
        <v>10</v>
      </c>
      <c r="R92">
        <v>10</v>
      </c>
      <c r="S92" s="27">
        <v>0.03</v>
      </c>
      <c r="T92" s="27">
        <v>0.01</v>
      </c>
      <c r="U92" s="27">
        <v>7.4999999999999997E-2</v>
      </c>
      <c r="V92" s="27" t="s">
        <v>156</v>
      </c>
      <c r="W92" s="27">
        <v>7.4999999999999997E-2</v>
      </c>
      <c r="X92" s="27">
        <v>0.12</v>
      </c>
      <c r="Y92" t="s">
        <v>112</v>
      </c>
      <c r="Z92" s="2" t="s">
        <v>158</v>
      </c>
      <c r="AA92" s="2" t="s">
        <v>159</v>
      </c>
      <c r="AB92">
        <v>30</v>
      </c>
      <c r="AC92" s="2" t="s">
        <v>167</v>
      </c>
      <c r="AD92" s="18">
        <v>0.75</v>
      </c>
      <c r="AE92">
        <v>200</v>
      </c>
      <c r="AF92" t="s">
        <v>115</v>
      </c>
      <c r="AG92">
        <v>5</v>
      </c>
      <c r="AH92">
        <v>200</v>
      </c>
      <c r="AI92" s="2" t="s">
        <v>114</v>
      </c>
      <c r="AJ92">
        <v>1</v>
      </c>
      <c r="AK92" s="2" t="s">
        <v>113</v>
      </c>
      <c r="AL92" s="13">
        <v>0.25</v>
      </c>
      <c r="AM92" s="13">
        <v>0.14499999999999999</v>
      </c>
      <c r="AN92" s="13">
        <v>0.05</v>
      </c>
      <c r="AO92" s="19" t="b">
        <v>0</v>
      </c>
      <c r="AP92" s="19" t="b">
        <v>1</v>
      </c>
      <c r="AQ92" s="19" t="b">
        <v>0</v>
      </c>
    </row>
    <row r="93" spans="1:43" x14ac:dyDescent="0.25">
      <c r="A93" t="s">
        <v>295</v>
      </c>
      <c r="B93" s="28" t="s">
        <v>322</v>
      </c>
      <c r="C93" s="26" t="b">
        <v>1</v>
      </c>
      <c r="D93" t="s">
        <v>175</v>
      </c>
      <c r="E93" t="s">
        <v>109</v>
      </c>
      <c r="F93" t="s">
        <v>109</v>
      </c>
      <c r="G93" t="s">
        <v>109</v>
      </c>
      <c r="H93" t="s">
        <v>168</v>
      </c>
      <c r="I93" t="s">
        <v>169</v>
      </c>
      <c r="J93" s="27">
        <v>0</v>
      </c>
      <c r="K93" s="19" t="b">
        <v>0</v>
      </c>
      <c r="L93" s="27">
        <v>2.1999999999999999E-2</v>
      </c>
      <c r="M93">
        <v>3</v>
      </c>
      <c r="N93">
        <v>60</v>
      </c>
      <c r="O93">
        <v>60</v>
      </c>
      <c r="P93" s="27">
        <v>0.02</v>
      </c>
      <c r="Q93">
        <v>10</v>
      </c>
      <c r="R93">
        <v>10</v>
      </c>
      <c r="S93" s="27">
        <v>0.03</v>
      </c>
      <c r="T93" s="27">
        <v>0.01</v>
      </c>
      <c r="U93" s="27">
        <v>7.4999999999999997E-2</v>
      </c>
      <c r="V93" s="27" t="s">
        <v>156</v>
      </c>
      <c r="W93" s="27">
        <v>7.4999999999999997E-2</v>
      </c>
      <c r="X93" s="27">
        <v>0.12</v>
      </c>
      <c r="Y93" t="s">
        <v>112</v>
      </c>
      <c r="Z93" s="2" t="s">
        <v>158</v>
      </c>
      <c r="AA93" s="2" t="s">
        <v>159</v>
      </c>
      <c r="AB93">
        <v>30</v>
      </c>
      <c r="AC93" s="2" t="s">
        <v>167</v>
      </c>
      <c r="AD93" s="18">
        <v>0.75</v>
      </c>
      <c r="AE93">
        <v>200</v>
      </c>
      <c r="AF93" t="s">
        <v>115</v>
      </c>
      <c r="AG93">
        <v>5</v>
      </c>
      <c r="AH93">
        <v>200</v>
      </c>
      <c r="AI93" s="2" t="s">
        <v>114</v>
      </c>
      <c r="AJ93">
        <v>1</v>
      </c>
      <c r="AK93" s="2" t="s">
        <v>113</v>
      </c>
      <c r="AL93" s="13">
        <v>0.25</v>
      </c>
      <c r="AM93" s="13">
        <v>0.14499999999999999</v>
      </c>
      <c r="AN93" s="13">
        <v>0.05</v>
      </c>
      <c r="AO93" s="19" t="b">
        <v>0</v>
      </c>
      <c r="AP93" s="19" t="b">
        <v>1</v>
      </c>
      <c r="AQ93" s="19" t="b">
        <v>0</v>
      </c>
    </row>
    <row r="94" spans="1:43" x14ac:dyDescent="0.25">
      <c r="C94" s="26"/>
      <c r="L94" s="27"/>
      <c r="P94" s="27"/>
      <c r="AD94" s="18"/>
    </row>
    <row r="95" spans="1:43" x14ac:dyDescent="0.25">
      <c r="A95" t="s">
        <v>296</v>
      </c>
      <c r="B95" s="28" t="s">
        <v>323</v>
      </c>
      <c r="C95" s="26" t="b">
        <v>1</v>
      </c>
      <c r="D95" t="s">
        <v>109</v>
      </c>
      <c r="E95" t="s">
        <v>109</v>
      </c>
      <c r="F95" t="s">
        <v>109</v>
      </c>
      <c r="G95" t="s">
        <v>109</v>
      </c>
      <c r="H95" t="s">
        <v>168</v>
      </c>
      <c r="I95" t="s">
        <v>169</v>
      </c>
      <c r="J95" s="27">
        <v>0.01</v>
      </c>
      <c r="K95" s="19" t="b">
        <v>0</v>
      </c>
      <c r="L95" s="27">
        <v>2.1999999999999999E-2</v>
      </c>
      <c r="M95">
        <v>3</v>
      </c>
      <c r="N95">
        <v>60</v>
      </c>
      <c r="O95">
        <v>60</v>
      </c>
      <c r="P95" s="27">
        <v>0.02</v>
      </c>
      <c r="Q95">
        <v>10</v>
      </c>
      <c r="R95">
        <v>10</v>
      </c>
      <c r="S95" s="27">
        <v>0.03</v>
      </c>
      <c r="T95" s="27">
        <v>0.01</v>
      </c>
      <c r="U95" s="27">
        <v>7.4999999999999997E-2</v>
      </c>
      <c r="V95" s="27" t="s">
        <v>156</v>
      </c>
      <c r="W95" s="27">
        <v>7.4999999999999997E-2</v>
      </c>
      <c r="X95" s="27">
        <v>0.12</v>
      </c>
      <c r="Y95" t="s">
        <v>112</v>
      </c>
      <c r="Z95" s="2" t="s">
        <v>158</v>
      </c>
      <c r="AA95" s="2" t="s">
        <v>159</v>
      </c>
      <c r="AB95">
        <v>30</v>
      </c>
      <c r="AC95" s="2" t="s">
        <v>167</v>
      </c>
      <c r="AD95" s="18">
        <v>0.75</v>
      </c>
      <c r="AE95">
        <v>200</v>
      </c>
      <c r="AF95" t="s">
        <v>115</v>
      </c>
      <c r="AG95">
        <v>5</v>
      </c>
      <c r="AH95">
        <v>200</v>
      </c>
      <c r="AI95" s="2" t="s">
        <v>114</v>
      </c>
      <c r="AJ95">
        <v>1</v>
      </c>
      <c r="AK95" s="2" t="s">
        <v>113</v>
      </c>
      <c r="AL95" s="13">
        <v>0.25</v>
      </c>
      <c r="AM95" s="13">
        <v>0.14499999999999999</v>
      </c>
      <c r="AN95" s="13">
        <v>0.05</v>
      </c>
      <c r="AO95" s="19" t="b">
        <v>0</v>
      </c>
      <c r="AP95" s="19" t="b">
        <v>1</v>
      </c>
      <c r="AQ95" s="19" t="b">
        <v>0</v>
      </c>
    </row>
    <row r="96" spans="1:43" x14ac:dyDescent="0.25">
      <c r="A96" t="s">
        <v>297</v>
      </c>
      <c r="B96" s="28" t="s">
        <v>324</v>
      </c>
      <c r="C96" s="26" t="b">
        <v>1</v>
      </c>
      <c r="D96" t="s">
        <v>139</v>
      </c>
      <c r="E96" t="s">
        <v>109</v>
      </c>
      <c r="F96" t="s">
        <v>109</v>
      </c>
      <c r="G96" t="s">
        <v>109</v>
      </c>
      <c r="H96" t="s">
        <v>168</v>
      </c>
      <c r="I96" t="s">
        <v>169</v>
      </c>
      <c r="J96" s="27">
        <v>0.01</v>
      </c>
      <c r="K96" s="19" t="b">
        <v>0</v>
      </c>
      <c r="L96" s="27">
        <v>2.1999999999999999E-2</v>
      </c>
      <c r="M96">
        <v>3</v>
      </c>
      <c r="N96">
        <v>60</v>
      </c>
      <c r="O96">
        <v>60</v>
      </c>
      <c r="P96" s="27">
        <v>0.02</v>
      </c>
      <c r="Q96">
        <v>10</v>
      </c>
      <c r="R96">
        <v>10</v>
      </c>
      <c r="S96" s="27">
        <v>0.03</v>
      </c>
      <c r="T96" s="27">
        <v>0.01</v>
      </c>
      <c r="U96" s="27">
        <v>7.4999999999999997E-2</v>
      </c>
      <c r="V96" s="27" t="s">
        <v>156</v>
      </c>
      <c r="W96" s="27">
        <v>7.4999999999999997E-2</v>
      </c>
      <c r="X96" s="27">
        <v>0.12</v>
      </c>
      <c r="Y96" t="s">
        <v>112</v>
      </c>
      <c r="Z96" s="2" t="s">
        <v>158</v>
      </c>
      <c r="AA96" s="2" t="s">
        <v>159</v>
      </c>
      <c r="AB96">
        <v>30</v>
      </c>
      <c r="AC96" s="2" t="s">
        <v>167</v>
      </c>
      <c r="AD96" s="18">
        <v>0.75</v>
      </c>
      <c r="AE96">
        <v>200</v>
      </c>
      <c r="AF96" t="s">
        <v>115</v>
      </c>
      <c r="AG96">
        <v>5</v>
      </c>
      <c r="AH96">
        <v>200</v>
      </c>
      <c r="AI96" s="2" t="s">
        <v>114</v>
      </c>
      <c r="AJ96">
        <v>1</v>
      </c>
      <c r="AK96" s="2" t="s">
        <v>113</v>
      </c>
      <c r="AL96" s="13">
        <v>0.25</v>
      </c>
      <c r="AM96" s="13">
        <v>0.14499999999999999</v>
      </c>
      <c r="AN96" s="13">
        <v>0.05</v>
      </c>
      <c r="AO96" s="19" t="b">
        <v>0</v>
      </c>
      <c r="AP96" s="19" t="b">
        <v>1</v>
      </c>
      <c r="AQ96" s="19" t="b">
        <v>0</v>
      </c>
    </row>
    <row r="97" spans="1:43" x14ac:dyDescent="0.25">
      <c r="A97" t="s">
        <v>298</v>
      </c>
      <c r="B97" s="28" t="s">
        <v>325</v>
      </c>
      <c r="C97" s="26" t="b">
        <v>1</v>
      </c>
      <c r="D97" t="s">
        <v>172</v>
      </c>
      <c r="E97" t="s">
        <v>109</v>
      </c>
      <c r="F97" t="s">
        <v>109</v>
      </c>
      <c r="G97" t="s">
        <v>109</v>
      </c>
      <c r="H97" t="s">
        <v>168</v>
      </c>
      <c r="I97" t="s">
        <v>169</v>
      </c>
      <c r="J97" s="27">
        <v>0.01</v>
      </c>
      <c r="K97" s="19" t="b">
        <v>0</v>
      </c>
      <c r="L97" s="27">
        <v>2.1999999999999999E-2</v>
      </c>
      <c r="M97">
        <v>3</v>
      </c>
      <c r="N97">
        <v>60</v>
      </c>
      <c r="O97">
        <v>60</v>
      </c>
      <c r="P97" s="27">
        <v>0.02</v>
      </c>
      <c r="Q97">
        <v>10</v>
      </c>
      <c r="R97">
        <v>10</v>
      </c>
      <c r="S97" s="27">
        <v>0.03</v>
      </c>
      <c r="T97" s="27">
        <v>0.01</v>
      </c>
      <c r="U97" s="27">
        <v>7.4999999999999997E-2</v>
      </c>
      <c r="V97" s="27" t="s">
        <v>156</v>
      </c>
      <c r="W97" s="27">
        <v>7.4999999999999997E-2</v>
      </c>
      <c r="X97" s="27">
        <v>0.12</v>
      </c>
      <c r="Y97" t="s">
        <v>112</v>
      </c>
      <c r="Z97" s="2" t="s">
        <v>158</v>
      </c>
      <c r="AA97" s="2" t="s">
        <v>159</v>
      </c>
      <c r="AB97">
        <v>30</v>
      </c>
      <c r="AC97" s="2" t="s">
        <v>167</v>
      </c>
      <c r="AD97" s="18">
        <v>0.75</v>
      </c>
      <c r="AE97">
        <v>200</v>
      </c>
      <c r="AF97" t="s">
        <v>115</v>
      </c>
      <c r="AG97">
        <v>5</v>
      </c>
      <c r="AH97">
        <v>200</v>
      </c>
      <c r="AI97" s="2" t="s">
        <v>114</v>
      </c>
      <c r="AJ97">
        <v>1</v>
      </c>
      <c r="AK97" s="2" t="s">
        <v>113</v>
      </c>
      <c r="AL97" s="13">
        <v>0.25</v>
      </c>
      <c r="AM97" s="13">
        <v>0.14499999999999999</v>
      </c>
      <c r="AN97" s="13">
        <v>0.05</v>
      </c>
      <c r="AO97" s="19" t="b">
        <v>0</v>
      </c>
      <c r="AP97" s="19" t="b">
        <v>1</v>
      </c>
      <c r="AQ97" s="19" t="b">
        <v>0</v>
      </c>
    </row>
    <row r="98" spans="1:43" x14ac:dyDescent="0.25">
      <c r="A98" t="s">
        <v>299</v>
      </c>
      <c r="B98" s="28" t="s">
        <v>326</v>
      </c>
      <c r="C98" s="26" t="b">
        <v>1</v>
      </c>
      <c r="D98" t="s">
        <v>173</v>
      </c>
      <c r="E98" t="s">
        <v>173</v>
      </c>
      <c r="F98" t="s">
        <v>109</v>
      </c>
      <c r="G98" t="s">
        <v>109</v>
      </c>
      <c r="H98" t="s">
        <v>168</v>
      </c>
      <c r="I98" t="s">
        <v>169</v>
      </c>
      <c r="J98" s="27">
        <v>-0.01</v>
      </c>
      <c r="K98" s="19" t="b">
        <v>0</v>
      </c>
      <c r="L98" s="27">
        <v>2.1999999999999999E-2</v>
      </c>
      <c r="M98">
        <v>3</v>
      </c>
      <c r="N98">
        <v>60</v>
      </c>
      <c r="O98">
        <v>60</v>
      </c>
      <c r="P98" s="27">
        <v>0.02</v>
      </c>
      <c r="Q98">
        <v>10</v>
      </c>
      <c r="R98">
        <v>10</v>
      </c>
      <c r="S98" s="27">
        <v>0.03</v>
      </c>
      <c r="T98" s="27">
        <v>0.01</v>
      </c>
      <c r="U98" s="27">
        <v>7.4999999999999997E-2</v>
      </c>
      <c r="V98" s="27" t="s">
        <v>156</v>
      </c>
      <c r="W98" s="27">
        <v>7.4999999999999997E-2</v>
      </c>
      <c r="X98" s="27">
        <v>0.12</v>
      </c>
      <c r="Y98" t="s">
        <v>112</v>
      </c>
      <c r="Z98" s="2" t="s">
        <v>158</v>
      </c>
      <c r="AA98" s="2" t="s">
        <v>159</v>
      </c>
      <c r="AB98">
        <v>30</v>
      </c>
      <c r="AC98" s="2" t="s">
        <v>167</v>
      </c>
      <c r="AD98" s="18">
        <v>0.75</v>
      </c>
      <c r="AE98">
        <v>200</v>
      </c>
      <c r="AF98" t="s">
        <v>115</v>
      </c>
      <c r="AG98">
        <v>5</v>
      </c>
      <c r="AH98">
        <v>200</v>
      </c>
      <c r="AI98" s="2" t="s">
        <v>114</v>
      </c>
      <c r="AJ98">
        <v>1</v>
      </c>
      <c r="AK98" s="2" t="s">
        <v>113</v>
      </c>
      <c r="AL98" s="13">
        <v>0.25</v>
      </c>
      <c r="AM98" s="13">
        <v>0.14499999999999999</v>
      </c>
      <c r="AN98" s="13">
        <v>0.05</v>
      </c>
      <c r="AO98" s="19" t="b">
        <v>0</v>
      </c>
      <c r="AP98" s="19" t="b">
        <v>1</v>
      </c>
      <c r="AQ98" s="19" t="b">
        <v>0</v>
      </c>
    </row>
    <row r="99" spans="1:43" x14ac:dyDescent="0.25">
      <c r="A99" t="s">
        <v>300</v>
      </c>
      <c r="B99" s="28" t="s">
        <v>327</v>
      </c>
      <c r="C99" s="26" t="b">
        <v>1</v>
      </c>
      <c r="D99" t="s">
        <v>174</v>
      </c>
      <c r="E99" t="s">
        <v>174</v>
      </c>
      <c r="F99" t="s">
        <v>109</v>
      </c>
      <c r="G99" t="s">
        <v>109</v>
      </c>
      <c r="H99" t="s">
        <v>168</v>
      </c>
      <c r="I99" t="s">
        <v>169</v>
      </c>
      <c r="J99" s="27">
        <v>0</v>
      </c>
      <c r="K99" s="19" t="b">
        <v>0</v>
      </c>
      <c r="L99" s="27">
        <v>2.1999999999999999E-2</v>
      </c>
      <c r="M99">
        <v>3</v>
      </c>
      <c r="N99">
        <v>60</v>
      </c>
      <c r="O99">
        <v>60</v>
      </c>
      <c r="P99" s="27">
        <v>0.02</v>
      </c>
      <c r="Q99">
        <v>10</v>
      </c>
      <c r="R99">
        <v>10</v>
      </c>
      <c r="S99" s="27">
        <v>0.03</v>
      </c>
      <c r="T99" s="27">
        <v>0.01</v>
      </c>
      <c r="U99" s="27">
        <v>7.4999999999999997E-2</v>
      </c>
      <c r="V99" s="27" t="s">
        <v>156</v>
      </c>
      <c r="W99" s="27">
        <v>7.4999999999999997E-2</v>
      </c>
      <c r="X99" s="27">
        <v>0.12</v>
      </c>
      <c r="Y99" t="s">
        <v>112</v>
      </c>
      <c r="Z99" s="2" t="s">
        <v>158</v>
      </c>
      <c r="AA99" s="2" t="s">
        <v>159</v>
      </c>
      <c r="AB99">
        <v>30</v>
      </c>
      <c r="AC99" s="2" t="s">
        <v>167</v>
      </c>
      <c r="AD99" s="18">
        <v>0.75</v>
      </c>
      <c r="AE99">
        <v>200</v>
      </c>
      <c r="AF99" t="s">
        <v>115</v>
      </c>
      <c r="AG99">
        <v>5</v>
      </c>
      <c r="AH99">
        <v>200</v>
      </c>
      <c r="AI99" s="2" t="s">
        <v>114</v>
      </c>
      <c r="AJ99">
        <v>1</v>
      </c>
      <c r="AK99" s="2" t="s">
        <v>113</v>
      </c>
      <c r="AL99" s="13">
        <v>0.25</v>
      </c>
      <c r="AM99" s="13">
        <v>0.14499999999999999</v>
      </c>
      <c r="AN99" s="13">
        <v>0.05</v>
      </c>
      <c r="AO99" s="19" t="b">
        <v>0</v>
      </c>
      <c r="AP99" s="19" t="b">
        <v>1</v>
      </c>
      <c r="AQ99" s="19" t="b">
        <v>0</v>
      </c>
    </row>
    <row r="100" spans="1:43" x14ac:dyDescent="0.25">
      <c r="A100" t="s">
        <v>301</v>
      </c>
      <c r="B100" s="28" t="s">
        <v>328</v>
      </c>
      <c r="C100" s="26" t="b">
        <v>1</v>
      </c>
      <c r="D100" t="s">
        <v>175</v>
      </c>
      <c r="E100" t="s">
        <v>109</v>
      </c>
      <c r="F100" t="s">
        <v>109</v>
      </c>
      <c r="G100" t="s">
        <v>109</v>
      </c>
      <c r="H100" t="s">
        <v>168</v>
      </c>
      <c r="I100" t="s">
        <v>169</v>
      </c>
      <c r="J100" s="27">
        <v>0.01</v>
      </c>
      <c r="K100" s="19" t="b">
        <v>0</v>
      </c>
      <c r="L100" s="27">
        <v>2.1999999999999999E-2</v>
      </c>
      <c r="M100">
        <v>3</v>
      </c>
      <c r="N100">
        <v>60</v>
      </c>
      <c r="O100">
        <v>60</v>
      </c>
      <c r="P100" s="27">
        <v>0.02</v>
      </c>
      <c r="Q100">
        <v>10</v>
      </c>
      <c r="R100">
        <v>10</v>
      </c>
      <c r="S100" s="27">
        <v>0.03</v>
      </c>
      <c r="T100" s="27">
        <v>0.01</v>
      </c>
      <c r="U100" s="27">
        <v>7.4999999999999997E-2</v>
      </c>
      <c r="V100" s="27" t="s">
        <v>156</v>
      </c>
      <c r="W100" s="27">
        <v>7.4999999999999997E-2</v>
      </c>
      <c r="X100" s="27">
        <v>0.12</v>
      </c>
      <c r="Y100" t="s">
        <v>112</v>
      </c>
      <c r="Z100" s="2" t="s">
        <v>158</v>
      </c>
      <c r="AA100" s="2" t="s">
        <v>159</v>
      </c>
      <c r="AB100">
        <v>30</v>
      </c>
      <c r="AC100" s="2" t="s">
        <v>167</v>
      </c>
      <c r="AD100" s="18">
        <v>0.75</v>
      </c>
      <c r="AE100">
        <v>200</v>
      </c>
      <c r="AF100" t="s">
        <v>115</v>
      </c>
      <c r="AG100">
        <v>5</v>
      </c>
      <c r="AH100">
        <v>200</v>
      </c>
      <c r="AI100" s="2" t="s">
        <v>114</v>
      </c>
      <c r="AJ100">
        <v>1</v>
      </c>
      <c r="AK100" s="2" t="s">
        <v>113</v>
      </c>
      <c r="AL100" s="13">
        <v>0.25</v>
      </c>
      <c r="AM100" s="13">
        <v>0.14499999999999999</v>
      </c>
      <c r="AN100" s="13">
        <v>0.05</v>
      </c>
      <c r="AO100" s="19" t="b">
        <v>0</v>
      </c>
      <c r="AP100" s="19" t="b">
        <v>1</v>
      </c>
      <c r="AQ100" s="19" t="b">
        <v>0</v>
      </c>
    </row>
    <row r="101" spans="1:43" x14ac:dyDescent="0.25">
      <c r="B101" s="28"/>
      <c r="C101" s="26"/>
      <c r="J101" s="27"/>
      <c r="K101" s="19"/>
      <c r="L101" s="27"/>
      <c r="P101" s="27"/>
      <c r="S101" s="27"/>
      <c r="T101" s="27"/>
      <c r="U101" s="27"/>
      <c r="V101" s="27"/>
      <c r="W101" s="27"/>
      <c r="X101" s="27"/>
      <c r="Z101" s="2"/>
      <c r="AA101" s="2"/>
      <c r="AC101" s="2"/>
      <c r="AD101" s="18"/>
      <c r="AI101" s="2"/>
      <c r="AK101" s="2"/>
      <c r="AL101" s="13"/>
      <c r="AM101" s="13"/>
      <c r="AN101" s="13"/>
      <c r="AO101" s="19"/>
      <c r="AP101" s="19"/>
      <c r="AQ101" s="19"/>
    </row>
    <row r="102" spans="1:43" x14ac:dyDescent="0.25">
      <c r="A102" t="s">
        <v>302</v>
      </c>
      <c r="B102" s="28" t="s">
        <v>329</v>
      </c>
      <c r="C102" s="26" t="b">
        <v>1</v>
      </c>
      <c r="D102" t="s">
        <v>172</v>
      </c>
      <c r="E102" t="s">
        <v>109</v>
      </c>
      <c r="F102" t="s">
        <v>109</v>
      </c>
      <c r="G102" t="s">
        <v>109</v>
      </c>
      <c r="H102" t="s">
        <v>168</v>
      </c>
      <c r="I102" t="s">
        <v>169</v>
      </c>
      <c r="J102" s="27">
        <v>0.01</v>
      </c>
      <c r="K102" s="19" t="b">
        <v>0</v>
      </c>
      <c r="L102" s="27">
        <v>2.1999999999999999E-2</v>
      </c>
      <c r="M102">
        <v>3</v>
      </c>
      <c r="N102">
        <v>60</v>
      </c>
      <c r="O102">
        <v>60</v>
      </c>
      <c r="P102" s="27">
        <v>0.02</v>
      </c>
      <c r="Q102">
        <v>10</v>
      </c>
      <c r="R102">
        <v>10</v>
      </c>
      <c r="S102" s="27">
        <v>0.03</v>
      </c>
      <c r="T102" s="27">
        <v>0.01</v>
      </c>
      <c r="U102" s="27">
        <v>7.4999999999999997E-2</v>
      </c>
      <c r="V102" s="27" t="s">
        <v>156</v>
      </c>
      <c r="W102" s="27">
        <v>7.4999999999999997E-2</v>
      </c>
      <c r="X102" s="27">
        <v>0.12</v>
      </c>
      <c r="Y102" t="s">
        <v>112</v>
      </c>
      <c r="Z102" s="2" t="s">
        <v>158</v>
      </c>
      <c r="AA102" s="2" t="s">
        <v>159</v>
      </c>
      <c r="AB102">
        <v>30</v>
      </c>
      <c r="AC102" s="2" t="s">
        <v>167</v>
      </c>
      <c r="AD102" s="18">
        <v>0.75</v>
      </c>
      <c r="AE102">
        <v>200</v>
      </c>
      <c r="AF102" t="s">
        <v>115</v>
      </c>
      <c r="AG102">
        <v>5</v>
      </c>
      <c r="AH102">
        <v>200</v>
      </c>
      <c r="AI102" s="2" t="s">
        <v>114</v>
      </c>
      <c r="AJ102">
        <v>1</v>
      </c>
      <c r="AK102" s="2" t="s">
        <v>113</v>
      </c>
      <c r="AL102" s="13">
        <v>0.25</v>
      </c>
      <c r="AM102" s="13">
        <v>0.14499999999999999</v>
      </c>
      <c r="AN102" s="13">
        <v>0.05</v>
      </c>
      <c r="AO102" s="19" t="b">
        <v>0</v>
      </c>
      <c r="AP102" s="19" t="b">
        <v>1</v>
      </c>
      <c r="AQ102" s="19" t="b">
        <v>0</v>
      </c>
    </row>
    <row r="103" spans="1:43" x14ac:dyDescent="0.25">
      <c r="A103" t="s">
        <v>303</v>
      </c>
      <c r="B103" s="28" t="s">
        <v>329</v>
      </c>
      <c r="C103" s="26" t="b">
        <v>1</v>
      </c>
      <c r="D103" t="s">
        <v>173</v>
      </c>
      <c r="E103" t="s">
        <v>173</v>
      </c>
      <c r="F103" t="s">
        <v>109</v>
      </c>
      <c r="G103" t="s">
        <v>109</v>
      </c>
      <c r="H103" t="s">
        <v>168</v>
      </c>
      <c r="I103" t="s">
        <v>169</v>
      </c>
      <c r="J103" s="27">
        <v>-0.01</v>
      </c>
      <c r="K103" s="19" t="b">
        <v>0</v>
      </c>
      <c r="L103" s="27">
        <v>2.1999999999999999E-2</v>
      </c>
      <c r="M103">
        <v>3</v>
      </c>
      <c r="N103">
        <v>60</v>
      </c>
      <c r="O103">
        <v>60</v>
      </c>
      <c r="P103" s="27">
        <v>0.02</v>
      </c>
      <c r="Q103">
        <v>10</v>
      </c>
      <c r="R103">
        <v>10</v>
      </c>
      <c r="S103" s="27">
        <v>0.03</v>
      </c>
      <c r="T103" s="27">
        <v>0.01</v>
      </c>
      <c r="U103" s="27">
        <v>7.4999999999999997E-2</v>
      </c>
      <c r="V103" s="27" t="s">
        <v>156</v>
      </c>
      <c r="W103" s="27">
        <v>7.4999999999999997E-2</v>
      </c>
      <c r="X103" s="27">
        <v>0.12</v>
      </c>
      <c r="Y103" t="s">
        <v>112</v>
      </c>
      <c r="Z103" s="2" t="s">
        <v>158</v>
      </c>
      <c r="AA103" s="2" t="s">
        <v>159</v>
      </c>
      <c r="AB103">
        <v>30</v>
      </c>
      <c r="AC103" s="2" t="s">
        <v>167</v>
      </c>
      <c r="AD103" s="18">
        <v>0.75</v>
      </c>
      <c r="AE103">
        <v>200</v>
      </c>
      <c r="AF103" t="s">
        <v>115</v>
      </c>
      <c r="AG103">
        <v>5</v>
      </c>
      <c r="AH103">
        <v>200</v>
      </c>
      <c r="AI103" s="2" t="s">
        <v>114</v>
      </c>
      <c r="AJ103">
        <v>1</v>
      </c>
      <c r="AK103" s="2" t="s">
        <v>113</v>
      </c>
      <c r="AL103" s="13">
        <v>0.25</v>
      </c>
      <c r="AM103" s="13">
        <v>0.14499999999999999</v>
      </c>
      <c r="AN103" s="13">
        <v>0.05</v>
      </c>
      <c r="AO103" s="19" t="b">
        <v>0</v>
      </c>
      <c r="AP103" s="19" t="b">
        <v>1</v>
      </c>
      <c r="AQ103" s="19" t="b">
        <v>0</v>
      </c>
    </row>
    <row r="104" spans="1:43" x14ac:dyDescent="0.25">
      <c r="A104" t="s">
        <v>304</v>
      </c>
      <c r="B104" s="28" t="s">
        <v>329</v>
      </c>
      <c r="C104" s="26" t="b">
        <v>1</v>
      </c>
      <c r="D104" t="s">
        <v>174</v>
      </c>
      <c r="E104" t="s">
        <v>174</v>
      </c>
      <c r="F104" t="s">
        <v>109</v>
      </c>
      <c r="G104" t="s">
        <v>109</v>
      </c>
      <c r="H104" t="s">
        <v>168</v>
      </c>
      <c r="I104" t="s">
        <v>169</v>
      </c>
      <c r="J104" s="27">
        <v>0</v>
      </c>
      <c r="K104" s="19" t="b">
        <v>0</v>
      </c>
      <c r="L104" s="27">
        <v>2.1999999999999999E-2</v>
      </c>
      <c r="M104">
        <v>3</v>
      </c>
      <c r="N104">
        <v>60</v>
      </c>
      <c r="O104">
        <v>60</v>
      </c>
      <c r="P104" s="27">
        <v>0.02</v>
      </c>
      <c r="Q104">
        <v>10</v>
      </c>
      <c r="R104">
        <v>10</v>
      </c>
      <c r="S104" s="27">
        <v>0.03</v>
      </c>
      <c r="T104" s="27">
        <v>0.01</v>
      </c>
      <c r="U104" s="27">
        <v>7.4999999999999997E-2</v>
      </c>
      <c r="V104" s="27" t="s">
        <v>156</v>
      </c>
      <c r="W104" s="27">
        <v>7.4999999999999997E-2</v>
      </c>
      <c r="X104" s="27">
        <v>0.12</v>
      </c>
      <c r="Y104" t="s">
        <v>112</v>
      </c>
      <c r="Z104" s="2" t="s">
        <v>158</v>
      </c>
      <c r="AA104" s="2" t="s">
        <v>159</v>
      </c>
      <c r="AB104">
        <v>30</v>
      </c>
      <c r="AC104" s="2" t="s">
        <v>167</v>
      </c>
      <c r="AD104" s="18">
        <v>0.75</v>
      </c>
      <c r="AE104">
        <v>200</v>
      </c>
      <c r="AF104" t="s">
        <v>115</v>
      </c>
      <c r="AG104">
        <v>5</v>
      </c>
      <c r="AH104">
        <v>200</v>
      </c>
      <c r="AI104" s="2" t="s">
        <v>114</v>
      </c>
      <c r="AJ104">
        <v>1</v>
      </c>
      <c r="AK104" s="2" t="s">
        <v>113</v>
      </c>
      <c r="AL104" s="13">
        <v>0.25</v>
      </c>
      <c r="AM104" s="13">
        <v>0.14499999999999999</v>
      </c>
      <c r="AN104" s="13">
        <v>0.05</v>
      </c>
      <c r="AO104" s="19" t="b">
        <v>0</v>
      </c>
      <c r="AP104" s="19" t="b">
        <v>1</v>
      </c>
      <c r="AQ104" s="19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:AI11 AI47:AI51 AI27:AI36 AI13:AI25 AI65:AI69 AI53:AI57 AI59:AI63 AI38:AI45 AI74:AI79 AI95:AI104 AI81:AI93">
      <formula1>"MA,EAA"</formula1>
      <formula2>0</formula2>
    </dataValidation>
    <dataValidation type="list" allowBlank="1" showInputMessage="1" showErrorMessage="1" sqref="AA6:AA11 AA47:AA51 AA27:AA36 AA13:AA25 AA65:AA69 AA53:AA57 AA59:AA63 AA38:AA45 AA74:AA79 AA95:AA104 AA81:AA93">
      <formula1>"cd,cp,sl"</formula1>
      <formula2>0</formula2>
    </dataValidation>
    <dataValidation type="list" allowBlank="1" showInputMessage="1" showErrorMessage="1" sqref="Z6:Z11 Z47:Z51 Z27:Z36 Z13:Z25 Z65:Z69 Z53:Z57 Z59:Z63 Z38:Z45 Z74:Z79 Z95:Z104 Z81:Z93">
      <formula1>"open,closed"</formula1>
      <formula2>0</formula2>
    </dataValidation>
    <dataValidation type="list" allowBlank="1" showInputMessage="1" showErrorMessage="1" sqref="AK6:AK11 AK47:AK51 AK27:AK36 AK13:AK25 AK65:AK69 AK53:AK57 AK59:AK63 AK38:AK45 AK74:AK79 AK95:AK104 AK81:AK93">
      <formula1>ConPolicy</formula1>
      <formula2>0</formula2>
    </dataValidation>
    <dataValidation type="list" allowBlank="1" showInputMessage="1" showErrorMessage="1" sqref="K6:K11 K13:K25 C47:C51 K38:K45 C27:C36 C13:C25 K47:K51 C6:C11 K27:K36 K53:K57 C59:C63 K65:K69 K59:K63 C53:C57 C65:C69 C38:C45 K74:K79 K81:K93 K95:K104 C74:C104">
      <formula1>"TRUE,FALSE"</formula1>
      <formula2>0</formula2>
    </dataValidation>
    <dataValidation type="whole" allowBlank="1" showInputMessage="1" showErrorMessage="1" prompt="Integer 55 to 65, please" sqref="N6:N11 N47:N51 N27:N36 N13:N25 N65:N69 N53:N57 N59:N63 N38:N45 N74:N104">
      <formula1>55</formula1>
      <formula2>65</formula2>
    </dataValidation>
    <dataValidation type="decimal" allowBlank="1" showInputMessage="1" showErrorMessage="1" prompt="Decimal, 0-10% please" sqref="P6:P11 T6:T11 T13:T25 T47:T51 T38:T45 P27:P36 P47:P51 P13:P25 T27:T36 P65:P69 T53:T57 P53:P57 T59:T63 P59:P63 T65:T69 P38:P45 T95:T104 T74:T79 T81:T93 P74:P104">
      <formula1>0</formula1>
      <formula2>0.1</formula2>
    </dataValidation>
    <dataValidation type="whole" allowBlank="1" showInputMessage="1" showErrorMessage="1" prompt="Integer, 0-15" sqref="Q6:R11 Q47:R51 Q27:R36 Q13:R25 Q65:R69 Q53:R57 Q59:R63 Q38:R45 Q74:R79 Q95:R104 Q81:R93">
      <formula1>0</formula1>
      <formula2>15</formula2>
    </dataValidation>
    <dataValidation type="decimal" allowBlank="1" showInputMessage="1" showErrorMessage="1" prompt="Decimal, 0-20% please" sqref="S6:S11 W6:W11 U6:U11 W13:W25 U13:U25 U47:U51 S38:S45 W38:W45 U27:U36 S47:S51 W47:W51 S13:S25 S27:S36 W27:W36 U65:U69 U53:U57 S53:S57 W53:W57 W59:W63 S59:S63 U59:U63 W65:W69 S65:S69 U38:U45 S74:S79 W74:W79 U74:U79 W81:W93 U81:U93 U95:U104 S81:S93 S95:S104 W95:W104">
      <formula1>0</formula1>
      <formula2>0.2</formula2>
    </dataValidation>
    <dataValidation type="whole" allowBlank="1" showInputMessage="1" showErrorMessage="1" prompt="Integer, 0 to 30, please" sqref="AB6:AB11 AB47:AB51 AB27:AB36 AB13:AB25 AB65:AB69 AB53:AB57 AB59:AB63 AB38:AB45 AB74:AB79 AB95:AB104 AB81:AB93">
      <formula1>0</formula1>
      <formula2>30</formula2>
    </dataValidation>
    <dataValidation type="decimal" allowBlank="1" showInputMessage="1" showErrorMessage="1" prompt="Decimal, 0-75%" sqref="AL6:AM11 AL47:AM51 AL27:AM36 AL13:AM25 AL65:AM69 AL53:AM57 AL59:AM63 AL38:AM45 AL74:AM79 AL95:AM104 AL81:AM93">
      <formula1>0</formula1>
      <formula2>0.75</formula2>
    </dataValidation>
    <dataValidation type="decimal" allowBlank="1" showInputMessage="1" showErrorMessage="1" prompt="Decimal, 0-30%" sqref="AN6:AN11 AN47:AN51 AN27:AN36 AN13:AN25 AN65:AN69 AN53:AN57 AN59:AN63 AN38:AN45 AN74:AN79 AN95:AN104 AN81:AN93">
      <formula1>0</formula1>
      <formula2>0.3</formula2>
    </dataValidation>
    <dataValidation type="decimal" allowBlank="1" showInputMessage="1" showErrorMessage="1" prompt="Decimal, 0-75% please" sqref="X6:X11 X47:X51 X27:X36 X13:X25 X65:X69 X53:X57 X59:X63 X38:X45 X74:X79 X95:X104 X81:X93">
      <formula1>0</formula1>
      <formula2>0.75</formula2>
    </dataValidation>
    <dataValidation type="whole" allowBlank="1" showInputMessage="1" showErrorMessage="1" prompt="Integer, 1 to 30" sqref="AG6:AG11 AG47:AG51 AG27:AG36 AG13:AG25 AG65:AG69 AG53:AG57 AG59:AG63 AG38:AG45 AG74:AG79 AG95:AG104 AG81:AG93">
      <formula1>1</formula1>
      <formula2>30</formula2>
    </dataValidation>
    <dataValidation type="decimal" operator="greaterThanOrEqual" allowBlank="1" showInputMessage="1" showErrorMessage="1" sqref="AH6:AH11 AH47:AH51 AH27:AH36 AH13:AH25 AH65:AH69 AH53:AH57 AH59:AH63 AH38:AH45 AH74:AH79 AH95:AH104 AH81:AH93">
      <formula1>0</formula1>
      <formula2>0</formula2>
    </dataValidation>
    <dataValidation type="decimal" operator="lessThanOrEqual" allowBlank="1" showInputMessage="1" showErrorMessage="1" sqref="AJ6:AJ11 AJ47:AJ51 AJ27:AJ36 AJ13:AJ25 AJ65:AJ69 AJ53:AJ57 AJ59:AJ63 AJ38:AJ45 AJ74:AJ79 AJ95:AJ104 AJ81:AJ93">
      <formula1>1</formula1>
      <formula2>0</formula2>
    </dataValidation>
    <dataValidation allowBlank="1" showInputMessage="1" showErrorMessage="1" prompt="Decimal, 0-20% please" sqref="V6:V11 V47:V51 V27:V36 V13:V25 V65:V69 V53:V57 V59:V63 V38:V45 V74:V79 V95:V104 V81:V93"/>
    <dataValidation type="list" allowBlank="1" showInputMessage="1" showErrorMessage="1" sqref="AO6:AQ11 AO47:AQ51 AO27:AQ36 AO13:AQ25 AO65:AQ69 AO53:AQ57 AO59:AQ63 AO38:AQ45 AO74:AQ79 AO95:AQ104 AO81:AQ93">
      <formula1>"TRUE, FALSE"</formula1>
    </dataValidation>
    <dataValidation type="list" allowBlank="1" showInputMessage="1" showErrorMessage="1" sqref="AC6:AC11 AC47:AC51 AC27:AC36 AC13:AC25 AC65:AC69 AC53:AC57 AC59:AC63 AC38:AC45 AC74:AC79 AC95:AC104 AC81:AC93">
      <formula1>"MA,AL,AL_pct"</formula1>
    </dataValidation>
    <dataValidation type="decimal" allowBlank="1" showInputMessage="1" showErrorMessage="1" sqref="AD6:AD11 AD47:AD51 AD13:AD36 AD65:AD69 AD53:AD57 AD59:AD63 AD38:AD45 AD74:AD79 AD81:AD104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H6:H11 H47:H51 H27:H36 H13:H25 H65:H69 H53:H57 H59:H63 H38:H45 H74:H104</xm:sqref>
        </x14:dataValidation>
        <x14:dataValidation type="list" allowBlank="1" showInputMessage="1" showErrorMessage="1">
          <x14:formula1>
            <xm:f>DropDowns!$A$40:$A$42</xm:f>
          </x14:formula1>
          <xm:sqref>I6:I11 I47:I51 I27:I36 I13:I25 I65:I69 I53:I57 I59:I63 I38:I45 I74:I79 I95:I104 I81:I93</xm:sqref>
        </x14:dataValidation>
        <x14:dataValidation type="list" allowBlank="1" showInputMessage="1" showErrorMessage="1">
          <x14:formula1>
            <xm:f>DropDowns!$A$20:$A$25</xm:f>
          </x14:formula1>
          <xm:sqref>D47:G51 D6:G11 D27:G36 D13:G25 D65:G69 D53:G57 D59:G63 D38:G45 D74:G79 D95:G104 D81:G93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G31" sqref="G3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Normal="100" workbookViewId="0">
      <selection activeCell="C30" sqref="C30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172</v>
      </c>
    </row>
    <row r="23" spans="1:3" x14ac:dyDescent="0.25">
      <c r="A23" t="s">
        <v>173</v>
      </c>
    </row>
    <row r="24" spans="1:3" x14ac:dyDescent="0.25">
      <c r="A24" t="s">
        <v>174</v>
      </c>
    </row>
    <row r="25" spans="1:3" x14ac:dyDescent="0.25">
      <c r="A25" t="s">
        <v>175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168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169</v>
      </c>
    </row>
    <row r="42" spans="1:3" x14ac:dyDescent="0.25">
      <c r="A42" t="s">
        <v>170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D26" sqref="D26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232</v>
      </c>
      <c r="B2">
        <v>2.7E-2</v>
      </c>
    </row>
    <row r="3" spans="1:5" x14ac:dyDescent="0.25">
      <c r="A3" t="s">
        <v>233</v>
      </c>
      <c r="B3">
        <v>0.4</v>
      </c>
    </row>
    <row r="5" spans="1:5" x14ac:dyDescent="0.25">
      <c r="A5" t="s">
        <v>234</v>
      </c>
      <c r="B5" t="s">
        <v>235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25" spans="4:4" x14ac:dyDescent="0.25">
      <c r="D25">
        <f>0.14^2</f>
        <v>1.9600000000000003E-2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2015-09-25T20:00:21Z</dcterms:modified>
  <dc:language>en-US</dc:language>
</cp:coreProperties>
</file>