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Git\PenSim-Projects\Model_Main\IO_M1_new\"/>
    </mc:Choice>
  </mc:AlternateContent>
  <bookViews>
    <workbookView xWindow="0" yWindow="0" windowWidth="16380" windowHeight="7230" firstSheet="2" activeTab="2" xr2:uid="{00000000-000D-0000-FFFF-FFFF00000000}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AS37" i="3" l="1"/>
  <c r="AS40" i="3"/>
  <c r="AS44" i="3" l="1"/>
  <c r="AS43" i="3"/>
  <c r="AS36" i="3" l="1"/>
  <c r="AS38" i="3"/>
  <c r="AS39" i="3"/>
  <c r="AS35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<sst xmlns="http://schemas.openxmlformats.org/spreadsheetml/2006/main" count="1136" uniqueCount="364">
  <si>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</si>
  <si>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</si>
  <si>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</si>
  <si>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</si>
  <si>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</si>
  <si>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</si>
  <si>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</si>
  <si>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</si>
  <si>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</si>
  <si>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</si>
  <si>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</si>
  <si>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</si>
  <si>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</si>
  <si>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</si>
  <si>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</si>
  <si>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</si>
  <si>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</si>
  <si>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</si>
  <si>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</si>
  <si>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</si>
  <si>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</si>
  <si>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</si>
  <si>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</si>
  <si>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</si>
  <si>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</si>
  <si>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</si>
  <si>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</si>
  <si>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</si>
  <si>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</si>
  <si>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</si>
  <si>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</si>
  <si>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</si>
  <si>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</si>
  <si>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</si>
  <si>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</si>
  <si>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</si>
  <si>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</si>
  <si>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</si>
  <si>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</si>
  <si>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</si>
  <si>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</si>
  <si>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</si>
  <si>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</si>
  <si>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</si>
  <si>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</si>
  <si>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</si>
  <si>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</si>
  <si>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</si>
  <si>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</si>
  <si>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</si>
  <si>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</si>
  <si>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</si>
  <si>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</si>
  <si>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</si>
  <si>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</si>
  <si>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</si>
  <si>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</si>
  <si>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</si>
  <si>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</si>
  <si>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</si>
  <si>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</si>
  <si>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</si>
  <si>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</si>
  <si>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</si>
  <si>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</si>
  <si>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</si>
  <si>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</si>
  <si>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</si>
  <si>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</si>
  <si>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</si>
  <si>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</si>
  <si>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</si>
  <si>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</si>
  <si>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</si>
  <si>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</si>
  <si>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</si>
  <si>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</si>
  <si>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</si>
  <si>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</si>
  <si>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</si>
  <si>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</si>
  <si>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</si>
  <si>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</si>
  <si>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</si>
  <si>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</si>
  <si>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</si>
  <si>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</si>
  <si>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</si>
  <si>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</si>
  <si>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</si>
  <si>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</si>
  <si>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</si>
  <si>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</si>
  <si>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</si>
  <si>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</si>
  <si>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</si>
  <si>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</si>
  <si>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</si>
  <si>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</si>
  <si>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</si>
  <si>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</si>
  <si>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</si>
  <si>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</si>
  <si>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</si>
  <si>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</si>
  <si>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</si>
  <si>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</si>
  <si>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</si>
  <si>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</si>
  <si>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</si>
  <si>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</si>
  <si>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</si>
  <si>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</si>
  <si>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</si>
  <si>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</si>
  <si>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</si>
  <si>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</si>
  <si>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</si>
  <si>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</si>
  <si>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</si>
  <si>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</si>
  <si>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</si>
  <si>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</si>
  <si>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</si>
  <si>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</si>
  <si>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</si>
  <si>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</si>
  <si>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</si>
  <si>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</si>
  <si>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</si>
  <si>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</si>
  <si>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</si>
  <si>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</si>
  <si>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</si>
  <si>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</si>
  <si>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</si>
  <si>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</si>
  <si>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</si>
  <si>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</si>
  <si>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</si>
  <si>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</si>
  <si>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</si>
  <si>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</si>
  <si>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</si>
  <si>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</si>
  <si>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</si>
  <si>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</si>
  <si>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</si>
  <si>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</si>
  <si>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</si>
  <si>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</si>
  <si>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</si>
  <si>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</si>
  <si>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</si>
  <si>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</si>
  <si>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</si>
  <si>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</si>
  <si>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</si>
  <si>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</si>
  <si>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</si>
  <si>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</si>
  <si>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</si>
  <si>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</si>
  <si>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</si>
  <si>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</si>
  <si>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</si>
  <si>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</si>
  <si>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</si>
  <si>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</si>
  <si>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</si>
  <si>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</si>
  <si>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</si>
  <si>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</si>
  <si>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</si>
  <si>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</si>
  <si>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</si>
  <si>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</si>
  <si>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</si>
  <si>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</si>
  <si>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</si>
  <si>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</si>
  <si>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</si>
  <si>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</si>
  <si>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</si>
  <si>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</si>
  <si>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</si>
  <si>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</si>
  <si>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</si>
  <si>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</si>
  <si>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</si>
  <si>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</si>
  <si>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</si>
  <si>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</si>
  <si>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</si>
  <si>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</si>
  <si>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</si>
  <si>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</si>
  <si>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</si>
  <si>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</si>
  <si>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</si>
  <si>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</si>
  <si>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</si>
  <si>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</si>
  <si>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</si>
  <si>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</si>
  <si>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</si>
  <si>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</si>
  <si>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</si>
  <si>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</si>
  <si>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</si>
  <si>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</si>
  <si>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</si>
  <si>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</si>
  <si>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</si>
  <si>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</si>
  <si>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</si>
  <si>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</si>
  <si>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</si>
  <si>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</si>
  <si>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</si>
  <si>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</si>
  <si>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</si>
  <si>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</si>
  <si>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</si>
  <si>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</si>
  <si>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</si>
  <si>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</si>
  <si>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</si>
  <si>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</si>
  <si>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</si>
  <si>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</si>
  <si>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</si>
  <si>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</si>
  <si>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</si>
  <si>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</si>
  <si>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</si>
  <si>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</si>
  <si>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</si>
  <si>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</si>
  <si>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</si>
  <si>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</si>
  <si>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</si>
  <si>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</si>
  <si>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</si>
  <si>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</si>
  <si>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</si>
  <si>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</si>
  <si>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</si>
  <si>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</si>
  <si>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</si>
  <si>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</si>
  <si>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</si>
  <si>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</si>
  <si>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</si>
  <si>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</si>
  <si>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</si>
  <si>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</si>
  <si>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</si>
  <si>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</si>
  <si>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</si>
  <si>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</si>
  <si>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</si>
  <si>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</si>
  <si>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</si>
  <si>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</si>
  <si>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</si>
  <si>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</si>
  <si>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</si>
  <si>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</si>
  <si>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</si>
  <si>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</si>
  <si>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</si>
  <si>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</si>
  <si>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</si>
  <si>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</si>
  <si>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</si>
  <si>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</si>
  <si>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</si>
  <si>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</si>
  <si>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</si>
  <si>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</si>
  <si>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</si>
  <si>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</si>
  <si>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</si>
  <si>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</si>
  <si>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</si>
  <si>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</si>
  <si>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</si>
  <si>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</si>
  <si>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</si>
  <si>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</si>
  <si>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</si>
  <si>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</si>
  <si>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</si>
  <si>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</si>
  <si>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</si>
  <si>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</si>
  <si>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</si>
  <si>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</si>
  <si>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</si>
  <si>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</si>
  <si>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</si>
  <si>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</si>
  <si>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</si>
  <si>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</si>
  <si>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</si>
  <si>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</si>
  <si>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</si>
  <si>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</si>
  <si>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</si>
  <si>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</si>
  <si>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</si>
  <si>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</si>
  <si>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</si>
  <si>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</si>
  <si>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</si>
  <si>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</si>
  <si>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</si>
  <si>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</si>
  <si>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</si>
  <si>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</si>
  <si>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</si>
  <si>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</si>
  <si>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</si>
  <si>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</si>
  <si>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</si>
  <si>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</si>
  <si>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</si>
  <si>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</si>
  <si>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</si>
  <si>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</si>
  <si>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</si>
  <si>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</si>
  <si>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</si>
  <si>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</si>
  <si>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</si>
  <si>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</si>
  <si>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</si>
  <si>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</si>
  <si>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</si>
  <si>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</si>
  <si>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</si>
  <si>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</si>
  <si>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</si>
  <si>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</si>
  <si>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</si>
  <si>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</si>
  <si>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</si>
  <si>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</si>
  <si>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</si>
  <si>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</si>
  <si>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</si>
  <si>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</si>
  <si>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</si>
  <si>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</si>
  <si>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</si>
  <si>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</si>
  <si>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</si>
  <si>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</si>
  <si>
    <t>NYSLRS</t>
  </si>
  <si>
    <t>NYSLRS_1</t>
  </si>
  <si>
    <t>NYSLRS, plan policies</t>
  </si>
  <si>
    <t>use_AGG</t>
  </si>
  <si>
    <t>use aggregate method for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</si>
</sst>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49" fontId="7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 xr:uid="{00000000-0004-0000-0000-000000000000}"/>
    <hyperlink ref="B3" location="'RunControl'!A1" display="RunControl" xr:uid="{00000000-0004-0000-0000-000001000000}"/>
    <hyperlink ref="B4" location="'DropDowns'!A1" display="DropDowns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5"/>
  <sheetViews>
    <sheetView tabSelected="1" zoomScaleNormal="100" workbookViewId="0">
      <pane xSplit="2" ySplit="5" topLeftCell="AJ6" activePane="bottomRight" state="frozen"/>
      <selection pane="topRight" activeCell="C1" sqref="C1"/>
      <selection pane="bottomLeft" activeCell="A6" sqref="A6"/>
      <selection pane="bottomRight" activeCell="AT15" sqref="AT15"/>
    </sheetView>
  </sheetViews>
  <sheetFormatPr defaultRowHeight="15" x14ac:dyDescent="0.25"/>
  <cols>
    <col min="1" max="1" width="20.28515625" customWidth="1"/>
    <col min="2" max="2" width="46.28515625" customWidth="1"/>
    <col min="3" max="4" width="13.42578125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2" width="12.7109375"/>
    <col min="33" max="33" width="17.28515625" customWidth="1"/>
    <col min="34" max="34" width="14.5703125" customWidth="1"/>
    <col min="35" max="36" width="12.7109375"/>
    <col min="37" max="37" width="12.7109375" customWidth="1"/>
    <col min="38" max="38" width="11.85546875" customWidth="1"/>
    <col min="43" max="44" width="11.7109375" customWidth="1"/>
    <col min="45" max="45" width="13.140625" customWidth="1"/>
    <col min="46" max="49" width="12.7109375"/>
    <col min="52" max="52" width="9" customWidth="1"/>
    <col min="53" max="1039" width="8.5703125"/>
  </cols>
  <sheetData>
    <row r="1" spans="1:52" x14ac:dyDescent="0.25">
      <c r="AT1" s="1" t="s">
        <v>22</v>
      </c>
      <c r="AU1" s="1"/>
      <c r="AV1" s="1"/>
      <c r="AW1" s="1"/>
      <c r="AX1" s="1"/>
      <c r="AY1" s="1"/>
      <c r="AZ1" s="1"/>
    </row>
    <row r="2" spans="1:52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204</v>
      </c>
      <c r="V2" s="4" t="s">
        <v>32</v>
      </c>
      <c r="W2" s="4" t="s">
        <v>33</v>
      </c>
      <c r="X2" s="4" t="s">
        <v>34</v>
      </c>
      <c r="Y2" s="4" t="s">
        <v>205</v>
      </c>
      <c r="Z2" s="4" t="s">
        <v>206</v>
      </c>
      <c r="AA2" s="4" t="s">
        <v>35</v>
      </c>
      <c r="AB2" s="4" t="s">
        <v>36</v>
      </c>
      <c r="AC2" s="4" t="s">
        <v>37</v>
      </c>
      <c r="AE2" s="24"/>
      <c r="AK2" s="4" t="s">
        <v>38</v>
      </c>
      <c r="AL2" s="6"/>
      <c r="AM2" s="6"/>
      <c r="AO2" s="6"/>
      <c r="AP2" s="4" t="s">
        <v>42</v>
      </c>
      <c r="AQ2" s="6" t="s">
        <v>161</v>
      </c>
      <c r="AR2" s="6"/>
      <c r="AS2" s="4" t="s">
        <v>41</v>
      </c>
      <c r="AU2" s="4" t="s">
        <v>39</v>
      </c>
      <c r="AV2" s="4" t="s">
        <v>40</v>
      </c>
      <c r="AY2" s="4" t="s">
        <v>159</v>
      </c>
      <c r="AZ2" s="4" t="s">
        <v>165</v>
      </c>
    </row>
    <row r="3" spans="1:52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K3" s="4" t="s">
        <v>51</v>
      </c>
      <c r="AM3" s="4" t="s">
        <v>55</v>
      </c>
      <c r="AN3" s="4" t="s">
        <v>56</v>
      </c>
      <c r="AO3" s="4" t="s">
        <v>54</v>
      </c>
      <c r="AP3" s="4" t="s">
        <v>57</v>
      </c>
      <c r="AQ3" s="4" t="s">
        <v>162</v>
      </c>
      <c r="AR3" s="4"/>
      <c r="AU3" s="4" t="s">
        <v>52</v>
      </c>
      <c r="AV3" s="4" t="s">
        <v>53</v>
      </c>
    </row>
    <row r="4" spans="1:52" s="8" customFormat="1" ht="42.75" customHeight="1" x14ac:dyDescent="0.25">
      <c r="A4" s="43" t="s">
        <v>58</v>
      </c>
      <c r="B4" s="43"/>
      <c r="C4" s="43"/>
      <c r="D4" s="42"/>
      <c r="E4" s="44" t="s">
        <v>59</v>
      </c>
      <c r="F4" s="44"/>
      <c r="G4" s="27"/>
      <c r="H4" s="27"/>
      <c r="I4" s="47" t="s">
        <v>60</v>
      </c>
      <c r="J4" s="47"/>
      <c r="K4" s="47"/>
      <c r="L4" s="45" t="s">
        <v>61</v>
      </c>
      <c r="M4" s="45"/>
      <c r="N4" s="28"/>
      <c r="O4" s="46" t="s">
        <v>62</v>
      </c>
      <c r="P4" s="46"/>
      <c r="Q4" s="45" t="s">
        <v>63</v>
      </c>
      <c r="R4" s="45"/>
      <c r="S4" s="45"/>
      <c r="T4" s="45"/>
      <c r="U4" s="45"/>
      <c r="V4" s="45"/>
      <c r="W4" s="45"/>
      <c r="X4" s="45"/>
      <c r="Y4" s="29"/>
      <c r="Z4" s="29"/>
      <c r="AA4" s="46" t="s">
        <v>64</v>
      </c>
      <c r="AB4" s="46"/>
      <c r="AC4" s="46"/>
      <c r="AD4" s="48" t="s">
        <v>65</v>
      </c>
      <c r="AE4" s="48"/>
      <c r="AF4" s="48"/>
      <c r="AG4" s="7" t="s">
        <v>66</v>
      </c>
      <c r="AH4" s="7" t="s">
        <v>363</v>
      </c>
      <c r="AI4" s="43" t="s">
        <v>67</v>
      </c>
      <c r="AJ4" s="43"/>
      <c r="AK4" s="43"/>
      <c r="AL4" s="21" t="s">
        <v>70</v>
      </c>
      <c r="AM4" s="21"/>
      <c r="AN4" s="21"/>
      <c r="AO4" s="21"/>
      <c r="AP4" s="21"/>
      <c r="AQ4" s="48" t="s">
        <v>69</v>
      </c>
      <c r="AR4" s="48"/>
      <c r="AS4" s="48"/>
      <c r="AT4" s="49" t="s">
        <v>68</v>
      </c>
      <c r="AU4" s="49"/>
      <c r="AV4" s="49"/>
      <c r="AW4" s="49"/>
      <c r="AX4" s="15"/>
      <c r="AY4" s="22"/>
      <c r="AZ4" s="20"/>
    </row>
    <row r="5" spans="1:52" s="10" customFormat="1" ht="30" x14ac:dyDescent="0.25">
      <c r="A5" s="9" t="s">
        <v>71</v>
      </c>
      <c r="B5" s="9" t="s">
        <v>72</v>
      </c>
      <c r="C5" s="9" t="s">
        <v>73</v>
      </c>
      <c r="D5" s="9" t="s">
        <v>358</v>
      </c>
      <c r="E5" s="9" t="s">
        <v>74</v>
      </c>
      <c r="F5" s="9" t="s">
        <v>75</v>
      </c>
      <c r="G5" s="9" t="s">
        <v>190</v>
      </c>
      <c r="H5" s="9" t="s">
        <v>189</v>
      </c>
      <c r="I5" s="9" t="s">
        <v>76</v>
      </c>
      <c r="J5" s="9" t="s">
        <v>77</v>
      </c>
      <c r="K5" s="9" t="s">
        <v>187</v>
      </c>
      <c r="L5" s="9" t="s">
        <v>78</v>
      </c>
      <c r="M5" s="9" t="s">
        <v>79</v>
      </c>
      <c r="N5" s="9" t="s">
        <v>182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180</v>
      </c>
      <c r="V5" s="9" t="s">
        <v>86</v>
      </c>
      <c r="W5" s="9" t="s">
        <v>87</v>
      </c>
      <c r="X5" s="9" t="s">
        <v>88</v>
      </c>
      <c r="Y5" s="9" t="s">
        <v>191</v>
      </c>
      <c r="Z5" s="9" t="s">
        <v>192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362</v>
      </c>
      <c r="AI5" s="9" t="s">
        <v>95</v>
      </c>
      <c r="AJ5" s="9" t="s">
        <v>96</v>
      </c>
      <c r="AK5" s="9" t="s">
        <v>97</v>
      </c>
      <c r="AL5" s="9" t="s">
        <v>104</v>
      </c>
      <c r="AM5" s="9" t="s">
        <v>105</v>
      </c>
      <c r="AN5" s="9" t="s">
        <v>107</v>
      </c>
      <c r="AO5" s="9" t="s">
        <v>103</v>
      </c>
      <c r="AP5" s="9" t="s">
        <v>108</v>
      </c>
      <c r="AQ5" s="9" t="s">
        <v>106</v>
      </c>
      <c r="AR5" s="9" t="s">
        <v>163</v>
      </c>
      <c r="AS5" s="9" t="s">
        <v>102</v>
      </c>
      <c r="AT5" s="9" t="s">
        <v>98</v>
      </c>
      <c r="AU5" s="9" t="s">
        <v>99</v>
      </c>
      <c r="AV5" s="9" t="s">
        <v>100</v>
      </c>
      <c r="AW5" s="9" t="s">
        <v>101</v>
      </c>
      <c r="AX5" s="9" t="s">
        <v>157</v>
      </c>
      <c r="AY5" s="9" t="s">
        <v>160</v>
      </c>
      <c r="AZ5" s="9" t="s">
        <v>164</v>
      </c>
    </row>
    <row r="6" spans="1:52" x14ac:dyDescent="0.25">
      <c r="A6" t="s">
        <v>199</v>
      </c>
      <c r="B6" s="19" t="s">
        <v>174</v>
      </c>
      <c r="C6" s="11" t="b">
        <v>0</v>
      </c>
      <c r="D6" s="11" t="b">
        <v>0</v>
      </c>
      <c r="E6" t="s">
        <v>211</v>
      </c>
      <c r="F6" t="s">
        <v>188</v>
      </c>
      <c r="G6">
        <v>1000</v>
      </c>
      <c r="H6">
        <v>500</v>
      </c>
      <c r="I6" t="s">
        <v>109</v>
      </c>
      <c r="J6" t="s">
        <v>109</v>
      </c>
      <c r="K6" t="s">
        <v>208</v>
      </c>
      <c r="L6" t="s">
        <v>167</v>
      </c>
      <c r="M6" t="s">
        <v>215</v>
      </c>
      <c r="N6" t="s">
        <v>202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156</v>
      </c>
      <c r="AE6" s="41">
        <v>7.4999999999999997E-2</v>
      </c>
      <c r="AF6" s="26">
        <v>0</v>
      </c>
      <c r="AG6" t="s">
        <v>112</v>
      </c>
      <c r="AI6" s="2" t="s">
        <v>158</v>
      </c>
      <c r="AJ6" s="2" t="s">
        <v>179</v>
      </c>
      <c r="AK6">
        <v>1</v>
      </c>
      <c r="AL6" t="s">
        <v>142</v>
      </c>
      <c r="AM6">
        <v>5</v>
      </c>
      <c r="AN6">
        <v>200</v>
      </c>
      <c r="AO6" s="2" t="s">
        <v>114</v>
      </c>
      <c r="AP6">
        <v>1</v>
      </c>
      <c r="AQ6" s="2" t="s">
        <v>166</v>
      </c>
      <c r="AR6" s="17">
        <v>1</v>
      </c>
      <c r="AS6">
        <v>200</v>
      </c>
      <c r="AT6" s="2" t="s">
        <v>113</v>
      </c>
      <c r="AU6" s="12">
        <v>0.25</v>
      </c>
      <c r="AV6" s="12">
        <v>0.14499999999999999</v>
      </c>
      <c r="AW6" s="12">
        <v>0.05</v>
      </c>
      <c r="AX6" s="18" t="b">
        <v>0</v>
      </c>
      <c r="AY6" s="18" t="b">
        <v>0</v>
      </c>
      <c r="AZ6" s="18" t="b">
        <v>0</v>
      </c>
    </row>
    <row r="7" spans="1:52" x14ac:dyDescent="0.25">
      <c r="A7" t="s">
        <v>216</v>
      </c>
      <c r="B7" s="19" t="s">
        <v>174</v>
      </c>
      <c r="C7" s="11" t="b">
        <v>0</v>
      </c>
      <c r="D7" s="11" t="b">
        <v>0</v>
      </c>
      <c r="E7" t="s">
        <v>212</v>
      </c>
      <c r="F7" t="s">
        <v>196</v>
      </c>
      <c r="G7">
        <v>1000</v>
      </c>
      <c r="H7">
        <v>600</v>
      </c>
      <c r="I7" t="s">
        <v>109</v>
      </c>
      <c r="J7" t="s">
        <v>109</v>
      </c>
      <c r="K7" t="s">
        <v>209</v>
      </c>
      <c r="L7" t="s">
        <v>167</v>
      </c>
      <c r="M7" t="s">
        <v>215</v>
      </c>
      <c r="N7" t="s">
        <v>202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I7" s="2" t="s">
        <v>158</v>
      </c>
      <c r="AJ7" s="2" t="s">
        <v>179</v>
      </c>
      <c r="AK7">
        <v>1</v>
      </c>
      <c r="AL7" t="s">
        <v>142</v>
      </c>
      <c r="AM7">
        <v>5</v>
      </c>
      <c r="AN7">
        <v>200</v>
      </c>
      <c r="AO7" s="2" t="s">
        <v>114</v>
      </c>
      <c r="AP7">
        <v>1</v>
      </c>
      <c r="AQ7" s="2" t="s">
        <v>166</v>
      </c>
      <c r="AR7" s="17">
        <v>1</v>
      </c>
      <c r="AS7">
        <v>200</v>
      </c>
      <c r="AT7" s="2" t="s">
        <v>113</v>
      </c>
      <c r="AU7" s="12">
        <v>0.25</v>
      </c>
      <c r="AV7" s="12">
        <v>0.14499999999999999</v>
      </c>
      <c r="AW7" s="12">
        <v>0.05</v>
      </c>
      <c r="AX7" s="18" t="b">
        <v>0</v>
      </c>
      <c r="AY7" s="18" t="b">
        <v>0</v>
      </c>
      <c r="AZ7" s="18" t="b">
        <v>0</v>
      </c>
    </row>
    <row r="8" spans="1:52" x14ac:dyDescent="0.25">
      <c r="A8" t="s">
        <v>201</v>
      </c>
      <c r="B8" s="19" t="s">
        <v>174</v>
      </c>
      <c r="C8" s="11" t="b">
        <v>0</v>
      </c>
      <c r="D8" s="11" t="b">
        <v>0</v>
      </c>
      <c r="E8" t="s">
        <v>213</v>
      </c>
      <c r="F8" t="s">
        <v>197</v>
      </c>
      <c r="G8">
        <v>1000</v>
      </c>
      <c r="H8">
        <v>600</v>
      </c>
      <c r="I8" t="s">
        <v>109</v>
      </c>
      <c r="J8" t="s">
        <v>109</v>
      </c>
      <c r="K8" t="s">
        <v>210</v>
      </c>
      <c r="L8" t="s">
        <v>167</v>
      </c>
      <c r="M8" t="s">
        <v>215</v>
      </c>
      <c r="N8" t="s">
        <v>202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I8" s="2" t="s">
        <v>158</v>
      </c>
      <c r="AJ8" s="2" t="s">
        <v>179</v>
      </c>
      <c r="AK8">
        <v>1</v>
      </c>
      <c r="AL8" t="s">
        <v>142</v>
      </c>
      <c r="AM8">
        <v>5</v>
      </c>
      <c r="AN8">
        <v>200</v>
      </c>
      <c r="AO8" s="2" t="s">
        <v>114</v>
      </c>
      <c r="AP8">
        <v>1</v>
      </c>
      <c r="AQ8" s="2" t="s">
        <v>166</v>
      </c>
      <c r="AR8" s="17">
        <v>1</v>
      </c>
      <c r="AS8">
        <v>200</v>
      </c>
      <c r="AT8" s="2" t="s">
        <v>113</v>
      </c>
      <c r="AU8" s="12">
        <v>0.25</v>
      </c>
      <c r="AV8" s="12">
        <v>0.14499999999999999</v>
      </c>
      <c r="AW8" s="12">
        <v>0.05</v>
      </c>
      <c r="AX8" s="18" t="b">
        <v>0</v>
      </c>
      <c r="AY8" s="18" t="b">
        <v>0</v>
      </c>
      <c r="AZ8" s="18" t="b">
        <v>0</v>
      </c>
    </row>
    <row r="9" spans="1:52" x14ac:dyDescent="0.25">
      <c r="A9" t="s">
        <v>200</v>
      </c>
      <c r="B9" s="19" t="s">
        <v>174</v>
      </c>
      <c r="C9" s="11" t="b">
        <v>0</v>
      </c>
      <c r="D9" s="11" t="b">
        <v>0</v>
      </c>
      <c r="E9" t="s">
        <v>214</v>
      </c>
      <c r="F9" t="s">
        <v>198</v>
      </c>
      <c r="G9">
        <v>1000</v>
      </c>
      <c r="H9">
        <v>300</v>
      </c>
      <c r="I9" t="s">
        <v>109</v>
      </c>
      <c r="J9" t="s">
        <v>109</v>
      </c>
      <c r="K9" t="s">
        <v>207</v>
      </c>
      <c r="L9" t="s">
        <v>167</v>
      </c>
      <c r="M9" t="s">
        <v>215</v>
      </c>
      <c r="N9" t="s">
        <v>202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I9" s="2" t="s">
        <v>158</v>
      </c>
      <c r="AJ9" s="2" t="s">
        <v>179</v>
      </c>
      <c r="AK9">
        <v>1</v>
      </c>
      <c r="AL9" t="s">
        <v>142</v>
      </c>
      <c r="AM9">
        <v>5</v>
      </c>
      <c r="AN9">
        <v>200</v>
      </c>
      <c r="AO9" s="2" t="s">
        <v>114</v>
      </c>
      <c r="AP9">
        <v>1</v>
      </c>
      <c r="AQ9" s="2" t="s">
        <v>166</v>
      </c>
      <c r="AR9" s="17">
        <v>1</v>
      </c>
      <c r="AS9">
        <v>200</v>
      </c>
      <c r="AT9" s="2" t="s">
        <v>113</v>
      </c>
      <c r="AU9" s="12">
        <v>0.25</v>
      </c>
      <c r="AV9" s="12">
        <v>0.14499999999999999</v>
      </c>
      <c r="AW9" s="12">
        <v>0.05</v>
      </c>
      <c r="AX9" s="18" t="b">
        <v>0</v>
      </c>
      <c r="AY9" s="18" t="b">
        <v>0</v>
      </c>
      <c r="AZ9" s="18" t="b">
        <v>0</v>
      </c>
    </row>
    <row r="10" spans="1:52" x14ac:dyDescent="0.25">
      <c r="B10" s="19"/>
      <c r="C10" s="11"/>
      <c r="D10" s="11"/>
      <c r="O10" s="26"/>
      <c r="P10" s="18"/>
      <c r="Q10" s="26"/>
      <c r="V10" s="26"/>
      <c r="Y10" s="26"/>
      <c r="Z10" s="26"/>
      <c r="AA10" s="26"/>
      <c r="AB10" s="26"/>
      <c r="AC10" s="26"/>
      <c r="AD10" s="26"/>
      <c r="AE10" s="41"/>
      <c r="AF10" s="26"/>
      <c r="AI10" s="2"/>
      <c r="AJ10" s="2"/>
      <c r="AO10" s="2"/>
      <c r="AQ10" s="2"/>
      <c r="AR10" s="17"/>
      <c r="AT10" s="2"/>
      <c r="AU10" s="12"/>
      <c r="AV10" s="12"/>
      <c r="AW10" s="12"/>
      <c r="AX10" s="18"/>
      <c r="AY10" s="18"/>
      <c r="AZ10" s="18"/>
    </row>
    <row r="11" spans="1:52" x14ac:dyDescent="0.25">
      <c r="B11" s="50" t="s">
        <v>359</v>
      </c>
      <c r="C11" s="11"/>
      <c r="D11" s="11"/>
    </row>
    <row r="12" spans="1:52" x14ac:dyDescent="0.25">
      <c r="A12" s="36" t="s">
        <v>360</v>
      </c>
      <c r="B12" s="19" t="s">
        <v>361</v>
      </c>
      <c r="C12" s="11" t="b">
        <v>1</v>
      </c>
      <c r="D12" s="11" t="b">
        <v>0</v>
      </c>
      <c r="E12" t="s">
        <v>211</v>
      </c>
      <c r="F12" t="s">
        <v>188</v>
      </c>
      <c r="G12">
        <v>600000</v>
      </c>
      <c r="H12">
        <v>400000</v>
      </c>
      <c r="I12" t="s">
        <v>109</v>
      </c>
      <c r="J12" t="s">
        <v>109</v>
      </c>
      <c r="K12" t="s">
        <v>208</v>
      </c>
      <c r="L12" t="s">
        <v>167</v>
      </c>
      <c r="M12" t="s">
        <v>215</v>
      </c>
      <c r="N12" t="s">
        <v>202</v>
      </c>
      <c r="O12" s="26">
        <v>0</v>
      </c>
      <c r="P12" s="18" t="b">
        <v>0</v>
      </c>
      <c r="Q12" s="26">
        <v>2.1999999999999999E-2</v>
      </c>
      <c r="R12">
        <v>3</v>
      </c>
      <c r="S12">
        <v>75</v>
      </c>
      <c r="T12">
        <v>50</v>
      </c>
      <c r="U12">
        <v>60</v>
      </c>
      <c r="V12" s="26">
        <v>0.02</v>
      </c>
      <c r="W12">
        <v>0</v>
      </c>
      <c r="X12">
        <v>10</v>
      </c>
      <c r="Y12" s="26">
        <v>0.04</v>
      </c>
      <c r="Z12" s="26">
        <v>0.04</v>
      </c>
      <c r="AA12" s="26">
        <v>0.03</v>
      </c>
      <c r="AB12" s="26">
        <v>0.01</v>
      </c>
      <c r="AC12" s="26">
        <v>7.4999999999999997E-2</v>
      </c>
      <c r="AD12" s="26" t="s">
        <v>156</v>
      </c>
      <c r="AE12" s="41">
        <v>8.2199999999999995E-2</v>
      </c>
      <c r="AF12" s="26">
        <v>0.12</v>
      </c>
      <c r="AG12" t="s">
        <v>112</v>
      </c>
      <c r="AH12" t="b">
        <v>1</v>
      </c>
      <c r="AI12" s="2" t="s">
        <v>158</v>
      </c>
      <c r="AJ12" s="2" t="s">
        <v>348</v>
      </c>
      <c r="AK12">
        <v>30</v>
      </c>
      <c r="AL12" t="s">
        <v>115</v>
      </c>
      <c r="AM12">
        <v>5</v>
      </c>
      <c r="AN12">
        <v>200</v>
      </c>
      <c r="AO12" s="2" t="s">
        <v>114</v>
      </c>
      <c r="AP12">
        <v>1</v>
      </c>
      <c r="AQ12" s="2" t="s">
        <v>166</v>
      </c>
      <c r="AR12" s="17">
        <v>0.93</v>
      </c>
      <c r="AS12">
        <v>200</v>
      </c>
      <c r="AT12" s="2" t="s">
        <v>113</v>
      </c>
      <c r="AU12" s="12">
        <v>0.25</v>
      </c>
      <c r="AV12" s="12">
        <v>0.14499999999999999</v>
      </c>
      <c r="AW12" s="12">
        <v>0.01</v>
      </c>
      <c r="AX12" s="18" t="b">
        <v>0</v>
      </c>
      <c r="AY12" s="18" t="b">
        <v>1</v>
      </c>
      <c r="AZ12" s="18" t="b">
        <v>0</v>
      </c>
    </row>
    <row r="14" spans="1:52" x14ac:dyDescent="0.25">
      <c r="B14" s="31" t="s">
        <v>224</v>
      </c>
      <c r="C14" s="11"/>
      <c r="D14" s="11"/>
      <c r="O14" s="26"/>
      <c r="P14" s="18"/>
      <c r="Q14" s="26"/>
      <c r="V14" s="26"/>
      <c r="Y14" s="26"/>
      <c r="Z14" s="26"/>
      <c r="AA14" s="26"/>
      <c r="AB14" s="26"/>
      <c r="AC14" s="26"/>
      <c r="AD14" s="26"/>
      <c r="AE14" s="41"/>
      <c r="AF14" s="26"/>
      <c r="AI14" s="2"/>
      <c r="AJ14" s="2"/>
      <c r="AO14" s="2"/>
      <c r="AQ14" s="2"/>
      <c r="AR14" s="17"/>
      <c r="AT14" s="2"/>
      <c r="AU14" s="12"/>
      <c r="AV14" s="12"/>
      <c r="AW14" s="12"/>
      <c r="AX14" s="18"/>
      <c r="AY14" s="18"/>
      <c r="AZ14" s="18"/>
    </row>
    <row r="15" spans="1:52" x14ac:dyDescent="0.25">
      <c r="A15" t="s">
        <v>225</v>
      </c>
      <c r="B15" s="19" t="s">
        <v>226</v>
      </c>
      <c r="C15" s="11" t="b">
        <v>0</v>
      </c>
      <c r="D15" s="11" t="b">
        <v>0</v>
      </c>
      <c r="E15" t="s">
        <v>211</v>
      </c>
      <c r="F15" t="s">
        <v>188</v>
      </c>
      <c r="G15">
        <v>1000</v>
      </c>
      <c r="H15">
        <v>500</v>
      </c>
      <c r="I15" t="s">
        <v>109</v>
      </c>
      <c r="J15" t="s">
        <v>109</v>
      </c>
      <c r="K15" t="s">
        <v>208</v>
      </c>
      <c r="L15" t="s">
        <v>167</v>
      </c>
      <c r="M15" t="s">
        <v>215</v>
      </c>
      <c r="N15" t="s">
        <v>202</v>
      </c>
      <c r="O15" s="26">
        <v>0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I15" s="2" t="s">
        <v>158</v>
      </c>
      <c r="AJ15" s="2" t="s">
        <v>179</v>
      </c>
      <c r="AK15">
        <v>1</v>
      </c>
      <c r="AL15" t="s">
        <v>142</v>
      </c>
      <c r="AM15">
        <v>5</v>
      </c>
      <c r="AN15">
        <v>200</v>
      </c>
      <c r="AO15" s="2" t="s">
        <v>114</v>
      </c>
      <c r="AP15">
        <v>1</v>
      </c>
      <c r="AQ15" s="2" t="s">
        <v>166</v>
      </c>
      <c r="AR15" s="17">
        <v>0.75</v>
      </c>
      <c r="AS15">
        <v>200</v>
      </c>
      <c r="AT15" s="2" t="s">
        <v>113</v>
      </c>
      <c r="AU15" s="12">
        <v>0.25</v>
      </c>
      <c r="AV15" s="12">
        <v>0.14499999999999999</v>
      </c>
      <c r="AW15" s="12">
        <v>0.05</v>
      </c>
      <c r="AX15" s="18" t="b">
        <v>0</v>
      </c>
      <c r="AY15" s="18" t="b">
        <v>0</v>
      </c>
      <c r="AZ15" s="18" t="b">
        <v>0</v>
      </c>
    </row>
    <row r="16" spans="1:52" x14ac:dyDescent="0.25">
      <c r="A16" s="34" t="s">
        <v>228</v>
      </c>
      <c r="B16" s="19" t="s">
        <v>229</v>
      </c>
      <c r="C16" s="11" t="b">
        <v>0</v>
      </c>
      <c r="D16" s="11" t="b">
        <v>0</v>
      </c>
      <c r="E16" t="s">
        <v>211</v>
      </c>
      <c r="F16" t="s">
        <v>188</v>
      </c>
      <c r="G16">
        <v>1000</v>
      </c>
      <c r="H16">
        <v>500</v>
      </c>
      <c r="I16" t="s">
        <v>109</v>
      </c>
      <c r="J16" t="s">
        <v>109</v>
      </c>
      <c r="K16" t="s">
        <v>208</v>
      </c>
      <c r="L16" t="s">
        <v>167</v>
      </c>
      <c r="M16" t="s">
        <v>215</v>
      </c>
      <c r="N16" t="s">
        <v>202</v>
      </c>
      <c r="O16" s="26">
        <v>0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I16" s="2" t="s">
        <v>158</v>
      </c>
      <c r="AJ16" s="2" t="s">
        <v>179</v>
      </c>
      <c r="AK16">
        <v>1</v>
      </c>
      <c r="AL16" t="s">
        <v>142</v>
      </c>
      <c r="AM16">
        <v>5</v>
      </c>
      <c r="AN16">
        <v>200</v>
      </c>
      <c r="AO16" s="2" t="s">
        <v>114</v>
      </c>
      <c r="AP16">
        <v>1</v>
      </c>
      <c r="AQ16" s="2" t="s">
        <v>166</v>
      </c>
      <c r="AR16" s="17">
        <v>0.75</v>
      </c>
      <c r="AS16">
        <v>200</v>
      </c>
      <c r="AT16" s="2" t="s">
        <v>113</v>
      </c>
      <c r="AU16" s="12">
        <v>0.25</v>
      </c>
      <c r="AV16" s="12">
        <v>0.14499999999999999</v>
      </c>
      <c r="AW16" s="12">
        <v>0.05</v>
      </c>
      <c r="AX16" s="18" t="b">
        <v>0</v>
      </c>
      <c r="AY16" s="18" t="b">
        <v>1</v>
      </c>
      <c r="AZ16" s="18" t="b">
        <v>0</v>
      </c>
    </row>
    <row r="17" spans="1:52" x14ac:dyDescent="0.25">
      <c r="A17" s="34" t="s">
        <v>230</v>
      </c>
      <c r="B17" s="19" t="s">
        <v>231</v>
      </c>
      <c r="C17" s="11" t="b">
        <v>0</v>
      </c>
      <c r="D17" s="11" t="b">
        <v>0</v>
      </c>
      <c r="E17" t="s">
        <v>211</v>
      </c>
      <c r="F17" t="s">
        <v>188</v>
      </c>
      <c r="G17">
        <v>1000</v>
      </c>
      <c r="H17">
        <v>500</v>
      </c>
      <c r="I17" t="s">
        <v>109</v>
      </c>
      <c r="J17" t="s">
        <v>109</v>
      </c>
      <c r="K17" t="s">
        <v>208</v>
      </c>
      <c r="L17" t="s">
        <v>167</v>
      </c>
      <c r="M17" t="s">
        <v>215</v>
      </c>
      <c r="N17" t="s">
        <v>202</v>
      </c>
      <c r="O17" s="26">
        <v>0</v>
      </c>
      <c r="P17" s="18" t="b">
        <v>0</v>
      </c>
      <c r="Q17" s="26">
        <v>2.1999999999999999E-2</v>
      </c>
      <c r="R17">
        <v>3</v>
      </c>
      <c r="S17">
        <v>75</v>
      </c>
      <c r="T17">
        <v>50</v>
      </c>
      <c r="U17">
        <v>60</v>
      </c>
      <c r="V17" s="26">
        <v>0.02</v>
      </c>
      <c r="W17">
        <v>0</v>
      </c>
      <c r="X17">
        <v>10</v>
      </c>
      <c r="Y17" s="26">
        <v>0.04</v>
      </c>
      <c r="Z17" s="26">
        <v>0.04</v>
      </c>
      <c r="AA17" s="26">
        <v>0.03</v>
      </c>
      <c r="AB17" s="26">
        <v>0.01</v>
      </c>
      <c r="AC17" s="26">
        <v>7.4999999999999997E-2</v>
      </c>
      <c r="AD17" s="26" t="s">
        <v>156</v>
      </c>
      <c r="AE17" s="41">
        <v>8.2199999999999995E-2</v>
      </c>
      <c r="AF17" s="26">
        <v>0.12</v>
      </c>
      <c r="AG17" t="s">
        <v>112</v>
      </c>
      <c r="AI17" s="2" t="s">
        <v>158</v>
      </c>
      <c r="AJ17" s="2" t="s">
        <v>179</v>
      </c>
      <c r="AK17">
        <v>15</v>
      </c>
      <c r="AL17" t="s">
        <v>142</v>
      </c>
      <c r="AM17">
        <v>5</v>
      </c>
      <c r="AN17">
        <v>200</v>
      </c>
      <c r="AO17" s="2" t="s">
        <v>114</v>
      </c>
      <c r="AP17">
        <v>1</v>
      </c>
      <c r="AQ17" s="2" t="s">
        <v>166</v>
      </c>
      <c r="AR17" s="17">
        <v>0.75</v>
      </c>
      <c r="AS17">
        <v>200</v>
      </c>
      <c r="AT17" s="2" t="s">
        <v>113</v>
      </c>
      <c r="AU17" s="12">
        <v>0.25</v>
      </c>
      <c r="AV17" s="12">
        <v>0.14499999999999999</v>
      </c>
      <c r="AW17" s="12">
        <v>0.05</v>
      </c>
      <c r="AX17" s="18" t="b">
        <v>0</v>
      </c>
      <c r="AY17" s="18" t="b">
        <v>1</v>
      </c>
      <c r="AZ17" s="18" t="b">
        <v>0</v>
      </c>
    </row>
    <row r="18" spans="1:52" x14ac:dyDescent="0.25">
      <c r="A18" s="34" t="s">
        <v>232</v>
      </c>
      <c r="B18" s="19" t="s">
        <v>233</v>
      </c>
      <c r="C18" s="11" t="b">
        <v>0</v>
      </c>
      <c r="D18" s="11" t="b">
        <v>0</v>
      </c>
      <c r="E18" t="s">
        <v>211</v>
      </c>
      <c r="F18" t="s">
        <v>188</v>
      </c>
      <c r="G18">
        <v>1000</v>
      </c>
      <c r="H18">
        <v>500</v>
      </c>
      <c r="I18" t="s">
        <v>109</v>
      </c>
      <c r="J18" t="s">
        <v>109</v>
      </c>
      <c r="K18" t="s">
        <v>208</v>
      </c>
      <c r="L18" t="s">
        <v>167</v>
      </c>
      <c r="M18" t="s">
        <v>215</v>
      </c>
      <c r="N18" t="s">
        <v>202</v>
      </c>
      <c r="O18" s="26">
        <v>0</v>
      </c>
      <c r="P18" s="18" t="b">
        <v>0</v>
      </c>
      <c r="Q18" s="26">
        <v>2.1999999999999999E-2</v>
      </c>
      <c r="R18">
        <v>3</v>
      </c>
      <c r="S18">
        <v>75</v>
      </c>
      <c r="T18">
        <v>50</v>
      </c>
      <c r="U18">
        <v>60</v>
      </c>
      <c r="V18" s="26">
        <v>0.02</v>
      </c>
      <c r="W18">
        <v>0</v>
      </c>
      <c r="X18">
        <v>10</v>
      </c>
      <c r="Y18" s="26">
        <v>0.04</v>
      </c>
      <c r="Z18" s="26">
        <v>0.04</v>
      </c>
      <c r="AA18" s="26">
        <v>0.03</v>
      </c>
      <c r="AB18" s="26">
        <v>0.01</v>
      </c>
      <c r="AC18" s="26">
        <v>7.4999999999999997E-2</v>
      </c>
      <c r="AD18" s="26" t="s">
        <v>156</v>
      </c>
      <c r="AE18" s="41">
        <v>8.2199999999999995E-2</v>
      </c>
      <c r="AF18" s="26">
        <v>0.12</v>
      </c>
      <c r="AG18" t="s">
        <v>112</v>
      </c>
      <c r="AI18" s="2" t="s">
        <v>158</v>
      </c>
      <c r="AJ18" s="2" t="s">
        <v>348</v>
      </c>
      <c r="AK18">
        <v>15</v>
      </c>
      <c r="AL18" t="s">
        <v>142</v>
      </c>
      <c r="AM18">
        <v>5</v>
      </c>
      <c r="AN18">
        <v>200</v>
      </c>
      <c r="AO18" s="2" t="s">
        <v>114</v>
      </c>
      <c r="AP18">
        <v>1</v>
      </c>
      <c r="AQ18" s="2" t="s">
        <v>166</v>
      </c>
      <c r="AR18" s="17">
        <v>0.75</v>
      </c>
      <c r="AS18">
        <v>200</v>
      </c>
      <c r="AT18" s="2" t="s">
        <v>113</v>
      </c>
      <c r="AU18" s="12">
        <v>0.25</v>
      </c>
      <c r="AV18" s="12">
        <v>0.14499999999999999</v>
      </c>
      <c r="AW18" s="12">
        <v>0.05</v>
      </c>
      <c r="AX18" s="18" t="b">
        <v>0</v>
      </c>
      <c r="AY18" s="18" t="b">
        <v>1</v>
      </c>
      <c r="AZ18" s="18" t="b">
        <v>0</v>
      </c>
    </row>
    <row r="19" spans="1:52" x14ac:dyDescent="0.25">
      <c r="A19" s="34" t="s">
        <v>234</v>
      </c>
      <c r="B19" s="19" t="s">
        <v>235</v>
      </c>
      <c r="C19" s="11" t="b">
        <v>0</v>
      </c>
      <c r="D19" s="11" t="b">
        <v>0</v>
      </c>
      <c r="E19" t="s">
        <v>211</v>
      </c>
      <c r="F19" t="s">
        <v>188</v>
      </c>
      <c r="G19">
        <v>1000</v>
      </c>
      <c r="H19">
        <v>500</v>
      </c>
      <c r="I19" t="s">
        <v>109</v>
      </c>
      <c r="J19" t="s">
        <v>109</v>
      </c>
      <c r="K19" t="s">
        <v>208</v>
      </c>
      <c r="L19" t="s">
        <v>167</v>
      </c>
      <c r="M19" t="s">
        <v>215</v>
      </c>
      <c r="N19" t="s">
        <v>202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I19" s="2" t="s">
        <v>158</v>
      </c>
      <c r="AJ19" s="2" t="s">
        <v>179</v>
      </c>
      <c r="AK19">
        <v>30</v>
      </c>
      <c r="AL19" t="s">
        <v>142</v>
      </c>
      <c r="AM19">
        <v>5</v>
      </c>
      <c r="AN19">
        <v>200</v>
      </c>
      <c r="AO19" s="2" t="s">
        <v>114</v>
      </c>
      <c r="AP19">
        <v>1</v>
      </c>
      <c r="AQ19" s="2" t="s">
        <v>166</v>
      </c>
      <c r="AR19" s="17">
        <v>0.75</v>
      </c>
      <c r="AS19">
        <v>200</v>
      </c>
      <c r="AT19" s="2" t="s">
        <v>113</v>
      </c>
      <c r="AU19" s="12">
        <v>0.25</v>
      </c>
      <c r="AV19" s="12">
        <v>0.14499999999999999</v>
      </c>
      <c r="AW19" s="12">
        <v>0.05</v>
      </c>
      <c r="AX19" s="18" t="b">
        <v>0</v>
      </c>
      <c r="AY19" s="18" t="b">
        <v>1</v>
      </c>
      <c r="AZ19" s="18" t="b">
        <v>0</v>
      </c>
    </row>
    <row r="20" spans="1:52" x14ac:dyDescent="0.25">
      <c r="A20" s="34" t="s">
        <v>236</v>
      </c>
      <c r="B20" s="19" t="s">
        <v>237</v>
      </c>
      <c r="C20" s="11" t="b">
        <v>0</v>
      </c>
      <c r="D20" s="11" t="b">
        <v>0</v>
      </c>
      <c r="E20" t="s">
        <v>211</v>
      </c>
      <c r="F20" t="s">
        <v>188</v>
      </c>
      <c r="G20">
        <v>1000</v>
      </c>
      <c r="H20">
        <v>500</v>
      </c>
      <c r="I20" t="s">
        <v>109</v>
      </c>
      <c r="J20" t="s">
        <v>109</v>
      </c>
      <c r="K20" t="s">
        <v>208</v>
      </c>
      <c r="L20" t="s">
        <v>167</v>
      </c>
      <c r="M20" t="s">
        <v>215</v>
      </c>
      <c r="N20" t="s">
        <v>202</v>
      </c>
      <c r="O20" s="26">
        <v>0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I20" s="2" t="s">
        <v>158</v>
      </c>
      <c r="AJ20" s="2" t="s">
        <v>348</v>
      </c>
      <c r="AK20">
        <v>30</v>
      </c>
      <c r="AL20" t="s">
        <v>142</v>
      </c>
      <c r="AM20">
        <v>5</v>
      </c>
      <c r="AN20">
        <v>200</v>
      </c>
      <c r="AO20" s="2" t="s">
        <v>114</v>
      </c>
      <c r="AP20">
        <v>1</v>
      </c>
      <c r="AQ20" s="2" t="s">
        <v>166</v>
      </c>
      <c r="AR20" s="17">
        <v>0.75</v>
      </c>
      <c r="AS20">
        <v>200</v>
      </c>
      <c r="AT20" s="2" t="s">
        <v>113</v>
      </c>
      <c r="AU20" s="12">
        <v>0.25</v>
      </c>
      <c r="AV20" s="12">
        <v>0.14499999999999999</v>
      </c>
      <c r="AW20" s="12">
        <v>0.05</v>
      </c>
      <c r="AX20" s="18" t="b">
        <v>0</v>
      </c>
      <c r="AY20" s="18" t="b">
        <v>1</v>
      </c>
      <c r="AZ20" s="18" t="b">
        <v>0</v>
      </c>
    </row>
    <row r="21" spans="1:52" x14ac:dyDescent="0.25">
      <c r="A21" s="36" t="s">
        <v>238</v>
      </c>
      <c r="B21" s="19" t="s">
        <v>239</v>
      </c>
      <c r="C21" s="11" t="b">
        <v>0</v>
      </c>
      <c r="D21" s="11" t="b">
        <v>0</v>
      </c>
      <c r="E21" t="s">
        <v>211</v>
      </c>
      <c r="F21" t="s">
        <v>188</v>
      </c>
      <c r="G21">
        <v>1000</v>
      </c>
      <c r="H21">
        <v>500</v>
      </c>
      <c r="I21" t="s">
        <v>109</v>
      </c>
      <c r="J21" t="s">
        <v>109</v>
      </c>
      <c r="K21" t="s">
        <v>208</v>
      </c>
      <c r="L21" t="s">
        <v>167</v>
      </c>
      <c r="M21" t="s">
        <v>215</v>
      </c>
      <c r="N21" t="s">
        <v>202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I21" s="2" t="s">
        <v>347</v>
      </c>
      <c r="AJ21" s="2" t="s">
        <v>179</v>
      </c>
      <c r="AK21">
        <v>10</v>
      </c>
      <c r="AL21" t="s">
        <v>142</v>
      </c>
      <c r="AM21">
        <v>5</v>
      </c>
      <c r="AN21">
        <v>200</v>
      </c>
      <c r="AO21" s="2" t="s">
        <v>114</v>
      </c>
      <c r="AP21">
        <v>1</v>
      </c>
      <c r="AQ21" s="2" t="s">
        <v>166</v>
      </c>
      <c r="AR21" s="17">
        <v>0.75</v>
      </c>
      <c r="AS21">
        <v>200</v>
      </c>
      <c r="AT21" s="2" t="s">
        <v>113</v>
      </c>
      <c r="AU21" s="12">
        <v>0.25</v>
      </c>
      <c r="AV21" s="12">
        <v>0.14499999999999999</v>
      </c>
      <c r="AW21" s="12">
        <v>0.05</v>
      </c>
      <c r="AX21" s="18" t="b">
        <v>0</v>
      </c>
      <c r="AY21" s="18" t="b">
        <v>1</v>
      </c>
      <c r="AZ21" s="18" t="b">
        <v>0</v>
      </c>
    </row>
    <row r="22" spans="1:52" x14ac:dyDescent="0.25">
      <c r="A22" t="s">
        <v>240</v>
      </c>
      <c r="B22" s="19" t="s">
        <v>241</v>
      </c>
      <c r="C22" s="11" t="b">
        <v>0</v>
      </c>
      <c r="D22" s="11" t="b">
        <v>0</v>
      </c>
      <c r="E22" t="s">
        <v>211</v>
      </c>
      <c r="F22" t="s">
        <v>188</v>
      </c>
      <c r="G22">
        <v>1000</v>
      </c>
      <c r="H22">
        <v>500</v>
      </c>
      <c r="I22" t="s">
        <v>109</v>
      </c>
      <c r="J22" t="s">
        <v>109</v>
      </c>
      <c r="K22" t="s">
        <v>208</v>
      </c>
      <c r="L22" t="s">
        <v>167</v>
      </c>
      <c r="M22" t="s">
        <v>215</v>
      </c>
      <c r="N22" t="s">
        <v>202</v>
      </c>
      <c r="O22" s="26">
        <v>0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I22" s="2" t="s">
        <v>347</v>
      </c>
      <c r="AJ22" s="2" t="s">
        <v>179</v>
      </c>
      <c r="AK22">
        <v>15</v>
      </c>
      <c r="AL22" t="s">
        <v>142</v>
      </c>
      <c r="AM22">
        <v>5</v>
      </c>
      <c r="AN22">
        <v>200</v>
      </c>
      <c r="AO22" s="2" t="s">
        <v>114</v>
      </c>
      <c r="AP22">
        <v>1</v>
      </c>
      <c r="AQ22" s="2" t="s">
        <v>166</v>
      </c>
      <c r="AR22" s="17">
        <v>0.75</v>
      </c>
      <c r="AS22">
        <v>200</v>
      </c>
      <c r="AT22" s="2" t="s">
        <v>113</v>
      </c>
      <c r="AU22" s="12">
        <v>0.25</v>
      </c>
      <c r="AV22" s="12">
        <v>0.14499999999999999</v>
      </c>
      <c r="AW22" s="12">
        <v>0.05</v>
      </c>
      <c r="AX22" s="18" t="b">
        <v>0</v>
      </c>
      <c r="AY22" s="18" t="b">
        <v>1</v>
      </c>
      <c r="AZ22" s="18" t="b">
        <v>0</v>
      </c>
    </row>
    <row r="23" spans="1:52" x14ac:dyDescent="0.25">
      <c r="A23" t="s">
        <v>242</v>
      </c>
      <c r="B23" s="19" t="s">
        <v>243</v>
      </c>
      <c r="C23" s="11" t="b">
        <v>0</v>
      </c>
      <c r="D23" s="11" t="b">
        <v>0</v>
      </c>
      <c r="E23" t="s">
        <v>211</v>
      </c>
      <c r="F23" t="s">
        <v>188</v>
      </c>
      <c r="G23">
        <v>1000</v>
      </c>
      <c r="H23">
        <v>500</v>
      </c>
      <c r="I23" t="s">
        <v>109</v>
      </c>
      <c r="J23" t="s">
        <v>109</v>
      </c>
      <c r="K23" t="s">
        <v>208</v>
      </c>
      <c r="L23" t="s">
        <v>167</v>
      </c>
      <c r="M23" t="s">
        <v>215</v>
      </c>
      <c r="N23" t="s">
        <v>202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I23" s="2" t="s">
        <v>347</v>
      </c>
      <c r="AJ23" s="2" t="s">
        <v>348</v>
      </c>
      <c r="AK23">
        <v>15</v>
      </c>
      <c r="AL23" t="s">
        <v>142</v>
      </c>
      <c r="AM23">
        <v>5</v>
      </c>
      <c r="AN23">
        <v>200</v>
      </c>
      <c r="AO23" s="2" t="s">
        <v>114</v>
      </c>
      <c r="AP23">
        <v>1</v>
      </c>
      <c r="AQ23" s="2" t="s">
        <v>166</v>
      </c>
      <c r="AR23" s="17">
        <v>0.75</v>
      </c>
      <c r="AS23">
        <v>200</v>
      </c>
      <c r="AT23" s="2" t="s">
        <v>113</v>
      </c>
      <c r="AU23" s="12">
        <v>0.25</v>
      </c>
      <c r="AV23" s="12">
        <v>0.14499999999999999</v>
      </c>
      <c r="AW23" s="12">
        <v>0.05</v>
      </c>
      <c r="AX23" s="18" t="b">
        <v>0</v>
      </c>
      <c r="AY23" s="18" t="b">
        <v>1</v>
      </c>
      <c r="AZ23" s="18" t="b">
        <v>0</v>
      </c>
    </row>
    <row r="24" spans="1:52" x14ac:dyDescent="0.25">
      <c r="A24" t="s">
        <v>244</v>
      </c>
      <c r="B24" s="19" t="s">
        <v>245</v>
      </c>
      <c r="C24" s="11" t="b">
        <v>0</v>
      </c>
      <c r="D24" s="11" t="b">
        <v>0</v>
      </c>
      <c r="E24" t="s">
        <v>211</v>
      </c>
      <c r="F24" t="s">
        <v>188</v>
      </c>
      <c r="G24">
        <v>1000</v>
      </c>
      <c r="H24">
        <v>500</v>
      </c>
      <c r="I24" t="s">
        <v>109</v>
      </c>
      <c r="J24" t="s">
        <v>109</v>
      </c>
      <c r="K24" t="s">
        <v>208</v>
      </c>
      <c r="L24" t="s">
        <v>167</v>
      </c>
      <c r="M24" t="s">
        <v>215</v>
      </c>
      <c r="N24" t="s">
        <v>202</v>
      </c>
      <c r="O24" s="26">
        <v>0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I24" s="2" t="s">
        <v>347</v>
      </c>
      <c r="AJ24" s="2" t="s">
        <v>179</v>
      </c>
      <c r="AK24">
        <v>30</v>
      </c>
      <c r="AL24" t="s">
        <v>142</v>
      </c>
      <c r="AM24">
        <v>5</v>
      </c>
      <c r="AN24">
        <v>200</v>
      </c>
      <c r="AO24" s="2" t="s">
        <v>114</v>
      </c>
      <c r="AP24">
        <v>1</v>
      </c>
      <c r="AQ24" s="2" t="s">
        <v>166</v>
      </c>
      <c r="AR24" s="17">
        <v>0.75</v>
      </c>
      <c r="AS24">
        <v>200</v>
      </c>
      <c r="AT24" s="2" t="s">
        <v>113</v>
      </c>
      <c r="AU24" s="12">
        <v>0.25</v>
      </c>
      <c r="AV24" s="12">
        <v>0.14499999999999999</v>
      </c>
      <c r="AW24" s="12">
        <v>0.05</v>
      </c>
      <c r="AX24" s="18" t="b">
        <v>0</v>
      </c>
      <c r="AY24" s="18" t="b">
        <v>1</v>
      </c>
      <c r="AZ24" s="18" t="b">
        <v>0</v>
      </c>
    </row>
    <row r="25" spans="1:52" x14ac:dyDescent="0.25">
      <c r="A25" s="34" t="s">
        <v>246</v>
      </c>
      <c r="B25" s="19" t="s">
        <v>247</v>
      </c>
      <c r="C25" s="11" t="b">
        <v>0</v>
      </c>
      <c r="D25" s="11" t="b">
        <v>0</v>
      </c>
      <c r="E25" t="s">
        <v>211</v>
      </c>
      <c r="F25" t="s">
        <v>188</v>
      </c>
      <c r="G25">
        <v>1000</v>
      </c>
      <c r="H25">
        <v>500</v>
      </c>
      <c r="I25" t="s">
        <v>109</v>
      </c>
      <c r="J25" t="s">
        <v>109</v>
      </c>
      <c r="K25" t="s">
        <v>208</v>
      </c>
      <c r="L25" t="s">
        <v>167</v>
      </c>
      <c r="M25" t="s">
        <v>215</v>
      </c>
      <c r="N25" t="s">
        <v>202</v>
      </c>
      <c r="O25" s="26">
        <v>0</v>
      </c>
      <c r="P25" s="18" t="b">
        <v>0</v>
      </c>
      <c r="Q25" s="26">
        <v>2.1999999999999999E-2</v>
      </c>
      <c r="R25">
        <v>3</v>
      </c>
      <c r="S25">
        <v>75</v>
      </c>
      <c r="T25">
        <v>50</v>
      </c>
      <c r="U25">
        <v>60</v>
      </c>
      <c r="V25" s="26">
        <v>0.02</v>
      </c>
      <c r="W25">
        <v>0</v>
      </c>
      <c r="X25">
        <v>10</v>
      </c>
      <c r="Y25" s="26">
        <v>0.04</v>
      </c>
      <c r="Z25" s="26">
        <v>0.04</v>
      </c>
      <c r="AA25" s="26">
        <v>0.03</v>
      </c>
      <c r="AB25" s="26">
        <v>0.01</v>
      </c>
      <c r="AC25" s="26">
        <v>7.4999999999999997E-2</v>
      </c>
      <c r="AD25" s="26" t="s">
        <v>156</v>
      </c>
      <c r="AE25" s="41">
        <v>8.2199999999999995E-2</v>
      </c>
      <c r="AF25" s="26">
        <v>0.12</v>
      </c>
      <c r="AG25" t="s">
        <v>112</v>
      </c>
      <c r="AI25" s="2" t="s">
        <v>347</v>
      </c>
      <c r="AJ25" s="2" t="s">
        <v>348</v>
      </c>
      <c r="AK25">
        <v>30</v>
      </c>
      <c r="AL25" t="s">
        <v>142</v>
      </c>
      <c r="AM25">
        <v>5</v>
      </c>
      <c r="AN25">
        <v>200</v>
      </c>
      <c r="AO25" s="2" t="s">
        <v>114</v>
      </c>
      <c r="AP25">
        <v>1</v>
      </c>
      <c r="AQ25" s="2" t="s">
        <v>166</v>
      </c>
      <c r="AR25" s="17">
        <v>0.75</v>
      </c>
      <c r="AS25">
        <v>200</v>
      </c>
      <c r="AT25" s="2" t="s">
        <v>113</v>
      </c>
      <c r="AU25" s="12">
        <v>0.25</v>
      </c>
      <c r="AV25" s="12">
        <v>0.14499999999999999</v>
      </c>
      <c r="AW25" s="12">
        <v>0.05</v>
      </c>
      <c r="AX25" s="18" t="b">
        <v>0</v>
      </c>
      <c r="AY25" s="18" t="b">
        <v>1</v>
      </c>
      <c r="AZ25" s="18" t="b">
        <v>0</v>
      </c>
    </row>
    <row r="26" spans="1:52" x14ac:dyDescent="0.25">
      <c r="B26" s="19"/>
      <c r="C26" s="11"/>
      <c r="D26" s="11"/>
      <c r="O26" s="26"/>
      <c r="P26" s="18"/>
      <c r="Q26" s="26"/>
      <c r="V26" s="26"/>
      <c r="Y26" s="26"/>
      <c r="Z26" s="26"/>
      <c r="AA26" s="26"/>
      <c r="AB26" s="26"/>
      <c r="AC26" s="26"/>
      <c r="AD26" s="26"/>
      <c r="AE26" s="41"/>
      <c r="AF26" s="26"/>
      <c r="AI26" s="2"/>
      <c r="AJ26" s="2"/>
      <c r="AO26" s="2"/>
      <c r="AQ26" s="2"/>
      <c r="AR26" s="17"/>
      <c r="AT26" s="2"/>
      <c r="AU26" s="12"/>
      <c r="AV26" s="12"/>
      <c r="AW26" s="12"/>
      <c r="AX26" s="18"/>
      <c r="AY26" s="18"/>
      <c r="AZ26" s="18"/>
    </row>
    <row r="27" spans="1:52" x14ac:dyDescent="0.25">
      <c r="A27" t="s">
        <v>248</v>
      </c>
      <c r="B27" s="19" t="s">
        <v>249</v>
      </c>
      <c r="C27" s="11" t="b">
        <v>0</v>
      </c>
      <c r="D27" s="11" t="b">
        <v>0</v>
      </c>
      <c r="E27" t="s">
        <v>211</v>
      </c>
      <c r="F27" t="s">
        <v>188</v>
      </c>
      <c r="G27">
        <v>1000</v>
      </c>
      <c r="H27">
        <v>500</v>
      </c>
      <c r="I27" t="s">
        <v>109</v>
      </c>
      <c r="J27" t="s">
        <v>109</v>
      </c>
      <c r="K27" t="s">
        <v>208</v>
      </c>
      <c r="L27" t="s">
        <v>167</v>
      </c>
      <c r="M27" t="s">
        <v>215</v>
      </c>
      <c r="N27" t="s">
        <v>202</v>
      </c>
      <c r="O27" s="26">
        <v>0</v>
      </c>
      <c r="P27" s="18" t="b">
        <v>0</v>
      </c>
      <c r="Q27" s="26">
        <v>2.1999999999999999E-2</v>
      </c>
      <c r="R27">
        <v>3</v>
      </c>
      <c r="S27">
        <v>75</v>
      </c>
      <c r="T27">
        <v>50</v>
      </c>
      <c r="U27">
        <v>60</v>
      </c>
      <c r="V27" s="26">
        <v>0.02</v>
      </c>
      <c r="W27">
        <v>0</v>
      </c>
      <c r="X27">
        <v>10</v>
      </c>
      <c r="Y27" s="26">
        <v>0.04</v>
      </c>
      <c r="Z27" s="26">
        <v>0.04</v>
      </c>
      <c r="AA27" s="26">
        <v>0.03</v>
      </c>
      <c r="AB27" s="26">
        <v>0.01</v>
      </c>
      <c r="AC27" s="26">
        <v>7.4999999999999997E-2</v>
      </c>
      <c r="AD27" s="26" t="s">
        <v>156</v>
      </c>
      <c r="AE27" s="41">
        <v>8.2199999999999995E-2</v>
      </c>
      <c r="AF27" s="26">
        <v>0.12</v>
      </c>
      <c r="AG27" t="s">
        <v>112</v>
      </c>
      <c r="AI27" s="2" t="s">
        <v>158</v>
      </c>
      <c r="AJ27" s="2" t="s">
        <v>179</v>
      </c>
      <c r="AK27">
        <v>1</v>
      </c>
      <c r="AL27" t="s">
        <v>115</v>
      </c>
      <c r="AM27">
        <v>5</v>
      </c>
      <c r="AN27">
        <v>200</v>
      </c>
      <c r="AO27" s="2" t="s">
        <v>114</v>
      </c>
      <c r="AP27">
        <v>1</v>
      </c>
      <c r="AQ27" s="2" t="s">
        <v>166</v>
      </c>
      <c r="AR27" s="17">
        <v>0.75</v>
      </c>
      <c r="AS27">
        <v>200</v>
      </c>
      <c r="AT27" s="2" t="s">
        <v>113</v>
      </c>
      <c r="AU27" s="12">
        <v>0.25</v>
      </c>
      <c r="AV27" s="12">
        <v>0.14499999999999999</v>
      </c>
      <c r="AW27" s="12">
        <v>0.05</v>
      </c>
      <c r="AX27" s="18" t="b">
        <v>0</v>
      </c>
      <c r="AY27" s="18" t="b">
        <v>1</v>
      </c>
      <c r="AZ27" s="18" t="b">
        <v>0</v>
      </c>
    </row>
    <row r="28" spans="1:52" x14ac:dyDescent="0.25">
      <c r="A28" t="s">
        <v>250</v>
      </c>
      <c r="B28" s="19" t="s">
        <v>251</v>
      </c>
      <c r="C28" s="11" t="b">
        <v>0</v>
      </c>
      <c r="D28" s="11" t="b">
        <v>0</v>
      </c>
      <c r="E28" t="s">
        <v>211</v>
      </c>
      <c r="F28" t="s">
        <v>188</v>
      </c>
      <c r="G28">
        <v>1000</v>
      </c>
      <c r="H28">
        <v>500</v>
      </c>
      <c r="I28" t="s">
        <v>109</v>
      </c>
      <c r="J28" t="s">
        <v>109</v>
      </c>
      <c r="K28" t="s">
        <v>208</v>
      </c>
      <c r="L28" t="s">
        <v>167</v>
      </c>
      <c r="M28" t="s">
        <v>215</v>
      </c>
      <c r="N28" t="s">
        <v>202</v>
      </c>
      <c r="O28" s="26">
        <v>0</v>
      </c>
      <c r="P28" s="18" t="b">
        <v>0</v>
      </c>
      <c r="Q28" s="26">
        <v>2.1999999999999999E-2</v>
      </c>
      <c r="R28">
        <v>3</v>
      </c>
      <c r="S28">
        <v>75</v>
      </c>
      <c r="T28">
        <v>50</v>
      </c>
      <c r="U28">
        <v>60</v>
      </c>
      <c r="V28" s="26">
        <v>0.02</v>
      </c>
      <c r="W28">
        <v>0</v>
      </c>
      <c r="X28">
        <v>10</v>
      </c>
      <c r="Y28" s="26">
        <v>0.04</v>
      </c>
      <c r="Z28" s="26">
        <v>0.04</v>
      </c>
      <c r="AA28" s="26">
        <v>0.03</v>
      </c>
      <c r="AB28" s="26">
        <v>0.01</v>
      </c>
      <c r="AC28" s="26">
        <v>7.4999999999999997E-2</v>
      </c>
      <c r="AD28" s="26" t="s">
        <v>156</v>
      </c>
      <c r="AE28" s="41">
        <v>8.2199999999999995E-2</v>
      </c>
      <c r="AF28" s="26">
        <v>0.12</v>
      </c>
      <c r="AG28" t="s">
        <v>112</v>
      </c>
      <c r="AI28" s="2" t="s">
        <v>158</v>
      </c>
      <c r="AJ28" s="2" t="s">
        <v>179</v>
      </c>
      <c r="AK28">
        <v>1</v>
      </c>
      <c r="AL28" t="s">
        <v>115</v>
      </c>
      <c r="AM28">
        <v>10</v>
      </c>
      <c r="AN28">
        <v>200</v>
      </c>
      <c r="AO28" s="2" t="s">
        <v>114</v>
      </c>
      <c r="AP28">
        <v>1</v>
      </c>
      <c r="AQ28" s="2" t="s">
        <v>166</v>
      </c>
      <c r="AR28" s="17">
        <v>0.75</v>
      </c>
      <c r="AS28">
        <v>200</v>
      </c>
      <c r="AT28" s="2" t="s">
        <v>113</v>
      </c>
      <c r="AU28" s="12">
        <v>0.25</v>
      </c>
      <c r="AV28" s="12">
        <v>0.14499999999999999</v>
      </c>
      <c r="AW28" s="12">
        <v>0.05</v>
      </c>
      <c r="AX28" s="18" t="b">
        <v>0</v>
      </c>
      <c r="AY28" s="18" t="b">
        <v>1</v>
      </c>
      <c r="AZ28" s="18" t="b">
        <v>0</v>
      </c>
    </row>
    <row r="29" spans="1:52" x14ac:dyDescent="0.25">
      <c r="A29" s="36" t="s">
        <v>252</v>
      </c>
      <c r="B29" s="19" t="s">
        <v>253</v>
      </c>
      <c r="C29" s="11" t="b">
        <v>0</v>
      </c>
      <c r="D29" s="11" t="b">
        <v>0</v>
      </c>
      <c r="E29" t="s">
        <v>211</v>
      </c>
      <c r="F29" t="s">
        <v>188</v>
      </c>
      <c r="G29">
        <v>1000</v>
      </c>
      <c r="H29">
        <v>500</v>
      </c>
      <c r="I29" t="s">
        <v>109</v>
      </c>
      <c r="J29" t="s">
        <v>109</v>
      </c>
      <c r="K29" t="s">
        <v>208</v>
      </c>
      <c r="L29" t="s">
        <v>167</v>
      </c>
      <c r="M29" t="s">
        <v>215</v>
      </c>
      <c r="N29" t="s">
        <v>202</v>
      </c>
      <c r="O29" s="26">
        <v>0</v>
      </c>
      <c r="P29" s="18" t="b">
        <v>0</v>
      </c>
      <c r="Q29" s="26">
        <v>2.1999999999999999E-2</v>
      </c>
      <c r="R29">
        <v>3</v>
      </c>
      <c r="S29">
        <v>75</v>
      </c>
      <c r="T29">
        <v>50</v>
      </c>
      <c r="U29">
        <v>60</v>
      </c>
      <c r="V29" s="26">
        <v>0.02</v>
      </c>
      <c r="W29">
        <v>0</v>
      </c>
      <c r="X29">
        <v>10</v>
      </c>
      <c r="Y29" s="26">
        <v>0.04</v>
      </c>
      <c r="Z29" s="26">
        <v>0.04</v>
      </c>
      <c r="AA29" s="26">
        <v>0.03</v>
      </c>
      <c r="AB29" s="26">
        <v>0.01</v>
      </c>
      <c r="AC29" s="26">
        <v>7.4999999999999997E-2</v>
      </c>
      <c r="AD29" s="26" t="s">
        <v>156</v>
      </c>
      <c r="AE29" s="41">
        <v>8.2199999999999995E-2</v>
      </c>
      <c r="AF29" s="26">
        <v>0.12</v>
      </c>
      <c r="AG29" t="s">
        <v>112</v>
      </c>
      <c r="AI29" s="2" t="s">
        <v>158</v>
      </c>
      <c r="AJ29" s="2" t="s">
        <v>348</v>
      </c>
      <c r="AK29">
        <v>30</v>
      </c>
      <c r="AL29" t="s">
        <v>115</v>
      </c>
      <c r="AM29">
        <v>5</v>
      </c>
      <c r="AN29">
        <v>200</v>
      </c>
      <c r="AO29" s="2" t="s">
        <v>114</v>
      </c>
      <c r="AP29">
        <v>1</v>
      </c>
      <c r="AQ29" s="2" t="s">
        <v>166</v>
      </c>
      <c r="AR29" s="17">
        <v>0.75</v>
      </c>
      <c r="AS29">
        <v>200</v>
      </c>
      <c r="AT29" s="2" t="s">
        <v>113</v>
      </c>
      <c r="AU29" s="12">
        <v>0.25</v>
      </c>
      <c r="AV29" s="12">
        <v>0.14499999999999999</v>
      </c>
      <c r="AW29" s="12">
        <v>0.05</v>
      </c>
      <c r="AX29" s="18" t="b">
        <v>0</v>
      </c>
      <c r="AY29" s="18" t="b">
        <v>1</v>
      </c>
      <c r="AZ29" s="18" t="b">
        <v>0</v>
      </c>
    </row>
    <row r="30" spans="1:52" x14ac:dyDescent="0.25">
      <c r="A30" t="s">
        <v>254</v>
      </c>
      <c r="B30" s="19" t="s">
        <v>255</v>
      </c>
      <c r="C30" s="11" t="b">
        <v>0</v>
      </c>
      <c r="D30" s="11" t="b">
        <v>0</v>
      </c>
      <c r="E30" t="s">
        <v>211</v>
      </c>
      <c r="F30" t="s">
        <v>188</v>
      </c>
      <c r="G30">
        <v>1000</v>
      </c>
      <c r="H30">
        <v>500</v>
      </c>
      <c r="I30" t="s">
        <v>109</v>
      </c>
      <c r="J30" t="s">
        <v>109</v>
      </c>
      <c r="K30" t="s">
        <v>208</v>
      </c>
      <c r="L30" t="s">
        <v>167</v>
      </c>
      <c r="M30" t="s">
        <v>215</v>
      </c>
      <c r="N30" t="s">
        <v>202</v>
      </c>
      <c r="O30" s="26">
        <v>0</v>
      </c>
      <c r="P30" s="18" t="b">
        <v>0</v>
      </c>
      <c r="Q30" s="26">
        <v>2.1999999999999999E-2</v>
      </c>
      <c r="R30">
        <v>3</v>
      </c>
      <c r="S30">
        <v>75</v>
      </c>
      <c r="T30">
        <v>50</v>
      </c>
      <c r="U30">
        <v>60</v>
      </c>
      <c r="V30" s="26">
        <v>0.02</v>
      </c>
      <c r="W30">
        <v>0</v>
      </c>
      <c r="X30">
        <v>10</v>
      </c>
      <c r="Y30" s="26">
        <v>0.04</v>
      </c>
      <c r="Z30" s="26">
        <v>0.04</v>
      </c>
      <c r="AA30" s="26">
        <v>0.03</v>
      </c>
      <c r="AB30" s="26">
        <v>0.01</v>
      </c>
      <c r="AC30" s="26">
        <v>7.4999999999999997E-2</v>
      </c>
      <c r="AD30" s="26" t="s">
        <v>156</v>
      </c>
      <c r="AE30" s="41">
        <v>8.2199999999999995E-2</v>
      </c>
      <c r="AF30" s="26">
        <v>0.12</v>
      </c>
      <c r="AG30" t="s">
        <v>112</v>
      </c>
      <c r="AI30" s="2" t="s">
        <v>158</v>
      </c>
      <c r="AJ30" s="2" t="s">
        <v>348</v>
      </c>
      <c r="AK30">
        <v>30</v>
      </c>
      <c r="AL30" t="s">
        <v>115</v>
      </c>
      <c r="AM30">
        <v>10</v>
      </c>
      <c r="AN30">
        <v>200</v>
      </c>
      <c r="AO30" s="2" t="s">
        <v>114</v>
      </c>
      <c r="AP30">
        <v>1</v>
      </c>
      <c r="AQ30" s="2" t="s">
        <v>166</v>
      </c>
      <c r="AR30" s="17">
        <v>0.75</v>
      </c>
      <c r="AS30">
        <v>200</v>
      </c>
      <c r="AT30" s="2" t="s">
        <v>113</v>
      </c>
      <c r="AU30" s="12">
        <v>0.25</v>
      </c>
      <c r="AV30" s="12">
        <v>0.14499999999999999</v>
      </c>
      <c r="AW30" s="12">
        <v>0.05</v>
      </c>
      <c r="AX30" s="18" t="b">
        <v>0</v>
      </c>
      <c r="AY30" s="18" t="b">
        <v>1</v>
      </c>
      <c r="AZ30" s="18" t="b">
        <v>0</v>
      </c>
    </row>
    <row r="31" spans="1:52" x14ac:dyDescent="0.25">
      <c r="A31" s="34" t="s">
        <v>256</v>
      </c>
      <c r="B31" s="19" t="s">
        <v>257</v>
      </c>
      <c r="C31" s="11" t="b">
        <v>0</v>
      </c>
      <c r="D31" s="11" t="b">
        <v>0</v>
      </c>
      <c r="E31" t="s">
        <v>211</v>
      </c>
      <c r="F31" t="s">
        <v>188</v>
      </c>
      <c r="G31">
        <v>1000</v>
      </c>
      <c r="H31">
        <v>500</v>
      </c>
      <c r="I31" t="s">
        <v>109</v>
      </c>
      <c r="J31" t="s">
        <v>109</v>
      </c>
      <c r="K31" t="s">
        <v>208</v>
      </c>
      <c r="L31" t="s">
        <v>167</v>
      </c>
      <c r="M31" t="s">
        <v>215</v>
      </c>
      <c r="N31" t="s">
        <v>202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8.2199999999999995E-2</v>
      </c>
      <c r="AF31" s="26">
        <v>0.12</v>
      </c>
      <c r="AG31" t="s">
        <v>112</v>
      </c>
      <c r="AI31" s="2" t="s">
        <v>347</v>
      </c>
      <c r="AJ31" s="2" t="s">
        <v>348</v>
      </c>
      <c r="AK31">
        <v>30</v>
      </c>
      <c r="AL31" t="s">
        <v>115</v>
      </c>
      <c r="AM31">
        <v>5</v>
      </c>
      <c r="AN31">
        <v>200</v>
      </c>
      <c r="AO31" s="2" t="s">
        <v>114</v>
      </c>
      <c r="AP31">
        <v>1</v>
      </c>
      <c r="AQ31" s="2" t="s">
        <v>166</v>
      </c>
      <c r="AR31" s="17">
        <v>0.75</v>
      </c>
      <c r="AS31">
        <v>200</v>
      </c>
      <c r="AT31" s="2" t="s">
        <v>113</v>
      </c>
      <c r="AU31" s="12">
        <v>0.25</v>
      </c>
      <c r="AV31" s="12">
        <v>0.14499999999999999</v>
      </c>
      <c r="AW31" s="12">
        <v>0.05</v>
      </c>
      <c r="AX31" s="18" t="b">
        <v>0</v>
      </c>
      <c r="AY31" s="18" t="b">
        <v>1</v>
      </c>
      <c r="AZ31" s="18" t="b">
        <v>0</v>
      </c>
    </row>
    <row r="32" spans="1:52" x14ac:dyDescent="0.25">
      <c r="A32" s="34" t="s">
        <v>350</v>
      </c>
      <c r="B32" s="19" t="s">
        <v>351</v>
      </c>
      <c r="C32" s="11" t="b">
        <v>0</v>
      </c>
      <c r="D32" s="11" t="b">
        <v>0</v>
      </c>
      <c r="E32" t="s">
        <v>211</v>
      </c>
      <c r="F32" t="s">
        <v>188</v>
      </c>
      <c r="G32">
        <v>1000</v>
      </c>
      <c r="H32">
        <v>500</v>
      </c>
      <c r="I32" t="s">
        <v>109</v>
      </c>
      <c r="J32" t="s">
        <v>109</v>
      </c>
      <c r="K32" t="s">
        <v>208</v>
      </c>
      <c r="L32" t="s">
        <v>167</v>
      </c>
      <c r="M32" t="s">
        <v>215</v>
      </c>
      <c r="N32" t="s">
        <v>202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8.2199999999999995E-2</v>
      </c>
      <c r="AF32" s="26">
        <v>0.12</v>
      </c>
      <c r="AG32" t="s">
        <v>112</v>
      </c>
      <c r="AI32" s="2" t="s">
        <v>347</v>
      </c>
      <c r="AJ32" s="2" t="s">
        <v>348</v>
      </c>
      <c r="AK32">
        <v>30</v>
      </c>
      <c r="AL32" t="s">
        <v>115</v>
      </c>
      <c r="AM32">
        <v>10</v>
      </c>
      <c r="AN32">
        <v>200</v>
      </c>
      <c r="AO32" s="2" t="s">
        <v>114</v>
      </c>
      <c r="AP32">
        <v>1</v>
      </c>
      <c r="AQ32" s="2" t="s">
        <v>166</v>
      </c>
      <c r="AR32" s="17">
        <v>0.75</v>
      </c>
      <c r="AS32">
        <v>200</v>
      </c>
      <c r="AT32" s="2" t="s">
        <v>113</v>
      </c>
      <c r="AU32" s="12">
        <v>0.25</v>
      </c>
      <c r="AV32" s="12">
        <v>0.14499999999999999</v>
      </c>
      <c r="AW32" s="12">
        <v>0.05</v>
      </c>
      <c r="AX32" s="18" t="b">
        <v>0</v>
      </c>
      <c r="AY32" s="18" t="b">
        <v>1</v>
      </c>
      <c r="AZ32" s="18" t="b">
        <v>0</v>
      </c>
    </row>
    <row r="33" spans="1:52" x14ac:dyDescent="0.25">
      <c r="A33" t="s">
        <v>258</v>
      </c>
      <c r="B33" s="19" t="s">
        <v>259</v>
      </c>
      <c r="C33" s="11" t="b">
        <v>0</v>
      </c>
      <c r="D33" s="11" t="b">
        <v>0</v>
      </c>
      <c r="E33" t="s">
        <v>211</v>
      </c>
      <c r="F33" t="s">
        <v>188</v>
      </c>
      <c r="G33">
        <v>1000</v>
      </c>
      <c r="H33">
        <v>500</v>
      </c>
      <c r="I33" t="s">
        <v>109</v>
      </c>
      <c r="J33" t="s">
        <v>109</v>
      </c>
      <c r="K33" t="s">
        <v>208</v>
      </c>
      <c r="L33" t="s">
        <v>167</v>
      </c>
      <c r="M33" t="s">
        <v>215</v>
      </c>
      <c r="N33" t="s">
        <v>202</v>
      </c>
      <c r="O33" s="26">
        <v>0</v>
      </c>
      <c r="P33" s="18" t="b">
        <v>0</v>
      </c>
      <c r="Q33" s="26">
        <v>2.1999999999999999E-2</v>
      </c>
      <c r="R33">
        <v>3</v>
      </c>
      <c r="S33">
        <v>75</v>
      </c>
      <c r="T33">
        <v>50</v>
      </c>
      <c r="U33">
        <v>60</v>
      </c>
      <c r="V33" s="26">
        <v>0.02</v>
      </c>
      <c r="W33">
        <v>0</v>
      </c>
      <c r="X33">
        <v>10</v>
      </c>
      <c r="Y33" s="26">
        <v>0.04</v>
      </c>
      <c r="Z33" s="26">
        <v>0.04</v>
      </c>
      <c r="AA33" s="26">
        <v>0.03</v>
      </c>
      <c r="AB33" s="26">
        <v>0.01</v>
      </c>
      <c r="AC33" s="26">
        <v>7.4999999999999997E-2</v>
      </c>
      <c r="AD33" s="26" t="s">
        <v>156</v>
      </c>
      <c r="AE33" s="41">
        <v>8.2199999999999995E-2</v>
      </c>
      <c r="AF33" s="26">
        <v>0.12</v>
      </c>
      <c r="AG33" t="s">
        <v>112</v>
      </c>
      <c r="AI33" s="2" t="s">
        <v>158</v>
      </c>
      <c r="AJ33" s="2" t="s">
        <v>348</v>
      </c>
      <c r="AK33">
        <v>30</v>
      </c>
      <c r="AL33" t="s">
        <v>115</v>
      </c>
      <c r="AM33">
        <v>5</v>
      </c>
      <c r="AN33">
        <v>200</v>
      </c>
      <c r="AO33" s="2" t="s">
        <v>114</v>
      </c>
      <c r="AP33">
        <v>1</v>
      </c>
      <c r="AQ33" s="2" t="s">
        <v>166</v>
      </c>
      <c r="AR33" s="17">
        <v>1</v>
      </c>
      <c r="AS33">
        <v>200</v>
      </c>
      <c r="AT33" s="2" t="s">
        <v>113</v>
      </c>
      <c r="AU33" s="12">
        <v>0.25</v>
      </c>
      <c r="AV33" s="12">
        <v>0.14499999999999999</v>
      </c>
      <c r="AW33" s="12">
        <v>0.05</v>
      </c>
      <c r="AX33" s="18" t="b">
        <v>0</v>
      </c>
      <c r="AY33" s="18" t="b">
        <v>1</v>
      </c>
      <c r="AZ33" s="18" t="b">
        <v>0</v>
      </c>
    </row>
    <row r="34" spans="1:52" x14ac:dyDescent="0.25">
      <c r="C34" s="11"/>
      <c r="D34" s="11"/>
      <c r="O34" s="26"/>
      <c r="P34" s="18"/>
      <c r="Q34" s="26"/>
      <c r="V34" s="26"/>
      <c r="Y34" s="26"/>
      <c r="Z34" s="26"/>
      <c r="AA34" s="26"/>
      <c r="AB34" s="26"/>
      <c r="AC34" s="26"/>
      <c r="AD34" s="26"/>
      <c r="AE34" s="41"/>
      <c r="AF34" s="26"/>
      <c r="AI34" s="2"/>
      <c r="AJ34" s="2"/>
      <c r="AO34" s="2"/>
      <c r="AQ34" s="2"/>
      <c r="AR34" s="17"/>
      <c r="AT34" s="2"/>
      <c r="AU34" s="12"/>
      <c r="AV34" s="12"/>
      <c r="AW34" s="12"/>
      <c r="AX34" s="18"/>
      <c r="AY34" s="18"/>
      <c r="AZ34" s="18"/>
    </row>
    <row r="35" spans="1:52" x14ac:dyDescent="0.25">
      <c r="A35" s="36" t="s">
        <v>260</v>
      </c>
      <c r="B35" s="19" t="s">
        <v>261</v>
      </c>
      <c r="C35" s="11" t="b">
        <v>0</v>
      </c>
      <c r="D35" s="11" t="b">
        <v>0</v>
      </c>
      <c r="E35" t="s">
        <v>211</v>
      </c>
      <c r="F35" t="s">
        <v>188</v>
      </c>
      <c r="G35">
        <v>1000</v>
      </c>
      <c r="H35">
        <v>500</v>
      </c>
      <c r="I35" t="s">
        <v>109</v>
      </c>
      <c r="J35" t="s">
        <v>109</v>
      </c>
      <c r="K35" t="s">
        <v>208</v>
      </c>
      <c r="L35" t="s">
        <v>167</v>
      </c>
      <c r="M35" t="s">
        <v>215</v>
      </c>
      <c r="N35" t="s">
        <v>202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6.4000000000000001E-2</v>
      </c>
      <c r="AD35" s="26" t="s">
        <v>156</v>
      </c>
      <c r="AE35" s="41">
        <v>8.2199999999999995E-2</v>
      </c>
      <c r="AF35" s="26">
        <v>0.12</v>
      </c>
      <c r="AG35" t="s">
        <v>112</v>
      </c>
      <c r="AI35" s="2" t="s">
        <v>158</v>
      </c>
      <c r="AJ35" s="2" t="s">
        <v>348</v>
      </c>
      <c r="AK35">
        <v>15</v>
      </c>
      <c r="AL35" t="s">
        <v>115</v>
      </c>
      <c r="AM35">
        <v>5</v>
      </c>
      <c r="AN35">
        <v>200</v>
      </c>
      <c r="AO35" s="2" t="s">
        <v>114</v>
      </c>
      <c r="AP35">
        <v>1</v>
      </c>
      <c r="AQ35" s="2" t="s">
        <v>114</v>
      </c>
      <c r="AR35" s="17">
        <v>0.75</v>
      </c>
      <c r="AS35" s="25">
        <f>225068282*0.75</f>
        <v>168801211.5</v>
      </c>
      <c r="AT35" s="2" t="s">
        <v>113</v>
      </c>
      <c r="AU35" s="12">
        <v>0.25</v>
      </c>
      <c r="AV35" s="12">
        <v>0.14499999999999999</v>
      </c>
      <c r="AW35" s="12">
        <v>0.05</v>
      </c>
      <c r="AX35" s="18" t="b">
        <v>0</v>
      </c>
      <c r="AY35" s="18" t="b">
        <v>1</v>
      </c>
      <c r="AZ35" s="18" t="b">
        <v>0</v>
      </c>
    </row>
    <row r="36" spans="1:52" x14ac:dyDescent="0.25">
      <c r="A36" t="s">
        <v>262</v>
      </c>
      <c r="B36" s="19" t="s">
        <v>263</v>
      </c>
      <c r="C36" s="11" t="b">
        <v>0</v>
      </c>
      <c r="D36" s="11" t="b">
        <v>0</v>
      </c>
      <c r="E36" t="s">
        <v>211</v>
      </c>
      <c r="F36" t="s">
        <v>188</v>
      </c>
      <c r="G36">
        <v>1000</v>
      </c>
      <c r="H36">
        <v>500</v>
      </c>
      <c r="I36" t="s">
        <v>109</v>
      </c>
      <c r="J36" t="s">
        <v>109</v>
      </c>
      <c r="K36" t="s">
        <v>208</v>
      </c>
      <c r="L36" t="s">
        <v>167</v>
      </c>
      <c r="M36" t="s">
        <v>215</v>
      </c>
      <c r="N36" t="s">
        <v>202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6.4000000000000001E-2</v>
      </c>
      <c r="AD36" s="26" t="s">
        <v>156</v>
      </c>
      <c r="AE36" s="41">
        <v>7.1199999999999999E-2</v>
      </c>
      <c r="AF36" s="26">
        <v>0.12</v>
      </c>
      <c r="AG36" t="s">
        <v>112</v>
      </c>
      <c r="AI36" s="2" t="s">
        <v>158</v>
      </c>
      <c r="AJ36" s="2" t="s">
        <v>348</v>
      </c>
      <c r="AK36">
        <v>15</v>
      </c>
      <c r="AL36" t="s">
        <v>115</v>
      </c>
      <c r="AM36">
        <v>5</v>
      </c>
      <c r="AN36">
        <v>200</v>
      </c>
      <c r="AO36" s="2" t="s">
        <v>114</v>
      </c>
      <c r="AP36">
        <v>1</v>
      </c>
      <c r="AQ36" s="2" t="s">
        <v>114</v>
      </c>
      <c r="AR36" s="17">
        <v>0.75</v>
      </c>
      <c r="AS36" s="25">
        <f t="shared" ref="AS36:AS40" si="0">225068282*0.75</f>
        <v>168801211.5</v>
      </c>
      <c r="AT36" s="2" t="s">
        <v>113</v>
      </c>
      <c r="AU36" s="12">
        <v>0.25</v>
      </c>
      <c r="AV36" s="12">
        <v>0.14499999999999999</v>
      </c>
      <c r="AW36" s="12">
        <v>0.05</v>
      </c>
      <c r="AX36" s="18" t="b">
        <v>0</v>
      </c>
      <c r="AY36" s="18" t="b">
        <v>1</v>
      </c>
      <c r="AZ36" s="18" t="b">
        <v>0</v>
      </c>
    </row>
    <row r="37" spans="1:52" x14ac:dyDescent="0.25">
      <c r="A37" t="s">
        <v>357</v>
      </c>
      <c r="B37" s="19" t="s">
        <v>263</v>
      </c>
      <c r="C37" s="11" t="b">
        <v>0</v>
      </c>
      <c r="D37" s="11" t="b">
        <v>0</v>
      </c>
      <c r="E37" t="s">
        <v>211</v>
      </c>
      <c r="F37" t="s">
        <v>188</v>
      </c>
      <c r="G37">
        <v>1000</v>
      </c>
      <c r="H37">
        <v>500</v>
      </c>
      <c r="I37" t="s">
        <v>109</v>
      </c>
      <c r="J37" t="s">
        <v>109</v>
      </c>
      <c r="K37" t="s">
        <v>208</v>
      </c>
      <c r="L37" t="s">
        <v>167</v>
      </c>
      <c r="M37" t="s">
        <v>215</v>
      </c>
      <c r="N37" t="s">
        <v>202</v>
      </c>
      <c r="O37" s="26">
        <v>0</v>
      </c>
      <c r="P37" s="18" t="b">
        <v>0</v>
      </c>
      <c r="Q37" s="26">
        <v>2.1999999999999999E-2</v>
      </c>
      <c r="R37">
        <v>3</v>
      </c>
      <c r="S37">
        <v>75</v>
      </c>
      <c r="T37">
        <v>50</v>
      </c>
      <c r="U37">
        <v>60</v>
      </c>
      <c r="V37" s="26">
        <v>0.02</v>
      </c>
      <c r="W37">
        <v>0</v>
      </c>
      <c r="X37">
        <v>10</v>
      </c>
      <c r="Y37" s="26">
        <v>0.04</v>
      </c>
      <c r="Z37" s="26">
        <v>0.04</v>
      </c>
      <c r="AA37" s="26">
        <v>0.03</v>
      </c>
      <c r="AB37" s="26">
        <v>0.01</v>
      </c>
      <c r="AC37" s="26">
        <v>6.4000000000000001E-2</v>
      </c>
      <c r="AD37" s="26" t="s">
        <v>156</v>
      </c>
      <c r="AE37" s="41">
        <v>6.4000000000000001E-2</v>
      </c>
      <c r="AF37" s="26">
        <v>0.12</v>
      </c>
      <c r="AG37" t="s">
        <v>112</v>
      </c>
      <c r="AI37" s="2" t="s">
        <v>158</v>
      </c>
      <c r="AJ37" s="2" t="s">
        <v>348</v>
      </c>
      <c r="AK37">
        <v>15</v>
      </c>
      <c r="AL37" t="s">
        <v>115</v>
      </c>
      <c r="AM37">
        <v>5</v>
      </c>
      <c r="AN37">
        <v>200</v>
      </c>
      <c r="AO37" s="2" t="s">
        <v>114</v>
      </c>
      <c r="AP37">
        <v>1</v>
      </c>
      <c r="AQ37" s="2" t="s">
        <v>114</v>
      </c>
      <c r="AR37" s="17">
        <v>0.75</v>
      </c>
      <c r="AS37" s="25">
        <f t="shared" si="0"/>
        <v>168801211.5</v>
      </c>
      <c r="AT37" s="2" t="s">
        <v>113</v>
      </c>
      <c r="AU37" s="12">
        <v>0.25</v>
      </c>
      <c r="AV37" s="12">
        <v>0.14499999999999999</v>
      </c>
      <c r="AW37" s="12">
        <v>0.05</v>
      </c>
      <c r="AX37" s="18" t="b">
        <v>0</v>
      </c>
      <c r="AY37" s="18" t="b">
        <v>1</v>
      </c>
      <c r="AZ37" s="18" t="b">
        <v>0</v>
      </c>
    </row>
    <row r="38" spans="1:52" x14ac:dyDescent="0.25">
      <c r="A38" s="37" t="s">
        <v>266</v>
      </c>
      <c r="B38" s="19" t="s">
        <v>267</v>
      </c>
      <c r="C38" s="11" t="b">
        <v>0</v>
      </c>
      <c r="D38" s="11" t="b">
        <v>0</v>
      </c>
      <c r="E38" t="s">
        <v>211</v>
      </c>
      <c r="F38" t="s">
        <v>188</v>
      </c>
      <c r="G38">
        <v>1000</v>
      </c>
      <c r="H38">
        <v>500</v>
      </c>
      <c r="I38" t="s">
        <v>109</v>
      </c>
      <c r="J38" t="s">
        <v>109</v>
      </c>
      <c r="K38" t="s">
        <v>208</v>
      </c>
      <c r="L38" t="s">
        <v>167</v>
      </c>
      <c r="M38" t="s">
        <v>215</v>
      </c>
      <c r="N38" t="s">
        <v>202</v>
      </c>
      <c r="O38" s="26">
        <v>0</v>
      </c>
      <c r="P38" s="18" t="b">
        <v>0</v>
      </c>
      <c r="Q38" s="26">
        <v>2.1999999999999999E-2</v>
      </c>
      <c r="R38">
        <v>3</v>
      </c>
      <c r="S38">
        <v>75</v>
      </c>
      <c r="T38">
        <v>50</v>
      </c>
      <c r="U38">
        <v>60</v>
      </c>
      <c r="V38" s="26">
        <v>0.02</v>
      </c>
      <c r="W38">
        <v>0</v>
      </c>
      <c r="X38">
        <v>10</v>
      </c>
      <c r="Y38" s="26">
        <v>0.04</v>
      </c>
      <c r="Z38" s="26">
        <v>0.04</v>
      </c>
      <c r="AA38" s="26">
        <v>0.03</v>
      </c>
      <c r="AB38" s="26">
        <v>0.01</v>
      </c>
      <c r="AC38" s="26">
        <v>5.8999999999999997E-2</v>
      </c>
      <c r="AD38" s="26" t="s">
        <v>156</v>
      </c>
      <c r="AE38" s="41">
        <v>8.2199999999999995E-2</v>
      </c>
      <c r="AF38" s="26">
        <v>0.12</v>
      </c>
      <c r="AG38" t="s">
        <v>112</v>
      </c>
      <c r="AI38" s="2" t="s">
        <v>158</v>
      </c>
      <c r="AJ38" s="2" t="s">
        <v>348</v>
      </c>
      <c r="AK38">
        <v>15</v>
      </c>
      <c r="AL38" t="s">
        <v>115</v>
      </c>
      <c r="AM38">
        <v>5</v>
      </c>
      <c r="AN38">
        <v>200</v>
      </c>
      <c r="AO38" s="2" t="s">
        <v>114</v>
      </c>
      <c r="AP38">
        <v>1</v>
      </c>
      <c r="AQ38" s="2" t="s">
        <v>114</v>
      </c>
      <c r="AR38" s="17">
        <v>0.75</v>
      </c>
      <c r="AS38" s="25">
        <f t="shared" si="0"/>
        <v>168801211.5</v>
      </c>
      <c r="AT38" s="2" t="s">
        <v>113</v>
      </c>
      <c r="AU38" s="12">
        <v>0.25</v>
      </c>
      <c r="AV38" s="12">
        <v>0.14499999999999999</v>
      </c>
      <c r="AW38" s="12">
        <v>0.05</v>
      </c>
      <c r="AX38" s="18" t="b">
        <v>0</v>
      </c>
      <c r="AY38" s="18" t="b">
        <v>1</v>
      </c>
      <c r="AZ38" s="18" t="b">
        <v>0</v>
      </c>
    </row>
    <row r="39" spans="1:52" x14ac:dyDescent="0.25">
      <c r="A39" t="s">
        <v>269</v>
      </c>
      <c r="B39" s="19" t="s">
        <v>270</v>
      </c>
      <c r="C39" s="11" t="b">
        <v>0</v>
      </c>
      <c r="D39" s="11" t="b">
        <v>0</v>
      </c>
      <c r="E39" t="s">
        <v>211</v>
      </c>
      <c r="F39" t="s">
        <v>188</v>
      </c>
      <c r="G39">
        <v>1000</v>
      </c>
      <c r="H39">
        <v>500</v>
      </c>
      <c r="I39" t="s">
        <v>109</v>
      </c>
      <c r="J39" t="s">
        <v>109</v>
      </c>
      <c r="K39" t="s">
        <v>208</v>
      </c>
      <c r="L39" t="s">
        <v>167</v>
      </c>
      <c r="M39" t="s">
        <v>215</v>
      </c>
      <c r="N39" t="s">
        <v>202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5.8999999999999997E-2</v>
      </c>
      <c r="AD39" s="26" t="s">
        <v>156</v>
      </c>
      <c r="AE39" s="41">
        <v>6.6199999999999995E-2</v>
      </c>
      <c r="AF39" s="26">
        <v>0.12</v>
      </c>
      <c r="AG39" t="s">
        <v>112</v>
      </c>
      <c r="AI39" s="2" t="s">
        <v>158</v>
      </c>
      <c r="AJ39" s="2" t="s">
        <v>348</v>
      </c>
      <c r="AK39">
        <v>15</v>
      </c>
      <c r="AL39" t="s">
        <v>115</v>
      </c>
      <c r="AM39">
        <v>5</v>
      </c>
      <c r="AN39">
        <v>200</v>
      </c>
      <c r="AO39" s="2" t="s">
        <v>114</v>
      </c>
      <c r="AP39">
        <v>1</v>
      </c>
      <c r="AQ39" s="2" t="s">
        <v>114</v>
      </c>
      <c r="AR39" s="17">
        <v>0.75</v>
      </c>
      <c r="AS39" s="25">
        <f t="shared" si="0"/>
        <v>168801211.5</v>
      </c>
      <c r="AT39" s="2" t="s">
        <v>113</v>
      </c>
      <c r="AU39" s="12">
        <v>0.25</v>
      </c>
      <c r="AV39" s="12">
        <v>0.14499999999999999</v>
      </c>
      <c r="AW39" s="12">
        <v>0.05</v>
      </c>
      <c r="AX39" s="18" t="b">
        <v>0</v>
      </c>
      <c r="AY39" s="18" t="b">
        <v>1</v>
      </c>
      <c r="AZ39" s="18" t="b">
        <v>0</v>
      </c>
    </row>
    <row r="40" spans="1:52" x14ac:dyDescent="0.25">
      <c r="A40" t="s">
        <v>355</v>
      </c>
      <c r="B40" s="19" t="s">
        <v>356</v>
      </c>
      <c r="C40" s="11" t="b">
        <v>0</v>
      </c>
      <c r="D40" s="11" t="b">
        <v>0</v>
      </c>
      <c r="E40" t="s">
        <v>211</v>
      </c>
      <c r="F40" t="s">
        <v>188</v>
      </c>
      <c r="G40">
        <v>1000</v>
      </c>
      <c r="H40">
        <v>500</v>
      </c>
      <c r="I40" t="s">
        <v>109</v>
      </c>
      <c r="J40" t="s">
        <v>109</v>
      </c>
      <c r="K40" t="s">
        <v>208</v>
      </c>
      <c r="L40" t="s">
        <v>167</v>
      </c>
      <c r="M40" t="s">
        <v>215</v>
      </c>
      <c r="N40" t="s">
        <v>202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5.8999999999999997E-2</v>
      </c>
      <c r="AD40" s="26" t="s">
        <v>156</v>
      </c>
      <c r="AE40" s="41">
        <v>5.8999999999999997E-2</v>
      </c>
      <c r="AF40" s="26">
        <v>0.12</v>
      </c>
      <c r="AG40" t="s">
        <v>112</v>
      </c>
      <c r="AI40" s="2" t="s">
        <v>158</v>
      </c>
      <c r="AJ40" s="2" t="s">
        <v>348</v>
      </c>
      <c r="AK40">
        <v>15</v>
      </c>
      <c r="AL40" t="s">
        <v>115</v>
      </c>
      <c r="AM40">
        <v>5</v>
      </c>
      <c r="AN40">
        <v>200</v>
      </c>
      <c r="AO40" s="2" t="s">
        <v>114</v>
      </c>
      <c r="AP40">
        <v>1</v>
      </c>
      <c r="AQ40" s="2" t="s">
        <v>114</v>
      </c>
      <c r="AR40" s="17">
        <v>0.75</v>
      </c>
      <c r="AS40" s="25">
        <f t="shared" si="0"/>
        <v>168801211.5</v>
      </c>
      <c r="AT40" s="2" t="s">
        <v>113</v>
      </c>
      <c r="AU40" s="12">
        <v>0.25</v>
      </c>
      <c r="AV40" s="12">
        <v>0.14499999999999999</v>
      </c>
      <c r="AW40" s="12">
        <v>0.05</v>
      </c>
      <c r="AX40" s="18" t="b">
        <v>0</v>
      </c>
      <c r="AY40" s="18" t="b">
        <v>1</v>
      </c>
      <c r="AZ40" s="18" t="b">
        <v>0</v>
      </c>
    </row>
    <row r="41" spans="1:52" x14ac:dyDescent="0.25">
      <c r="B41" s="19"/>
      <c r="C41" s="11"/>
      <c r="D41" s="11"/>
      <c r="O41" s="26"/>
      <c r="P41" s="18"/>
      <c r="Q41" s="26"/>
      <c r="V41" s="26"/>
      <c r="Y41" s="26"/>
      <c r="Z41" s="26"/>
      <c r="AA41" s="26"/>
      <c r="AB41" s="26"/>
      <c r="AC41" s="26"/>
      <c r="AD41" s="26"/>
      <c r="AE41" s="41"/>
      <c r="AF41" s="26"/>
      <c r="AI41" s="2"/>
      <c r="AJ41" s="2"/>
      <c r="AO41" s="2"/>
      <c r="AQ41" s="2"/>
      <c r="AR41" s="17"/>
      <c r="AS41" s="25"/>
      <c r="AT41" s="2"/>
      <c r="AU41" s="12"/>
      <c r="AV41" s="12"/>
      <c r="AW41" s="12"/>
      <c r="AX41" s="18"/>
      <c r="AY41" s="18"/>
      <c r="AZ41" s="18"/>
    </row>
    <row r="42" spans="1:52" x14ac:dyDescent="0.25">
      <c r="A42" t="s">
        <v>354</v>
      </c>
      <c r="B42" s="19" t="s">
        <v>259</v>
      </c>
      <c r="C42" s="11" t="b">
        <v>0</v>
      </c>
      <c r="D42" s="11" t="b">
        <v>0</v>
      </c>
      <c r="E42" t="s">
        <v>211</v>
      </c>
      <c r="F42" t="s">
        <v>188</v>
      </c>
      <c r="G42">
        <v>1000</v>
      </c>
      <c r="H42">
        <v>500</v>
      </c>
      <c r="I42" t="s">
        <v>109</v>
      </c>
      <c r="J42" t="s">
        <v>109</v>
      </c>
      <c r="K42" t="s">
        <v>208</v>
      </c>
      <c r="L42" t="s">
        <v>167</v>
      </c>
      <c r="M42" t="s">
        <v>215</v>
      </c>
      <c r="N42" t="s">
        <v>202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7.4999999999999997E-2</v>
      </c>
      <c r="AD42" s="26" t="s">
        <v>156</v>
      </c>
      <c r="AE42" s="41">
        <v>8.2199999999999995E-2</v>
      </c>
      <c r="AF42" s="26">
        <v>0.12</v>
      </c>
      <c r="AG42" t="s">
        <v>112</v>
      </c>
      <c r="AI42" s="2" t="s">
        <v>158</v>
      </c>
      <c r="AJ42" s="2" t="s">
        <v>348</v>
      </c>
      <c r="AK42">
        <v>30</v>
      </c>
      <c r="AL42" t="s">
        <v>115</v>
      </c>
      <c r="AM42">
        <v>5</v>
      </c>
      <c r="AN42">
        <v>200</v>
      </c>
      <c r="AO42" s="2" t="s">
        <v>114</v>
      </c>
      <c r="AP42">
        <v>1</v>
      </c>
      <c r="AQ42" s="2" t="s">
        <v>166</v>
      </c>
      <c r="AR42" s="17">
        <v>0.75</v>
      </c>
      <c r="AS42">
        <v>200</v>
      </c>
      <c r="AT42" s="2" t="s">
        <v>134</v>
      </c>
      <c r="AU42" s="12">
        <v>0.2</v>
      </c>
      <c r="AV42" s="12">
        <v>0.14499999999999999</v>
      </c>
      <c r="AW42" s="12">
        <v>0.05</v>
      </c>
      <c r="AX42" s="18" t="b">
        <v>0</v>
      </c>
      <c r="AY42" s="18" t="b">
        <v>1</v>
      </c>
      <c r="AZ42" s="18" t="b">
        <v>0</v>
      </c>
    </row>
    <row r="43" spans="1:52" x14ac:dyDescent="0.25">
      <c r="A43" s="36" t="s">
        <v>352</v>
      </c>
      <c r="B43" s="19" t="s">
        <v>261</v>
      </c>
      <c r="C43" s="11" t="b">
        <v>0</v>
      </c>
      <c r="D43" s="11" t="b">
        <v>0</v>
      </c>
      <c r="E43" t="s">
        <v>211</v>
      </c>
      <c r="F43" t="s">
        <v>188</v>
      </c>
      <c r="G43">
        <v>1000</v>
      </c>
      <c r="H43">
        <v>500</v>
      </c>
      <c r="I43" t="s">
        <v>109</v>
      </c>
      <c r="J43" t="s">
        <v>109</v>
      </c>
      <c r="K43" t="s">
        <v>208</v>
      </c>
      <c r="L43" t="s">
        <v>167</v>
      </c>
      <c r="M43" t="s">
        <v>215</v>
      </c>
      <c r="N43" t="s">
        <v>202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6.4000000000000001E-2</v>
      </c>
      <c r="AD43" s="26" t="s">
        <v>156</v>
      </c>
      <c r="AE43" s="41">
        <v>8.2199999999999995E-2</v>
      </c>
      <c r="AF43" s="26">
        <v>0.12</v>
      </c>
      <c r="AG43" t="s">
        <v>112</v>
      </c>
      <c r="AI43" s="2" t="s">
        <v>158</v>
      </c>
      <c r="AJ43" s="2" t="s">
        <v>348</v>
      </c>
      <c r="AK43">
        <v>15</v>
      </c>
      <c r="AL43" t="s">
        <v>115</v>
      </c>
      <c r="AM43">
        <v>5</v>
      </c>
      <c r="AN43">
        <v>200</v>
      </c>
      <c r="AO43" s="2" t="s">
        <v>114</v>
      </c>
      <c r="AP43">
        <v>1</v>
      </c>
      <c r="AQ43" s="2" t="s">
        <v>114</v>
      </c>
      <c r="AR43" s="17">
        <v>0.75</v>
      </c>
      <c r="AS43" s="25">
        <f>225068282*0.75</f>
        <v>168801211.5</v>
      </c>
      <c r="AT43" s="2" t="s">
        <v>134</v>
      </c>
      <c r="AU43" s="12">
        <v>0.2</v>
      </c>
      <c r="AV43" s="12">
        <v>0.14499999999999999</v>
      </c>
      <c r="AW43" s="12">
        <v>0.05</v>
      </c>
      <c r="AX43" s="18" t="b">
        <v>0</v>
      </c>
      <c r="AY43" s="18" t="b">
        <v>1</v>
      </c>
      <c r="AZ43" s="18" t="b">
        <v>0</v>
      </c>
    </row>
    <row r="44" spans="1:52" x14ac:dyDescent="0.25">
      <c r="A44" s="37" t="s">
        <v>353</v>
      </c>
      <c r="B44" s="19" t="s">
        <v>267</v>
      </c>
      <c r="C44" s="11" t="b">
        <v>0</v>
      </c>
      <c r="D44" s="11" t="b">
        <v>0</v>
      </c>
      <c r="E44" t="s">
        <v>211</v>
      </c>
      <c r="F44" t="s">
        <v>188</v>
      </c>
      <c r="G44">
        <v>1000</v>
      </c>
      <c r="H44">
        <v>500</v>
      </c>
      <c r="I44" t="s">
        <v>109</v>
      </c>
      <c r="J44" t="s">
        <v>109</v>
      </c>
      <c r="K44" t="s">
        <v>208</v>
      </c>
      <c r="L44" t="s">
        <v>167</v>
      </c>
      <c r="M44" t="s">
        <v>215</v>
      </c>
      <c r="N44" t="s">
        <v>202</v>
      </c>
      <c r="O44" s="26">
        <v>0</v>
      </c>
      <c r="P44" s="18" t="b">
        <v>0</v>
      </c>
      <c r="Q44" s="26">
        <v>2.1999999999999999E-2</v>
      </c>
      <c r="R44">
        <v>3</v>
      </c>
      <c r="S44">
        <v>75</v>
      </c>
      <c r="T44">
        <v>50</v>
      </c>
      <c r="U44">
        <v>60</v>
      </c>
      <c r="V44" s="26">
        <v>0.02</v>
      </c>
      <c r="W44">
        <v>0</v>
      </c>
      <c r="X44">
        <v>10</v>
      </c>
      <c r="Y44" s="26">
        <v>0.04</v>
      </c>
      <c r="Z44" s="26">
        <v>0.04</v>
      </c>
      <c r="AA44" s="26">
        <v>0.03</v>
      </c>
      <c r="AB44" s="26">
        <v>0.01</v>
      </c>
      <c r="AC44" s="26">
        <v>5.8999999999999997E-2</v>
      </c>
      <c r="AD44" s="26" t="s">
        <v>156</v>
      </c>
      <c r="AE44" s="41">
        <v>8.2199999999999995E-2</v>
      </c>
      <c r="AF44" s="26">
        <v>0.12</v>
      </c>
      <c r="AG44" t="s">
        <v>112</v>
      </c>
      <c r="AI44" s="2" t="s">
        <v>158</v>
      </c>
      <c r="AJ44" s="2" t="s">
        <v>348</v>
      </c>
      <c r="AK44">
        <v>15</v>
      </c>
      <c r="AL44" t="s">
        <v>115</v>
      </c>
      <c r="AM44">
        <v>5</v>
      </c>
      <c r="AN44">
        <v>200</v>
      </c>
      <c r="AO44" s="2" t="s">
        <v>114</v>
      </c>
      <c r="AP44">
        <v>1</v>
      </c>
      <c r="AQ44" s="2" t="s">
        <v>114</v>
      </c>
      <c r="AR44" s="17">
        <v>0.75</v>
      </c>
      <c r="AS44" s="25">
        <f t="shared" ref="AS44" si="1">225068282*0.75</f>
        <v>168801211.5</v>
      </c>
      <c r="AT44" s="2" t="s">
        <v>134</v>
      </c>
      <c r="AU44" s="12">
        <v>0.2</v>
      </c>
      <c r="AV44" s="12">
        <v>0.14499999999999999</v>
      </c>
      <c r="AW44" s="12">
        <v>0.05</v>
      </c>
      <c r="AX44" s="18" t="b">
        <v>0</v>
      </c>
      <c r="AY44" s="18" t="b">
        <v>1</v>
      </c>
      <c r="AZ44" s="18" t="b">
        <v>0</v>
      </c>
    </row>
    <row r="45" spans="1:52" x14ac:dyDescent="0.25">
      <c r="C45" s="11"/>
      <c r="D45" s="11"/>
      <c r="O45" s="26"/>
      <c r="P45" s="18"/>
      <c r="Q45" s="26"/>
      <c r="V45" s="26"/>
      <c r="Y45" s="26"/>
      <c r="Z45" s="26"/>
      <c r="AA45" s="26"/>
      <c r="AB45" s="26"/>
      <c r="AC45" s="26"/>
      <c r="AD45" s="26"/>
      <c r="AE45" s="41"/>
      <c r="AF45" s="26"/>
      <c r="AI45" s="2"/>
      <c r="AJ45" s="2"/>
      <c r="AO45" s="2"/>
      <c r="AQ45" s="2"/>
      <c r="AR45" s="17"/>
      <c r="AT45" s="2"/>
      <c r="AU45" s="12"/>
      <c r="AV45" s="12"/>
      <c r="AW45" s="12"/>
      <c r="AX45" s="18"/>
      <c r="AY45" s="18"/>
      <c r="AZ45" s="18"/>
    </row>
    <row r="46" spans="1:52" x14ac:dyDescent="0.25">
      <c r="B46" s="39" t="s">
        <v>273</v>
      </c>
      <c r="C46" s="11"/>
      <c r="D46" s="11"/>
      <c r="O46" s="26"/>
      <c r="P46" s="18"/>
      <c r="Q46" s="26"/>
      <c r="V46" s="26"/>
      <c r="Y46" s="26"/>
      <c r="Z46" s="26"/>
      <c r="AA46" s="26"/>
      <c r="AB46" s="26"/>
      <c r="AC46" s="26"/>
      <c r="AD46" s="26"/>
      <c r="AE46" s="41"/>
      <c r="AF46" s="26"/>
      <c r="AI46" s="2"/>
      <c r="AJ46" s="2"/>
      <c r="AO46" s="2"/>
      <c r="AQ46" s="2"/>
      <c r="AR46" s="17"/>
      <c r="AT46" s="2"/>
      <c r="AU46" s="12"/>
      <c r="AV46" s="12"/>
      <c r="AW46" s="12"/>
      <c r="AX46" s="18"/>
      <c r="AY46" s="18"/>
      <c r="AZ46" s="18"/>
    </row>
    <row r="47" spans="1:52" x14ac:dyDescent="0.25">
      <c r="A47" t="s">
        <v>274</v>
      </c>
      <c r="B47" s="19" t="s">
        <v>275</v>
      </c>
      <c r="C47" s="11" t="b">
        <v>0</v>
      </c>
      <c r="D47" s="11" t="b">
        <v>0</v>
      </c>
      <c r="E47" t="s">
        <v>211</v>
      </c>
      <c r="F47" t="s">
        <v>188</v>
      </c>
      <c r="G47">
        <v>1000</v>
      </c>
      <c r="H47">
        <v>500</v>
      </c>
      <c r="I47" t="s">
        <v>109</v>
      </c>
      <c r="J47" t="s">
        <v>109</v>
      </c>
      <c r="K47" t="s">
        <v>208</v>
      </c>
      <c r="L47" t="s">
        <v>167</v>
      </c>
      <c r="M47" t="s">
        <v>215</v>
      </c>
      <c r="N47" t="s">
        <v>202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346</v>
      </c>
      <c r="AE47" s="41">
        <v>8.2199999999999995E-2</v>
      </c>
      <c r="AF47" s="26">
        <v>0.12</v>
      </c>
      <c r="AG47" t="s">
        <v>112</v>
      </c>
      <c r="AI47" s="2" t="s">
        <v>158</v>
      </c>
      <c r="AJ47" s="2" t="s">
        <v>179</v>
      </c>
      <c r="AK47">
        <v>1</v>
      </c>
      <c r="AL47" t="s">
        <v>142</v>
      </c>
      <c r="AM47">
        <v>5</v>
      </c>
      <c r="AN47">
        <v>200</v>
      </c>
      <c r="AO47" s="2" t="s">
        <v>114</v>
      </c>
      <c r="AP47">
        <v>1</v>
      </c>
      <c r="AQ47" s="2" t="s">
        <v>166</v>
      </c>
      <c r="AR47" s="17">
        <v>0.75</v>
      </c>
      <c r="AS47">
        <v>200</v>
      </c>
      <c r="AT47" s="2" t="s">
        <v>113</v>
      </c>
      <c r="AU47" s="12">
        <v>0.25</v>
      </c>
      <c r="AV47" s="12">
        <v>0.14499999999999999</v>
      </c>
      <c r="AW47" s="12">
        <v>0.05</v>
      </c>
      <c r="AX47" s="18" t="b">
        <v>0</v>
      </c>
      <c r="AY47" s="18" t="b">
        <v>1</v>
      </c>
      <c r="AZ47" s="18" t="b">
        <v>0</v>
      </c>
    </row>
    <row r="48" spans="1:52" x14ac:dyDescent="0.25">
      <c r="A48" s="34" t="s">
        <v>276</v>
      </c>
      <c r="B48" s="19" t="s">
        <v>277</v>
      </c>
      <c r="C48" s="11" t="b">
        <v>0</v>
      </c>
      <c r="D48" s="11" t="b">
        <v>0</v>
      </c>
      <c r="E48" t="s">
        <v>211</v>
      </c>
      <c r="F48" t="s">
        <v>188</v>
      </c>
      <c r="G48">
        <v>1000</v>
      </c>
      <c r="H48">
        <v>500</v>
      </c>
      <c r="I48" t="s">
        <v>109</v>
      </c>
      <c r="J48" t="s">
        <v>109</v>
      </c>
      <c r="K48" t="s">
        <v>208</v>
      </c>
      <c r="L48" t="s">
        <v>167</v>
      </c>
      <c r="M48" t="s">
        <v>215</v>
      </c>
      <c r="N48" t="s">
        <v>202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7.4999999999999997E-2</v>
      </c>
      <c r="AD48" s="26" t="s">
        <v>346</v>
      </c>
      <c r="AE48" s="41">
        <v>8.2199999999999995E-2</v>
      </c>
      <c r="AF48" s="26">
        <v>0.12</v>
      </c>
      <c r="AG48" t="s">
        <v>112</v>
      </c>
      <c r="AI48" s="2" t="s">
        <v>158</v>
      </c>
      <c r="AJ48" s="2" t="s">
        <v>348</v>
      </c>
      <c r="AK48">
        <v>30</v>
      </c>
      <c r="AL48" t="s">
        <v>142</v>
      </c>
      <c r="AM48">
        <v>5</v>
      </c>
      <c r="AN48">
        <v>200</v>
      </c>
      <c r="AO48" s="2" t="s">
        <v>114</v>
      </c>
      <c r="AP48">
        <v>1</v>
      </c>
      <c r="AQ48" s="2" t="s">
        <v>166</v>
      </c>
      <c r="AR48" s="17">
        <v>0.75</v>
      </c>
      <c r="AS48">
        <v>200</v>
      </c>
      <c r="AT48" s="2" t="s">
        <v>113</v>
      </c>
      <c r="AU48" s="12">
        <v>0.25</v>
      </c>
      <c r="AV48" s="12">
        <v>0.14499999999999999</v>
      </c>
      <c r="AW48" s="12">
        <v>0.05</v>
      </c>
      <c r="AX48" s="18" t="b">
        <v>0</v>
      </c>
      <c r="AY48" s="18" t="b">
        <v>1</v>
      </c>
      <c r="AZ48" s="18" t="b">
        <v>0</v>
      </c>
    </row>
    <row r="49" spans="1:52" x14ac:dyDescent="0.25">
      <c r="A49" s="34" t="s">
        <v>278</v>
      </c>
      <c r="B49" s="19" t="s">
        <v>279</v>
      </c>
      <c r="C49" s="11" t="b">
        <v>0</v>
      </c>
      <c r="D49" s="11" t="b">
        <v>0</v>
      </c>
      <c r="E49" t="s">
        <v>211</v>
      </c>
      <c r="F49" t="s">
        <v>188</v>
      </c>
      <c r="G49">
        <v>1000</v>
      </c>
      <c r="H49">
        <v>500</v>
      </c>
      <c r="I49" t="s">
        <v>109</v>
      </c>
      <c r="J49" t="s">
        <v>109</v>
      </c>
      <c r="K49" t="s">
        <v>208</v>
      </c>
      <c r="L49" t="s">
        <v>167</v>
      </c>
      <c r="M49" t="s">
        <v>215</v>
      </c>
      <c r="N49" t="s">
        <v>202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7.4999999999999997E-2</v>
      </c>
      <c r="AD49" s="26" t="s">
        <v>346</v>
      </c>
      <c r="AE49" s="41">
        <v>8.2199999999999995E-2</v>
      </c>
      <c r="AF49" s="26">
        <v>0.12</v>
      </c>
      <c r="AG49" t="s">
        <v>112</v>
      </c>
      <c r="AI49" s="2" t="s">
        <v>158</v>
      </c>
      <c r="AJ49" s="2" t="s">
        <v>348</v>
      </c>
      <c r="AK49">
        <v>30</v>
      </c>
      <c r="AL49" t="s">
        <v>115</v>
      </c>
      <c r="AM49">
        <v>5</v>
      </c>
      <c r="AN49">
        <v>200</v>
      </c>
      <c r="AO49" s="2" t="s">
        <v>114</v>
      </c>
      <c r="AP49">
        <v>1</v>
      </c>
      <c r="AQ49" s="2" t="s">
        <v>166</v>
      </c>
      <c r="AR49" s="17">
        <v>0.75</v>
      </c>
      <c r="AS49">
        <v>200</v>
      </c>
      <c r="AT49" s="2" t="s">
        <v>113</v>
      </c>
      <c r="AU49" s="12">
        <v>0.25</v>
      </c>
      <c r="AV49" s="12">
        <v>0.14499999999999999</v>
      </c>
      <c r="AW49" s="12">
        <v>0.05</v>
      </c>
      <c r="AX49" s="18" t="b">
        <v>0</v>
      </c>
      <c r="AY49" s="18" t="b">
        <v>1</v>
      </c>
      <c r="AZ49" s="18" t="b">
        <v>0</v>
      </c>
    </row>
    <row r="50" spans="1:52" x14ac:dyDescent="0.25">
      <c r="A50" s="34" t="s">
        <v>349</v>
      </c>
      <c r="B50" s="19" t="s">
        <v>281</v>
      </c>
      <c r="C50" s="11" t="b">
        <v>0</v>
      </c>
      <c r="D50" s="11" t="b">
        <v>0</v>
      </c>
      <c r="E50" t="s">
        <v>211</v>
      </c>
      <c r="F50" t="s">
        <v>188</v>
      </c>
      <c r="G50">
        <v>1000</v>
      </c>
      <c r="H50">
        <v>500</v>
      </c>
      <c r="I50" t="s">
        <v>109</v>
      </c>
      <c r="J50" t="s">
        <v>109</v>
      </c>
      <c r="K50" t="s">
        <v>208</v>
      </c>
      <c r="L50" t="s">
        <v>167</v>
      </c>
      <c r="M50" t="s">
        <v>215</v>
      </c>
      <c r="N50" t="s">
        <v>202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7.4999999999999997E-2</v>
      </c>
      <c r="AD50" s="26" t="s">
        <v>346</v>
      </c>
      <c r="AE50" s="41">
        <v>8.2199999999999995E-2</v>
      </c>
      <c r="AF50" s="26">
        <v>0.12</v>
      </c>
      <c r="AG50" t="s">
        <v>112</v>
      </c>
      <c r="AI50" s="2" t="s">
        <v>158</v>
      </c>
      <c r="AJ50" s="2" t="s">
        <v>348</v>
      </c>
      <c r="AK50">
        <v>30</v>
      </c>
      <c r="AL50" t="s">
        <v>115</v>
      </c>
      <c r="AM50">
        <v>10</v>
      </c>
      <c r="AN50">
        <v>200</v>
      </c>
      <c r="AO50" s="2" t="s">
        <v>114</v>
      </c>
      <c r="AP50">
        <v>1</v>
      </c>
      <c r="AQ50" s="2" t="s">
        <v>166</v>
      </c>
      <c r="AR50" s="17">
        <v>0.75</v>
      </c>
      <c r="AS50">
        <v>200</v>
      </c>
      <c r="AT50" s="2" t="s">
        <v>113</v>
      </c>
      <c r="AU50" s="12">
        <v>0.25</v>
      </c>
      <c r="AV50" s="12">
        <v>0.14499999999999999</v>
      </c>
      <c r="AW50" s="12">
        <v>0.05</v>
      </c>
      <c r="AX50" s="18" t="b">
        <v>0</v>
      </c>
      <c r="AY50" s="18" t="b">
        <v>1</v>
      </c>
      <c r="AZ50" s="18" t="b">
        <v>0</v>
      </c>
    </row>
    <row r="51" spans="1:52" x14ac:dyDescent="0.25">
      <c r="A51" s="40" t="s">
        <v>282</v>
      </c>
      <c r="B51" s="19" t="s">
        <v>283</v>
      </c>
      <c r="C51" s="11" t="b">
        <v>0</v>
      </c>
      <c r="D51" s="11" t="b">
        <v>0</v>
      </c>
      <c r="E51" t="s">
        <v>211</v>
      </c>
      <c r="F51" t="s">
        <v>188</v>
      </c>
      <c r="G51">
        <v>1000</v>
      </c>
      <c r="H51">
        <v>500</v>
      </c>
      <c r="I51" t="s">
        <v>109</v>
      </c>
      <c r="J51" t="s">
        <v>109</v>
      </c>
      <c r="K51" t="s">
        <v>208</v>
      </c>
      <c r="L51" t="s">
        <v>167</v>
      </c>
      <c r="M51" t="s">
        <v>215</v>
      </c>
      <c r="N51" t="s">
        <v>202</v>
      </c>
      <c r="O51" s="26">
        <v>0</v>
      </c>
      <c r="P51" s="18" t="b">
        <v>0</v>
      </c>
      <c r="Q51" s="26">
        <v>2.1999999999999999E-2</v>
      </c>
      <c r="R51">
        <v>3</v>
      </c>
      <c r="S51">
        <v>75</v>
      </c>
      <c r="T51">
        <v>50</v>
      </c>
      <c r="U51">
        <v>60</v>
      </c>
      <c r="V51" s="26">
        <v>0.02</v>
      </c>
      <c r="W51">
        <v>0</v>
      </c>
      <c r="X51">
        <v>10</v>
      </c>
      <c r="Y51" s="26">
        <v>0.04</v>
      </c>
      <c r="Z51" s="26">
        <v>0.04</v>
      </c>
      <c r="AA51" s="26">
        <v>0.03</v>
      </c>
      <c r="AB51" s="26">
        <v>0.01</v>
      </c>
      <c r="AC51" s="26">
        <v>7.4999999999999997E-2</v>
      </c>
      <c r="AD51" s="26" t="s">
        <v>346</v>
      </c>
      <c r="AE51" s="41">
        <v>8.2199999999999995E-2</v>
      </c>
      <c r="AF51" s="26">
        <v>0.12</v>
      </c>
      <c r="AG51" t="s">
        <v>112</v>
      </c>
      <c r="AI51" s="2" t="s">
        <v>158</v>
      </c>
      <c r="AJ51" s="2" t="s">
        <v>348</v>
      </c>
      <c r="AK51">
        <v>30</v>
      </c>
      <c r="AL51" t="s">
        <v>115</v>
      </c>
      <c r="AM51">
        <v>5</v>
      </c>
      <c r="AN51">
        <v>200</v>
      </c>
      <c r="AO51" s="2" t="s">
        <v>114</v>
      </c>
      <c r="AP51">
        <v>1</v>
      </c>
      <c r="AQ51" s="2" t="s">
        <v>166</v>
      </c>
      <c r="AR51" s="17">
        <v>1</v>
      </c>
      <c r="AS51">
        <v>200</v>
      </c>
      <c r="AT51" s="2" t="s">
        <v>113</v>
      </c>
      <c r="AU51" s="12">
        <v>0.25</v>
      </c>
      <c r="AV51" s="12">
        <v>0.14499999999999999</v>
      </c>
      <c r="AW51" s="12">
        <v>0.05</v>
      </c>
      <c r="AX51" s="18" t="b">
        <v>0</v>
      </c>
      <c r="AY51" s="18" t="b">
        <v>1</v>
      </c>
      <c r="AZ51" s="18" t="b">
        <v>0</v>
      </c>
    </row>
    <row r="52" spans="1:52" x14ac:dyDescent="0.25">
      <c r="A52" s="40"/>
      <c r="C52" s="11"/>
      <c r="D52" s="11"/>
      <c r="O52" s="26"/>
      <c r="P52" s="18"/>
      <c r="Q52" s="26"/>
      <c r="V52" s="26"/>
      <c r="Y52" s="26"/>
      <c r="Z52" s="26"/>
      <c r="AA52" s="26"/>
      <c r="AB52" s="26"/>
      <c r="AC52" s="26"/>
      <c r="AD52" s="26"/>
      <c r="AE52" s="41"/>
      <c r="AF52" s="26"/>
      <c r="AI52" s="2"/>
      <c r="AJ52" s="2"/>
      <c r="AO52" s="2"/>
      <c r="AQ52" s="2"/>
      <c r="AR52" s="17"/>
      <c r="AT52" s="2"/>
      <c r="AU52" s="12"/>
      <c r="AV52" s="12"/>
      <c r="AW52" s="12"/>
      <c r="AX52" s="18"/>
      <c r="AY52" s="18"/>
      <c r="AZ52" s="18"/>
    </row>
    <row r="53" spans="1:52" x14ac:dyDescent="0.25">
      <c r="B53" s="31" t="s">
        <v>284</v>
      </c>
      <c r="C53" s="11"/>
      <c r="D53" s="11"/>
      <c r="O53" s="26"/>
      <c r="P53" s="18"/>
      <c r="Q53" s="26"/>
      <c r="V53" s="26"/>
      <c r="Y53" s="26"/>
      <c r="Z53" s="26"/>
      <c r="AA53" s="26"/>
      <c r="AB53" s="26"/>
      <c r="AC53" s="26"/>
      <c r="AD53" s="26"/>
      <c r="AE53" s="41"/>
      <c r="AF53" s="26"/>
      <c r="AI53" s="2"/>
      <c r="AJ53" s="2"/>
      <c r="AO53" s="2"/>
      <c r="AQ53" s="2"/>
      <c r="AR53" s="17"/>
      <c r="AT53" s="2"/>
      <c r="AU53" s="12"/>
      <c r="AV53" s="12"/>
      <c r="AW53" s="12"/>
      <c r="AX53" s="18"/>
      <c r="AY53" s="18"/>
      <c r="AZ53" s="18"/>
    </row>
    <row r="54" spans="1:52" x14ac:dyDescent="0.25">
      <c r="A54" s="34" t="s">
        <v>285</v>
      </c>
      <c r="B54" s="19" t="s">
        <v>286</v>
      </c>
      <c r="C54" s="11" t="b">
        <v>0</v>
      </c>
      <c r="D54" s="11" t="b">
        <v>0</v>
      </c>
      <c r="E54" t="s">
        <v>211</v>
      </c>
      <c r="F54" t="s">
        <v>188</v>
      </c>
      <c r="G54">
        <v>1000</v>
      </c>
      <c r="H54">
        <v>500</v>
      </c>
      <c r="I54" t="s">
        <v>109</v>
      </c>
      <c r="J54" t="s">
        <v>109</v>
      </c>
      <c r="K54" t="s">
        <v>208</v>
      </c>
      <c r="L54" t="s">
        <v>167</v>
      </c>
      <c r="M54" t="s">
        <v>215</v>
      </c>
      <c r="N54" t="s">
        <v>202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26">
        <v>7.4999999999999997E-2</v>
      </c>
      <c r="AD54" s="26" t="s">
        <v>156</v>
      </c>
      <c r="AE54" s="41">
        <v>7.4999999999999997E-2</v>
      </c>
      <c r="AF54" s="26">
        <v>0.12</v>
      </c>
      <c r="AG54" t="s">
        <v>112</v>
      </c>
      <c r="AI54" s="2" t="s">
        <v>158</v>
      </c>
      <c r="AJ54" s="2" t="s">
        <v>348</v>
      </c>
      <c r="AK54">
        <v>30</v>
      </c>
      <c r="AL54" t="s">
        <v>115</v>
      </c>
      <c r="AM54">
        <v>5</v>
      </c>
      <c r="AN54">
        <v>200</v>
      </c>
      <c r="AO54" s="2" t="s">
        <v>114</v>
      </c>
      <c r="AP54">
        <v>1</v>
      </c>
      <c r="AQ54" s="2" t="s">
        <v>166</v>
      </c>
      <c r="AR54" s="17">
        <v>0.75</v>
      </c>
      <c r="AS54">
        <v>200</v>
      </c>
      <c r="AT54" s="2" t="s">
        <v>113</v>
      </c>
      <c r="AU54" s="12">
        <v>0.25</v>
      </c>
      <c r="AV54" s="12">
        <v>0.14499999999999999</v>
      </c>
      <c r="AW54" s="12">
        <v>0.05</v>
      </c>
      <c r="AX54" s="18" t="b">
        <v>0</v>
      </c>
      <c r="AY54" s="18" t="b">
        <v>1</v>
      </c>
      <c r="AZ54" s="18" t="b">
        <v>0</v>
      </c>
    </row>
    <row r="55" spans="1:52" x14ac:dyDescent="0.25">
      <c r="A55" s="34" t="s">
        <v>288</v>
      </c>
      <c r="B55" s="19" t="s">
        <v>289</v>
      </c>
      <c r="C55" s="11" t="b">
        <v>0</v>
      </c>
      <c r="D55" s="11" t="b">
        <v>0</v>
      </c>
      <c r="E55" t="s">
        <v>211</v>
      </c>
      <c r="F55" t="s">
        <v>188</v>
      </c>
      <c r="G55">
        <v>1000</v>
      </c>
      <c r="H55">
        <v>500</v>
      </c>
      <c r="I55" t="s">
        <v>109</v>
      </c>
      <c r="J55" t="s">
        <v>109</v>
      </c>
      <c r="K55" t="s">
        <v>208</v>
      </c>
      <c r="L55" t="s">
        <v>167</v>
      </c>
      <c r="M55" t="s">
        <v>215</v>
      </c>
      <c r="N55" t="s">
        <v>202</v>
      </c>
      <c r="O55" s="26">
        <v>0</v>
      </c>
      <c r="P55" s="18" t="b">
        <v>0</v>
      </c>
      <c r="Q55" s="26">
        <v>2.1999999999999999E-2</v>
      </c>
      <c r="R55">
        <v>3</v>
      </c>
      <c r="S55">
        <v>75</v>
      </c>
      <c r="T55">
        <v>50</v>
      </c>
      <c r="U55">
        <v>60</v>
      </c>
      <c r="V55" s="26">
        <v>0.02</v>
      </c>
      <c r="W55">
        <v>0</v>
      </c>
      <c r="X55">
        <v>10</v>
      </c>
      <c r="Y55" s="26">
        <v>0.04</v>
      </c>
      <c r="Z55" s="26">
        <v>0.04</v>
      </c>
      <c r="AA55" s="26">
        <v>0.03</v>
      </c>
      <c r="AB55" s="26">
        <v>0.01</v>
      </c>
      <c r="AC55" s="26">
        <v>7.4999999999999997E-2</v>
      </c>
      <c r="AD55" s="26" t="s">
        <v>156</v>
      </c>
      <c r="AE55" s="41">
        <v>8.2199999999999995E-2</v>
      </c>
      <c r="AF55" s="26">
        <v>0.12</v>
      </c>
      <c r="AG55" t="s">
        <v>112</v>
      </c>
      <c r="AI55" s="2" t="s">
        <v>158</v>
      </c>
      <c r="AJ55" s="2" t="s">
        <v>348</v>
      </c>
      <c r="AK55">
        <v>30</v>
      </c>
      <c r="AL55" t="s">
        <v>115</v>
      </c>
      <c r="AM55">
        <v>5</v>
      </c>
      <c r="AN55">
        <v>200</v>
      </c>
      <c r="AO55" s="2" t="s">
        <v>114</v>
      </c>
      <c r="AP55">
        <v>1</v>
      </c>
      <c r="AQ55" s="2" t="s">
        <v>166</v>
      </c>
      <c r="AR55" s="17">
        <v>0.75</v>
      </c>
      <c r="AS55">
        <v>200</v>
      </c>
      <c r="AT55" s="2" t="s">
        <v>113</v>
      </c>
      <c r="AU55" s="12">
        <v>0.25</v>
      </c>
      <c r="AV55" s="12">
        <v>0.14499999999999999</v>
      </c>
      <c r="AW55" s="12">
        <v>0.05</v>
      </c>
      <c r="AX55" s="18" t="b">
        <v>0</v>
      </c>
      <c r="AY55" s="18" t="b">
        <v>1</v>
      </c>
      <c r="AZ55" s="18" t="b">
        <v>0</v>
      </c>
    </row>
  </sheetData>
  <mergeCells count="11">
    <mergeCell ref="AQ4:AS4"/>
    <mergeCell ref="Q4:X4"/>
    <mergeCell ref="AA4:AC4"/>
    <mergeCell ref="AI4:AK4"/>
    <mergeCell ref="AT4:AW4"/>
    <mergeCell ref="AD4:AF4"/>
    <mergeCell ref="A4:C4"/>
    <mergeCell ref="E4:F4"/>
    <mergeCell ref="L4:M4"/>
    <mergeCell ref="O4:P4"/>
    <mergeCell ref="I4:K4"/>
  </mergeCells>
  <dataValidations count="21">
    <dataValidation type="list" allowBlank="1" showInputMessage="1" showErrorMessage="1" sqref="AO6:AO10 AO14:AO55 AO12" xr:uid="{00000000-0002-0000-0200-000000000000}">
      <formula1>"MA,EAA"</formula1>
      <formula2>0</formula2>
    </dataValidation>
    <dataValidation type="list" allowBlank="1" showInputMessage="1" showErrorMessage="1" sqref="AJ6:AJ10 AJ14:AJ55 AJ12" xr:uid="{00000000-0002-0000-0200-000001000000}">
      <formula1>"cd,cp,sl"</formula1>
      <formula2>0</formula2>
    </dataValidation>
    <dataValidation type="list" allowBlank="1" showInputMessage="1" showErrorMessage="1" sqref="AI6:AI10 AI14:AI55 AI12" xr:uid="{00000000-0002-0000-0200-000002000000}">
      <formula1>"open,closed"</formula1>
      <formula2>0</formula2>
    </dataValidation>
    <dataValidation type="list" allowBlank="1" showInputMessage="1" showErrorMessage="1" sqref="AT6:AT10 AT14:AT55 AT12" xr:uid="{00000000-0002-0000-0200-000003000000}">
      <formula1>ConPolicy</formula1>
      <formula2>0</formula2>
    </dataValidation>
    <dataValidation type="list" allowBlank="1" showInputMessage="1" showErrorMessage="1" sqref="P6:P10 P14:P55 C6:D12 C14:D55 P12" xr:uid="{00000000-0002-0000-0200-000004000000}">
      <formula1>"TRUE,FALSE"</formula1>
      <formula2>0</formula2>
    </dataValidation>
    <dataValidation type="decimal" allowBlank="1" showInputMessage="1" showErrorMessage="1" prompt="Decimal, 0-10% please" sqref="AB6:AB10 V6:V10 AB14:AB55 V14:V55 AB12 V12" xr:uid="{00000000-0002-0000-0200-000005000000}">
      <formula1>0</formula1>
      <formula2>0.1</formula2>
    </dataValidation>
    <dataValidation type="whole" allowBlank="1" showInputMessage="1" showErrorMessage="1" prompt="Integer, 0-15" sqref="W6:X10 W14:X55 W12:X12" xr:uid="{00000000-0002-0000-0200-000006000000}">
      <formula1>0</formula1>
      <formula2>15</formula2>
    </dataValidation>
    <dataValidation type="decimal" allowBlank="1" showInputMessage="1" showErrorMessage="1" prompt="Decimal, 0-20% please" sqref="Y6:AA10 AC6:AC10 AE6:AE10 Y14:AA55 AC14:AC55 AE14:AE55 Y12:AA12 AC12 AE12" xr:uid="{00000000-0002-0000-0200-000007000000}">
      <formula1>0</formula1>
      <formula2>0.2</formula2>
    </dataValidation>
    <dataValidation type="whole" allowBlank="1" showInputMessage="1" showErrorMessage="1" prompt="Integer, 0 to 30, please" sqref="AK6:AK10 AK14:AK55 AK12" xr:uid="{00000000-0002-0000-0200-000008000000}">
      <formula1>0</formula1>
      <formula2>30</formula2>
    </dataValidation>
    <dataValidation type="decimal" allowBlank="1" showInputMessage="1" showErrorMessage="1" prompt="Decimal, 0-75%" sqref="AU6:AV10 AU14:AV55 AU12:AV12" xr:uid="{00000000-0002-0000-0200-000009000000}">
      <formula1>0</formula1>
      <formula2>0.75</formula2>
    </dataValidation>
    <dataValidation type="decimal" allowBlank="1" showInputMessage="1" showErrorMessage="1" prompt="Decimal, 0-30%" sqref="AW6:AW10 AW14:AW55 AW12" xr:uid="{00000000-0002-0000-0200-00000A000000}">
      <formula1>0</formula1>
      <formula2>0.3</formula2>
    </dataValidation>
    <dataValidation type="decimal" allowBlank="1" showInputMessage="1" showErrorMessage="1" prompt="Decimal, 0-75% please" sqref="AF6:AF10 AF14:AF55 AF12" xr:uid="{00000000-0002-0000-0200-00000B000000}">
      <formula1>0</formula1>
      <formula2>0.75</formula2>
    </dataValidation>
    <dataValidation type="whole" allowBlank="1" showInputMessage="1" showErrorMessage="1" prompt="Integer, 1 to 30" sqref="AM6:AM10 AM14:AM55 AM12" xr:uid="{00000000-0002-0000-0200-00000C000000}">
      <formula1>1</formula1>
      <formula2>30</formula2>
    </dataValidation>
    <dataValidation type="decimal" operator="greaterThanOrEqual" allowBlank="1" showInputMessage="1" showErrorMessage="1" sqref="AN6:AN10 AN14:AN55 AN12" xr:uid="{00000000-0002-0000-0200-00000D000000}">
      <formula1>0</formula1>
      <formula2>0</formula2>
    </dataValidation>
    <dataValidation type="decimal" operator="lessThanOrEqual" allowBlank="1" showInputMessage="1" showErrorMessage="1" sqref="AP6:AP10 AP14:AP55 AP12" xr:uid="{00000000-0002-0000-0200-00000E000000}">
      <formula1>1</formula1>
      <formula2>0</formula2>
    </dataValidation>
    <dataValidation allowBlank="1" showInputMessage="1" showErrorMessage="1" prompt="Decimal, 0-20% please" sqref="AD6:AD10 AD14:AD55 AD12" xr:uid="{00000000-0002-0000-0200-00000F000000}"/>
    <dataValidation type="list" allowBlank="1" showInputMessage="1" showErrorMessage="1" sqref="AX6:AZ10 AX14:AZ55 AX12:AZ12" xr:uid="{00000000-0002-0000-0200-000010000000}">
      <formula1>"TRUE, FALSE"</formula1>
    </dataValidation>
    <dataValidation type="list" allowBlank="1" showInputMessage="1" showErrorMessage="1" sqref="AQ6:AQ10 AQ14:AQ55 AQ12" xr:uid="{00000000-0002-0000-0200-000011000000}">
      <formula1>"MA,AL,AL_pct"</formula1>
    </dataValidation>
    <dataValidation type="decimal" allowBlank="1" showInputMessage="1" showErrorMessage="1" sqref="AR6:AR10 AR14:AR55 AR12" xr:uid="{00000000-0002-0000-0200-000012000000}">
      <formula1>0</formula1>
      <formula2>1.5</formula2>
    </dataValidation>
    <dataValidation type="whole" allowBlank="1" showInputMessage="1" showErrorMessage="1" prompt="Integer 55 to 65, please" sqref="S6:S10 S14:S55 S12" xr:uid="{00000000-0002-0000-0200-000013000000}">
      <formula1>35</formula1>
      <formula2>80</formula2>
    </dataValidation>
    <dataValidation type="list" allowBlank="1" showInputMessage="1" showErrorMessage="1" sqref="I6:J10 I14:J55 I12:J12" xr:uid="{00000000-0002-0000-0200-000014000000}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15000000}">
          <x14:formula1>
            <xm:f>DropDowns!$A$57:$A$61</xm:f>
          </x14:formula1>
          <xm:sqref>L6:L10 L14:L55 L12</xm:sqref>
        </x14:dataValidation>
        <x14:dataValidation type="list" allowBlank="1" showInputMessage="1" showErrorMessage="1" xr:uid="{00000000-0002-0000-0200-000016000000}">
          <x14:formula1>
            <xm:f>DropDowns!$A$64:$A$71</xm:f>
          </x14:formula1>
          <xm:sqref>M6:M10 M14:M55 M12</xm:sqref>
        </x14:dataValidation>
        <x14:dataValidation type="list" allowBlank="1" showInputMessage="1" showErrorMessage="1" xr:uid="{00000000-0002-0000-0200-000017000000}">
          <x14:formula1>
            <xm:f>DropDowns!$A$45:$A$52</xm:f>
          </x14:formula1>
          <xm:sqref>F6:F10 F14:F55 F12</xm:sqref>
        </x14:dataValidation>
        <x14:dataValidation type="list" allowBlank="1" showInputMessage="1" showErrorMessage="1" xr:uid="{00000000-0002-0000-0200-000018000000}">
          <x14:formula1>
            <xm:f>DropDowns!$A$29:$A$42</xm:f>
          </x14:formula1>
          <xm:sqref>E6:E10 E14:E55 E12</xm:sqref>
        </x14:dataValidation>
        <x14:dataValidation type="list" allowBlank="1" showInputMessage="1" showErrorMessage="1" xr:uid="{00000000-0002-0000-0200-000019000000}">
          <x14:formula1>
            <xm:f>DropDowns!$A$21:$A$24</xm:f>
          </x14:formula1>
          <xm:sqref>K6:K10 K14:K55 K12</xm:sqref>
        </x14:dataValidation>
        <x14:dataValidation type="list" allowBlank="1" showInputMessage="1" showErrorMessage="1" xr:uid="{00000000-0002-0000-0200-00001A000000}">
          <x14:formula1>
            <xm:f>DropDowns!$A$74:$A$77</xm:f>
          </x14:formula1>
          <xm:sqref>N6:N10 N14:N55 N12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3"/>
  <sheetViews>
    <sheetView workbookViewId="0">
      <selection activeCell="C34" sqref="C34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349</v>
      </c>
      <c r="B10" s="26">
        <v>-0.25</v>
      </c>
      <c r="C10" s="26">
        <v>0</v>
      </c>
      <c r="D10">
        <v>1</v>
      </c>
    </row>
    <row r="11" spans="1:4" x14ac:dyDescent="0.25">
      <c r="A11" s="34" t="s">
        <v>349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 xr:uid="{00000000-0002-0000-0300-000000000000}">
      <formula1>0</formula1>
      <formula2>0.75</formula2>
    </dataValidation>
    <dataValidation type="decimal" allowBlank="1" showInputMessage="1" showErrorMessage="1" prompt="Decimal, 0-20% please" sqref="B4:B13" xr:uid="{00000000-0002-0000-0300-000001000000}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 xr:uid="{00000000-0004-0000-0600-000000000000}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 xr:uid="{00000000-0002-0000-0700-000000000000}">
      <formula1>"MA,EAA"</formula1>
      <formula2>0</formula2>
    </dataValidation>
    <dataValidation type="list" allowBlank="1" showInputMessage="1" showErrorMessage="1" sqref="AB39:AB40" xr:uid="{00000000-0002-0000-0700-000001000000}">
      <formula1>"cd,cp,sl"</formula1>
      <formula2>0</formula2>
    </dataValidation>
    <dataValidation type="list" allowBlank="1" showInputMessage="1" showErrorMessage="1" sqref="AA39:AA40" xr:uid="{00000000-0002-0000-0700-000002000000}">
      <formula1>"open,closed"</formula1>
      <formula2>0</formula2>
    </dataValidation>
    <dataValidation type="list" allowBlank="1" showInputMessage="1" showErrorMessage="1" sqref="AL39:AL40" xr:uid="{00000000-0002-0000-0700-000003000000}">
      <formula1>ConPolicy</formula1>
      <formula2>0</formula2>
    </dataValidation>
    <dataValidation type="list" allowBlank="1" showInputMessage="1" showErrorMessage="1" sqref="L39:L40" xr:uid="{00000000-0002-0000-0700-000004000000}">
      <formula1>"TRUE,FALSE"</formula1>
      <formula2>0</formula2>
    </dataValidation>
    <dataValidation type="whole" allowBlank="1" showInputMessage="1" showErrorMessage="1" prompt="Integer 55 to 65, please" sqref="O39:O40" xr:uid="{00000000-0002-0000-0700-000005000000}">
      <formula1>55</formula1>
      <formula2>65</formula2>
    </dataValidation>
    <dataValidation type="decimal" allowBlank="1" showInputMessage="1" showErrorMessage="1" prompt="Decimal, 0-10% please" sqref="Q39:Q40 U39:U40" xr:uid="{00000000-0002-0000-0700-000006000000}">
      <formula1>0</formula1>
      <formula2>0.1</formula2>
    </dataValidation>
    <dataValidation type="whole" allowBlank="1" showInputMessage="1" showErrorMessage="1" prompt="Integer, 0-15" sqref="R39:S40" xr:uid="{00000000-0002-0000-0700-000007000000}">
      <formula1>0</formula1>
      <formula2>15</formula2>
    </dataValidation>
    <dataValidation type="decimal" allowBlank="1" showInputMessage="1" showErrorMessage="1" prompt="Decimal, 0-20% please" sqref="T39:T40 X39:X40 V39:V40" xr:uid="{00000000-0002-0000-0700-000008000000}">
      <formula1>0</formula1>
      <formula2>0.2</formula2>
    </dataValidation>
    <dataValidation type="whole" allowBlank="1" showInputMessage="1" showErrorMessage="1" prompt="Integer, 0 to 30, please" sqref="AC39:AC40" xr:uid="{00000000-0002-0000-0700-000009000000}">
      <formula1>0</formula1>
      <formula2>30</formula2>
    </dataValidation>
    <dataValidation type="decimal" allowBlank="1" showInputMessage="1" showErrorMessage="1" prompt="Decimal, 0-75%" sqref="AM39:AN40" xr:uid="{00000000-0002-0000-0700-00000A000000}">
      <formula1>0</formula1>
      <formula2>0.75</formula2>
    </dataValidation>
    <dataValidation type="decimal" allowBlank="1" showInputMessage="1" showErrorMessage="1" prompt="Decimal, 0-30%" sqref="AO39:AO40" xr:uid="{00000000-0002-0000-0700-00000B000000}">
      <formula1>0</formula1>
      <formula2>0.3</formula2>
    </dataValidation>
    <dataValidation type="decimal" allowBlank="1" showInputMessage="1" showErrorMessage="1" prompt="Decimal, 0-75% please" sqref="Y39:Y40" xr:uid="{00000000-0002-0000-0700-00000C000000}">
      <formula1>0</formula1>
      <formula2>0.75</formula2>
    </dataValidation>
    <dataValidation type="whole" allowBlank="1" showInputMessage="1" showErrorMessage="1" prompt="Integer, 1 to 30" sqref="AH39:AH40" xr:uid="{00000000-0002-0000-0700-00000D000000}">
      <formula1>1</formula1>
      <formula2>30</formula2>
    </dataValidation>
    <dataValidation type="decimal" operator="greaterThanOrEqual" allowBlank="1" showInputMessage="1" showErrorMessage="1" sqref="AI39:AI40" xr:uid="{00000000-0002-0000-0700-00000E000000}">
      <formula1>0</formula1>
      <formula2>0</formula2>
    </dataValidation>
    <dataValidation type="decimal" operator="lessThanOrEqual" allowBlank="1" showInputMessage="1" showErrorMessage="1" sqref="AK39:AK40" xr:uid="{00000000-0002-0000-0700-00000F000000}">
      <formula1>1</formula1>
      <formula2>0</formula2>
    </dataValidation>
    <dataValidation allowBlank="1" showInputMessage="1" showErrorMessage="1" prompt="Decimal, 0-20% please" sqref="W39:W40" xr:uid="{00000000-0002-0000-0700-000010000000}"/>
    <dataValidation type="list" allowBlank="1" showInputMessage="1" showErrorMessage="1" sqref="AP39:AR40" xr:uid="{00000000-0002-0000-0700-000011000000}">
      <formula1>"TRUE, FALSE"</formula1>
    </dataValidation>
    <dataValidation type="list" allowBlank="1" showInputMessage="1" showErrorMessage="1" sqref="AD39:AD40" xr:uid="{00000000-0002-0000-0700-000012000000}">
      <formula1>"MA,AL,AL_pct"</formula1>
    </dataValidation>
    <dataValidation type="decimal" allowBlank="1" showInputMessage="1" showErrorMessage="1" sqref="AE39:AE40" xr:uid="{00000000-0002-0000-0700-000013000000}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14000000}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 xr:uid="{00000000-0002-0000-0700-000015000000}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2018-01-17T15:30:28Z</dcterms:modified>
  <dc:language>en-US</dc:language>
</cp:coreProperties>
</file>