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5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6" i="3" l="1"/>
  <c r="AE107" i="3"/>
  <c r="AE108" i="3"/>
  <c r="AE109" i="3"/>
  <c r="AE105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<sst xmlns="http://schemas.openxmlformats.org/spreadsheetml/2006/main" count="1923" uniqueCount="502">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</sst>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28"/>
  <sheetViews>
    <sheetView topLeftCell="A2" zoomScale="175" zoomScaleNormal="175" workbookViewId="0">
      <selection activeCell="E15" sqref="E15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9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13" sqref="A113"/>
    </sheetView>
  </sheetViews>
  <sheetFormatPr defaultRowHeight="15" x14ac:dyDescent="0.25"/>
  <cols>
    <col min="1" max="1" width="26.5703125" customWidth="1"/>
    <col min="2" max="2" width="67.7109375" customWidth="1"/>
    <col min="3" max="3" width="20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66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96.7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1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x14ac:dyDescent="0.25">
      <c r="B97" s="31" t="s">
        <v>336</v>
      </c>
      <c r="C97" s="11"/>
      <c r="D97" s="44"/>
      <c r="O97" s="26"/>
      <c r="P97" s="18"/>
      <c r="Q97" s="26"/>
      <c r="V97" s="26"/>
      <c r="Y97" s="26"/>
      <c r="Z97" s="26"/>
      <c r="AA97" s="26"/>
      <c r="AB97" s="26"/>
      <c r="AC97" s="26"/>
      <c r="AD97" s="26"/>
      <c r="AE97" s="41"/>
      <c r="AF97" s="26"/>
      <c r="AH97" s="2"/>
      <c r="AI97" s="2"/>
      <c r="AN97" s="2"/>
      <c r="AP97" s="2"/>
      <c r="AQ97" s="17"/>
      <c r="AS97" s="2"/>
      <c r="AT97" s="12"/>
      <c r="AU97" s="12"/>
      <c r="AV97" s="12"/>
      <c r="AW97" s="18"/>
      <c r="AX97" s="18"/>
      <c r="AY97" s="18"/>
    </row>
    <row r="98" spans="1:51" x14ac:dyDescent="0.25">
      <c r="A98" s="34" t="s">
        <v>457</v>
      </c>
      <c r="B98" s="19" t="s">
        <v>349</v>
      </c>
      <c r="C98" s="11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337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0.01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s="65" customFormat="1" x14ac:dyDescent="0.25">
      <c r="A100" s="75" t="s">
        <v>339</v>
      </c>
      <c r="B100" s="71" t="s">
        <v>350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0.02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x14ac:dyDescent="0.25">
      <c r="A101" s="34" t="s">
        <v>458</v>
      </c>
      <c r="B101" s="19" t="s">
        <v>455</v>
      </c>
      <c r="C101" s="67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0.03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460</v>
      </c>
      <c r="B102" s="71" t="s">
        <v>456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0.03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140108493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4" spans="1:51" x14ac:dyDescent="0.25">
      <c r="B104" s="71" t="s">
        <v>466</v>
      </c>
      <c r="AC104" s="52"/>
    </row>
    <row r="105" spans="1:51" s="65" customFormat="1" x14ac:dyDescent="0.25">
      <c r="A105" s="65" t="s">
        <v>467</v>
      </c>
      <c r="B105" s="71" t="s">
        <v>472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>AC105+AF105^2/2</f>
        <v>7.5799999999999992E-2</v>
      </c>
      <c r="AF105" s="24">
        <v>0.04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468</v>
      </c>
      <c r="B106" s="71" t="s">
        <v>473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ref="AE106:AE109" si="0">AC106+AF106^2/2</f>
        <v>7.8199999999999992E-2</v>
      </c>
      <c r="AF106" s="24">
        <v>0.08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469</v>
      </c>
      <c r="B107" s="71" t="s">
        <v>331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8.2199999999999995E-2</v>
      </c>
      <c r="AF107" s="24">
        <v>0.12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470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8.7800000000000003E-2</v>
      </c>
      <c r="AF108" s="24">
        <v>0.16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471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9.5000000000000001E-2</v>
      </c>
      <c r="AF109" s="24">
        <v>0.2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5:AN109 AN13:AN102" xr:uid="{00000000-0002-0000-0200-000000000000}">
      <formula1>"MA,EAA"</formula1>
      <formula2>0</formula2>
    </dataValidation>
    <dataValidation type="list" allowBlank="1" showInputMessage="1" showErrorMessage="1" sqref="AI6:AI9 AI105:AI109 AI13:AI102" xr:uid="{00000000-0002-0000-0200-000001000000}">
      <formula1>"cd,cp,sl"</formula1>
      <formula2>0</formula2>
    </dataValidation>
    <dataValidation type="list" allowBlank="1" showInputMessage="1" showErrorMessage="1" sqref="AH6:AH9 AH105:AH109 AH13:AH102" xr:uid="{00000000-0002-0000-0200-000002000000}">
      <formula1>"open,closed"</formula1>
      <formula2>0</formula2>
    </dataValidation>
    <dataValidation type="list" allowBlank="1" showInputMessage="1" showErrorMessage="1" sqref="AS6:AS9 AS105:AS109 AS13:AS102" xr:uid="{00000000-0002-0000-0200-000003000000}">
      <formula1>ConPolicy</formula1>
      <formula2>0</formula2>
    </dataValidation>
    <dataValidation type="list" allowBlank="1" showInputMessage="1" showErrorMessage="1" sqref="P6:P9 C6:D10 P105:P109 C105:D109 P13:P102 C13:D102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V105:V109 AB105:AB109 V13:V102 AB13:AB102" xr:uid="{00000000-0002-0000-0200-000005000000}">
      <formula1>0</formula1>
      <formula2>0.1</formula2>
    </dataValidation>
    <dataValidation type="whole" allowBlank="1" showInputMessage="1" showErrorMessage="1" prompt="Integer, 0-15" sqref="W6:X9 W105:X109 W13:X102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AC61 AC97:AC102 AE105:AE109 Y105:AA109 AC13:AC50 Y13:AA102 AE13:AE102" xr:uid="{00000000-0002-0000-0200-000007000000}">
      <formula1>0</formula1>
      <formula2>0.2</formula2>
    </dataValidation>
    <dataValidation type="whole" allowBlank="1" showInputMessage="1" showErrorMessage="1" prompt="Integer, 0 to 30, please" sqref="AJ6:AJ9 AJ105:AJ109 AJ13:AJ102" xr:uid="{00000000-0002-0000-0200-000008000000}">
      <formula1>0</formula1>
      <formula2>30</formula2>
    </dataValidation>
    <dataValidation type="decimal" allowBlank="1" showInputMessage="1" showErrorMessage="1" prompt="Decimal, 0-75%" sqref="AT6:AU9 AT105:AU109 AT13:AU102" xr:uid="{00000000-0002-0000-0200-000009000000}">
      <formula1>0</formula1>
      <formula2>0.75</formula2>
    </dataValidation>
    <dataValidation type="decimal" allowBlank="1" showInputMessage="1" showErrorMessage="1" prompt="Decimal, 0-30%" sqref="AV6:AV9 AV105:AV109 AV13:AV102" xr:uid="{00000000-0002-0000-0200-00000A000000}">
      <formula1>0</formula1>
      <formula2>0.3</formula2>
    </dataValidation>
    <dataValidation type="decimal" allowBlank="1" showInputMessage="1" showErrorMessage="1" prompt="Decimal, 0-75% please" sqref="AF6:AF9 AF97:AF102 AF13:AF83" xr:uid="{00000000-0002-0000-0200-00000B000000}">
      <formula1>0</formula1>
      <formula2>0.75</formula2>
    </dataValidation>
    <dataValidation type="whole" allowBlank="1" showInputMessage="1" showErrorMessage="1" prompt="Integer, 1 to 30" sqref="AL6:AL9 AL105:AL109 AL13:AL102" xr:uid="{00000000-0002-0000-0200-00000C000000}">
      <formula1>1</formula1>
      <formula2>30</formula2>
    </dataValidation>
    <dataValidation type="decimal" operator="greaterThanOrEqual" allowBlank="1" showInputMessage="1" showErrorMessage="1" sqref="AM6:AM9 AM105:AM109 AM13:AM102" xr:uid="{00000000-0002-0000-0200-00000D000000}">
      <formula1>0</formula1>
      <formula2>0</formula2>
    </dataValidation>
    <dataValidation type="decimal" operator="lessThanOrEqual" allowBlank="1" showInputMessage="1" showErrorMessage="1" sqref="AO6:AO9 AO105:AO109 AO13:AO102" xr:uid="{00000000-0002-0000-0200-00000E000000}">
      <formula1>1</formula1>
      <formula2>0</formula2>
    </dataValidation>
    <dataValidation allowBlank="1" showInputMessage="1" showErrorMessage="1" prompt="Decimal, 0-20% please" sqref="AD6:AD9 AD105:AD109 AD13:AD102" xr:uid="{00000000-0002-0000-0200-00000F000000}"/>
    <dataValidation type="list" allowBlank="1" showInputMessage="1" showErrorMessage="1" sqref="AW6:AY9 AW105:AY109 AW13:AY102" xr:uid="{00000000-0002-0000-0200-000010000000}">
      <formula1>"TRUE, FALSE"</formula1>
    </dataValidation>
    <dataValidation type="list" allowBlank="1" showInputMessage="1" showErrorMessage="1" sqref="AP6:AP9 AP105:AP109 AP13:AP102" xr:uid="{00000000-0002-0000-0200-000011000000}">
      <formula1>"MA,AL,AL_pct"</formula1>
    </dataValidation>
    <dataValidation type="decimal" allowBlank="1" showInputMessage="1" showErrorMessage="1" sqref="AQ6:AQ9 AQ105:AQ109 AQ13:AQ102" xr:uid="{00000000-0002-0000-0200-000012000000}">
      <formula1>0</formula1>
      <formula2>1.5</formula2>
    </dataValidation>
    <dataValidation type="whole" allowBlank="1" showInputMessage="1" showErrorMessage="1" prompt="Integer 55 to 65, please" sqref="S6:S9 S105:S109 S13:S102" xr:uid="{00000000-0002-0000-0200-000013000000}">
      <formula1>35</formula1>
      <formula2>80</formula2>
    </dataValidation>
    <dataValidation type="list" allowBlank="1" showInputMessage="1" showErrorMessage="1" sqref="I6:J9 I105:J109 I13:J102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L105:L109 L13:L102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M105:M109 M13:M102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F105:F109 F13:F102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E105:E109 E13:E102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K105:K109 K13:K102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N105:N109 N13:N102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workbookViewId="0">
      <selection activeCell="C33" sqref="C3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abSelected="1" zoomScaleNormal="100" workbookViewId="0">
      <selection activeCell="G11" sqref="G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2018-02-22T01:33:58Z</dcterms:modified>
  <dc:language>en-US</dc:language>
</cp:coreProperties>
</file>