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xr:revisionPtr revIDLastSave="0" documentId="13_ncr:1_{8B56AE9C-FBB3-4F77-BA57-3C517FFF58A7}" xr6:coauthVersionLast="32" xr6:coauthVersionMax="32" xr10:uidLastSave="{00000000-0000-0000-0000-000000000000}"/>
  <bookViews>
    <workbookView minimized="1" xWindow="0" yWindow="0" windowWidth="16380" windowHeight="7230" firstSheet="2" activeTab="2" xr2:uid="{00000000-000D-0000-FFFF-FFFF00000000}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79017"/>
</workbook>
</file>

<file path=xl/calcChain.xml><?xml version="1.0" encoding="utf-8"?>
<calcChain xmlns="http://schemas.openxmlformats.org/spreadsheetml/2006/main">
  <c r="AR36" i="3" l="1"/>
  <c r="AR39" i="3"/>
  <c r="AR43" i="3" l="1"/>
  <c r="AR42" i="3"/>
  <c r="AR35" i="3" l="1"/>
  <c r="AR37" i="3"/>
  <c r="AR38" i="3"/>
  <c r="AR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<sst xmlns="http://schemas.openxmlformats.org/spreadsheetml/2006/main" count="1115" uniqueCount="359">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</sst>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7" sqref="B16:B17"/>
    </sheetView>
  </sheetViews>
  <sheetFormatPr defaultRowHeight="15" x14ac:dyDescent="0.25"/>
  <cols>
    <col min="1" max="1" width="20.28515625" customWidth="1"/>
    <col min="2" max="2" width="106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3" t="s">
        <v>58</v>
      </c>
      <c r="B4" s="43"/>
      <c r="C4" s="43"/>
      <c r="D4" s="42"/>
      <c r="E4" s="44" t="s">
        <v>59</v>
      </c>
      <c r="F4" s="44"/>
      <c r="G4" s="27"/>
      <c r="H4" s="27"/>
      <c r="I4" s="47" t="s">
        <v>60</v>
      </c>
      <c r="J4" s="47"/>
      <c r="K4" s="47"/>
      <c r="L4" s="45" t="s">
        <v>61</v>
      </c>
      <c r="M4" s="45"/>
      <c r="N4" s="28"/>
      <c r="O4" s="46" t="s">
        <v>62</v>
      </c>
      <c r="P4" s="46"/>
      <c r="Q4" s="45" t="s">
        <v>63</v>
      </c>
      <c r="R4" s="45"/>
      <c r="S4" s="45"/>
      <c r="T4" s="45"/>
      <c r="U4" s="45"/>
      <c r="V4" s="45"/>
      <c r="W4" s="45"/>
      <c r="X4" s="45"/>
      <c r="Y4" s="29"/>
      <c r="Z4" s="29"/>
      <c r="AA4" s="46" t="s">
        <v>64</v>
      </c>
      <c r="AB4" s="46"/>
      <c r="AC4" s="46"/>
      <c r="AD4" s="48" t="s">
        <v>65</v>
      </c>
      <c r="AE4" s="48"/>
      <c r="AF4" s="48"/>
      <c r="AG4" s="7" t="s">
        <v>66</v>
      </c>
      <c r="AH4" s="43" t="s">
        <v>67</v>
      </c>
      <c r="AI4" s="43"/>
      <c r="AJ4" s="43"/>
      <c r="AK4" s="21" t="s">
        <v>70</v>
      </c>
      <c r="AL4" s="21"/>
      <c r="AM4" s="21"/>
      <c r="AN4" s="21"/>
      <c r="AO4" s="21"/>
      <c r="AP4" s="48" t="s">
        <v>69</v>
      </c>
      <c r="AQ4" s="48"/>
      <c r="AR4" s="48"/>
      <c r="AS4" s="49" t="s">
        <v>68</v>
      </c>
      <c r="AT4" s="49"/>
      <c r="AU4" s="49"/>
      <c r="AV4" s="49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358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199</v>
      </c>
      <c r="B6" s="19" t="s">
        <v>174</v>
      </c>
      <c r="C6" s="11" t="b">
        <v>0</v>
      </c>
      <c r="D6" s="11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156</v>
      </c>
      <c r="AE6" s="41">
        <v>7.4999999999999997E-2</v>
      </c>
      <c r="AF6" s="26">
        <v>0</v>
      </c>
      <c r="AG6" t="s">
        <v>112</v>
      </c>
      <c r="AH6" s="2" t="s">
        <v>158</v>
      </c>
      <c r="AI6" s="2" t="s">
        <v>179</v>
      </c>
      <c r="AJ6">
        <v>1</v>
      </c>
      <c r="AK6" t="s">
        <v>142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216</v>
      </c>
      <c r="B7" s="19" t="s">
        <v>174</v>
      </c>
      <c r="C7" s="11" t="b">
        <v>0</v>
      </c>
      <c r="D7" s="11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179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201</v>
      </c>
      <c r="B8" s="19" t="s">
        <v>174</v>
      </c>
      <c r="C8" s="11" t="b">
        <v>0</v>
      </c>
      <c r="D8" s="11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179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200</v>
      </c>
      <c r="B9" s="19" t="s">
        <v>174</v>
      </c>
      <c r="C9" s="11" t="b">
        <v>0</v>
      </c>
      <c r="D9" s="11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179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11"/>
    </row>
    <row r="13" spans="1:51" x14ac:dyDescent="0.25">
      <c r="B13" s="31" t="s">
        <v>224</v>
      </c>
      <c r="C13" s="11"/>
      <c r="D13" s="11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225</v>
      </c>
      <c r="B14" s="19" t="s">
        <v>226</v>
      </c>
      <c r="C14" s="11" t="b">
        <v>1</v>
      </c>
      <c r="D14" s="11" t="b">
        <v>0</v>
      </c>
      <c r="E14" t="s">
        <v>211</v>
      </c>
      <c r="F14" t="s">
        <v>188</v>
      </c>
      <c r="G14">
        <v>1000</v>
      </c>
      <c r="H14">
        <v>500</v>
      </c>
      <c r="I14" t="s">
        <v>109</v>
      </c>
      <c r="J14" t="s">
        <v>109</v>
      </c>
      <c r="K14" t="s">
        <v>208</v>
      </c>
      <c r="L14" t="s">
        <v>167</v>
      </c>
      <c r="M14" t="s">
        <v>215</v>
      </c>
      <c r="N14" t="s">
        <v>202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179</v>
      </c>
      <c r="AJ14">
        <v>1</v>
      </c>
      <c r="AK14" t="s">
        <v>142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0</v>
      </c>
      <c r="AY14" s="18" t="b">
        <v>0</v>
      </c>
    </row>
    <row r="15" spans="1:51" x14ac:dyDescent="0.25">
      <c r="A15" s="34" t="s">
        <v>228</v>
      </c>
      <c r="B15" s="19" t="s">
        <v>229</v>
      </c>
      <c r="C15" s="11" t="b">
        <v>0</v>
      </c>
      <c r="D15" s="11" t="b">
        <v>0</v>
      </c>
      <c r="E15" t="s">
        <v>211</v>
      </c>
      <c r="F15" t="s">
        <v>188</v>
      </c>
      <c r="G15">
        <v>1000</v>
      </c>
      <c r="H15">
        <v>500</v>
      </c>
      <c r="I15" t="s">
        <v>109</v>
      </c>
      <c r="J15" t="s">
        <v>109</v>
      </c>
      <c r="K15" t="s">
        <v>208</v>
      </c>
      <c r="L15" t="s">
        <v>167</v>
      </c>
      <c r="M15" t="s">
        <v>215</v>
      </c>
      <c r="N15" t="s">
        <v>202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179</v>
      </c>
      <c r="AJ15">
        <v>1</v>
      </c>
      <c r="AK15" t="s">
        <v>142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s="34" t="s">
        <v>230</v>
      </c>
      <c r="B16" s="19" t="s">
        <v>231</v>
      </c>
      <c r="C16" s="11" t="b">
        <v>0</v>
      </c>
      <c r="D16" s="11" t="b">
        <v>0</v>
      </c>
      <c r="E16" t="s">
        <v>211</v>
      </c>
      <c r="F16" t="s">
        <v>188</v>
      </c>
      <c r="G16">
        <v>1000</v>
      </c>
      <c r="H16">
        <v>500</v>
      </c>
      <c r="I16" t="s">
        <v>109</v>
      </c>
      <c r="J16" t="s">
        <v>109</v>
      </c>
      <c r="K16" t="s">
        <v>208</v>
      </c>
      <c r="L16" t="s">
        <v>167</v>
      </c>
      <c r="M16" t="s">
        <v>215</v>
      </c>
      <c r="N16" t="s">
        <v>202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179</v>
      </c>
      <c r="AJ16">
        <v>15</v>
      </c>
      <c r="AK16" t="s">
        <v>142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A17" s="34" t="s">
        <v>232</v>
      </c>
      <c r="B17" s="19" t="s">
        <v>233</v>
      </c>
      <c r="C17" s="11" t="b">
        <v>0</v>
      </c>
      <c r="D17" s="11" t="b">
        <v>0</v>
      </c>
      <c r="E17" t="s">
        <v>211</v>
      </c>
      <c r="F17" t="s">
        <v>188</v>
      </c>
      <c r="G17">
        <v>1000</v>
      </c>
      <c r="H17">
        <v>500</v>
      </c>
      <c r="I17" t="s">
        <v>109</v>
      </c>
      <c r="J17" t="s">
        <v>109</v>
      </c>
      <c r="K17" t="s">
        <v>208</v>
      </c>
      <c r="L17" t="s">
        <v>167</v>
      </c>
      <c r="M17" t="s">
        <v>215</v>
      </c>
      <c r="N17" t="s">
        <v>202</v>
      </c>
      <c r="O17" s="26">
        <v>0</v>
      </c>
      <c r="P17" s="18" t="b">
        <v>0</v>
      </c>
      <c r="Q17" s="26">
        <v>2.1999999999999999E-2</v>
      </c>
      <c r="R17">
        <v>3</v>
      </c>
      <c r="S17">
        <v>75</v>
      </c>
      <c r="T17">
        <v>50</v>
      </c>
      <c r="U17">
        <v>60</v>
      </c>
      <c r="V17" s="26">
        <v>0.02</v>
      </c>
      <c r="W17">
        <v>0</v>
      </c>
      <c r="X17">
        <v>10</v>
      </c>
      <c r="Y17" s="26">
        <v>0.04</v>
      </c>
      <c r="Z17" s="26">
        <v>0.04</v>
      </c>
      <c r="AA17" s="26">
        <v>0.03</v>
      </c>
      <c r="AB17" s="26">
        <v>0.01</v>
      </c>
      <c r="AC17" s="26">
        <v>7.4999999999999997E-2</v>
      </c>
      <c r="AD17" s="26" t="s">
        <v>156</v>
      </c>
      <c r="AE17" s="41">
        <v>8.2199999999999995E-2</v>
      </c>
      <c r="AF17" s="26">
        <v>0.12</v>
      </c>
      <c r="AG17" t="s">
        <v>112</v>
      </c>
      <c r="AH17" s="2" t="s">
        <v>158</v>
      </c>
      <c r="AI17" s="2" t="s">
        <v>348</v>
      </c>
      <c r="AJ17">
        <v>15</v>
      </c>
      <c r="AK17" t="s">
        <v>142</v>
      </c>
      <c r="AL17">
        <v>5</v>
      </c>
      <c r="AM17">
        <v>200</v>
      </c>
      <c r="AN17" s="2" t="s">
        <v>114</v>
      </c>
      <c r="AO17">
        <v>1</v>
      </c>
      <c r="AP17" s="2" t="s">
        <v>166</v>
      </c>
      <c r="AQ17" s="17">
        <v>0.75</v>
      </c>
      <c r="AR17">
        <v>200</v>
      </c>
      <c r="AS17" s="2" t="s">
        <v>113</v>
      </c>
      <c r="AT17" s="12">
        <v>0.25</v>
      </c>
      <c r="AU17" s="12">
        <v>0.14499999999999999</v>
      </c>
      <c r="AV17" s="12">
        <v>0.05</v>
      </c>
      <c r="AW17" s="18" t="b">
        <v>0</v>
      </c>
      <c r="AX17" s="18" t="b">
        <v>1</v>
      </c>
      <c r="AY17" s="18" t="b">
        <v>0</v>
      </c>
    </row>
    <row r="18" spans="1:51" x14ac:dyDescent="0.25">
      <c r="A18" s="34" t="s">
        <v>234</v>
      </c>
      <c r="B18" s="19" t="s">
        <v>235</v>
      </c>
      <c r="C18" s="11" t="b">
        <v>0</v>
      </c>
      <c r="D18" s="11" t="b">
        <v>0</v>
      </c>
      <c r="E18" t="s">
        <v>211</v>
      </c>
      <c r="F18" t="s">
        <v>188</v>
      </c>
      <c r="G18">
        <v>1000</v>
      </c>
      <c r="H18">
        <v>500</v>
      </c>
      <c r="I18" t="s">
        <v>109</v>
      </c>
      <c r="J18" t="s">
        <v>109</v>
      </c>
      <c r="K18" t="s">
        <v>208</v>
      </c>
      <c r="L18" t="s">
        <v>167</v>
      </c>
      <c r="M18" t="s">
        <v>215</v>
      </c>
      <c r="N18" t="s">
        <v>202</v>
      </c>
      <c r="O18" s="26">
        <v>0</v>
      </c>
      <c r="P18" s="18" t="b">
        <v>0</v>
      </c>
      <c r="Q18" s="26">
        <v>2.1999999999999999E-2</v>
      </c>
      <c r="R18">
        <v>3</v>
      </c>
      <c r="S18">
        <v>75</v>
      </c>
      <c r="T18">
        <v>50</v>
      </c>
      <c r="U18">
        <v>60</v>
      </c>
      <c r="V18" s="26">
        <v>0.02</v>
      </c>
      <c r="W18">
        <v>0</v>
      </c>
      <c r="X18">
        <v>10</v>
      </c>
      <c r="Y18" s="26">
        <v>0.04</v>
      </c>
      <c r="Z18" s="26">
        <v>0.04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H18" s="2" t="s">
        <v>158</v>
      </c>
      <c r="AI18" s="2" t="s">
        <v>179</v>
      </c>
      <c r="AJ18">
        <v>30</v>
      </c>
      <c r="AK18" t="s">
        <v>142</v>
      </c>
      <c r="AL18">
        <v>5</v>
      </c>
      <c r="AM18">
        <v>200</v>
      </c>
      <c r="AN18" s="2" t="s">
        <v>114</v>
      </c>
      <c r="AO18">
        <v>1</v>
      </c>
      <c r="AP18" s="2" t="s">
        <v>166</v>
      </c>
      <c r="AQ18" s="17">
        <v>0.75</v>
      </c>
      <c r="AR18">
        <v>200</v>
      </c>
      <c r="AS18" s="2" t="s">
        <v>113</v>
      </c>
      <c r="AT18" s="12">
        <v>0.25</v>
      </c>
      <c r="AU18" s="12">
        <v>0.14499999999999999</v>
      </c>
      <c r="AV18" s="12">
        <v>0.05</v>
      </c>
      <c r="AW18" s="18" t="b">
        <v>0</v>
      </c>
      <c r="AX18" s="18" t="b">
        <v>1</v>
      </c>
      <c r="AY18" s="18" t="b">
        <v>0</v>
      </c>
    </row>
    <row r="19" spans="1:51" x14ac:dyDescent="0.25">
      <c r="A19" s="34" t="s">
        <v>236</v>
      </c>
      <c r="B19" s="19" t="s">
        <v>237</v>
      </c>
      <c r="C19" s="11" t="b">
        <v>0</v>
      </c>
      <c r="D19" s="11" t="b">
        <v>0</v>
      </c>
      <c r="E19" t="s">
        <v>211</v>
      </c>
      <c r="F19" t="s">
        <v>188</v>
      </c>
      <c r="G19">
        <v>1000</v>
      </c>
      <c r="H19">
        <v>500</v>
      </c>
      <c r="I19" t="s">
        <v>109</v>
      </c>
      <c r="J19" t="s">
        <v>109</v>
      </c>
      <c r="K19" t="s">
        <v>208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348</v>
      </c>
      <c r="AJ19">
        <v>30</v>
      </c>
      <c r="AK19" t="s">
        <v>142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6" t="s">
        <v>238</v>
      </c>
      <c r="B20" s="19" t="s">
        <v>239</v>
      </c>
      <c r="C20" s="11" t="b">
        <v>0</v>
      </c>
      <c r="D20" s="11" t="b">
        <v>0</v>
      </c>
      <c r="E20" t="s">
        <v>211</v>
      </c>
      <c r="F20" t="s">
        <v>188</v>
      </c>
      <c r="G20">
        <v>1000</v>
      </c>
      <c r="H20">
        <v>500</v>
      </c>
      <c r="I20" t="s">
        <v>109</v>
      </c>
      <c r="J20" t="s">
        <v>109</v>
      </c>
      <c r="K20" t="s">
        <v>208</v>
      </c>
      <c r="L20" t="s">
        <v>167</v>
      </c>
      <c r="M20" t="s">
        <v>215</v>
      </c>
      <c r="N20" t="s">
        <v>202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347</v>
      </c>
      <c r="AI20" s="2" t="s">
        <v>179</v>
      </c>
      <c r="AJ20">
        <v>10</v>
      </c>
      <c r="AK20" t="s">
        <v>142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t="s">
        <v>240</v>
      </c>
      <c r="B21" s="19" t="s">
        <v>241</v>
      </c>
      <c r="C21" s="11" t="b">
        <v>0</v>
      </c>
      <c r="D21" s="11" t="b">
        <v>0</v>
      </c>
      <c r="E21" t="s">
        <v>211</v>
      </c>
      <c r="F21" t="s">
        <v>188</v>
      </c>
      <c r="G21">
        <v>1000</v>
      </c>
      <c r="H21">
        <v>500</v>
      </c>
      <c r="I21" t="s">
        <v>109</v>
      </c>
      <c r="J21" t="s">
        <v>109</v>
      </c>
      <c r="K21" t="s">
        <v>208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347</v>
      </c>
      <c r="AI21" s="2" t="s">
        <v>179</v>
      </c>
      <c r="AJ21">
        <v>15</v>
      </c>
      <c r="AK21" t="s">
        <v>142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t="s">
        <v>242</v>
      </c>
      <c r="B22" s="19" t="s">
        <v>243</v>
      </c>
      <c r="C22" s="11" t="b">
        <v>0</v>
      </c>
      <c r="D22" s="11" t="b">
        <v>0</v>
      </c>
      <c r="E22" t="s">
        <v>211</v>
      </c>
      <c r="F22" t="s">
        <v>188</v>
      </c>
      <c r="G22">
        <v>1000</v>
      </c>
      <c r="H22">
        <v>500</v>
      </c>
      <c r="I22" t="s">
        <v>109</v>
      </c>
      <c r="J22" t="s">
        <v>109</v>
      </c>
      <c r="K22" t="s">
        <v>208</v>
      </c>
      <c r="L22" t="s">
        <v>167</v>
      </c>
      <c r="M22" t="s">
        <v>215</v>
      </c>
      <c r="N22" t="s">
        <v>202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347</v>
      </c>
      <c r="AI22" s="2" t="s">
        <v>348</v>
      </c>
      <c r="AJ22">
        <v>15</v>
      </c>
      <c r="AK22" t="s">
        <v>142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t="s">
        <v>244</v>
      </c>
      <c r="B23" s="19" t="s">
        <v>245</v>
      </c>
      <c r="C23" s="11" t="b">
        <v>0</v>
      </c>
      <c r="D23" s="11" t="b">
        <v>0</v>
      </c>
      <c r="E23" t="s">
        <v>211</v>
      </c>
      <c r="F23" t="s">
        <v>188</v>
      </c>
      <c r="G23">
        <v>1000</v>
      </c>
      <c r="H23">
        <v>500</v>
      </c>
      <c r="I23" t="s">
        <v>109</v>
      </c>
      <c r="J23" t="s">
        <v>109</v>
      </c>
      <c r="K23" t="s">
        <v>208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347</v>
      </c>
      <c r="AI23" s="2" t="s">
        <v>179</v>
      </c>
      <c r="AJ23">
        <v>30</v>
      </c>
      <c r="AK23" t="s">
        <v>142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246</v>
      </c>
      <c r="B24" s="19" t="s">
        <v>247</v>
      </c>
      <c r="C24" s="11" t="b">
        <v>0</v>
      </c>
      <c r="D24" s="11" t="b">
        <v>0</v>
      </c>
      <c r="E24" t="s">
        <v>211</v>
      </c>
      <c r="F24" t="s">
        <v>188</v>
      </c>
      <c r="G24">
        <v>1000</v>
      </c>
      <c r="H24">
        <v>500</v>
      </c>
      <c r="I24" t="s">
        <v>109</v>
      </c>
      <c r="J24" t="s">
        <v>109</v>
      </c>
      <c r="K24" t="s">
        <v>208</v>
      </c>
      <c r="L24" t="s">
        <v>167</v>
      </c>
      <c r="M24" t="s">
        <v>215</v>
      </c>
      <c r="N24" t="s">
        <v>202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347</v>
      </c>
      <c r="AI24" s="2" t="s">
        <v>348</v>
      </c>
      <c r="AJ24">
        <v>30</v>
      </c>
      <c r="AK24" t="s">
        <v>142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B25" s="19"/>
      <c r="C25" s="11"/>
      <c r="D25" s="11"/>
      <c r="O25" s="26"/>
      <c r="P25" s="18"/>
      <c r="Q25" s="26"/>
      <c r="V25" s="26"/>
      <c r="Y25" s="26"/>
      <c r="Z25" s="26"/>
      <c r="AA25" s="26"/>
      <c r="AB25" s="26"/>
      <c r="AC25" s="26"/>
      <c r="AD25" s="26"/>
      <c r="AE25" s="41"/>
      <c r="AF25" s="26"/>
      <c r="AH25" s="2"/>
      <c r="AI25" s="2"/>
      <c r="AN25" s="2"/>
      <c r="AP25" s="2"/>
      <c r="AQ25" s="17"/>
      <c r="AS25" s="2"/>
      <c r="AT25" s="12"/>
      <c r="AU25" s="12"/>
      <c r="AV25" s="12"/>
      <c r="AW25" s="18"/>
      <c r="AX25" s="18"/>
      <c r="AY25" s="18"/>
    </row>
    <row r="26" spans="1:51" x14ac:dyDescent="0.25">
      <c r="A26" t="s">
        <v>248</v>
      </c>
      <c r="B26" s="19" t="s">
        <v>249</v>
      </c>
      <c r="C26" s="11" t="b">
        <v>0</v>
      </c>
      <c r="D26" s="11" t="b">
        <v>0</v>
      </c>
      <c r="E26" t="s">
        <v>211</v>
      </c>
      <c r="F26" t="s">
        <v>188</v>
      </c>
      <c r="G26">
        <v>1000</v>
      </c>
      <c r="H26">
        <v>500</v>
      </c>
      <c r="I26" t="s">
        <v>109</v>
      </c>
      <c r="J26" t="s">
        <v>109</v>
      </c>
      <c r="K26" t="s">
        <v>208</v>
      </c>
      <c r="L26" t="s">
        <v>167</v>
      </c>
      <c r="M26" t="s">
        <v>215</v>
      </c>
      <c r="N26" t="s">
        <v>202</v>
      </c>
      <c r="O26" s="26">
        <v>0</v>
      </c>
      <c r="P26" s="18" t="b">
        <v>0</v>
      </c>
      <c r="Q26" s="26">
        <v>2.1999999999999999E-2</v>
      </c>
      <c r="R26">
        <v>3</v>
      </c>
      <c r="S26">
        <v>75</v>
      </c>
      <c r="T26">
        <v>50</v>
      </c>
      <c r="U26">
        <v>60</v>
      </c>
      <c r="V26" s="26">
        <v>0.02</v>
      </c>
      <c r="W26">
        <v>0</v>
      </c>
      <c r="X26">
        <v>10</v>
      </c>
      <c r="Y26" s="26">
        <v>0.04</v>
      </c>
      <c r="Z26" s="26">
        <v>0.04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H26" s="2" t="s">
        <v>158</v>
      </c>
      <c r="AI26" s="2" t="s">
        <v>179</v>
      </c>
      <c r="AJ26">
        <v>1</v>
      </c>
      <c r="AK26" t="s">
        <v>115</v>
      </c>
      <c r="AL26">
        <v>5</v>
      </c>
      <c r="AM26">
        <v>200</v>
      </c>
      <c r="AN26" s="2" t="s">
        <v>114</v>
      </c>
      <c r="AO26">
        <v>1</v>
      </c>
      <c r="AP26" s="2" t="s">
        <v>166</v>
      </c>
      <c r="AQ26" s="17">
        <v>0.75</v>
      </c>
      <c r="AR26">
        <v>200</v>
      </c>
      <c r="AS26" s="2" t="s">
        <v>113</v>
      </c>
      <c r="AT26" s="12">
        <v>0.25</v>
      </c>
      <c r="AU26" s="12">
        <v>0.14499999999999999</v>
      </c>
      <c r="AV26" s="12">
        <v>0.05</v>
      </c>
      <c r="AW26" s="18" t="b">
        <v>0</v>
      </c>
      <c r="AX26" s="18" t="b">
        <v>1</v>
      </c>
      <c r="AY26" s="18" t="b">
        <v>0</v>
      </c>
    </row>
    <row r="27" spans="1:51" x14ac:dyDescent="0.25">
      <c r="A27" t="s">
        <v>250</v>
      </c>
      <c r="B27" s="19" t="s">
        <v>251</v>
      </c>
      <c r="C27" s="11" t="b">
        <v>0</v>
      </c>
      <c r="D27" s="11" t="b">
        <v>0</v>
      </c>
      <c r="E27" t="s">
        <v>211</v>
      </c>
      <c r="F27" t="s">
        <v>188</v>
      </c>
      <c r="G27">
        <v>1000</v>
      </c>
      <c r="H27">
        <v>500</v>
      </c>
      <c r="I27" t="s">
        <v>109</v>
      </c>
      <c r="J27" t="s">
        <v>109</v>
      </c>
      <c r="K27" t="s">
        <v>208</v>
      </c>
      <c r="L27" t="s">
        <v>167</v>
      </c>
      <c r="M27" t="s">
        <v>215</v>
      </c>
      <c r="N27" t="s">
        <v>202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158</v>
      </c>
      <c r="AI27" s="2" t="s">
        <v>179</v>
      </c>
      <c r="AJ27">
        <v>1</v>
      </c>
      <c r="AK27" t="s">
        <v>115</v>
      </c>
      <c r="AL27">
        <v>10</v>
      </c>
      <c r="AM27">
        <v>200</v>
      </c>
      <c r="AN27" s="2" t="s">
        <v>114</v>
      </c>
      <c r="AO27">
        <v>1</v>
      </c>
      <c r="AP27" s="2" t="s">
        <v>166</v>
      </c>
      <c r="AQ27" s="17">
        <v>0.75</v>
      </c>
      <c r="AR27">
        <v>200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s="36" t="s">
        <v>252</v>
      </c>
      <c r="B28" s="19" t="s">
        <v>253</v>
      </c>
      <c r="C28" s="11" t="b">
        <v>0</v>
      </c>
      <c r="D28" s="11" t="b">
        <v>0</v>
      </c>
      <c r="E28" t="s">
        <v>211</v>
      </c>
      <c r="F28" t="s">
        <v>188</v>
      </c>
      <c r="G28">
        <v>1000</v>
      </c>
      <c r="H28">
        <v>500</v>
      </c>
      <c r="I28" t="s">
        <v>109</v>
      </c>
      <c r="J28" t="s">
        <v>109</v>
      </c>
      <c r="K28" t="s">
        <v>208</v>
      </c>
      <c r="L28" t="s">
        <v>167</v>
      </c>
      <c r="M28" t="s">
        <v>215</v>
      </c>
      <c r="N28" t="s">
        <v>202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H28" s="2" t="s">
        <v>158</v>
      </c>
      <c r="AI28" s="2" t="s">
        <v>348</v>
      </c>
      <c r="AJ28">
        <v>30</v>
      </c>
      <c r="AK28" t="s">
        <v>115</v>
      </c>
      <c r="AL28">
        <v>5</v>
      </c>
      <c r="AM28">
        <v>200</v>
      </c>
      <c r="AN28" s="2" t="s">
        <v>114</v>
      </c>
      <c r="AO28">
        <v>1</v>
      </c>
      <c r="AP28" s="2" t="s">
        <v>166</v>
      </c>
      <c r="AQ28" s="17">
        <v>0.75</v>
      </c>
      <c r="AR28">
        <v>200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A29" t="s">
        <v>254</v>
      </c>
      <c r="B29" s="19" t="s">
        <v>255</v>
      </c>
      <c r="C29" s="11" t="b">
        <v>0</v>
      </c>
      <c r="D29" s="11" t="b">
        <v>0</v>
      </c>
      <c r="E29" t="s">
        <v>211</v>
      </c>
      <c r="F29" t="s">
        <v>188</v>
      </c>
      <c r="G29">
        <v>1000</v>
      </c>
      <c r="H29">
        <v>500</v>
      </c>
      <c r="I29" t="s">
        <v>109</v>
      </c>
      <c r="J29" t="s">
        <v>109</v>
      </c>
      <c r="K29" t="s">
        <v>208</v>
      </c>
      <c r="L29" t="s">
        <v>167</v>
      </c>
      <c r="M29" t="s">
        <v>215</v>
      </c>
      <c r="N29" t="s">
        <v>202</v>
      </c>
      <c r="O29" s="26">
        <v>0</v>
      </c>
      <c r="P29" s="18" t="b">
        <v>0</v>
      </c>
      <c r="Q29" s="26">
        <v>2.1999999999999999E-2</v>
      </c>
      <c r="R29">
        <v>3</v>
      </c>
      <c r="S29">
        <v>75</v>
      </c>
      <c r="T29">
        <v>50</v>
      </c>
      <c r="U29">
        <v>60</v>
      </c>
      <c r="V29" s="26">
        <v>0.02</v>
      </c>
      <c r="W29">
        <v>0</v>
      </c>
      <c r="X29">
        <v>10</v>
      </c>
      <c r="Y29" s="26">
        <v>0.04</v>
      </c>
      <c r="Z29" s="26">
        <v>0.04</v>
      </c>
      <c r="AA29" s="26">
        <v>0.03</v>
      </c>
      <c r="AB29" s="26">
        <v>0.01</v>
      </c>
      <c r="AC29" s="26">
        <v>7.4999999999999997E-2</v>
      </c>
      <c r="AD29" s="26" t="s">
        <v>156</v>
      </c>
      <c r="AE29" s="41">
        <v>8.2199999999999995E-2</v>
      </c>
      <c r="AF29" s="26">
        <v>0.12</v>
      </c>
      <c r="AG29" t="s">
        <v>112</v>
      </c>
      <c r="AH29" s="2" t="s">
        <v>158</v>
      </c>
      <c r="AI29" s="2" t="s">
        <v>348</v>
      </c>
      <c r="AJ29">
        <v>30</v>
      </c>
      <c r="AK29" t="s">
        <v>115</v>
      </c>
      <c r="AL29">
        <v>10</v>
      </c>
      <c r="AM29">
        <v>200</v>
      </c>
      <c r="AN29" s="2" t="s">
        <v>114</v>
      </c>
      <c r="AO29">
        <v>1</v>
      </c>
      <c r="AP29" s="2" t="s">
        <v>166</v>
      </c>
      <c r="AQ29" s="17">
        <v>0.75</v>
      </c>
      <c r="AR29">
        <v>200</v>
      </c>
      <c r="AS29" s="2" t="s">
        <v>113</v>
      </c>
      <c r="AT29" s="12">
        <v>0.25</v>
      </c>
      <c r="AU29" s="12">
        <v>0.14499999999999999</v>
      </c>
      <c r="AV29" s="12">
        <v>0.05</v>
      </c>
      <c r="AW29" s="18" t="b">
        <v>0</v>
      </c>
      <c r="AX29" s="18" t="b">
        <v>1</v>
      </c>
      <c r="AY29" s="18" t="b">
        <v>0</v>
      </c>
    </row>
    <row r="30" spans="1:51" x14ac:dyDescent="0.25">
      <c r="A30" s="34" t="s">
        <v>256</v>
      </c>
      <c r="B30" s="19" t="s">
        <v>257</v>
      </c>
      <c r="C30" s="11" t="b">
        <v>0</v>
      </c>
      <c r="D30" s="11" t="b">
        <v>0</v>
      </c>
      <c r="E30" t="s">
        <v>211</v>
      </c>
      <c r="F30" t="s">
        <v>188</v>
      </c>
      <c r="G30">
        <v>1000</v>
      </c>
      <c r="H30">
        <v>500</v>
      </c>
      <c r="I30" t="s">
        <v>109</v>
      </c>
      <c r="J30" t="s">
        <v>109</v>
      </c>
      <c r="K30" t="s">
        <v>208</v>
      </c>
      <c r="L30" t="s">
        <v>167</v>
      </c>
      <c r="M30" t="s">
        <v>215</v>
      </c>
      <c r="N30" t="s">
        <v>202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347</v>
      </c>
      <c r="AI30" s="2" t="s">
        <v>348</v>
      </c>
      <c r="AJ30">
        <v>30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166</v>
      </c>
      <c r="AQ30" s="17">
        <v>0.75</v>
      </c>
      <c r="AR30">
        <v>200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s="34" t="s">
        <v>350</v>
      </c>
      <c r="B31" s="19" t="s">
        <v>351</v>
      </c>
      <c r="C31" s="11" t="b">
        <v>0</v>
      </c>
      <c r="D31" s="11" t="b">
        <v>0</v>
      </c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H31" s="2" t="s">
        <v>347</v>
      </c>
      <c r="AI31" s="2" t="s">
        <v>348</v>
      </c>
      <c r="AJ31">
        <v>30</v>
      </c>
      <c r="AK31" t="s">
        <v>115</v>
      </c>
      <c r="AL31">
        <v>10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t="s">
        <v>258</v>
      </c>
      <c r="B32" s="19" t="s">
        <v>259</v>
      </c>
      <c r="C32" s="11" t="b">
        <v>0</v>
      </c>
      <c r="D32" s="11" t="b">
        <v>0</v>
      </c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H32" s="2" t="s">
        <v>158</v>
      </c>
      <c r="AI32" s="2" t="s">
        <v>348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1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C33" s="11"/>
      <c r="D33" s="11"/>
      <c r="O33" s="26"/>
      <c r="P33" s="18"/>
      <c r="Q33" s="26"/>
      <c r="V33" s="26"/>
      <c r="Y33" s="26"/>
      <c r="Z33" s="26"/>
      <c r="AA33" s="26"/>
      <c r="AB33" s="26"/>
      <c r="AC33" s="26"/>
      <c r="AD33" s="26"/>
      <c r="AE33" s="41"/>
      <c r="AF33" s="26"/>
      <c r="AH33" s="2"/>
      <c r="AI33" s="2"/>
      <c r="AN33" s="2"/>
      <c r="AP33" s="2"/>
      <c r="AQ33" s="17"/>
      <c r="AS33" s="2"/>
      <c r="AT33" s="12"/>
      <c r="AU33" s="12"/>
      <c r="AV33" s="12"/>
      <c r="AW33" s="18"/>
      <c r="AX33" s="18"/>
      <c r="AY33" s="18"/>
    </row>
    <row r="34" spans="1:51" x14ac:dyDescent="0.25">
      <c r="A34" s="36" t="s">
        <v>260</v>
      </c>
      <c r="B34" s="19" t="s">
        <v>261</v>
      </c>
      <c r="C34" s="11" t="b">
        <v>0</v>
      </c>
      <c r="D34" s="11" t="b">
        <v>0</v>
      </c>
      <c r="E34" t="s">
        <v>211</v>
      </c>
      <c r="F34" t="s">
        <v>188</v>
      </c>
      <c r="G34">
        <v>1000</v>
      </c>
      <c r="H34">
        <v>500</v>
      </c>
      <c r="I34" t="s">
        <v>109</v>
      </c>
      <c r="J34" t="s">
        <v>109</v>
      </c>
      <c r="K34" t="s">
        <v>208</v>
      </c>
      <c r="L34" t="s">
        <v>167</v>
      </c>
      <c r="M34" t="s">
        <v>215</v>
      </c>
      <c r="N34" t="s">
        <v>202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6.4000000000000001E-2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158</v>
      </c>
      <c r="AI34" s="2" t="s">
        <v>348</v>
      </c>
      <c r="AJ34">
        <v>15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25">
        <f>225068282*0.75</f>
        <v>168801211.5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t="s">
        <v>262</v>
      </c>
      <c r="B35" s="19" t="s">
        <v>263</v>
      </c>
      <c r="C35" s="11" t="b">
        <v>0</v>
      </c>
      <c r="D35" s="11" t="b">
        <v>0</v>
      </c>
      <c r="E35" t="s">
        <v>211</v>
      </c>
      <c r="F35" t="s">
        <v>188</v>
      </c>
      <c r="G35">
        <v>1000</v>
      </c>
      <c r="H35">
        <v>500</v>
      </c>
      <c r="I35" t="s">
        <v>109</v>
      </c>
      <c r="J35" t="s">
        <v>109</v>
      </c>
      <c r="K35" t="s">
        <v>208</v>
      </c>
      <c r="L35" t="s">
        <v>167</v>
      </c>
      <c r="M35" t="s">
        <v>215</v>
      </c>
      <c r="N35" t="s">
        <v>202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6.4000000000000001E-2</v>
      </c>
      <c r="AD35" s="26" t="s">
        <v>156</v>
      </c>
      <c r="AE35" s="41">
        <v>7.1199999999999999E-2</v>
      </c>
      <c r="AF35" s="26">
        <v>0.12</v>
      </c>
      <c r="AG35" t="s">
        <v>112</v>
      </c>
      <c r="AH35" s="2" t="s">
        <v>158</v>
      </c>
      <c r="AI35" s="2" t="s">
        <v>348</v>
      </c>
      <c r="AJ35">
        <v>15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114</v>
      </c>
      <c r="AQ35" s="17">
        <v>0.75</v>
      </c>
      <c r="AR35" s="25">
        <f t="shared" ref="AR35:AR39" si="0">225068282*0.75</f>
        <v>168801211.5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t="s">
        <v>357</v>
      </c>
      <c r="B36" s="19" t="s">
        <v>263</v>
      </c>
      <c r="C36" s="11" t="b">
        <v>0</v>
      </c>
      <c r="D36" s="11" t="b">
        <v>0</v>
      </c>
      <c r="E36" t="s">
        <v>211</v>
      </c>
      <c r="F36" t="s">
        <v>188</v>
      </c>
      <c r="G36">
        <v>1000</v>
      </c>
      <c r="H36">
        <v>500</v>
      </c>
      <c r="I36" t="s">
        <v>109</v>
      </c>
      <c r="J36" t="s">
        <v>109</v>
      </c>
      <c r="K36" t="s">
        <v>208</v>
      </c>
      <c r="L36" t="s">
        <v>167</v>
      </c>
      <c r="M36" t="s">
        <v>215</v>
      </c>
      <c r="N36" t="s">
        <v>202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6.4000000000000001E-2</v>
      </c>
      <c r="AD36" s="26" t="s">
        <v>156</v>
      </c>
      <c r="AE36" s="41">
        <v>6.4000000000000001E-2</v>
      </c>
      <c r="AF36" s="26">
        <v>0.12</v>
      </c>
      <c r="AG36" t="s">
        <v>112</v>
      </c>
      <c r="AH36" s="2" t="s">
        <v>158</v>
      </c>
      <c r="AI36" s="2" t="s">
        <v>348</v>
      </c>
      <c r="AJ36">
        <v>15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114</v>
      </c>
      <c r="AQ36" s="17">
        <v>0.75</v>
      </c>
      <c r="AR36" s="25">
        <f t="shared" si="0"/>
        <v>168801211.5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A37" s="37" t="s">
        <v>266</v>
      </c>
      <c r="B37" s="19" t="s">
        <v>267</v>
      </c>
      <c r="C37" s="11" t="b">
        <v>0</v>
      </c>
      <c r="D37" s="11" t="b">
        <v>0</v>
      </c>
      <c r="E37" t="s">
        <v>211</v>
      </c>
      <c r="F37" t="s">
        <v>188</v>
      </c>
      <c r="G37">
        <v>1000</v>
      </c>
      <c r="H37">
        <v>500</v>
      </c>
      <c r="I37" t="s">
        <v>109</v>
      </c>
      <c r="J37" t="s">
        <v>109</v>
      </c>
      <c r="K37" t="s">
        <v>208</v>
      </c>
      <c r="L37" t="s">
        <v>167</v>
      </c>
      <c r="M37" t="s">
        <v>215</v>
      </c>
      <c r="N37" t="s">
        <v>202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5.8999999999999997E-2</v>
      </c>
      <c r="AD37" s="26" t="s">
        <v>156</v>
      </c>
      <c r="AE37" s="41">
        <v>8.2199999999999995E-2</v>
      </c>
      <c r="AF37" s="26">
        <v>0.12</v>
      </c>
      <c r="AG37" t="s">
        <v>112</v>
      </c>
      <c r="AH37" s="2" t="s">
        <v>158</v>
      </c>
      <c r="AI37" s="2" t="s">
        <v>348</v>
      </c>
      <c r="AJ37">
        <v>15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2" t="s">
        <v>114</v>
      </c>
      <c r="AQ37" s="17">
        <v>0.75</v>
      </c>
      <c r="AR37" s="25">
        <f t="shared" si="0"/>
        <v>168801211.5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A38" t="s">
        <v>269</v>
      </c>
      <c r="B38" s="19" t="s">
        <v>270</v>
      </c>
      <c r="C38" s="11" t="b">
        <v>0</v>
      </c>
      <c r="D38" s="11" t="b">
        <v>0</v>
      </c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5.8999999999999997E-2</v>
      </c>
      <c r="AD38" s="26" t="s">
        <v>156</v>
      </c>
      <c r="AE38" s="41">
        <v>6.6199999999999995E-2</v>
      </c>
      <c r="AF38" s="26">
        <v>0.12</v>
      </c>
      <c r="AG38" t="s">
        <v>112</v>
      </c>
      <c r="AH38" s="2" t="s">
        <v>158</v>
      </c>
      <c r="AI38" s="2" t="s">
        <v>348</v>
      </c>
      <c r="AJ38">
        <v>15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114</v>
      </c>
      <c r="AQ38" s="17">
        <v>0.75</v>
      </c>
      <c r="AR38" s="25">
        <f t="shared" si="0"/>
        <v>168801211.5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355</v>
      </c>
      <c r="B39" s="19" t="s">
        <v>356</v>
      </c>
      <c r="C39" s="11" t="b">
        <v>0</v>
      </c>
      <c r="D39" s="11" t="b">
        <v>0</v>
      </c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5.8999999999999997E-2</v>
      </c>
      <c r="AD39" s="26" t="s">
        <v>156</v>
      </c>
      <c r="AE39" s="41">
        <v>5.8999999999999997E-2</v>
      </c>
      <c r="AF39" s="26">
        <v>0.12</v>
      </c>
      <c r="AG39" t="s">
        <v>112</v>
      </c>
      <c r="AH39" s="2" t="s">
        <v>158</v>
      </c>
      <c r="AI39" s="2" t="s">
        <v>348</v>
      </c>
      <c r="AJ39">
        <v>15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114</v>
      </c>
      <c r="AQ39" s="17">
        <v>0.75</v>
      </c>
      <c r="AR39" s="25">
        <f t="shared" si="0"/>
        <v>168801211.5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B40" s="19"/>
      <c r="C40" s="11"/>
      <c r="D40" s="11"/>
      <c r="O40" s="26"/>
      <c r="P40" s="18"/>
      <c r="Q40" s="26"/>
      <c r="V40" s="26"/>
      <c r="Y40" s="26"/>
      <c r="Z40" s="26"/>
      <c r="AA40" s="26"/>
      <c r="AB40" s="26"/>
      <c r="AC40" s="26"/>
      <c r="AD40" s="26"/>
      <c r="AE40" s="41"/>
      <c r="AF40" s="26"/>
      <c r="AH40" s="2"/>
      <c r="AI40" s="2"/>
      <c r="AN40" s="2"/>
      <c r="AP40" s="2"/>
      <c r="AQ40" s="17"/>
      <c r="AR40" s="25"/>
      <c r="AS40" s="2"/>
      <c r="AT40" s="12"/>
      <c r="AU40" s="12"/>
      <c r="AV40" s="12"/>
      <c r="AW40" s="18"/>
      <c r="AX40" s="18"/>
      <c r="AY40" s="18"/>
    </row>
    <row r="41" spans="1:51" x14ac:dyDescent="0.25">
      <c r="A41" t="s">
        <v>354</v>
      </c>
      <c r="B41" s="19" t="s">
        <v>259</v>
      </c>
      <c r="C41" s="11" t="b">
        <v>0</v>
      </c>
      <c r="D41" s="11" t="b">
        <v>0</v>
      </c>
      <c r="E41" t="s">
        <v>211</v>
      </c>
      <c r="F41" t="s">
        <v>188</v>
      </c>
      <c r="G41">
        <v>1000</v>
      </c>
      <c r="H41">
        <v>500</v>
      </c>
      <c r="I41" t="s">
        <v>109</v>
      </c>
      <c r="J41" t="s">
        <v>109</v>
      </c>
      <c r="K41" t="s">
        <v>208</v>
      </c>
      <c r="L41" t="s">
        <v>167</v>
      </c>
      <c r="M41" t="s">
        <v>215</v>
      </c>
      <c r="N41" t="s">
        <v>202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348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134</v>
      </c>
      <c r="AT41" s="12">
        <v>0.2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36" t="s">
        <v>352</v>
      </c>
      <c r="B42" s="19" t="s">
        <v>261</v>
      </c>
      <c r="C42" s="11" t="b">
        <v>0</v>
      </c>
      <c r="D42" s="11" t="b">
        <v>0</v>
      </c>
      <c r="E42" t="s">
        <v>211</v>
      </c>
      <c r="F42" t="s">
        <v>188</v>
      </c>
      <c r="G42">
        <v>1000</v>
      </c>
      <c r="H42">
        <v>500</v>
      </c>
      <c r="I42" t="s">
        <v>109</v>
      </c>
      <c r="J42" t="s">
        <v>109</v>
      </c>
      <c r="K42" t="s">
        <v>208</v>
      </c>
      <c r="L42" t="s">
        <v>167</v>
      </c>
      <c r="M42" t="s">
        <v>215</v>
      </c>
      <c r="N42" t="s">
        <v>202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6.4000000000000001E-2</v>
      </c>
      <c r="AD42" s="26" t="s">
        <v>156</v>
      </c>
      <c r="AE42" s="41">
        <v>8.2199999999999995E-2</v>
      </c>
      <c r="AF42" s="26">
        <v>0.12</v>
      </c>
      <c r="AG42" t="s">
        <v>112</v>
      </c>
      <c r="AH42" s="2" t="s">
        <v>158</v>
      </c>
      <c r="AI42" s="2" t="s">
        <v>348</v>
      </c>
      <c r="AJ42">
        <v>15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114</v>
      </c>
      <c r="AQ42" s="17">
        <v>0.75</v>
      </c>
      <c r="AR42" s="25">
        <f>225068282*0.75</f>
        <v>168801211.5</v>
      </c>
      <c r="AS42" s="2" t="s">
        <v>134</v>
      </c>
      <c r="AT42" s="12">
        <v>0.2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37" t="s">
        <v>353</v>
      </c>
      <c r="B43" s="19" t="s">
        <v>267</v>
      </c>
      <c r="C43" s="11" t="b">
        <v>0</v>
      </c>
      <c r="D43" s="11" t="b">
        <v>0</v>
      </c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5.8999999999999997E-2</v>
      </c>
      <c r="AD43" s="26" t="s">
        <v>156</v>
      </c>
      <c r="AE43" s="41">
        <v>8.2199999999999995E-2</v>
      </c>
      <c r="AF43" s="26">
        <v>0.12</v>
      </c>
      <c r="AG43" t="s">
        <v>112</v>
      </c>
      <c r="AH43" s="2" t="s">
        <v>158</v>
      </c>
      <c r="AI43" s="2" t="s">
        <v>348</v>
      </c>
      <c r="AJ43">
        <v>15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25">
        <f t="shared" ref="AR43" si="1">225068282*0.75</f>
        <v>168801211.5</v>
      </c>
      <c r="AS43" s="2" t="s">
        <v>134</v>
      </c>
      <c r="AT43" s="12">
        <v>0.2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S44" s="2"/>
      <c r="AT44" s="12"/>
      <c r="AU44" s="12"/>
      <c r="AV44" s="12"/>
      <c r="AW44" s="18"/>
      <c r="AX44" s="18"/>
      <c r="AY44" s="18"/>
    </row>
    <row r="45" spans="1:51" x14ac:dyDescent="0.25">
      <c r="B45" s="39" t="s">
        <v>273</v>
      </c>
      <c r="C45" s="11"/>
      <c r="D45" s="11"/>
      <c r="O45" s="26"/>
      <c r="P45" s="18"/>
      <c r="Q45" s="26"/>
      <c r="V45" s="26"/>
      <c r="Y45" s="26"/>
      <c r="Z45" s="26"/>
      <c r="AA45" s="26"/>
      <c r="AB45" s="26"/>
      <c r="AC45" s="26"/>
      <c r="AD45" s="26"/>
      <c r="AE45" s="41"/>
      <c r="AF45" s="26"/>
      <c r="AH45" s="2"/>
      <c r="AI45" s="2"/>
      <c r="AN45" s="2"/>
      <c r="AP45" s="2"/>
      <c r="AQ45" s="17"/>
      <c r="AS45" s="2"/>
      <c r="AT45" s="12"/>
      <c r="AU45" s="12"/>
      <c r="AV45" s="12"/>
      <c r="AW45" s="18"/>
      <c r="AX45" s="18"/>
      <c r="AY45" s="18"/>
    </row>
    <row r="46" spans="1:51" x14ac:dyDescent="0.25">
      <c r="A46" t="s">
        <v>274</v>
      </c>
      <c r="B46" s="19" t="s">
        <v>275</v>
      </c>
      <c r="C46" s="11" t="b">
        <v>0</v>
      </c>
      <c r="D46" s="11" t="b">
        <v>0</v>
      </c>
      <c r="E46" t="s">
        <v>211</v>
      </c>
      <c r="F46" t="s">
        <v>188</v>
      </c>
      <c r="G46">
        <v>1000</v>
      </c>
      <c r="H46">
        <v>500</v>
      </c>
      <c r="I46" t="s">
        <v>109</v>
      </c>
      <c r="J46" t="s">
        <v>109</v>
      </c>
      <c r="K46" t="s">
        <v>208</v>
      </c>
      <c r="L46" t="s">
        <v>167</v>
      </c>
      <c r="M46" t="s">
        <v>215</v>
      </c>
      <c r="N46" t="s">
        <v>202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7.4999999999999997E-2</v>
      </c>
      <c r="AD46" s="26" t="s">
        <v>346</v>
      </c>
      <c r="AE46" s="41">
        <v>8.2199999999999995E-2</v>
      </c>
      <c r="AF46" s="26">
        <v>0.12</v>
      </c>
      <c r="AG46" t="s">
        <v>112</v>
      </c>
      <c r="AH46" s="2" t="s">
        <v>158</v>
      </c>
      <c r="AI46" s="2" t="s">
        <v>179</v>
      </c>
      <c r="AJ46">
        <v>1</v>
      </c>
      <c r="AK46" t="s">
        <v>142</v>
      </c>
      <c r="AL46">
        <v>5</v>
      </c>
      <c r="AM46">
        <v>200</v>
      </c>
      <c r="AN46" s="2" t="s">
        <v>114</v>
      </c>
      <c r="AO46">
        <v>1</v>
      </c>
      <c r="AP46" s="2" t="s">
        <v>166</v>
      </c>
      <c r="AQ46" s="17">
        <v>0.75</v>
      </c>
      <c r="AR46">
        <v>200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4" t="s">
        <v>276</v>
      </c>
      <c r="B47" s="19" t="s">
        <v>277</v>
      </c>
      <c r="C47" s="11" t="b">
        <v>0</v>
      </c>
      <c r="D47" s="11" t="b">
        <v>0</v>
      </c>
      <c r="E47" t="s">
        <v>211</v>
      </c>
      <c r="F47" t="s">
        <v>188</v>
      </c>
      <c r="G47">
        <v>1000</v>
      </c>
      <c r="H47">
        <v>500</v>
      </c>
      <c r="I47" t="s">
        <v>109</v>
      </c>
      <c r="J47" t="s">
        <v>109</v>
      </c>
      <c r="K47" t="s">
        <v>208</v>
      </c>
      <c r="L47" t="s">
        <v>167</v>
      </c>
      <c r="M47" t="s">
        <v>215</v>
      </c>
      <c r="N47" t="s">
        <v>202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346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348</v>
      </c>
      <c r="AJ47">
        <v>30</v>
      </c>
      <c r="AK47" t="s">
        <v>142</v>
      </c>
      <c r="AL47">
        <v>5</v>
      </c>
      <c r="AM47">
        <v>200</v>
      </c>
      <c r="AN47" s="2" t="s">
        <v>114</v>
      </c>
      <c r="AO47">
        <v>1</v>
      </c>
      <c r="AP47" s="2" t="s">
        <v>166</v>
      </c>
      <c r="AQ47" s="17">
        <v>0.75</v>
      </c>
      <c r="AR47">
        <v>200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34" t="s">
        <v>278</v>
      </c>
      <c r="B48" s="19" t="s">
        <v>279</v>
      </c>
      <c r="C48" s="11" t="b">
        <v>0</v>
      </c>
      <c r="D48" s="11" t="b">
        <v>0</v>
      </c>
      <c r="E48" t="s">
        <v>211</v>
      </c>
      <c r="F48" t="s">
        <v>188</v>
      </c>
      <c r="G48">
        <v>1000</v>
      </c>
      <c r="H48">
        <v>500</v>
      </c>
      <c r="I48" t="s">
        <v>109</v>
      </c>
      <c r="J48" t="s">
        <v>109</v>
      </c>
      <c r="K48" t="s">
        <v>208</v>
      </c>
      <c r="L48" t="s">
        <v>167</v>
      </c>
      <c r="M48" t="s">
        <v>215</v>
      </c>
      <c r="N48" t="s">
        <v>202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7.4999999999999997E-2</v>
      </c>
      <c r="AD48" s="26" t="s">
        <v>346</v>
      </c>
      <c r="AE48" s="41">
        <v>8.2199999999999995E-2</v>
      </c>
      <c r="AF48" s="26">
        <v>0.12</v>
      </c>
      <c r="AG48" t="s">
        <v>112</v>
      </c>
      <c r="AH48" s="2" t="s">
        <v>158</v>
      </c>
      <c r="AI48" s="2" t="s">
        <v>348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2" t="s">
        <v>166</v>
      </c>
      <c r="AQ48" s="17">
        <v>0.75</v>
      </c>
      <c r="AR48">
        <v>200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34" t="s">
        <v>349</v>
      </c>
      <c r="B49" s="19" t="s">
        <v>281</v>
      </c>
      <c r="C49" s="11" t="b">
        <v>0</v>
      </c>
      <c r="D49" s="11" t="b">
        <v>0</v>
      </c>
      <c r="E49" t="s">
        <v>211</v>
      </c>
      <c r="F49" t="s">
        <v>188</v>
      </c>
      <c r="G49">
        <v>1000</v>
      </c>
      <c r="H49">
        <v>500</v>
      </c>
      <c r="I49" t="s">
        <v>109</v>
      </c>
      <c r="J49" t="s">
        <v>109</v>
      </c>
      <c r="K49" t="s">
        <v>208</v>
      </c>
      <c r="L49" t="s">
        <v>167</v>
      </c>
      <c r="M49" t="s">
        <v>215</v>
      </c>
      <c r="N49" t="s">
        <v>202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7.4999999999999997E-2</v>
      </c>
      <c r="AD49" s="26" t="s">
        <v>346</v>
      </c>
      <c r="AE49" s="41">
        <v>8.2199999999999995E-2</v>
      </c>
      <c r="AF49" s="26">
        <v>0.12</v>
      </c>
      <c r="AG49" t="s">
        <v>112</v>
      </c>
      <c r="AH49" s="2" t="s">
        <v>158</v>
      </c>
      <c r="AI49" s="2" t="s">
        <v>348</v>
      </c>
      <c r="AJ49">
        <v>30</v>
      </c>
      <c r="AK49" t="s">
        <v>115</v>
      </c>
      <c r="AL49">
        <v>10</v>
      </c>
      <c r="AM49">
        <v>200</v>
      </c>
      <c r="AN49" s="2" t="s">
        <v>114</v>
      </c>
      <c r="AO49">
        <v>1</v>
      </c>
      <c r="AP49" s="2" t="s">
        <v>166</v>
      </c>
      <c r="AQ49" s="17">
        <v>0.75</v>
      </c>
      <c r="AR49">
        <v>200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A50" s="40" t="s">
        <v>282</v>
      </c>
      <c r="B50" s="19" t="s">
        <v>283</v>
      </c>
      <c r="C50" s="11" t="b">
        <v>0</v>
      </c>
      <c r="D50" s="11" t="b">
        <v>0</v>
      </c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346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348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1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40"/>
      <c r="C51" s="11"/>
      <c r="D51" s="11"/>
      <c r="O51" s="26"/>
      <c r="P51" s="18"/>
      <c r="Q51" s="26"/>
      <c r="V51" s="26"/>
      <c r="Y51" s="26"/>
      <c r="Z51" s="26"/>
      <c r="AA51" s="26"/>
      <c r="AB51" s="26"/>
      <c r="AC51" s="26"/>
      <c r="AD51" s="26"/>
      <c r="AE51" s="41"/>
      <c r="AF51" s="26"/>
      <c r="AH51" s="2"/>
      <c r="AI51" s="2"/>
      <c r="AN51" s="2"/>
      <c r="AP51" s="2"/>
      <c r="AQ51" s="17"/>
      <c r="AS51" s="2"/>
      <c r="AT51" s="12"/>
      <c r="AU51" s="12"/>
      <c r="AV51" s="12"/>
      <c r="AW51" s="18"/>
      <c r="AX51" s="18"/>
      <c r="AY51" s="18"/>
    </row>
    <row r="52" spans="1:51" x14ac:dyDescent="0.25">
      <c r="B52" s="31" t="s">
        <v>284</v>
      </c>
      <c r="C52" s="11"/>
      <c r="D52" s="11"/>
      <c r="O52" s="26"/>
      <c r="P52" s="18"/>
      <c r="Q52" s="26"/>
      <c r="V52" s="26"/>
      <c r="Y52" s="26"/>
      <c r="Z52" s="26"/>
      <c r="AA52" s="26"/>
      <c r="AB52" s="26"/>
      <c r="AC52" s="26"/>
      <c r="AD52" s="26"/>
      <c r="AE52" s="41"/>
      <c r="AF52" s="26"/>
      <c r="AH52" s="2"/>
      <c r="AI52" s="2"/>
      <c r="AN52" s="2"/>
      <c r="AP52" s="2"/>
      <c r="AQ52" s="17"/>
      <c r="AS52" s="2"/>
      <c r="AT52" s="12"/>
      <c r="AU52" s="12"/>
      <c r="AV52" s="12"/>
      <c r="AW52" s="18"/>
      <c r="AX52" s="18"/>
      <c r="AY52" s="18"/>
    </row>
    <row r="53" spans="1:51" x14ac:dyDescent="0.25">
      <c r="A53" s="34" t="s">
        <v>285</v>
      </c>
      <c r="B53" s="19" t="s">
        <v>286</v>
      </c>
      <c r="C53" s="11" t="b">
        <v>0</v>
      </c>
      <c r="D53" s="11" t="b">
        <v>0</v>
      </c>
      <c r="E53" t="s">
        <v>211</v>
      </c>
      <c r="F53" t="s">
        <v>188</v>
      </c>
      <c r="G53">
        <v>1000</v>
      </c>
      <c r="H53">
        <v>500</v>
      </c>
      <c r="I53" t="s">
        <v>109</v>
      </c>
      <c r="J53" t="s">
        <v>109</v>
      </c>
      <c r="K53" t="s">
        <v>208</v>
      </c>
      <c r="L53" t="s">
        <v>167</v>
      </c>
      <c r="M53" t="s">
        <v>215</v>
      </c>
      <c r="N53" t="s">
        <v>202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7.4999999999999997E-2</v>
      </c>
      <c r="AD53" s="26" t="s">
        <v>156</v>
      </c>
      <c r="AE53" s="41">
        <v>7.4999999999999997E-2</v>
      </c>
      <c r="AF53" s="26">
        <v>0.12</v>
      </c>
      <c r="AG53" t="s">
        <v>112</v>
      </c>
      <c r="AH53" s="2" t="s">
        <v>158</v>
      </c>
      <c r="AI53" s="2" t="s">
        <v>348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2" t="s">
        <v>166</v>
      </c>
      <c r="AQ53" s="17">
        <v>0.75</v>
      </c>
      <c r="AR53">
        <v>200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34" t="s">
        <v>288</v>
      </c>
      <c r="B54" s="19" t="s">
        <v>289</v>
      </c>
      <c r="C54" s="11" t="b">
        <v>0</v>
      </c>
      <c r="D54" s="11" t="b">
        <v>0</v>
      </c>
      <c r="E54" t="s">
        <v>211</v>
      </c>
      <c r="F54" t="s">
        <v>188</v>
      </c>
      <c r="G54">
        <v>1000</v>
      </c>
      <c r="H54">
        <v>500</v>
      </c>
      <c r="I54" t="s">
        <v>109</v>
      </c>
      <c r="J54" t="s">
        <v>109</v>
      </c>
      <c r="K54" t="s">
        <v>208</v>
      </c>
      <c r="L54" t="s">
        <v>167</v>
      </c>
      <c r="M54" t="s">
        <v>215</v>
      </c>
      <c r="N54" t="s">
        <v>202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7.4999999999999997E-2</v>
      </c>
      <c r="AD54" s="26" t="s">
        <v>156</v>
      </c>
      <c r="AE54" s="41">
        <v>8.2199999999999995E-2</v>
      </c>
      <c r="AF54" s="26">
        <v>0.12</v>
      </c>
      <c r="AG54" t="s">
        <v>112</v>
      </c>
      <c r="AH54" s="2" t="s">
        <v>158</v>
      </c>
      <c r="AI54" s="2" t="s">
        <v>348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166</v>
      </c>
      <c r="AQ54" s="17">
        <v>0.75</v>
      </c>
      <c r="AR54">
        <v>200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count="21">
    <dataValidation type="list" allowBlank="1" showInputMessage="1" showErrorMessage="1" sqref="AN6:AN9 AN13:AN54" xr:uid="{00000000-0002-0000-0200-000000000000}">
      <formula1>"MA,EAA"</formula1>
      <formula2>0</formula2>
    </dataValidation>
    <dataValidation type="list" allowBlank="1" showInputMessage="1" showErrorMessage="1" sqref="AI6:AI9 AI13:AI54" xr:uid="{00000000-0002-0000-0200-000001000000}">
      <formula1>"cd,cp,sl"</formula1>
      <formula2>0</formula2>
    </dataValidation>
    <dataValidation type="list" allowBlank="1" showInputMessage="1" showErrorMessage="1" sqref="AH6:AH9 AH13:AH54" xr:uid="{00000000-0002-0000-0200-000002000000}">
      <formula1>"open,closed"</formula1>
      <formula2>0</formula2>
    </dataValidation>
    <dataValidation type="list" allowBlank="1" showInputMessage="1" showErrorMessage="1" sqref="AS6:AS9 AS13:AS54" xr:uid="{00000000-0002-0000-0200-000003000000}">
      <formula1>ConPolicy</formula1>
      <formula2>0</formula2>
    </dataValidation>
    <dataValidation type="list" allowBlank="1" showInputMessage="1" showErrorMessage="1" sqref="P6:P9 P13:P54 C6:D10 C13:D54" xr:uid="{00000000-0002-0000-0200-000004000000}">
      <formula1>"TRUE,FALSE"</formula1>
      <formula2>0</formula2>
    </dataValidation>
    <dataValidation type="decimal" allowBlank="1" showInputMessage="1" showErrorMessage="1" prompt="Decimal, 0-10% please" sqref="AB6:AB9 V6:V9 AB13:AB54 V13:V54" xr:uid="{00000000-0002-0000-0200-000005000000}">
      <formula1>0</formula1>
      <formula2>0.1</formula2>
    </dataValidation>
    <dataValidation type="whole" allowBlank="1" showInputMessage="1" showErrorMessage="1" prompt="Integer, 0-15" sqref="W6:X9 W13:X54" xr:uid="{00000000-0002-0000-0200-000006000000}">
      <formula1>0</formula1>
      <formula2>15</formula2>
    </dataValidation>
    <dataValidation type="decimal" allowBlank="1" showInputMessage="1" showErrorMessage="1" prompt="Decimal, 0-20% please" sqref="Y6:AA9 AC6:AC9 AE6:AE9 Y13:AA54 AC13:AC54 AE13:AE54" xr:uid="{00000000-0002-0000-0200-000007000000}">
      <formula1>0</formula1>
      <formula2>0.2</formula2>
    </dataValidation>
    <dataValidation type="whole" allowBlank="1" showInputMessage="1" showErrorMessage="1" prompt="Integer, 0 to 30, please" sqref="AJ6:AJ9 AJ13:AJ54" xr:uid="{00000000-0002-0000-0200-000008000000}">
      <formula1>0</formula1>
      <formula2>30</formula2>
    </dataValidation>
    <dataValidation type="decimal" allowBlank="1" showInputMessage="1" showErrorMessage="1" prompt="Decimal, 0-75%" sqref="AT6:AU9 AT13:AU54" xr:uid="{00000000-0002-0000-0200-000009000000}">
      <formula1>0</formula1>
      <formula2>0.75</formula2>
    </dataValidation>
    <dataValidation type="decimal" allowBlank="1" showInputMessage="1" showErrorMessage="1" prompt="Decimal, 0-30%" sqref="AV6:AV9 AV13:AV54" xr:uid="{00000000-0002-0000-0200-00000A000000}">
      <formula1>0</formula1>
      <formula2>0.3</formula2>
    </dataValidation>
    <dataValidation type="decimal" allowBlank="1" showInputMessage="1" showErrorMessage="1" prompt="Decimal, 0-75% please" sqref="AF6:AF9 AF13:AF54" xr:uid="{00000000-0002-0000-0200-00000B000000}">
      <formula1>0</formula1>
      <formula2>0.75</formula2>
    </dataValidation>
    <dataValidation type="whole" allowBlank="1" showInputMessage="1" showErrorMessage="1" prompt="Integer, 1 to 30" sqref="AL6:AL9 AL13:AL54" xr:uid="{00000000-0002-0000-0200-00000C000000}">
      <formula1>1</formula1>
      <formula2>30</formula2>
    </dataValidation>
    <dataValidation type="decimal" operator="greaterThanOrEqual" allowBlank="1" showInputMessage="1" showErrorMessage="1" sqref="AM6:AM9 AM13:AM54" xr:uid="{00000000-0002-0000-0200-00000D000000}">
      <formula1>0</formula1>
      <formula2>0</formula2>
    </dataValidation>
    <dataValidation type="decimal" operator="lessThanOrEqual" allowBlank="1" showInputMessage="1" showErrorMessage="1" sqref="AO6:AO9 AO13:AO54" xr:uid="{00000000-0002-0000-0200-00000E000000}">
      <formula1>1</formula1>
      <formula2>0</formula2>
    </dataValidation>
    <dataValidation allowBlank="1" showInputMessage="1" showErrorMessage="1" prompt="Decimal, 0-20% please" sqref="AD6:AD9 AD13:AD54" xr:uid="{00000000-0002-0000-0200-00000F000000}"/>
    <dataValidation type="list" allowBlank="1" showInputMessage="1" showErrorMessage="1" sqref="AW6:AY9 AW13:AY54" xr:uid="{00000000-0002-0000-0200-000010000000}">
      <formula1>"TRUE, FALSE"</formula1>
    </dataValidation>
    <dataValidation type="list" allowBlank="1" showInputMessage="1" showErrorMessage="1" sqref="AP6:AP9 AP13:AP54" xr:uid="{00000000-0002-0000-0200-000011000000}">
      <formula1>"MA,AL,AL_pct"</formula1>
    </dataValidation>
    <dataValidation type="decimal" allowBlank="1" showInputMessage="1" showErrorMessage="1" sqref="AQ6:AQ9 AQ13:AQ54" xr:uid="{00000000-0002-0000-0200-000012000000}">
      <formula1>0</formula1>
      <formula2>1.5</formula2>
    </dataValidation>
    <dataValidation type="whole" allowBlank="1" showInputMessage="1" showErrorMessage="1" prompt="Integer 55 to 65, please" sqref="S6:S9 S13:S54" xr:uid="{00000000-0002-0000-0200-000013000000}">
      <formula1>35</formula1>
      <formula2>80</formula2>
    </dataValidation>
    <dataValidation type="list" allowBlank="1" showInputMessage="1" showErrorMessage="1" sqref="I6:J9 I13:J54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15000000}">
          <x14:formula1>
            <xm:f>DropDowns!$A$57:$A$61</xm:f>
          </x14:formula1>
          <xm:sqref>L6:L9 L13:L54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M6:M9 M13:M54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F6:F9 F13:F54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E6:E9 E13:E54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K6:K9 K13:K54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N6:N9 N13:N54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 xr:uid="{00000000-0002-0000-0300-000000000000}">
      <formula1>0</formula1>
      <formula2>0.75</formula2>
    </dataValidation>
    <dataValidation type="decimal" allowBlank="1" showInputMessage="1" showErrorMessage="1" prompt="Decimal, 0-20% please" sqref="B4:B13" xr:uid="{00000000-0002-0000-0300-000001000000}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 xr:uid="{00000000-0002-0000-0700-000015000000}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2018-05-25T11:30:57Z</dcterms:modified>
  <dc:language>en-US</dc:language>
</cp:coreProperties>
</file>