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6" i="3" l="1"/>
  <c r="AE107" i="3"/>
  <c r="AE108" i="3"/>
  <c r="AE109" i="3"/>
  <c r="AE105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<sst xmlns="http://schemas.openxmlformats.org/spreadsheetml/2006/main" count="1923" uniqueCount="502">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</sst>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25" bestFit="1" customWidth="1"/>
    <col min="6" max="6" width="10.875" customWidth="1"/>
    <col min="7" max="7" width="14.375" customWidth="1"/>
    <col min="8" max="8" width="12.875" customWidth="1"/>
    <col min="9" max="9" width="12.875" style="42" customWidth="1"/>
    <col min="10" max="10" width="13.125" customWidth="1"/>
    <col min="12" max="12" width="11.875" customWidth="1"/>
    <col min="13" max="13" width="18.875" customWidth="1"/>
    <col min="14" max="14" width="15.75" customWidth="1"/>
    <col min="15" max="15" width="14.875" customWidth="1"/>
    <col min="16" max="16" width="14.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625" customWidth="1"/>
    <col min="5" max="5" width="12.625" customWidth="1"/>
    <col min="6" max="7" width="9.375" style="77" customWidth="1"/>
    <col min="8" max="8" width="11.75" style="77" customWidth="1"/>
    <col min="9" max="9" width="10.625" style="77" customWidth="1"/>
    <col min="10" max="10" width="10.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9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11" sqref="A111"/>
    </sheetView>
  </sheetViews>
  <sheetFormatPr defaultRowHeight="15" x14ac:dyDescent="0.25"/>
  <cols>
    <col min="1" max="1" width="26.625" customWidth="1"/>
    <col min="2" max="2" width="84.625" customWidth="1"/>
    <col min="3" max="3" width="13.375" customWidth="1"/>
    <col min="4" max="4" width="13.375" style="42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5" t="s">
        <v>58</v>
      </c>
      <c r="B4" s="115"/>
      <c r="C4" s="115"/>
      <c r="D4" s="53"/>
      <c r="E4" s="116" t="s">
        <v>59</v>
      </c>
      <c r="F4" s="116"/>
      <c r="G4" s="27"/>
      <c r="H4" s="27"/>
      <c r="I4" s="119" t="s">
        <v>60</v>
      </c>
      <c r="J4" s="119"/>
      <c r="K4" s="119"/>
      <c r="L4" s="117" t="s">
        <v>61</v>
      </c>
      <c r="M4" s="117"/>
      <c r="N4" s="28"/>
      <c r="O4" s="118" t="s">
        <v>62</v>
      </c>
      <c r="P4" s="118"/>
      <c r="Q4" s="117" t="s">
        <v>63</v>
      </c>
      <c r="R4" s="117"/>
      <c r="S4" s="117"/>
      <c r="T4" s="117"/>
      <c r="U4" s="117"/>
      <c r="V4" s="117"/>
      <c r="W4" s="117"/>
      <c r="X4" s="117"/>
      <c r="Y4" s="29"/>
      <c r="Z4" s="29"/>
      <c r="AA4" s="118" t="s">
        <v>64</v>
      </c>
      <c r="AB4" s="118"/>
      <c r="AC4" s="118"/>
      <c r="AD4" s="120" t="s">
        <v>65</v>
      </c>
      <c r="AE4" s="120"/>
      <c r="AF4" s="120"/>
      <c r="AG4" s="7" t="s">
        <v>66</v>
      </c>
      <c r="AH4" s="115" t="s">
        <v>67</v>
      </c>
      <c r="AI4" s="115"/>
      <c r="AJ4" s="115"/>
      <c r="AK4" s="21" t="s">
        <v>70</v>
      </c>
      <c r="AL4" s="21"/>
      <c r="AM4" s="21"/>
      <c r="AN4" s="21"/>
      <c r="AO4" s="21"/>
      <c r="AP4" s="120" t="s">
        <v>69</v>
      </c>
      <c r="AQ4" s="120"/>
      <c r="AR4" s="120"/>
      <c r="AS4" s="121" t="s">
        <v>68</v>
      </c>
      <c r="AT4" s="121"/>
      <c r="AU4" s="121"/>
      <c r="AV4" s="12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1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415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416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417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388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389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404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405</v>
      </c>
      <c r="B48" s="19" t="s">
        <v>411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406</v>
      </c>
      <c r="B49" s="19" t="s">
        <v>390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418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419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420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393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407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408</v>
      </c>
      <c r="B57" s="48" t="s">
        <v>410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409</v>
      </c>
      <c r="B58" s="48" t="s">
        <v>394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462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421</v>
      </c>
      <c r="B62" s="71" t="s">
        <v>429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422</v>
      </c>
      <c r="B63" s="71" t="s">
        <v>430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423</v>
      </c>
      <c r="B64" s="71" t="s">
        <v>431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424</v>
      </c>
      <c r="B65" s="71" t="s">
        <v>432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425</v>
      </c>
      <c r="B66" s="71" t="s">
        <v>435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426</v>
      </c>
      <c r="B67" s="71" t="s">
        <v>501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427</v>
      </c>
      <c r="B68" s="71" t="s">
        <v>433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428</v>
      </c>
      <c r="B69" s="71" t="s">
        <v>434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451</v>
      </c>
      <c r="B71" s="71" t="s">
        <v>452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461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436</v>
      </c>
      <c r="B74" s="71" t="s">
        <v>499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437</v>
      </c>
      <c r="B75" s="71" t="s">
        <v>444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438</v>
      </c>
      <c r="B76" s="71" t="s">
        <v>445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439</v>
      </c>
      <c r="B77" s="71" t="s">
        <v>446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440</v>
      </c>
      <c r="B78" s="71" t="s">
        <v>447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441</v>
      </c>
      <c r="B79" s="71" t="s">
        <v>448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442</v>
      </c>
      <c r="B80" s="71" t="s">
        <v>449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443</v>
      </c>
      <c r="B81" s="71" t="s">
        <v>450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464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365</v>
      </c>
      <c r="B84" s="48" t="s">
        <v>363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366</v>
      </c>
      <c r="B85" s="48" t="s">
        <v>395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367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368</v>
      </c>
      <c r="B87" s="48" t="s">
        <v>364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369</v>
      </c>
      <c r="B88" s="48" t="s">
        <v>396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465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379</v>
      </c>
      <c r="B91" s="48" t="s">
        <v>391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380</v>
      </c>
      <c r="B92" s="48" t="s">
        <v>397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381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382</v>
      </c>
      <c r="B94" s="48" t="s">
        <v>362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383</v>
      </c>
      <c r="B95" s="48" t="s">
        <v>398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x14ac:dyDescent="0.25">
      <c r="B97" s="31" t="s">
        <v>336</v>
      </c>
      <c r="C97" s="11"/>
      <c r="D97" s="44"/>
      <c r="O97" s="26"/>
      <c r="P97" s="18"/>
      <c r="Q97" s="26"/>
      <c r="V97" s="26"/>
      <c r="Y97" s="26"/>
      <c r="Z97" s="26"/>
      <c r="AA97" s="26"/>
      <c r="AB97" s="26"/>
      <c r="AC97" s="26"/>
      <c r="AD97" s="26"/>
      <c r="AE97" s="41"/>
      <c r="AF97" s="26"/>
      <c r="AH97" s="2"/>
      <c r="AI97" s="2"/>
      <c r="AN97" s="2"/>
      <c r="AP97" s="2"/>
      <c r="AQ97" s="17"/>
      <c r="AS97" s="2"/>
      <c r="AT97" s="12"/>
      <c r="AU97" s="12"/>
      <c r="AV97" s="12"/>
      <c r="AW97" s="18"/>
      <c r="AX97" s="18"/>
      <c r="AY97" s="18"/>
    </row>
    <row r="98" spans="1:51" x14ac:dyDescent="0.25">
      <c r="A98" s="34" t="s">
        <v>457</v>
      </c>
      <c r="B98" s="19" t="s">
        <v>349</v>
      </c>
      <c r="C98" s="11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5" customFormat="1" x14ac:dyDescent="0.25">
      <c r="A99" s="75" t="s">
        <v>337</v>
      </c>
      <c r="B99" s="71" t="s">
        <v>459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0.01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166</v>
      </c>
      <c r="AQ99" s="69">
        <v>0.75</v>
      </c>
      <c r="AR99" s="65">
        <v>200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0" spans="1:51" s="65" customFormat="1" x14ac:dyDescent="0.25">
      <c r="A100" s="75" t="s">
        <v>339</v>
      </c>
      <c r="B100" s="71" t="s">
        <v>350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0.02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x14ac:dyDescent="0.25">
      <c r="A101" s="34" t="s">
        <v>458</v>
      </c>
      <c r="B101" s="19" t="s">
        <v>455</v>
      </c>
      <c r="C101" s="67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0.03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460</v>
      </c>
      <c r="B102" s="71" t="s">
        <v>456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0.03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114</v>
      </c>
      <c r="AQ102" s="69">
        <v>0.75</v>
      </c>
      <c r="AR102" s="72">
        <v>140108493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4" spans="1:51" x14ac:dyDescent="0.25">
      <c r="B104" s="71" t="s">
        <v>466</v>
      </c>
      <c r="AC104" s="52"/>
    </row>
    <row r="105" spans="1:51" s="65" customFormat="1" x14ac:dyDescent="0.25">
      <c r="A105" s="65" t="s">
        <v>467</v>
      </c>
      <c r="B105" s="71" t="s">
        <v>472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>AC105+AF105^2/2</f>
        <v>7.5799999999999992E-2</v>
      </c>
      <c r="AF105" s="24">
        <v>0.04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468</v>
      </c>
      <c r="B106" s="71" t="s">
        <v>473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ref="AE106:AE109" si="0">AC106+AF106^2/2</f>
        <v>7.8199999999999992E-2</v>
      </c>
      <c r="AF106" s="24">
        <v>0.08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469</v>
      </c>
      <c r="B107" s="71" t="s">
        <v>331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si="0"/>
        <v>8.2199999999999995E-2</v>
      </c>
      <c r="AF107" s="24">
        <v>0.12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470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8.7800000000000003E-2</v>
      </c>
      <c r="AF108" s="24">
        <v>0.16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471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9.5000000000000001E-2</v>
      </c>
      <c r="AF109" s="24">
        <v>0.2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5:AN109 AN13:AN102">
      <formula1>"MA,EAA"</formula1>
      <formula2>0</formula2>
    </dataValidation>
    <dataValidation type="list" allowBlank="1" showInputMessage="1" showErrorMessage="1" sqref="AI6:AI9 AI105:AI109 AI13:AI102">
      <formula1>"cd,cp,sl"</formula1>
      <formula2>0</formula2>
    </dataValidation>
    <dataValidation type="list" allowBlank="1" showInputMessage="1" showErrorMessage="1" sqref="AH6:AH9 AH105:AH109 AH13:AH102">
      <formula1>"open,closed"</formula1>
      <formula2>0</formula2>
    </dataValidation>
    <dataValidation type="list" allowBlank="1" showInputMessage="1" showErrorMessage="1" sqref="AS6:AS9 AS105:AS109 AS13:AS102">
      <formula1>ConPolicy</formula1>
      <formula2>0</formula2>
    </dataValidation>
    <dataValidation type="list" allowBlank="1" showInputMessage="1" showErrorMessage="1" sqref="P6:P9 C6:D10 P105:P109 C105:D109 P13:P102 C13:D102">
      <formula1>"TRUE,FALSE"</formula1>
      <formula2>0</formula2>
    </dataValidation>
    <dataValidation type="decimal" allowBlank="1" showInputMessage="1" showErrorMessage="1" prompt="Decimal, 0-10% please" sqref="AB6:AB9 V6:V9 V105:V109 AB105:AB109 V13:V102 AB13:AB102">
      <formula1>0</formula1>
      <formula2>0.1</formula2>
    </dataValidation>
    <dataValidation type="whole" allowBlank="1" showInputMessage="1" showErrorMessage="1" prompt="Integer, 0-15" sqref="W6:X9 W105:X109 W13:X102">
      <formula1>0</formula1>
      <formula2>15</formula2>
    </dataValidation>
    <dataValidation type="decimal" allowBlank="1" showInputMessage="1" showErrorMessage="1" prompt="Decimal, 0-20% please" sqref="Y6:AA9 AC6:AC9 AE6:AE9 AC61 AC97:AC102 AE105:AE109 Y105:AA109 AC13:AC50 Y13:AA102 AE13:AE102">
      <formula1>0</formula1>
      <formula2>0.2</formula2>
    </dataValidation>
    <dataValidation type="whole" allowBlank="1" showInputMessage="1" showErrorMessage="1" prompt="Integer, 0 to 30, please" sqref="AJ6:AJ9 AJ105:AJ109 AJ13:AJ102">
      <formula1>0</formula1>
      <formula2>30</formula2>
    </dataValidation>
    <dataValidation type="decimal" allowBlank="1" showInputMessage="1" showErrorMessage="1" prompt="Decimal, 0-75%" sqref="AT6:AU9 AT105:AU109 AT13:AU102">
      <formula1>0</formula1>
      <formula2>0.75</formula2>
    </dataValidation>
    <dataValidation type="decimal" allowBlank="1" showInputMessage="1" showErrorMessage="1" prompt="Decimal, 0-30%" sqref="AV6:AV9 AV105:AV109 AV13:AV102">
      <formula1>0</formula1>
      <formula2>0.3</formula2>
    </dataValidation>
    <dataValidation type="decimal" allowBlank="1" showInputMessage="1" showErrorMessage="1" prompt="Decimal, 0-75% please" sqref="AF6:AF9 AF97:AF102 AF13:AF83">
      <formula1>0</formula1>
      <formula2>0.75</formula2>
    </dataValidation>
    <dataValidation type="whole" allowBlank="1" showInputMessage="1" showErrorMessage="1" prompt="Integer, 1 to 30" sqref="AL6:AL9 AL105:AL109 AL13:AL102">
      <formula1>1</formula1>
      <formula2>30</formula2>
    </dataValidation>
    <dataValidation type="decimal" operator="greaterThanOrEqual" allowBlank="1" showInputMessage="1" showErrorMessage="1" sqref="AM6:AM9 AM105:AM109 AM13:AM102">
      <formula1>0</formula1>
      <formula2>0</formula2>
    </dataValidation>
    <dataValidation type="decimal" operator="lessThanOrEqual" allowBlank="1" showInputMessage="1" showErrorMessage="1" sqref="AO6:AO9 AO105:AO109 AO13:AO102">
      <formula1>1</formula1>
      <formula2>0</formula2>
    </dataValidation>
    <dataValidation allowBlank="1" showInputMessage="1" showErrorMessage="1" prompt="Decimal, 0-20% please" sqref="AD6:AD9 AD105:AD109 AD13:AD102"/>
    <dataValidation type="list" allowBlank="1" showInputMessage="1" showErrorMessage="1" sqref="AW6:AY9 AW105:AY109 AW13:AY102">
      <formula1>"TRUE, FALSE"</formula1>
    </dataValidation>
    <dataValidation type="list" allowBlank="1" showInputMessage="1" showErrorMessage="1" sqref="AP6:AP9 AP105:AP109 AP13:AP102">
      <formula1>"MA,AL,AL_pct"</formula1>
    </dataValidation>
    <dataValidation type="decimal" allowBlank="1" showInputMessage="1" showErrorMessage="1" sqref="AQ6:AQ9 AQ105:AQ109 AQ13:AQ102">
      <formula1>0</formula1>
      <formula2>1.5</formula2>
    </dataValidation>
    <dataValidation type="whole" allowBlank="1" showInputMessage="1" showErrorMessage="1" prompt="Integer 55 to 65, please" sqref="S6:S9 S105:S109 S13:S102">
      <formula1>35</formula1>
      <formula2>80</formula2>
    </dataValidation>
    <dataValidation type="list" allowBlank="1" showInputMessage="1" showErrorMessage="1" sqref="I6:J9 I105:J109 I13:J102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L105:L109 L13:L102</xm:sqref>
        </x14:dataValidation>
        <x14:dataValidation type="list" allowBlank="1" showInputMessage="1" showErrorMessage="1">
          <x14:formula1>
            <xm:f>DropDowns!$A$64:$A$71</xm:f>
          </x14:formula1>
          <xm:sqref>M6:M9 M105:M109 M13:M102</xm:sqref>
        </x14:dataValidation>
        <x14:dataValidation type="list" allowBlank="1" showInputMessage="1" showErrorMessage="1">
          <x14:formula1>
            <xm:f>DropDowns!$A$45:$A$52</xm:f>
          </x14:formula1>
          <xm:sqref>F6:F9 F105:F109 F13:F102</xm:sqref>
        </x14:dataValidation>
        <x14:dataValidation type="list" allowBlank="1" showInputMessage="1" showErrorMessage="1">
          <x14:formula1>
            <xm:f>DropDowns!$A$29:$A$42</xm:f>
          </x14:formula1>
          <xm:sqref>E6:E9 E105:E109 E13:E102</xm:sqref>
        </x14:dataValidation>
        <x14:dataValidation type="list" allowBlank="1" showInputMessage="1" showErrorMessage="1">
          <x14:formula1>
            <xm:f>DropDowns!$A$21:$A$24</xm:f>
          </x14:formula1>
          <xm:sqref>K6:K9 K105:K109 K13:K102</xm:sqref>
        </x14:dataValidation>
        <x14:dataValidation type="list" allowBlank="1" showInputMessage="1" showErrorMessage="1">
          <x14:formula1>
            <xm:f>DropDowns!$A$74:$A$77</xm:f>
          </x14:formula1>
          <xm:sqref>N6:N9 N105:N109 N13:N102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2016-10-11T23:59:02Z</dcterms:modified>
  <dc:language>en-US</dc:language>
</cp:coreProperties>
</file>