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8" i="3" l="1"/>
  <c r="C7" i="3"/>
  <c r="C6" i="3" l="1"/>
</calcChain>
</file>

<file path=xl/sharedStrings.xml><?xml version="1.0" encoding="utf-8"?>
<sst xmlns="http://schemas.openxmlformats.org/spreadsheetml/2006/main" count="241" uniqueCount="173">
  <si>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</si>
  <si>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</si>
  <si>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</si>
  <si>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</si>
  <si>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</si>
  <si>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</si>
  <si>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</si>
  <si>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</si>
  <si>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</si>
  <si>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</si>
  <si>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</si>
  <si>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</si>
  <si>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</si>
  <si>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</si>
  <si>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</si>
  <si>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</si>
  <si>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</si>
  <si>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</si>
  <si>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</si>
  <si>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</si>
  <si>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</si>
  <si>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</si>
  <si>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</si>
  <si>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</si>
  <si>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</si>
  <si>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</si>
  <si>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</si>
  <si>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</si>
  <si>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</si>
  <si>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</si>
  <si>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</si>
  <si>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</si>
  <si>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</si>
  <si>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</si>
  <si>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</si>
  <si>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</si>
  <si>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</si>
  <si>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</si>
  <si>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</si>
  <si>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</si>
  <si>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</si>
  <si>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</si>
  <si>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</si>
  <si>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</si>
  <si>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</si>
  <si>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</si>
  <si>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</si>
  <si>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</si>
  <si>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</si>
  <si>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</si>
  <si>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</si>
  <si>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</si>
  <si>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</si>
  <si>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</si>
  <si>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</si>
  <si>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</si>
  <si>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</si>
  <si>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</si>
  <si>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</si>
  <si>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</si>
  <si>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</si>
  <si>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</si>
  <si>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</si>
  <si>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</si>
  <si>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</si>
  <si>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</si>
  <si>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</si>
  <si>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</si>
  <si>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</si>
  <si>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</si>
  <si>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</si>
  <si>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</si>
  <si>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</si>
  <si>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</si>
  <si>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</si>
  <si>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</si>
  <si>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</si>
  <si>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</si>
  <si>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</si>
  <si>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</si>
  <si>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</si>
  <si>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</si>
  <si>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</si>
  <si>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</si>
  <si>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</si>
  <si>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</si>
  <si>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</si>
  <si>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</si>
  <si>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</si>
  <si>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</si>
  <si>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</si>
  <si>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</si>
  <si>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</si>
  <si>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</si>
  <si>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</si>
  <si>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</si>
  <si>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</si>
  <si>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</si>
  <si>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</si>
  <si>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</si>
  <si>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</si>
  <si>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</si>
  <si>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</si>
  <si>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</si>
  <si>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</si>
  <si>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</si>
  <si>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</si>
  <si>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</si>
  <si>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</si>
  <si>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average1</t>
  </si>
  <si>
    <t>a longer desciption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</si>
  <si>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</si>
  <si>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</si>
  <si>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</si>
  <si>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</si>
  <si>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</si>
  <si>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</si>
  <si>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</si>
  <si>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</si>
  <si>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</si>
  <si>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</si>
  <si>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average2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</si>
  <si>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</si>
  <si>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</si>
  <si>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</si>
  <si>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</si>
  <si>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</si>
  <si>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</si>
  <si>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</si>
  <si>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</si>
  <si>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</si>
  <si>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</si>
  <si>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</si>
  <si>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</si>
  <si>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</si>
  <si>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</si>
  <si>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</si>
  <si>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</si>
  <si>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</si>
  <si>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</si>
  <si>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</si>
  <si>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</si>
  <si>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</si>
  <si>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</si>
  <si>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</si>
  <si>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</si>
  <si>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</si>
  <si>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</si>
  <si>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</si>
  <si>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</si>
  <si>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</si>
  <si>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</si>
  <si>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</si>
  <si>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</si>
  <si>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</si>
  <si>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</si>
  <si>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</si>
  <si>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</si>
  <si>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</si>
  <si>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</si>
  <si>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</si>
  <si>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average3</t>
  </si>
  <si>
    <t>start</t>
  </si>
  <si>
    <t>pct_ADC</t>
  </si>
  <si>
    <t>simple</t>
  </si>
  <si>
    <t>exCon</t>
  </si>
  <si>
    <t>nonNegC</t>
  </si>
  <si>
    <t>Non-Negative ADC and ERC</t>
  </si>
  <si>
    <t>How initial MA is determined</t>
  </si>
  <si>
    <t>"MA" for preset value; "AL" for being equal to initial liability;""AL_pct being % of AL</t>
  </si>
  <si>
    <t>MA_0_pct</t>
  </si>
  <si>
    <t>MV assets at time 0 as a % of AL</t>
  </si>
  <si>
    <t>AL_pct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</si>
</sst>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2" fillId="0" borderId="0" xfId="3" applyBorder="1" applyProtection="1"/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0" fontId="1" fillId="10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unControl(6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zoomScaleNormal="100" workbookViewId="0">
      <pane xSplit="1" ySplit="5" topLeftCell="T6" activePane="bottomRight" state="frozen"/>
      <selection pane="topRight" activeCell="U1" sqref="U1"/>
      <selection pane="bottomLeft" activeCell="A6" sqref="A6"/>
      <selection pane="bottomRight" activeCell="X6" sqref="X6"/>
    </sheetView>
  </sheetViews>
  <sheetFormatPr defaultRowHeight="14.4" x14ac:dyDescent="0.3"/>
  <cols>
    <col min="1" max="1" width="54.44140625"/>
    <col min="2" max="2" width="19.6640625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6" max="36" width="11.33203125" customWidth="1"/>
    <col min="38" max="38" width="16.6640625" customWidth="1"/>
    <col min="39" max="39" width="15.6640625" customWidth="1"/>
    <col min="40" max="40" width="10.109375" customWidth="1"/>
    <col min="43" max="1007" width="8.5546875"/>
  </cols>
  <sheetData>
    <row r="1" spans="1:42" x14ac:dyDescent="0.3">
      <c r="AC1" s="1" t="s">
        <v>22</v>
      </c>
      <c r="AD1" s="1"/>
      <c r="AE1" s="1"/>
      <c r="AF1" s="1"/>
      <c r="AG1" s="1"/>
      <c r="AH1" s="1"/>
    </row>
    <row r="2" spans="1:42" s="4" customFormat="1" ht="100.8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167</v>
      </c>
      <c r="AI2" s="6" t="s">
        <v>168</v>
      </c>
      <c r="AJ2" s="6" t="s">
        <v>171</v>
      </c>
      <c r="AK2" s="4" t="s">
        <v>41</v>
      </c>
      <c r="AL2" s="6"/>
      <c r="AM2" s="6"/>
      <c r="AO2" s="6"/>
      <c r="AP2" s="4" t="s">
        <v>42</v>
      </c>
    </row>
    <row r="3" spans="1:42" ht="108.7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169</v>
      </c>
      <c r="AJ3" s="4"/>
      <c r="AM3" s="4" t="s">
        <v>55</v>
      </c>
      <c r="AN3" s="4" t="s">
        <v>56</v>
      </c>
      <c r="AO3" s="4" t="s">
        <v>54</v>
      </c>
      <c r="AP3" s="4" t="s">
        <v>57</v>
      </c>
    </row>
    <row r="4" spans="1:42" s="8" customFormat="1" ht="30" customHeight="1" x14ac:dyDescent="0.3">
      <c r="A4" s="28" t="s">
        <v>58</v>
      </c>
      <c r="B4" s="28"/>
      <c r="C4" s="28"/>
      <c r="D4" s="31" t="s">
        <v>59</v>
      </c>
      <c r="E4" s="31"/>
      <c r="F4" s="32" t="s">
        <v>60</v>
      </c>
      <c r="G4" s="32"/>
      <c r="H4" s="26" t="s">
        <v>61</v>
      </c>
      <c r="I4" s="26"/>
      <c r="J4" s="27" t="s">
        <v>62</v>
      </c>
      <c r="K4" s="27"/>
      <c r="L4" s="26" t="s">
        <v>63</v>
      </c>
      <c r="M4" s="26"/>
      <c r="N4" s="26"/>
      <c r="O4" s="26"/>
      <c r="P4" s="26"/>
      <c r="Q4" s="26"/>
      <c r="R4" s="26"/>
      <c r="S4" s="27" t="s">
        <v>64</v>
      </c>
      <c r="T4" s="27"/>
      <c r="U4" s="27"/>
      <c r="V4" s="30" t="s">
        <v>65</v>
      </c>
      <c r="W4" s="30"/>
      <c r="X4" s="30"/>
      <c r="Y4" s="7" t="s">
        <v>66</v>
      </c>
      <c r="Z4" s="28" t="s">
        <v>67</v>
      </c>
      <c r="AA4" s="28"/>
      <c r="AB4" s="28"/>
      <c r="AC4" s="29" t="s">
        <v>68</v>
      </c>
      <c r="AD4" s="29"/>
      <c r="AE4" s="29"/>
      <c r="AF4" s="29"/>
      <c r="AG4" s="17"/>
      <c r="AH4" s="18"/>
      <c r="AI4" s="30" t="s">
        <v>69</v>
      </c>
      <c r="AJ4" s="30"/>
      <c r="AK4" s="30"/>
      <c r="AL4" s="25" t="s">
        <v>70</v>
      </c>
      <c r="AM4" s="25"/>
      <c r="AN4" s="25"/>
      <c r="AO4" s="25"/>
      <c r="AP4" s="25"/>
    </row>
    <row r="5" spans="1:42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159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165</v>
      </c>
      <c r="AH5" s="9" t="s">
        <v>166</v>
      </c>
      <c r="AI5" s="9" t="s">
        <v>106</v>
      </c>
      <c r="AJ5" s="9" t="s">
        <v>170</v>
      </c>
      <c r="AK5" s="9" t="s">
        <v>102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</row>
    <row r="6" spans="1:42" x14ac:dyDescent="0.3">
      <c r="A6" t="s">
        <v>109</v>
      </c>
      <c r="B6" t="s">
        <v>110</v>
      </c>
      <c r="C6" s="11" t="b">
        <f>TRUE()</f>
        <v>1</v>
      </c>
      <c r="D6" t="s">
        <v>111</v>
      </c>
      <c r="E6" t="s">
        <v>111</v>
      </c>
      <c r="F6" t="s">
        <v>111</v>
      </c>
      <c r="G6" t="s">
        <v>111</v>
      </c>
      <c r="H6" t="s">
        <v>112</v>
      </c>
      <c r="I6" t="s">
        <v>113</v>
      </c>
      <c r="J6" s="12">
        <v>0</v>
      </c>
      <c r="K6" s="13" t="b">
        <v>0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164</v>
      </c>
      <c r="W6" s="12">
        <v>7.4999999999999997E-2</v>
      </c>
      <c r="X6" s="12">
        <v>0</v>
      </c>
      <c r="Y6" t="s">
        <v>114</v>
      </c>
      <c r="Z6" s="2" t="s">
        <v>115</v>
      </c>
      <c r="AA6" s="2" t="s">
        <v>116</v>
      </c>
      <c r="AB6">
        <v>3</v>
      </c>
      <c r="AC6" s="2" t="s">
        <v>117</v>
      </c>
      <c r="AD6" s="14">
        <v>0.25</v>
      </c>
      <c r="AE6" s="14">
        <v>0.14499999999999999</v>
      </c>
      <c r="AF6" s="14">
        <v>5.0000000000000001E-3</v>
      </c>
      <c r="AG6" s="22" t="b">
        <v>0</v>
      </c>
      <c r="AH6" s="24" t="b">
        <v>1</v>
      </c>
      <c r="AI6" s="2" t="s">
        <v>172</v>
      </c>
      <c r="AJ6" s="21">
        <v>0.8</v>
      </c>
      <c r="AK6">
        <v>200</v>
      </c>
      <c r="AL6" t="s">
        <v>119</v>
      </c>
      <c r="AM6">
        <v>10</v>
      </c>
      <c r="AN6">
        <v>200</v>
      </c>
      <c r="AO6" s="2" t="s">
        <v>118</v>
      </c>
      <c r="AP6">
        <v>1</v>
      </c>
    </row>
    <row r="7" spans="1:42" x14ac:dyDescent="0.3">
      <c r="A7" t="s">
        <v>121</v>
      </c>
      <c r="B7" t="s">
        <v>110</v>
      </c>
      <c r="C7" s="11" t="b">
        <f>TRUE()</f>
        <v>1</v>
      </c>
      <c r="D7" t="s">
        <v>111</v>
      </c>
      <c r="E7" t="s">
        <v>111</v>
      </c>
      <c r="F7" t="s">
        <v>111</v>
      </c>
      <c r="G7" t="s">
        <v>111</v>
      </c>
      <c r="H7" t="s">
        <v>112</v>
      </c>
      <c r="I7" t="s">
        <v>113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9" t="s">
        <v>160</v>
      </c>
      <c r="W7" s="12">
        <v>7.4999999999999997E-2</v>
      </c>
      <c r="X7" s="12">
        <v>0.12</v>
      </c>
      <c r="Y7" t="s">
        <v>114</v>
      </c>
      <c r="Z7" s="2" t="s">
        <v>115</v>
      </c>
      <c r="AA7" s="2" t="s">
        <v>116</v>
      </c>
      <c r="AB7">
        <v>3</v>
      </c>
      <c r="AC7" s="2" t="s">
        <v>117</v>
      </c>
      <c r="AD7" s="14">
        <v>0.25</v>
      </c>
      <c r="AE7" s="14">
        <v>0.14499999999999999</v>
      </c>
      <c r="AF7" s="14">
        <v>5.0000000000000001E-3</v>
      </c>
      <c r="AG7" s="23" t="b">
        <v>0</v>
      </c>
      <c r="AH7" s="24" t="b">
        <v>1</v>
      </c>
      <c r="AI7" s="2" t="s">
        <v>120</v>
      </c>
      <c r="AJ7" s="21">
        <v>0.8</v>
      </c>
      <c r="AK7">
        <v>200</v>
      </c>
      <c r="AL7" t="s">
        <v>119</v>
      </c>
      <c r="AM7">
        <v>10</v>
      </c>
      <c r="AN7">
        <v>200</v>
      </c>
      <c r="AO7" s="2" t="s">
        <v>118</v>
      </c>
      <c r="AP7">
        <v>1</v>
      </c>
    </row>
    <row r="8" spans="1:42" x14ac:dyDescent="0.3">
      <c r="A8" t="s">
        <v>161</v>
      </c>
      <c r="B8" t="s">
        <v>110</v>
      </c>
      <c r="C8" s="11" t="b">
        <f>TRUE()</f>
        <v>1</v>
      </c>
      <c r="D8" t="s">
        <v>111</v>
      </c>
      <c r="E8" t="s">
        <v>111</v>
      </c>
      <c r="F8" t="s">
        <v>111</v>
      </c>
      <c r="G8" t="s">
        <v>111</v>
      </c>
      <c r="H8" t="s">
        <v>112</v>
      </c>
      <c r="I8" t="s">
        <v>113</v>
      </c>
      <c r="J8" s="12">
        <v>0</v>
      </c>
      <c r="K8" s="13" t="b">
        <v>0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164</v>
      </c>
      <c r="W8" s="12">
        <v>7.4999999999999997E-2</v>
      </c>
      <c r="X8" s="12">
        <v>0.12</v>
      </c>
      <c r="Y8" t="s">
        <v>114</v>
      </c>
      <c r="Z8" s="2" t="s">
        <v>115</v>
      </c>
      <c r="AA8" s="2" t="s">
        <v>116</v>
      </c>
      <c r="AB8">
        <v>3</v>
      </c>
      <c r="AC8" s="2" t="s">
        <v>117</v>
      </c>
      <c r="AD8" s="14">
        <v>0.25</v>
      </c>
      <c r="AE8" s="14">
        <v>0.14499999999999999</v>
      </c>
      <c r="AF8" s="14">
        <v>5.0000000000000001E-3</v>
      </c>
      <c r="AG8" s="24" t="b">
        <v>1</v>
      </c>
      <c r="AH8" s="24" t="b">
        <v>0</v>
      </c>
      <c r="AI8" s="2" t="s">
        <v>172</v>
      </c>
      <c r="AJ8" s="21">
        <v>0.8</v>
      </c>
      <c r="AK8">
        <v>200</v>
      </c>
      <c r="AL8" t="s">
        <v>119</v>
      </c>
      <c r="AM8">
        <v>10</v>
      </c>
      <c r="AN8">
        <v>200</v>
      </c>
      <c r="AO8" s="2" t="s">
        <v>118</v>
      </c>
      <c r="AP8">
        <v>1</v>
      </c>
    </row>
    <row r="9" spans="1:42" x14ac:dyDescent="0.3">
      <c r="AI9" s="2"/>
      <c r="AJ9" s="21"/>
      <c r="AO9" s="2"/>
    </row>
    <row r="10" spans="1:42" x14ac:dyDescent="0.3">
      <c r="AI10" s="2"/>
      <c r="AJ10" s="21"/>
      <c r="AO10" s="2"/>
    </row>
    <row r="11" spans="1:42" x14ac:dyDescent="0.3">
      <c r="AI11" s="2"/>
      <c r="AJ11" s="21"/>
      <c r="AO11" s="2"/>
    </row>
    <row r="12" spans="1:42" x14ac:dyDescent="0.3">
      <c r="AJ12" s="21"/>
    </row>
    <row r="13" spans="1:42" x14ac:dyDescent="0.3">
      <c r="AJ13" s="21"/>
    </row>
    <row r="14" spans="1:42" x14ac:dyDescent="0.3">
      <c r="AI14" s="2"/>
      <c r="AJ14" s="21"/>
      <c r="AO14" s="2"/>
    </row>
    <row r="15" spans="1:42" x14ac:dyDescent="0.3">
      <c r="AI15" s="2"/>
      <c r="AJ15" s="21"/>
      <c r="AO15" s="2"/>
    </row>
  </sheetData>
  <mergeCells count="11">
    <mergeCell ref="AI4:AK4"/>
    <mergeCell ref="A4:C4"/>
    <mergeCell ref="D4:E4"/>
    <mergeCell ref="F4:G4"/>
    <mergeCell ref="H4:I4"/>
    <mergeCell ref="J4:K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O6:AO11 AO14:AO15">
      <formula1>"MA,EAA"</formula1>
      <formula2>0</formula2>
    </dataValidation>
    <dataValidation type="list" allowBlank="1" showInputMessage="1" showErrorMessage="1" sqref="AA6:AA8">
      <formula1>"cd,cp,sl"</formula1>
      <formula2>0</formula2>
    </dataValidation>
    <dataValidation type="list" allowBlank="1" showInputMessage="1" showErrorMessage="1" sqref="Z6:Z8">
      <formula1>"open,closed"</formula1>
      <formula2>0</formula2>
    </dataValidation>
    <dataValidation type="list" allowBlank="1" showInputMessage="1" showErrorMessage="1" sqref="AC6:AC8">
      <formula1>ConPolicy</formula1>
      <formula2>0</formula2>
    </dataValidation>
    <dataValidation type="list" allowBlank="1" showInputMessage="1" showErrorMessage="1" sqref="C6:C8 K6:K8">
      <formula1>"TRUE,FALSE"</formula1>
      <formula2>0</formula2>
    </dataValidation>
    <dataValidation type="whole" allowBlank="1" showInputMessage="1" showErrorMessage="1" prompt="Integer 55 to 65, please" sqref="N6:N8">
      <formula1>55</formula1>
      <formula2>65</formula2>
    </dataValidation>
    <dataValidation type="decimal" allowBlank="1" showInputMessage="1" showErrorMessage="1" prompt="Decimal, 0-10% please" sqref="P6:P8 T6:T8">
      <formula1>0</formula1>
      <formula2>0.1</formula2>
    </dataValidation>
    <dataValidation type="whole" allowBlank="1" showInputMessage="1" showErrorMessage="1" prompt="Integer, 0-15" sqref="Q6:R8">
      <formula1>0</formula1>
      <formula2>15</formula2>
    </dataValidation>
    <dataValidation type="decimal" allowBlank="1" showInputMessage="1" showErrorMessage="1" prompt="Decimal, 0-20% please" sqref="S6:S8 U6:U8 W6:W8">
      <formula1>0</formula1>
      <formula2>0.2</formula2>
    </dataValidation>
    <dataValidation type="whole" allowBlank="1" showInputMessage="1" showErrorMessage="1" prompt="Integer, 0 to 30, please" sqref="AB6:AB8">
      <formula1>0</formula1>
      <formula2>30</formula2>
    </dataValidation>
    <dataValidation type="decimal" allowBlank="1" showInputMessage="1" showErrorMessage="1" prompt="Decimal, 0-75%" sqref="AD6:AE8">
      <formula1>0</formula1>
      <formula2>0.75</formula2>
    </dataValidation>
    <dataValidation type="decimal" allowBlank="1" showInputMessage="1" showErrorMessage="1" prompt="Decimal, 0-30%" sqref="AF6:AF8">
      <formula1>0</formula1>
      <formula2>0.3</formula2>
    </dataValidation>
    <dataValidation type="decimal" allowBlank="1" showInputMessage="1" showErrorMessage="1" prompt="Decimal, 0-75% please" sqref="X6:X8">
      <formula1>0</formula1>
      <formula2>0.75</formula2>
    </dataValidation>
    <dataValidation type="whole" allowBlank="1" showInputMessage="1" showErrorMessage="1" prompt="Integer, 1 to 30" sqref="AM6:AM11 AM14:AM15">
      <formula1>1</formula1>
      <formula2>30</formula2>
    </dataValidation>
    <dataValidation type="decimal" operator="greaterThanOrEqual" allowBlank="1" showInputMessage="1" showErrorMessage="1" sqref="AN14:AN15 AN6:AN11">
      <formula1>0</formula1>
      <formula2>0</formula2>
    </dataValidation>
    <dataValidation type="decimal" operator="lessThanOrEqual" allowBlank="1" showInputMessage="1" showErrorMessage="1" sqref="AP6:AP11 AP14:AP15">
      <formula1>1</formula1>
      <formula2>0</formula2>
    </dataValidation>
    <dataValidation allowBlank="1" showInputMessage="1" showErrorMessage="1" prompt="Decimal, 0-20% please" sqref="V6:V8"/>
    <dataValidation type="list" allowBlank="1" showInputMessage="1" showErrorMessage="1" sqref="AH6:AH8">
      <formula1>"TRUE, FALSE"</formula1>
    </dataValidation>
    <dataValidation type="decimal" allowBlank="1" showInputMessage="1" showErrorMessage="1" sqref="AJ6:AJ15">
      <formula1>0</formula1>
      <formula2>1.5</formula2>
    </dataValidation>
    <dataValidation type="list" allowBlank="1" showInputMessage="1" showErrorMessage="1" sqref="AI6:AI15">
      <formula1>"MA,AL,AL_pct"</formula1>
    </dataValidation>
  </dataValidations>
  <hyperlinks>
    <hyperlink ref="V7" r:id="rId1" location="Returns!A1"/>
  </hyperlinks>
  <pageMargins left="0.7" right="0.7" top="0.75" bottom="0.75" header="0.51180555555555496" footer="0.51180555555555496"/>
  <pageSetup firstPageNumber="0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F15" sqref="F15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158</v>
      </c>
    </row>
    <row r="4" spans="1:4" x14ac:dyDescent="0.3">
      <c r="A4" t="s">
        <v>121</v>
      </c>
      <c r="B4" s="12">
        <v>7.4999999999999997E-2</v>
      </c>
      <c r="C4" s="12">
        <v>0.12</v>
      </c>
      <c r="D4">
        <v>10</v>
      </c>
    </row>
    <row r="5" spans="1:4" x14ac:dyDescent="0.3">
      <c r="A5" t="s">
        <v>121</v>
      </c>
      <c r="B5" s="12">
        <v>5.5E-2</v>
      </c>
      <c r="C5" s="12">
        <v>0.12</v>
      </c>
      <c r="D5">
        <v>5</v>
      </c>
    </row>
    <row r="6" spans="1:4" x14ac:dyDescent="0.3">
      <c r="A6" t="s">
        <v>121</v>
      </c>
      <c r="B6" s="12">
        <v>7.4999999999999997E-2</v>
      </c>
      <c r="C6" s="12">
        <v>0.12</v>
      </c>
      <c r="D6">
        <v>90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13" sqref="D13"/>
    </sheetView>
  </sheetViews>
  <sheetFormatPr defaultRowHeight="14.4" x14ac:dyDescent="0.3"/>
  <sheetData>
    <row r="2" spans="1:4" x14ac:dyDescent="0.3">
      <c r="A2" t="s">
        <v>71</v>
      </c>
      <c r="B2" t="s">
        <v>162</v>
      </c>
      <c r="C2" t="s">
        <v>158</v>
      </c>
      <c r="D2" t="s">
        <v>163</v>
      </c>
    </row>
    <row r="3" spans="1:4" x14ac:dyDescent="0.3">
      <c r="A3" t="s">
        <v>161</v>
      </c>
      <c r="B3" s="20">
        <v>11</v>
      </c>
      <c r="C3" s="20">
        <v>2</v>
      </c>
      <c r="D3" s="21">
        <v>0</v>
      </c>
    </row>
    <row r="4" spans="1:4" x14ac:dyDescent="0.3">
      <c r="A4" t="s">
        <v>161</v>
      </c>
      <c r="B4" s="20">
        <v>20</v>
      </c>
      <c r="C4" s="20">
        <v>4</v>
      </c>
      <c r="D4" s="21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5" sqref="D15"/>
    </sheetView>
  </sheetViews>
  <sheetFormatPr defaultRowHeight="14.4" x14ac:dyDescent="0.3"/>
  <cols>
    <col min="1" max="1025" width="8.5546875"/>
  </cols>
  <sheetData>
    <row r="1" spans="1:7" x14ac:dyDescent="0.3">
      <c r="A1" t="s">
        <v>123</v>
      </c>
    </row>
    <row r="2" spans="1:7" x14ac:dyDescent="0.3">
      <c r="A2" s="1" t="s">
        <v>124</v>
      </c>
      <c r="B2" s="1" t="s">
        <v>125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</row>
    <row r="3" spans="1:7" x14ac:dyDescent="0.3">
      <c r="A3">
        <v>105</v>
      </c>
      <c r="B3">
        <v>10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131</v>
      </c>
      <c r="B1" s="3"/>
    </row>
    <row r="2" spans="1:3" x14ac:dyDescent="0.3">
      <c r="A2" s="3"/>
      <c r="B2" s="3"/>
    </row>
    <row r="3" spans="1:3" x14ac:dyDescent="0.3">
      <c r="A3" s="1" t="s">
        <v>132</v>
      </c>
    </row>
    <row r="4" spans="1:3" s="15" customFormat="1" x14ac:dyDescent="0.3">
      <c r="A4" s="15" t="s">
        <v>133</v>
      </c>
      <c r="C4" s="15" t="s">
        <v>134</v>
      </c>
    </row>
    <row r="6" spans="1:3" s="16" customFormat="1" x14ac:dyDescent="0.3">
      <c r="A6" s="16" t="s">
        <v>94</v>
      </c>
    </row>
    <row r="7" spans="1:3" x14ac:dyDescent="0.3">
      <c r="A7" t="s">
        <v>114</v>
      </c>
      <c r="C7" t="s">
        <v>135</v>
      </c>
    </row>
    <row r="8" spans="1:3" x14ac:dyDescent="0.3">
      <c r="A8" t="s">
        <v>122</v>
      </c>
      <c r="C8" t="s">
        <v>136</v>
      </c>
    </row>
    <row r="9" spans="1:3" x14ac:dyDescent="0.3">
      <c r="A9" t="s">
        <v>137</v>
      </c>
      <c r="C9" t="s">
        <v>138</v>
      </c>
    </row>
    <row r="11" spans="1:3" s="16" customFormat="1" x14ac:dyDescent="0.3">
      <c r="A11" s="16" t="s">
        <v>98</v>
      </c>
    </row>
    <row r="12" spans="1:3" x14ac:dyDescent="0.3">
      <c r="A12" t="s">
        <v>117</v>
      </c>
      <c r="C12" t="s">
        <v>139</v>
      </c>
    </row>
    <row r="13" spans="1:3" x14ac:dyDescent="0.3">
      <c r="A13" t="s">
        <v>140</v>
      </c>
      <c r="C13" t="s">
        <v>141</v>
      </c>
    </row>
    <row r="14" spans="1:3" x14ac:dyDescent="0.3">
      <c r="A14" t="s">
        <v>142</v>
      </c>
      <c r="C14" t="s">
        <v>143</v>
      </c>
    </row>
    <row r="16" spans="1:3" s="16" customFormat="1" x14ac:dyDescent="0.3">
      <c r="A16" s="16" t="s">
        <v>74</v>
      </c>
    </row>
    <row r="17" spans="1:3" x14ac:dyDescent="0.3">
      <c r="A17" t="s">
        <v>111</v>
      </c>
      <c r="C17" t="s">
        <v>144</v>
      </c>
    </row>
    <row r="18" spans="1:3" x14ac:dyDescent="0.3">
      <c r="A18" t="s">
        <v>145</v>
      </c>
      <c r="C18" t="s">
        <v>146</v>
      </c>
    </row>
    <row r="20" spans="1:3" s="16" customFormat="1" x14ac:dyDescent="0.3">
      <c r="A20" s="16" t="s">
        <v>75</v>
      </c>
    </row>
    <row r="21" spans="1:3" x14ac:dyDescent="0.3">
      <c r="A21" t="s">
        <v>111</v>
      </c>
      <c r="C21" t="s">
        <v>144</v>
      </c>
    </row>
    <row r="22" spans="1:3" x14ac:dyDescent="0.3">
      <c r="A22" t="s">
        <v>145</v>
      </c>
      <c r="C22" t="s">
        <v>146</v>
      </c>
    </row>
    <row r="24" spans="1:3" s="16" customFormat="1" x14ac:dyDescent="0.3">
      <c r="A24" s="16" t="s">
        <v>77</v>
      </c>
    </row>
    <row r="25" spans="1:3" x14ac:dyDescent="0.3">
      <c r="A25" t="s">
        <v>111</v>
      </c>
      <c r="C25" t="s">
        <v>144</v>
      </c>
    </row>
    <row r="26" spans="1:3" x14ac:dyDescent="0.3">
      <c r="A26" t="s">
        <v>145</v>
      </c>
      <c r="C26" t="s">
        <v>146</v>
      </c>
    </row>
    <row r="28" spans="1:3" s="16" customFormat="1" x14ac:dyDescent="0.3">
      <c r="A28" s="16" t="s">
        <v>76</v>
      </c>
    </row>
    <row r="29" spans="1:3" x14ac:dyDescent="0.3">
      <c r="A29" t="s">
        <v>111</v>
      </c>
      <c r="C29" t="s">
        <v>144</v>
      </c>
    </row>
    <row r="30" spans="1:3" x14ac:dyDescent="0.3">
      <c r="A30" t="s">
        <v>145</v>
      </c>
      <c r="C30" t="s">
        <v>146</v>
      </c>
    </row>
    <row r="32" spans="1:3" s="16" customFormat="1" x14ac:dyDescent="0.3">
      <c r="A32" s="16" t="s">
        <v>104</v>
      </c>
    </row>
    <row r="33" spans="1:3" x14ac:dyDescent="0.3">
      <c r="A33" t="s">
        <v>119</v>
      </c>
      <c r="C33" t="s">
        <v>147</v>
      </c>
    </row>
    <row r="34" spans="1:3" x14ac:dyDescent="0.3">
      <c r="A34" t="s">
        <v>148</v>
      </c>
      <c r="C34" t="s">
        <v>149</v>
      </c>
    </row>
    <row r="36" spans="1:3" s="16" customFormat="1" x14ac:dyDescent="0.3">
      <c r="A36" s="16" t="s">
        <v>78</v>
      </c>
    </row>
    <row r="37" spans="1:3" x14ac:dyDescent="0.3">
      <c r="A37" t="s">
        <v>112</v>
      </c>
      <c r="C37" t="s">
        <v>150</v>
      </c>
    </row>
    <row r="38" spans="1:3" x14ac:dyDescent="0.3">
      <c r="A38" t="s">
        <v>151</v>
      </c>
      <c r="C38" t="s">
        <v>152</v>
      </c>
    </row>
    <row r="39" spans="1:3" x14ac:dyDescent="0.3">
      <c r="A39" t="s">
        <v>153</v>
      </c>
      <c r="C39" t="s">
        <v>154</v>
      </c>
    </row>
    <row r="40" spans="1:3" x14ac:dyDescent="0.3">
      <c r="A40" t="s">
        <v>155</v>
      </c>
      <c r="C40" t="s">
        <v>156</v>
      </c>
    </row>
    <row r="42" spans="1:3" s="16" customFormat="1" x14ac:dyDescent="0.3">
      <c r="A42" s="16" t="s">
        <v>79</v>
      </c>
    </row>
    <row r="43" spans="1:3" x14ac:dyDescent="0.3">
      <c r="A43" t="s">
        <v>113</v>
      </c>
      <c r="C43" t="s">
        <v>157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2015-06-05T15:06:47Z</dcterms:modified>
  <dc:language>en-US</dc:language>
</cp:coreProperties>
</file>