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Q41" i="3" l="1"/>
  <c r="AQ40" i="3"/>
  <c r="AQ35" i="3" l="1"/>
  <c r="AQ36" i="3"/>
  <c r="AQ37" i="3"/>
  <c r="AQ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<sst xmlns="http://schemas.openxmlformats.org/spreadsheetml/2006/main" count="1078" uniqueCount="355">
  <si>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</si>
  <si>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</si>
  <si>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</si>
  <si>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</si>
  <si>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</si>
  <si>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</si>
  <si>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</si>
  <si>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</si>
  <si>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</si>
  <si>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</si>
  <si>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</si>
  <si>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</si>
  <si>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</si>
  <si>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</si>
  <si>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</si>
  <si>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</si>
  <si>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</si>
  <si>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</si>
  <si>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</si>
  <si>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</si>
  <si>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</si>
  <si>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</si>
  <si>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</si>
  <si>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</si>
  <si>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</si>
  <si>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</si>
  <si>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</si>
  <si>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</si>
  <si>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</si>
  <si>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</si>
  <si>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</si>
  <si>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</si>
  <si>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</si>
  <si>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</si>
  <si>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</si>
  <si>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</si>
  <si>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</si>
  <si>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</si>
  <si>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</si>
  <si>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</si>
  <si>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</si>
  <si>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</si>
  <si>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</si>
  <si>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</si>
  <si>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</si>
  <si>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</si>
  <si>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</si>
  <si>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</si>
  <si>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</si>
  <si>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</si>
  <si>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</si>
  <si>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</si>
  <si>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</si>
  <si>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</si>
  <si>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</si>
  <si>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</si>
  <si>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</si>
  <si>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</si>
  <si>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</si>
  <si>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</si>
  <si>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</si>
  <si>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</si>
  <si>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</si>
  <si>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</si>
  <si>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</si>
  <si>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</si>
  <si>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</si>
  <si>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</si>
  <si>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</si>
  <si>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</si>
  <si>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</si>
  <si>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</si>
  <si>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</si>
  <si>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</si>
  <si>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</si>
  <si>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</si>
  <si>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</si>
  <si>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</si>
  <si>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</si>
  <si>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</si>
  <si>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</si>
  <si>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</si>
  <si>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</si>
  <si>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</si>
  <si>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</si>
  <si>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</si>
  <si>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</si>
  <si>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</si>
  <si>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</si>
  <si>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</si>
  <si>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</si>
  <si>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</si>
  <si>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</si>
  <si>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</si>
  <si>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</si>
  <si>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</si>
  <si>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</si>
  <si>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</si>
  <si>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</si>
  <si>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</si>
  <si>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</si>
  <si>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</si>
  <si>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</si>
  <si>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</si>
  <si>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</si>
  <si>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</si>
  <si>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</si>
  <si>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</si>
  <si>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</si>
  <si>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</si>
  <si>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</si>
  <si>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</si>
  <si>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</si>
  <si>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</si>
  <si>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</si>
  <si>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</si>
  <si>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</si>
  <si>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</si>
  <si>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</si>
  <si>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</si>
  <si>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</si>
  <si>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</si>
  <si>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</si>
  <si>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</si>
  <si>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</si>
  <si>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</si>
  <si>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</si>
  <si>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</si>
  <si>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</si>
  <si>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</si>
  <si>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</si>
  <si>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</si>
  <si>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</si>
  <si>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</si>
  <si>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</si>
  <si>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</si>
  <si>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</si>
  <si>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</si>
  <si>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</si>
  <si>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</si>
  <si>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</si>
  <si>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</si>
  <si>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</si>
  <si>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</si>
  <si>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</si>
  <si>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</si>
  <si>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</si>
  <si>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</si>
  <si>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</si>
  <si>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</si>
  <si>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</si>
  <si>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</si>
  <si>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</si>
  <si>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</si>
  <si>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</si>
  <si>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</si>
  <si>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</si>
  <si>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</si>
  <si>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</si>
  <si>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</si>
  <si>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</si>
  <si>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</si>
  <si>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</si>
  <si>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</si>
  <si>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</si>
  <si>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</si>
  <si>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</si>
  <si>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</si>
  <si>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</si>
  <si>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</si>
  <si>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</si>
  <si>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</si>
  <si>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</si>
  <si>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</si>
  <si>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</si>
  <si>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</si>
  <si>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</si>
  <si>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</si>
  <si>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</si>
  <si>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</si>
  <si>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</si>
  <si>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</si>
  <si>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</si>
  <si>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</si>
  <si>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</si>
  <si>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</si>
  <si>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</si>
  <si>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</si>
  <si>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</si>
  <si>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</si>
  <si>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</si>
  <si>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</si>
  <si>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</si>
  <si>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</si>
  <si>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</si>
  <si>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</si>
  <si>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</si>
  <si>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</si>
  <si>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</si>
  <si>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</si>
  <si>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</si>
  <si>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</si>
  <si>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</si>
  <si>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</si>
  <si>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</si>
  <si>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</si>
  <si>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</si>
  <si>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</si>
  <si>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</si>
  <si>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</si>
  <si>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</si>
  <si>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</si>
  <si>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</si>
  <si>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</si>
  <si>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</si>
  <si>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</si>
  <si>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</si>
  <si>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</si>
  <si>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</si>
  <si>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</si>
  <si>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</si>
  <si>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</si>
  <si>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</si>
  <si>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</si>
  <si>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</si>
  <si>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</si>
  <si>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</si>
  <si>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</si>
  <si>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</si>
  <si>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</si>
  <si>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</si>
  <si>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</si>
  <si>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</si>
  <si>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</si>
  <si>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</si>
  <si>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</si>
  <si>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</si>
  <si>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</si>
  <si>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</si>
  <si>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</si>
  <si>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</si>
  <si>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</si>
  <si>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</si>
  <si>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</si>
  <si>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</si>
  <si>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</si>
  <si>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</si>
  <si>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</si>
  <si>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</si>
  <si>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</si>
  <si>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</si>
  <si>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</si>
  <si>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</si>
  <si>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</si>
  <si>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</si>
  <si>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</si>
  <si>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</si>
  <si>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</si>
  <si>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</si>
  <si>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</si>
  <si>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</si>
  <si>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</si>
  <si>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</si>
  <si>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</si>
  <si>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</si>
  <si>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</si>
  <si>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</si>
  <si>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</si>
  <si>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</si>
  <si>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</si>
  <si>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</si>
  <si>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</si>
  <si>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</si>
  <si>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</si>
  <si>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</si>
  <si>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</si>
  <si>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</si>
  <si>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</si>
  <si>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</si>
  <si>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</si>
  <si>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</si>
  <si>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</si>
  <si>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</si>
  <si>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</si>
  <si>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</si>
  <si>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</si>
  <si>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</si>
  <si>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</si>
  <si>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</si>
  <si>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</si>
  <si>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</si>
  <si>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</si>
  <si>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</si>
  <si>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</si>
  <si>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</si>
  <si>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</si>
  <si>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</si>
  <si>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</si>
  <si>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</si>
  <si>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</si>
  <si>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</si>
  <si>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</si>
  <si>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</si>
  <si>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</si>
  <si>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</si>
  <si>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</si>
  <si>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</si>
  <si>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</si>
  <si>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</si>
  <si>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</si>
  <si>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</si>
  <si>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</si>
  <si>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</si>
  <si>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</si>
  <si>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</si>
  <si>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</si>
  <si>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</si>
  <si>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</si>
  <si>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</si>
  <si>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</si>
  <si>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</si>
  <si>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</si>
  <si>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</si>
  <si>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</si>
  <si>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</si>
  <si>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</si>
  <si>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</si>
  <si>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</si>
  <si>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</si>
  <si>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</si>
  <si>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</si>
  <si>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</si>
  <si>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</si>
  <si>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</si>
  <si>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</si>
  <si>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</si>
  <si>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</si>
  <si>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</si>
  <si>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</si>
  <si>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</si>
  <si>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</si>
  <si>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</si>
  <si>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</si>
  <si>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</si>
  <si>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</si>
  <si>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</si>
  <si>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</si>
  <si>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</si>
  <si>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</si>
  <si>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</si>
  <si>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</si>
  <si>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</si>
  <si>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A1F100_O30pA5_cap</t>
  </si>
  <si>
    <t>A1F075_soa1_cap</t>
  </si>
  <si>
    <t>A1F075_soa3_cap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</si>
</sst>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2"/>
  <sheetViews>
    <sheetView tabSelected="1" zoomScaleNormal="100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C46" sqref="C46"/>
    </sheetView>
  </sheetViews>
  <sheetFormatPr defaultRowHeight="15" x14ac:dyDescent="0.25"/>
  <cols>
    <col min="1" max="1" width="20.28515625" customWidth="1"/>
    <col min="2" max="2" width="98.285156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0" width="12.7109375" style="24"/>
    <col min="31" max="34" width="12.7109375"/>
    <col min="35" max="35" width="12.7109375" customWidth="1"/>
    <col min="36" max="36" width="11.85546875" customWidth="1"/>
    <col min="41" max="42" width="11.7109375" customWidth="1"/>
    <col min="43" max="43" width="13.14062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204</v>
      </c>
      <c r="U2" s="4" t="s">
        <v>32</v>
      </c>
      <c r="V2" s="4" t="s">
        <v>33</v>
      </c>
      <c r="W2" s="4" t="s">
        <v>34</v>
      </c>
      <c r="X2" s="4" t="s">
        <v>205</v>
      </c>
      <c r="Y2" s="4" t="s">
        <v>206</v>
      </c>
      <c r="Z2" s="4" t="s">
        <v>35</v>
      </c>
      <c r="AA2" s="4" t="s">
        <v>36</v>
      </c>
      <c r="AB2" s="4" t="s">
        <v>37</v>
      </c>
      <c r="AD2" s="24"/>
      <c r="AI2" s="4" t="s">
        <v>38</v>
      </c>
      <c r="AJ2" s="6"/>
      <c r="AK2" s="6"/>
      <c r="AM2" s="6"/>
      <c r="AN2" s="4" t="s">
        <v>42</v>
      </c>
      <c r="AO2" s="6" t="s">
        <v>161</v>
      </c>
      <c r="AP2" s="6"/>
      <c r="AQ2" s="4" t="s">
        <v>41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K3" s="4" t="s">
        <v>55</v>
      </c>
      <c r="AL3" s="4" t="s">
        <v>56</v>
      </c>
      <c r="AM3" s="4" t="s">
        <v>54</v>
      </c>
      <c r="AN3" s="4" t="s">
        <v>57</v>
      </c>
      <c r="AO3" s="4" t="s">
        <v>162</v>
      </c>
      <c r="AP3" s="4"/>
      <c r="AS3" s="4" t="s">
        <v>52</v>
      </c>
      <c r="AT3" s="4" t="s">
        <v>53</v>
      </c>
    </row>
    <row r="4" spans="1:50" s="8" customFormat="1" ht="42.75" customHeight="1" x14ac:dyDescent="0.25">
      <c r="A4" s="42" t="s">
        <v>58</v>
      </c>
      <c r="B4" s="42"/>
      <c r="C4" s="42"/>
      <c r="D4" s="43" t="s">
        <v>59</v>
      </c>
      <c r="E4" s="43"/>
      <c r="F4" s="27"/>
      <c r="G4" s="27"/>
      <c r="H4" s="46" t="s">
        <v>60</v>
      </c>
      <c r="I4" s="46"/>
      <c r="J4" s="46"/>
      <c r="K4" s="44" t="s">
        <v>61</v>
      </c>
      <c r="L4" s="44"/>
      <c r="M4" s="28"/>
      <c r="N4" s="45" t="s">
        <v>62</v>
      </c>
      <c r="O4" s="45"/>
      <c r="P4" s="44" t="s">
        <v>63</v>
      </c>
      <c r="Q4" s="44"/>
      <c r="R4" s="44"/>
      <c r="S4" s="44"/>
      <c r="T4" s="44"/>
      <c r="U4" s="44"/>
      <c r="V4" s="44"/>
      <c r="W4" s="44"/>
      <c r="X4" s="29"/>
      <c r="Y4" s="29"/>
      <c r="Z4" s="45" t="s">
        <v>64</v>
      </c>
      <c r="AA4" s="45"/>
      <c r="AB4" s="45"/>
      <c r="AC4" s="47" t="s">
        <v>65</v>
      </c>
      <c r="AD4" s="47"/>
      <c r="AE4" s="47"/>
      <c r="AF4" s="7" t="s">
        <v>66</v>
      </c>
      <c r="AG4" s="42" t="s">
        <v>67</v>
      </c>
      <c r="AH4" s="42"/>
      <c r="AI4" s="42"/>
      <c r="AJ4" s="21" t="s">
        <v>70</v>
      </c>
      <c r="AK4" s="21"/>
      <c r="AL4" s="21"/>
      <c r="AM4" s="21"/>
      <c r="AN4" s="21"/>
      <c r="AO4" s="47" t="s">
        <v>69</v>
      </c>
      <c r="AP4" s="47"/>
      <c r="AQ4" s="47"/>
      <c r="AR4" s="48" t="s">
        <v>68</v>
      </c>
      <c r="AS4" s="48"/>
      <c r="AT4" s="48"/>
      <c r="AU4" s="48"/>
      <c r="AV4" s="15"/>
      <c r="AW4" s="22"/>
      <c r="AX4" s="20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190</v>
      </c>
      <c r="G5" s="9" t="s">
        <v>189</v>
      </c>
      <c r="H5" s="9" t="s">
        <v>76</v>
      </c>
      <c r="I5" s="9" t="s">
        <v>77</v>
      </c>
      <c r="J5" s="9" t="s">
        <v>187</v>
      </c>
      <c r="K5" s="9" t="s">
        <v>78</v>
      </c>
      <c r="L5" s="9" t="s">
        <v>79</v>
      </c>
      <c r="M5" s="9" t="s">
        <v>182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180</v>
      </c>
      <c r="U5" s="9" t="s">
        <v>86</v>
      </c>
      <c r="V5" s="9" t="s">
        <v>87</v>
      </c>
      <c r="W5" s="9" t="s">
        <v>88</v>
      </c>
      <c r="X5" s="9" t="s">
        <v>191</v>
      </c>
      <c r="Y5" s="9" t="s">
        <v>192</v>
      </c>
      <c r="Z5" s="9" t="s">
        <v>89</v>
      </c>
      <c r="AA5" s="9" t="s">
        <v>90</v>
      </c>
      <c r="AB5" s="9" t="s">
        <v>91</v>
      </c>
      <c r="AC5" s="9" t="s">
        <v>153</v>
      </c>
      <c r="AD5" s="24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104</v>
      </c>
      <c r="AK5" s="9" t="s">
        <v>105</v>
      </c>
      <c r="AL5" s="9" t="s">
        <v>107</v>
      </c>
      <c r="AM5" s="9" t="s">
        <v>103</v>
      </c>
      <c r="AN5" s="9" t="s">
        <v>108</v>
      </c>
      <c r="AO5" s="9" t="s">
        <v>106</v>
      </c>
      <c r="AP5" s="9" t="s">
        <v>163</v>
      </c>
      <c r="AQ5" s="9" t="s">
        <v>102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199</v>
      </c>
      <c r="B6" s="19" t="s">
        <v>174</v>
      </c>
      <c r="C6" s="11" t="b">
        <v>0</v>
      </c>
      <c r="D6" t="s">
        <v>211</v>
      </c>
      <c r="E6" t="s">
        <v>188</v>
      </c>
      <c r="F6">
        <v>1000</v>
      </c>
      <c r="G6">
        <v>500</v>
      </c>
      <c r="H6" t="s">
        <v>109</v>
      </c>
      <c r="I6" t="s">
        <v>109</v>
      </c>
      <c r="J6" t="s">
        <v>208</v>
      </c>
      <c r="K6" t="s">
        <v>167</v>
      </c>
      <c r="L6" t="s">
        <v>215</v>
      </c>
      <c r="M6" t="s">
        <v>202</v>
      </c>
      <c r="N6" s="26">
        <v>0</v>
      </c>
      <c r="O6" s="18" t="b">
        <v>0</v>
      </c>
      <c r="P6" s="26">
        <v>2.1999999999999999E-2</v>
      </c>
      <c r="Q6">
        <v>3</v>
      </c>
      <c r="R6">
        <v>75</v>
      </c>
      <c r="S6">
        <v>50</v>
      </c>
      <c r="T6">
        <v>60</v>
      </c>
      <c r="U6" s="26">
        <v>0.02</v>
      </c>
      <c r="V6">
        <v>0</v>
      </c>
      <c r="W6">
        <v>10</v>
      </c>
      <c r="X6" s="26">
        <v>0.04</v>
      </c>
      <c r="Y6" s="26">
        <v>0.04</v>
      </c>
      <c r="Z6" s="26">
        <v>0.03</v>
      </c>
      <c r="AA6" s="26">
        <v>0.01</v>
      </c>
      <c r="AB6" s="26">
        <v>7.4999999999999997E-2</v>
      </c>
      <c r="AC6" s="26" t="s">
        <v>156</v>
      </c>
      <c r="AD6" s="41">
        <v>7.4999999999999997E-2</v>
      </c>
      <c r="AE6" s="26">
        <v>0</v>
      </c>
      <c r="AF6" t="s">
        <v>112</v>
      </c>
      <c r="AG6" s="2" t="s">
        <v>158</v>
      </c>
      <c r="AH6" s="2" t="s">
        <v>179</v>
      </c>
      <c r="AI6">
        <v>1</v>
      </c>
      <c r="AJ6" t="s">
        <v>142</v>
      </c>
      <c r="AK6">
        <v>5</v>
      </c>
      <c r="AL6">
        <v>200</v>
      </c>
      <c r="AM6" s="2" t="s">
        <v>114</v>
      </c>
      <c r="AN6">
        <v>1</v>
      </c>
      <c r="AO6" s="2" t="s">
        <v>166</v>
      </c>
      <c r="AP6" s="17">
        <v>1</v>
      </c>
      <c r="AQ6">
        <v>200</v>
      </c>
      <c r="AR6" s="2" t="s">
        <v>113</v>
      </c>
      <c r="AS6" s="12">
        <v>0.25</v>
      </c>
      <c r="AT6" s="12">
        <v>0.14499999999999999</v>
      </c>
      <c r="AU6" s="12">
        <v>0.05</v>
      </c>
      <c r="AV6" s="18" t="b">
        <v>0</v>
      </c>
      <c r="AW6" s="18" t="b">
        <v>0</v>
      </c>
      <c r="AX6" s="18" t="b">
        <v>0</v>
      </c>
    </row>
    <row r="7" spans="1:50" x14ac:dyDescent="0.25">
      <c r="A7" t="s">
        <v>216</v>
      </c>
      <c r="B7" s="19" t="s">
        <v>174</v>
      </c>
      <c r="C7" s="11" t="b">
        <v>0</v>
      </c>
      <c r="D7" t="s">
        <v>212</v>
      </c>
      <c r="E7" t="s">
        <v>196</v>
      </c>
      <c r="F7">
        <v>1000</v>
      </c>
      <c r="G7">
        <v>600</v>
      </c>
      <c r="H7" t="s">
        <v>109</v>
      </c>
      <c r="I7" t="s">
        <v>109</v>
      </c>
      <c r="J7" t="s">
        <v>209</v>
      </c>
      <c r="K7" t="s">
        <v>167</v>
      </c>
      <c r="L7" t="s">
        <v>215</v>
      </c>
      <c r="M7" t="s">
        <v>202</v>
      </c>
      <c r="N7" s="26">
        <v>-0.01</v>
      </c>
      <c r="O7" s="18" t="b">
        <v>0</v>
      </c>
      <c r="P7" s="26">
        <v>2.1999999999999999E-2</v>
      </c>
      <c r="Q7">
        <v>3</v>
      </c>
      <c r="R7">
        <v>75</v>
      </c>
      <c r="S7">
        <v>50</v>
      </c>
      <c r="T7">
        <v>60</v>
      </c>
      <c r="U7" s="26">
        <v>0.02</v>
      </c>
      <c r="V7">
        <v>0</v>
      </c>
      <c r="W7">
        <v>10</v>
      </c>
      <c r="X7" s="26">
        <v>0.04</v>
      </c>
      <c r="Y7" s="26">
        <v>0.04</v>
      </c>
      <c r="Z7" s="26">
        <v>0.03</v>
      </c>
      <c r="AA7" s="26">
        <v>0.01</v>
      </c>
      <c r="AB7" s="26">
        <v>7.4999999999999997E-2</v>
      </c>
      <c r="AC7" s="26" t="s">
        <v>156</v>
      </c>
      <c r="AD7" s="41">
        <v>7.4999999999999997E-2</v>
      </c>
      <c r="AE7" s="26">
        <v>0</v>
      </c>
      <c r="AF7" t="s">
        <v>112</v>
      </c>
      <c r="AG7" s="2" t="s">
        <v>158</v>
      </c>
      <c r="AH7" s="2" t="s">
        <v>179</v>
      </c>
      <c r="AI7">
        <v>1</v>
      </c>
      <c r="AJ7" t="s">
        <v>142</v>
      </c>
      <c r="AK7">
        <v>5</v>
      </c>
      <c r="AL7">
        <v>200</v>
      </c>
      <c r="AM7" s="2" t="s">
        <v>114</v>
      </c>
      <c r="AN7">
        <v>1</v>
      </c>
      <c r="AO7" s="2" t="s">
        <v>166</v>
      </c>
      <c r="AP7" s="17">
        <v>1</v>
      </c>
      <c r="AQ7">
        <v>200</v>
      </c>
      <c r="AR7" s="2" t="s">
        <v>113</v>
      </c>
      <c r="AS7" s="12">
        <v>0.25</v>
      </c>
      <c r="AT7" s="12">
        <v>0.14499999999999999</v>
      </c>
      <c r="AU7" s="12">
        <v>0.05</v>
      </c>
      <c r="AV7" s="18" t="b">
        <v>0</v>
      </c>
      <c r="AW7" s="18" t="b">
        <v>0</v>
      </c>
      <c r="AX7" s="18" t="b">
        <v>0</v>
      </c>
    </row>
    <row r="8" spans="1:50" x14ac:dyDescent="0.25">
      <c r="A8" t="s">
        <v>201</v>
      </c>
      <c r="B8" s="19" t="s">
        <v>174</v>
      </c>
      <c r="C8" s="11" t="b">
        <v>0</v>
      </c>
      <c r="D8" t="s">
        <v>213</v>
      </c>
      <c r="E8" t="s">
        <v>197</v>
      </c>
      <c r="F8">
        <v>1000</v>
      </c>
      <c r="G8">
        <v>600</v>
      </c>
      <c r="H8" t="s">
        <v>109</v>
      </c>
      <c r="I8" t="s">
        <v>109</v>
      </c>
      <c r="J8" t="s">
        <v>210</v>
      </c>
      <c r="K8" t="s">
        <v>167</v>
      </c>
      <c r="L8" t="s">
        <v>215</v>
      </c>
      <c r="M8" t="s">
        <v>202</v>
      </c>
      <c r="N8" s="26">
        <v>-0.01</v>
      </c>
      <c r="O8" s="18" t="b">
        <v>0</v>
      </c>
      <c r="P8" s="26">
        <v>2.1999999999999999E-2</v>
      </c>
      <c r="Q8">
        <v>3</v>
      </c>
      <c r="R8">
        <v>75</v>
      </c>
      <c r="S8">
        <v>50</v>
      </c>
      <c r="T8">
        <v>60</v>
      </c>
      <c r="U8" s="26">
        <v>0.02</v>
      </c>
      <c r="V8">
        <v>0</v>
      </c>
      <c r="W8">
        <v>10</v>
      </c>
      <c r="X8" s="26">
        <v>0.04</v>
      </c>
      <c r="Y8" s="26">
        <v>0.04</v>
      </c>
      <c r="Z8" s="26">
        <v>0.03</v>
      </c>
      <c r="AA8" s="26">
        <v>0.01</v>
      </c>
      <c r="AB8" s="26">
        <v>7.4999999999999997E-2</v>
      </c>
      <c r="AC8" s="26" t="s">
        <v>156</v>
      </c>
      <c r="AD8" s="41">
        <v>7.4999999999999997E-2</v>
      </c>
      <c r="AE8" s="26">
        <v>0</v>
      </c>
      <c r="AF8" t="s">
        <v>112</v>
      </c>
      <c r="AG8" s="2" t="s">
        <v>158</v>
      </c>
      <c r="AH8" s="2" t="s">
        <v>179</v>
      </c>
      <c r="AI8">
        <v>1</v>
      </c>
      <c r="AJ8" t="s">
        <v>142</v>
      </c>
      <c r="AK8">
        <v>5</v>
      </c>
      <c r="AL8">
        <v>200</v>
      </c>
      <c r="AM8" s="2" t="s">
        <v>114</v>
      </c>
      <c r="AN8">
        <v>1</v>
      </c>
      <c r="AO8" s="2" t="s">
        <v>166</v>
      </c>
      <c r="AP8" s="17">
        <v>1</v>
      </c>
      <c r="AQ8">
        <v>200</v>
      </c>
      <c r="AR8" s="2" t="s">
        <v>113</v>
      </c>
      <c r="AS8" s="12">
        <v>0.25</v>
      </c>
      <c r="AT8" s="12">
        <v>0.14499999999999999</v>
      </c>
      <c r="AU8" s="12">
        <v>0.05</v>
      </c>
      <c r="AV8" s="18" t="b">
        <v>0</v>
      </c>
      <c r="AW8" s="18" t="b">
        <v>0</v>
      </c>
      <c r="AX8" s="18" t="b">
        <v>0</v>
      </c>
    </row>
    <row r="9" spans="1:50" x14ac:dyDescent="0.25">
      <c r="A9" t="s">
        <v>200</v>
      </c>
      <c r="B9" s="19" t="s">
        <v>174</v>
      </c>
      <c r="C9" s="11" t="b">
        <v>0</v>
      </c>
      <c r="D9" t="s">
        <v>214</v>
      </c>
      <c r="E9" t="s">
        <v>198</v>
      </c>
      <c r="F9">
        <v>1000</v>
      </c>
      <c r="G9">
        <v>300</v>
      </c>
      <c r="H9" t="s">
        <v>109</v>
      </c>
      <c r="I9" t="s">
        <v>109</v>
      </c>
      <c r="J9" t="s">
        <v>207</v>
      </c>
      <c r="K9" t="s">
        <v>167</v>
      </c>
      <c r="L9" t="s">
        <v>215</v>
      </c>
      <c r="M9" t="s">
        <v>202</v>
      </c>
      <c r="N9" s="26">
        <v>0.01</v>
      </c>
      <c r="O9" s="18" t="b">
        <v>0</v>
      </c>
      <c r="P9" s="26">
        <v>2.1999999999999999E-2</v>
      </c>
      <c r="Q9">
        <v>3</v>
      </c>
      <c r="R9">
        <v>75</v>
      </c>
      <c r="S9">
        <v>50</v>
      </c>
      <c r="T9">
        <v>60</v>
      </c>
      <c r="U9" s="26">
        <v>0.02</v>
      </c>
      <c r="V9">
        <v>0</v>
      </c>
      <c r="W9">
        <v>10</v>
      </c>
      <c r="X9" s="26">
        <v>0.04</v>
      </c>
      <c r="Y9" s="26">
        <v>0.04</v>
      </c>
      <c r="Z9" s="26">
        <v>0.03</v>
      </c>
      <c r="AA9" s="26">
        <v>0.01</v>
      </c>
      <c r="AB9" s="26">
        <v>7.4999999999999997E-2</v>
      </c>
      <c r="AC9" s="26" t="s">
        <v>156</v>
      </c>
      <c r="AD9" s="41">
        <v>7.4999999999999997E-2</v>
      </c>
      <c r="AE9" s="26">
        <v>0</v>
      </c>
      <c r="AF9" t="s">
        <v>112</v>
      </c>
      <c r="AG9" s="2" t="s">
        <v>158</v>
      </c>
      <c r="AH9" s="2" t="s">
        <v>179</v>
      </c>
      <c r="AI9">
        <v>1</v>
      </c>
      <c r="AJ9" t="s">
        <v>142</v>
      </c>
      <c r="AK9">
        <v>5</v>
      </c>
      <c r="AL9">
        <v>200</v>
      </c>
      <c r="AM9" s="2" t="s">
        <v>114</v>
      </c>
      <c r="AN9">
        <v>1</v>
      </c>
      <c r="AO9" s="2" t="s">
        <v>166</v>
      </c>
      <c r="AP9" s="17">
        <v>1</v>
      </c>
      <c r="AQ9">
        <v>200</v>
      </c>
      <c r="AR9" s="2" t="s">
        <v>113</v>
      </c>
      <c r="AS9" s="12">
        <v>0.25</v>
      </c>
      <c r="AT9" s="12">
        <v>0.14499999999999999</v>
      </c>
      <c r="AU9" s="12">
        <v>0.05</v>
      </c>
      <c r="AV9" s="18" t="b">
        <v>0</v>
      </c>
      <c r="AW9" s="18" t="b">
        <v>0</v>
      </c>
      <c r="AX9" s="18" t="b">
        <v>0</v>
      </c>
    </row>
    <row r="10" spans="1:50" x14ac:dyDescent="0.25">
      <c r="C10" s="11"/>
    </row>
    <row r="13" spans="1:50" x14ac:dyDescent="0.25">
      <c r="B13" s="31" t="s">
        <v>224</v>
      </c>
      <c r="C13" s="11"/>
      <c r="N13" s="26"/>
      <c r="O13" s="18"/>
      <c r="P13" s="26"/>
      <c r="U13" s="26"/>
      <c r="X13" s="26"/>
      <c r="Y13" s="26"/>
      <c r="Z13" s="26"/>
      <c r="AA13" s="26"/>
      <c r="AB13" s="26"/>
      <c r="AC13" s="26"/>
      <c r="AD13" s="41"/>
      <c r="AE13" s="26"/>
      <c r="AG13" s="2"/>
      <c r="AH13" s="2"/>
      <c r="AM13" s="2"/>
      <c r="AO13" s="2"/>
      <c r="AP13" s="17"/>
      <c r="AR13" s="2"/>
      <c r="AS13" s="12"/>
      <c r="AT13" s="12"/>
      <c r="AU13" s="12"/>
      <c r="AV13" s="18"/>
      <c r="AW13" s="18"/>
      <c r="AX13" s="18"/>
    </row>
    <row r="14" spans="1:50" x14ac:dyDescent="0.25">
      <c r="A14" t="s">
        <v>225</v>
      </c>
      <c r="B14" s="19" t="s">
        <v>226</v>
      </c>
      <c r="C14" s="11" t="b">
        <v>0</v>
      </c>
      <c r="D14" t="s">
        <v>211</v>
      </c>
      <c r="E14" t="s">
        <v>188</v>
      </c>
      <c r="F14">
        <v>1000</v>
      </c>
      <c r="G14">
        <v>500</v>
      </c>
      <c r="H14" t="s">
        <v>109</v>
      </c>
      <c r="I14" t="s">
        <v>109</v>
      </c>
      <c r="J14" t="s">
        <v>208</v>
      </c>
      <c r="K14" t="s">
        <v>167</v>
      </c>
      <c r="L14" t="s">
        <v>215</v>
      </c>
      <c r="M14" t="s">
        <v>202</v>
      </c>
      <c r="N14" s="26">
        <v>0</v>
      </c>
      <c r="O14" s="18" t="b">
        <v>0</v>
      </c>
      <c r="P14" s="26">
        <v>2.1999999999999999E-2</v>
      </c>
      <c r="Q14">
        <v>3</v>
      </c>
      <c r="R14">
        <v>75</v>
      </c>
      <c r="S14">
        <v>50</v>
      </c>
      <c r="T14">
        <v>60</v>
      </c>
      <c r="U14" s="26">
        <v>0.02</v>
      </c>
      <c r="V14">
        <v>0</v>
      </c>
      <c r="W14">
        <v>10</v>
      </c>
      <c r="X14" s="26">
        <v>0.04</v>
      </c>
      <c r="Y14" s="26">
        <v>0.04</v>
      </c>
      <c r="Z14" s="26">
        <v>0.03</v>
      </c>
      <c r="AA14" s="26">
        <v>0.01</v>
      </c>
      <c r="AB14" s="26">
        <v>7.4999999999999997E-2</v>
      </c>
      <c r="AC14" s="26" t="s">
        <v>156</v>
      </c>
      <c r="AD14" s="41">
        <v>8.2199999999999995E-2</v>
      </c>
      <c r="AE14" s="26">
        <v>0.12</v>
      </c>
      <c r="AF14" t="s">
        <v>112</v>
      </c>
      <c r="AG14" s="2" t="s">
        <v>158</v>
      </c>
      <c r="AH14" s="2" t="s">
        <v>179</v>
      </c>
      <c r="AI14">
        <v>1</v>
      </c>
      <c r="AJ14" t="s">
        <v>142</v>
      </c>
      <c r="AK14">
        <v>5</v>
      </c>
      <c r="AL14">
        <v>200</v>
      </c>
      <c r="AM14" s="2" t="s">
        <v>114</v>
      </c>
      <c r="AN14">
        <v>1</v>
      </c>
      <c r="AO14" s="2" t="s">
        <v>166</v>
      </c>
      <c r="AP14" s="17">
        <v>0.75</v>
      </c>
      <c r="AQ14">
        <v>200</v>
      </c>
      <c r="AR14" s="2" t="s">
        <v>113</v>
      </c>
      <c r="AS14" s="12">
        <v>0.25</v>
      </c>
      <c r="AT14" s="12">
        <v>0.14499999999999999</v>
      </c>
      <c r="AU14" s="12">
        <v>0.05</v>
      </c>
      <c r="AV14" s="18" t="b">
        <v>0</v>
      </c>
      <c r="AW14" s="18" t="b">
        <v>0</v>
      </c>
      <c r="AX14" s="18" t="b">
        <v>0</v>
      </c>
    </row>
    <row r="15" spans="1:50" x14ac:dyDescent="0.25">
      <c r="A15" s="34" t="s">
        <v>228</v>
      </c>
      <c r="B15" s="19" t="s">
        <v>229</v>
      </c>
      <c r="C15" s="11" t="b">
        <v>0</v>
      </c>
      <c r="D15" t="s">
        <v>211</v>
      </c>
      <c r="E15" t="s">
        <v>188</v>
      </c>
      <c r="F15">
        <v>1000</v>
      </c>
      <c r="G15">
        <v>500</v>
      </c>
      <c r="H15" t="s">
        <v>109</v>
      </c>
      <c r="I15" t="s">
        <v>109</v>
      </c>
      <c r="J15" t="s">
        <v>208</v>
      </c>
      <c r="K15" t="s">
        <v>167</v>
      </c>
      <c r="L15" t="s">
        <v>215</v>
      </c>
      <c r="M15" t="s">
        <v>202</v>
      </c>
      <c r="N15" s="26">
        <v>0</v>
      </c>
      <c r="O15" s="18" t="b">
        <v>0</v>
      </c>
      <c r="P15" s="26">
        <v>2.1999999999999999E-2</v>
      </c>
      <c r="Q15">
        <v>3</v>
      </c>
      <c r="R15">
        <v>75</v>
      </c>
      <c r="S15">
        <v>50</v>
      </c>
      <c r="T15">
        <v>60</v>
      </c>
      <c r="U15" s="26">
        <v>0.02</v>
      </c>
      <c r="V15">
        <v>0</v>
      </c>
      <c r="W15">
        <v>10</v>
      </c>
      <c r="X15" s="26">
        <v>0.04</v>
      </c>
      <c r="Y15" s="26">
        <v>0.04</v>
      </c>
      <c r="Z15" s="26">
        <v>0.03</v>
      </c>
      <c r="AA15" s="26">
        <v>0.01</v>
      </c>
      <c r="AB15" s="26">
        <v>7.4999999999999997E-2</v>
      </c>
      <c r="AC15" s="26" t="s">
        <v>156</v>
      </c>
      <c r="AD15" s="41">
        <v>8.2199999999999995E-2</v>
      </c>
      <c r="AE15" s="26">
        <v>0.12</v>
      </c>
      <c r="AF15" t="s">
        <v>112</v>
      </c>
      <c r="AG15" s="2" t="s">
        <v>158</v>
      </c>
      <c r="AH15" s="2" t="s">
        <v>179</v>
      </c>
      <c r="AI15">
        <v>1</v>
      </c>
      <c r="AJ15" t="s">
        <v>142</v>
      </c>
      <c r="AK15">
        <v>5</v>
      </c>
      <c r="AL15">
        <v>200</v>
      </c>
      <c r="AM15" s="2" t="s">
        <v>114</v>
      </c>
      <c r="AN15">
        <v>1</v>
      </c>
      <c r="AO15" s="2" t="s">
        <v>166</v>
      </c>
      <c r="AP15" s="17">
        <v>0.75</v>
      </c>
      <c r="AQ15">
        <v>200</v>
      </c>
      <c r="AR15" s="2" t="s">
        <v>113</v>
      </c>
      <c r="AS15" s="12">
        <v>0.25</v>
      </c>
      <c r="AT15" s="12">
        <v>0.14499999999999999</v>
      </c>
      <c r="AU15" s="12">
        <v>0.05</v>
      </c>
      <c r="AV15" s="18" t="b">
        <v>0</v>
      </c>
      <c r="AW15" s="18" t="b">
        <v>1</v>
      </c>
      <c r="AX15" s="18" t="b">
        <v>0</v>
      </c>
    </row>
    <row r="16" spans="1:50" x14ac:dyDescent="0.25">
      <c r="A16" s="34" t="s">
        <v>230</v>
      </c>
      <c r="B16" s="19" t="s">
        <v>231</v>
      </c>
      <c r="C16" s="11" t="b">
        <v>0</v>
      </c>
      <c r="D16" t="s">
        <v>211</v>
      </c>
      <c r="E16" t="s">
        <v>188</v>
      </c>
      <c r="F16">
        <v>1000</v>
      </c>
      <c r="G16">
        <v>500</v>
      </c>
      <c r="H16" t="s">
        <v>109</v>
      </c>
      <c r="I16" t="s">
        <v>109</v>
      </c>
      <c r="J16" t="s">
        <v>208</v>
      </c>
      <c r="K16" t="s">
        <v>167</v>
      </c>
      <c r="L16" t="s">
        <v>215</v>
      </c>
      <c r="M16" t="s">
        <v>202</v>
      </c>
      <c r="N16" s="26">
        <v>0</v>
      </c>
      <c r="O16" s="18" t="b">
        <v>0</v>
      </c>
      <c r="P16" s="26">
        <v>2.1999999999999999E-2</v>
      </c>
      <c r="Q16">
        <v>3</v>
      </c>
      <c r="R16">
        <v>75</v>
      </c>
      <c r="S16">
        <v>50</v>
      </c>
      <c r="T16">
        <v>60</v>
      </c>
      <c r="U16" s="26">
        <v>0.02</v>
      </c>
      <c r="V16">
        <v>0</v>
      </c>
      <c r="W16">
        <v>10</v>
      </c>
      <c r="X16" s="26">
        <v>0.04</v>
      </c>
      <c r="Y16" s="26">
        <v>0.04</v>
      </c>
      <c r="Z16" s="26">
        <v>0.03</v>
      </c>
      <c r="AA16" s="26">
        <v>0.01</v>
      </c>
      <c r="AB16" s="26">
        <v>7.4999999999999997E-2</v>
      </c>
      <c r="AC16" s="26" t="s">
        <v>156</v>
      </c>
      <c r="AD16" s="41">
        <v>8.2199999999999995E-2</v>
      </c>
      <c r="AE16" s="26">
        <v>0.12</v>
      </c>
      <c r="AF16" t="s">
        <v>112</v>
      </c>
      <c r="AG16" s="2" t="s">
        <v>158</v>
      </c>
      <c r="AH16" s="2" t="s">
        <v>179</v>
      </c>
      <c r="AI16">
        <v>15</v>
      </c>
      <c r="AJ16" t="s">
        <v>142</v>
      </c>
      <c r="AK16">
        <v>5</v>
      </c>
      <c r="AL16">
        <v>200</v>
      </c>
      <c r="AM16" s="2" t="s">
        <v>114</v>
      </c>
      <c r="AN16">
        <v>1</v>
      </c>
      <c r="AO16" s="2" t="s">
        <v>166</v>
      </c>
      <c r="AP16" s="17">
        <v>0.75</v>
      </c>
      <c r="AQ16">
        <v>200</v>
      </c>
      <c r="AR16" s="2" t="s">
        <v>113</v>
      </c>
      <c r="AS16" s="12">
        <v>0.25</v>
      </c>
      <c r="AT16" s="12">
        <v>0.14499999999999999</v>
      </c>
      <c r="AU16" s="12">
        <v>0.05</v>
      </c>
      <c r="AV16" s="18" t="b">
        <v>0</v>
      </c>
      <c r="AW16" s="18" t="b">
        <v>1</v>
      </c>
      <c r="AX16" s="18" t="b">
        <v>0</v>
      </c>
    </row>
    <row r="17" spans="1:50" x14ac:dyDescent="0.25">
      <c r="A17" s="34" t="s">
        <v>232</v>
      </c>
      <c r="B17" s="19" t="s">
        <v>233</v>
      </c>
      <c r="C17" s="11" t="b">
        <v>0</v>
      </c>
      <c r="D17" t="s">
        <v>211</v>
      </c>
      <c r="E17" t="s">
        <v>188</v>
      </c>
      <c r="F17">
        <v>1000</v>
      </c>
      <c r="G17">
        <v>500</v>
      </c>
      <c r="H17" t="s">
        <v>109</v>
      </c>
      <c r="I17" t="s">
        <v>109</v>
      </c>
      <c r="J17" t="s">
        <v>208</v>
      </c>
      <c r="K17" t="s">
        <v>167</v>
      </c>
      <c r="L17" t="s">
        <v>215</v>
      </c>
      <c r="M17" t="s">
        <v>202</v>
      </c>
      <c r="N17" s="26">
        <v>0</v>
      </c>
      <c r="O17" s="18" t="b">
        <v>0</v>
      </c>
      <c r="P17" s="26">
        <v>2.1999999999999999E-2</v>
      </c>
      <c r="Q17">
        <v>3</v>
      </c>
      <c r="R17">
        <v>75</v>
      </c>
      <c r="S17">
        <v>50</v>
      </c>
      <c r="T17">
        <v>60</v>
      </c>
      <c r="U17" s="26">
        <v>0.02</v>
      </c>
      <c r="V17">
        <v>0</v>
      </c>
      <c r="W17">
        <v>10</v>
      </c>
      <c r="X17" s="26">
        <v>0.04</v>
      </c>
      <c r="Y17" s="26">
        <v>0.04</v>
      </c>
      <c r="Z17" s="26">
        <v>0.03</v>
      </c>
      <c r="AA17" s="26">
        <v>0.01</v>
      </c>
      <c r="AB17" s="26">
        <v>7.4999999999999997E-2</v>
      </c>
      <c r="AC17" s="26" t="s">
        <v>156</v>
      </c>
      <c r="AD17" s="41">
        <v>8.2199999999999995E-2</v>
      </c>
      <c r="AE17" s="26">
        <v>0.12</v>
      </c>
      <c r="AF17" t="s">
        <v>112</v>
      </c>
      <c r="AG17" s="2" t="s">
        <v>158</v>
      </c>
      <c r="AH17" s="2" t="s">
        <v>348</v>
      </c>
      <c r="AI17">
        <v>15</v>
      </c>
      <c r="AJ17" t="s">
        <v>142</v>
      </c>
      <c r="AK17">
        <v>5</v>
      </c>
      <c r="AL17">
        <v>200</v>
      </c>
      <c r="AM17" s="2" t="s">
        <v>114</v>
      </c>
      <c r="AN17">
        <v>1</v>
      </c>
      <c r="AO17" s="2" t="s">
        <v>166</v>
      </c>
      <c r="AP17" s="17">
        <v>0.75</v>
      </c>
      <c r="AQ17">
        <v>200</v>
      </c>
      <c r="AR17" s="2" t="s">
        <v>113</v>
      </c>
      <c r="AS17" s="12">
        <v>0.25</v>
      </c>
      <c r="AT17" s="12">
        <v>0.14499999999999999</v>
      </c>
      <c r="AU17" s="12">
        <v>0.05</v>
      </c>
      <c r="AV17" s="18" t="b">
        <v>0</v>
      </c>
      <c r="AW17" s="18" t="b">
        <v>1</v>
      </c>
      <c r="AX17" s="18" t="b">
        <v>0</v>
      </c>
    </row>
    <row r="18" spans="1:50" x14ac:dyDescent="0.25">
      <c r="A18" s="34" t="s">
        <v>234</v>
      </c>
      <c r="B18" s="19" t="s">
        <v>235</v>
      </c>
      <c r="C18" s="11" t="b">
        <v>0</v>
      </c>
      <c r="D18" t="s">
        <v>211</v>
      </c>
      <c r="E18" t="s">
        <v>188</v>
      </c>
      <c r="F18">
        <v>1000</v>
      </c>
      <c r="G18">
        <v>500</v>
      </c>
      <c r="H18" t="s">
        <v>109</v>
      </c>
      <c r="I18" t="s">
        <v>109</v>
      </c>
      <c r="J18" t="s">
        <v>208</v>
      </c>
      <c r="K18" t="s">
        <v>167</v>
      </c>
      <c r="L18" t="s">
        <v>215</v>
      </c>
      <c r="M18" t="s">
        <v>202</v>
      </c>
      <c r="N18" s="26">
        <v>0</v>
      </c>
      <c r="O18" s="18" t="b">
        <v>0</v>
      </c>
      <c r="P18" s="26">
        <v>2.1999999999999999E-2</v>
      </c>
      <c r="Q18">
        <v>3</v>
      </c>
      <c r="R18">
        <v>75</v>
      </c>
      <c r="S18">
        <v>50</v>
      </c>
      <c r="T18">
        <v>60</v>
      </c>
      <c r="U18" s="26">
        <v>0.02</v>
      </c>
      <c r="V18">
        <v>0</v>
      </c>
      <c r="W18">
        <v>10</v>
      </c>
      <c r="X18" s="26">
        <v>0.04</v>
      </c>
      <c r="Y18" s="26">
        <v>0.04</v>
      </c>
      <c r="Z18" s="26">
        <v>0.03</v>
      </c>
      <c r="AA18" s="26">
        <v>0.01</v>
      </c>
      <c r="AB18" s="26">
        <v>7.4999999999999997E-2</v>
      </c>
      <c r="AC18" s="26" t="s">
        <v>156</v>
      </c>
      <c r="AD18" s="41">
        <v>8.2199999999999995E-2</v>
      </c>
      <c r="AE18" s="26">
        <v>0.12</v>
      </c>
      <c r="AF18" t="s">
        <v>112</v>
      </c>
      <c r="AG18" s="2" t="s">
        <v>158</v>
      </c>
      <c r="AH18" s="2" t="s">
        <v>179</v>
      </c>
      <c r="AI18">
        <v>30</v>
      </c>
      <c r="AJ18" t="s">
        <v>142</v>
      </c>
      <c r="AK18">
        <v>5</v>
      </c>
      <c r="AL18">
        <v>200</v>
      </c>
      <c r="AM18" s="2" t="s">
        <v>114</v>
      </c>
      <c r="AN18">
        <v>1</v>
      </c>
      <c r="AO18" s="2" t="s">
        <v>166</v>
      </c>
      <c r="AP18" s="17">
        <v>0.75</v>
      </c>
      <c r="AQ18">
        <v>200</v>
      </c>
      <c r="AR18" s="2" t="s">
        <v>113</v>
      </c>
      <c r="AS18" s="12">
        <v>0.25</v>
      </c>
      <c r="AT18" s="12">
        <v>0.14499999999999999</v>
      </c>
      <c r="AU18" s="12">
        <v>0.05</v>
      </c>
      <c r="AV18" s="18" t="b">
        <v>0</v>
      </c>
      <c r="AW18" s="18" t="b">
        <v>1</v>
      </c>
      <c r="AX18" s="18" t="b">
        <v>0</v>
      </c>
    </row>
    <row r="19" spans="1:50" x14ac:dyDescent="0.25">
      <c r="A19" s="34" t="s">
        <v>236</v>
      </c>
      <c r="B19" s="19" t="s">
        <v>237</v>
      </c>
      <c r="C19" s="11" t="b">
        <v>0</v>
      </c>
      <c r="D19" t="s">
        <v>211</v>
      </c>
      <c r="E19" t="s">
        <v>188</v>
      </c>
      <c r="F19">
        <v>1000</v>
      </c>
      <c r="G19">
        <v>500</v>
      </c>
      <c r="H19" t="s">
        <v>109</v>
      </c>
      <c r="I19" t="s">
        <v>109</v>
      </c>
      <c r="J19" t="s">
        <v>208</v>
      </c>
      <c r="K19" t="s">
        <v>167</v>
      </c>
      <c r="L19" t="s">
        <v>215</v>
      </c>
      <c r="M19" t="s">
        <v>202</v>
      </c>
      <c r="N19" s="26">
        <v>0</v>
      </c>
      <c r="O19" s="18" t="b">
        <v>0</v>
      </c>
      <c r="P19" s="26">
        <v>2.1999999999999999E-2</v>
      </c>
      <c r="Q19">
        <v>3</v>
      </c>
      <c r="R19">
        <v>75</v>
      </c>
      <c r="S19">
        <v>50</v>
      </c>
      <c r="T19">
        <v>60</v>
      </c>
      <c r="U19" s="26">
        <v>0.02</v>
      </c>
      <c r="V19">
        <v>0</v>
      </c>
      <c r="W19">
        <v>10</v>
      </c>
      <c r="X19" s="26">
        <v>0.04</v>
      </c>
      <c r="Y19" s="26">
        <v>0.04</v>
      </c>
      <c r="Z19" s="26">
        <v>0.03</v>
      </c>
      <c r="AA19" s="26">
        <v>0.01</v>
      </c>
      <c r="AB19" s="26">
        <v>7.4999999999999997E-2</v>
      </c>
      <c r="AC19" s="26" t="s">
        <v>156</v>
      </c>
      <c r="AD19" s="41">
        <v>8.2199999999999995E-2</v>
      </c>
      <c r="AE19" s="26">
        <v>0.12</v>
      </c>
      <c r="AF19" t="s">
        <v>112</v>
      </c>
      <c r="AG19" s="2" t="s">
        <v>158</v>
      </c>
      <c r="AH19" s="2" t="s">
        <v>348</v>
      </c>
      <c r="AI19">
        <v>30</v>
      </c>
      <c r="AJ19" t="s">
        <v>142</v>
      </c>
      <c r="AK19">
        <v>5</v>
      </c>
      <c r="AL19">
        <v>200</v>
      </c>
      <c r="AM19" s="2" t="s">
        <v>114</v>
      </c>
      <c r="AN19">
        <v>1</v>
      </c>
      <c r="AO19" s="2" t="s">
        <v>166</v>
      </c>
      <c r="AP19" s="17">
        <v>0.75</v>
      </c>
      <c r="AQ19">
        <v>200</v>
      </c>
      <c r="AR19" s="2" t="s">
        <v>113</v>
      </c>
      <c r="AS19" s="12">
        <v>0.25</v>
      </c>
      <c r="AT19" s="12">
        <v>0.14499999999999999</v>
      </c>
      <c r="AU19" s="12">
        <v>0.05</v>
      </c>
      <c r="AV19" s="18" t="b">
        <v>0</v>
      </c>
      <c r="AW19" s="18" t="b">
        <v>1</v>
      </c>
      <c r="AX19" s="18" t="b">
        <v>0</v>
      </c>
    </row>
    <row r="20" spans="1:50" x14ac:dyDescent="0.25">
      <c r="A20" s="36" t="s">
        <v>238</v>
      </c>
      <c r="B20" s="19" t="s">
        <v>239</v>
      </c>
      <c r="C20" s="11" t="b">
        <v>0</v>
      </c>
      <c r="D20" t="s">
        <v>211</v>
      </c>
      <c r="E20" t="s">
        <v>188</v>
      </c>
      <c r="F20">
        <v>1000</v>
      </c>
      <c r="G20">
        <v>500</v>
      </c>
      <c r="H20" t="s">
        <v>109</v>
      </c>
      <c r="I20" t="s">
        <v>109</v>
      </c>
      <c r="J20" t="s">
        <v>208</v>
      </c>
      <c r="K20" t="s">
        <v>167</v>
      </c>
      <c r="L20" t="s">
        <v>215</v>
      </c>
      <c r="M20" t="s">
        <v>202</v>
      </c>
      <c r="N20" s="26">
        <v>0</v>
      </c>
      <c r="O20" s="18" t="b">
        <v>0</v>
      </c>
      <c r="P20" s="26">
        <v>2.1999999999999999E-2</v>
      </c>
      <c r="Q20">
        <v>3</v>
      </c>
      <c r="R20">
        <v>75</v>
      </c>
      <c r="S20">
        <v>50</v>
      </c>
      <c r="T20">
        <v>60</v>
      </c>
      <c r="U20" s="26">
        <v>0.02</v>
      </c>
      <c r="V20">
        <v>0</v>
      </c>
      <c r="W20">
        <v>10</v>
      </c>
      <c r="X20" s="26">
        <v>0.04</v>
      </c>
      <c r="Y20" s="26">
        <v>0.04</v>
      </c>
      <c r="Z20" s="26">
        <v>0.03</v>
      </c>
      <c r="AA20" s="26">
        <v>0.01</v>
      </c>
      <c r="AB20" s="26">
        <v>7.4999999999999997E-2</v>
      </c>
      <c r="AC20" s="26" t="s">
        <v>156</v>
      </c>
      <c r="AD20" s="41">
        <v>8.2199999999999995E-2</v>
      </c>
      <c r="AE20" s="26">
        <v>0.12</v>
      </c>
      <c r="AF20" t="s">
        <v>112</v>
      </c>
      <c r="AG20" s="2" t="s">
        <v>347</v>
      </c>
      <c r="AH20" s="2" t="s">
        <v>179</v>
      </c>
      <c r="AI20">
        <v>10</v>
      </c>
      <c r="AJ20" t="s">
        <v>142</v>
      </c>
      <c r="AK20">
        <v>5</v>
      </c>
      <c r="AL20">
        <v>200</v>
      </c>
      <c r="AM20" s="2" t="s">
        <v>114</v>
      </c>
      <c r="AN20">
        <v>1</v>
      </c>
      <c r="AO20" s="2" t="s">
        <v>166</v>
      </c>
      <c r="AP20" s="17">
        <v>0.75</v>
      </c>
      <c r="AQ20">
        <v>200</v>
      </c>
      <c r="AR20" s="2" t="s">
        <v>113</v>
      </c>
      <c r="AS20" s="12">
        <v>0.25</v>
      </c>
      <c r="AT20" s="12">
        <v>0.14499999999999999</v>
      </c>
      <c r="AU20" s="12">
        <v>0.05</v>
      </c>
      <c r="AV20" s="18" t="b">
        <v>0</v>
      </c>
      <c r="AW20" s="18" t="b">
        <v>1</v>
      </c>
      <c r="AX20" s="18" t="b">
        <v>0</v>
      </c>
    </row>
    <row r="21" spans="1:50" x14ac:dyDescent="0.25">
      <c r="A21" t="s">
        <v>240</v>
      </c>
      <c r="B21" s="19" t="s">
        <v>241</v>
      </c>
      <c r="C21" s="11" t="b">
        <v>0</v>
      </c>
      <c r="D21" t="s">
        <v>211</v>
      </c>
      <c r="E21" t="s">
        <v>188</v>
      </c>
      <c r="F21">
        <v>1000</v>
      </c>
      <c r="G21">
        <v>500</v>
      </c>
      <c r="H21" t="s">
        <v>109</v>
      </c>
      <c r="I21" t="s">
        <v>109</v>
      </c>
      <c r="J21" t="s">
        <v>208</v>
      </c>
      <c r="K21" t="s">
        <v>167</v>
      </c>
      <c r="L21" t="s">
        <v>215</v>
      </c>
      <c r="M21" t="s">
        <v>202</v>
      </c>
      <c r="N21" s="26">
        <v>0</v>
      </c>
      <c r="O21" s="18" t="b">
        <v>0</v>
      </c>
      <c r="P21" s="26">
        <v>2.1999999999999999E-2</v>
      </c>
      <c r="Q21">
        <v>3</v>
      </c>
      <c r="R21">
        <v>75</v>
      </c>
      <c r="S21">
        <v>50</v>
      </c>
      <c r="T21">
        <v>60</v>
      </c>
      <c r="U21" s="26">
        <v>0.02</v>
      </c>
      <c r="V21">
        <v>0</v>
      </c>
      <c r="W21">
        <v>10</v>
      </c>
      <c r="X21" s="26">
        <v>0.04</v>
      </c>
      <c r="Y21" s="26">
        <v>0.04</v>
      </c>
      <c r="Z21" s="26">
        <v>0.03</v>
      </c>
      <c r="AA21" s="26">
        <v>0.01</v>
      </c>
      <c r="AB21" s="26">
        <v>7.4999999999999997E-2</v>
      </c>
      <c r="AC21" s="26" t="s">
        <v>156</v>
      </c>
      <c r="AD21" s="41">
        <v>8.2199999999999995E-2</v>
      </c>
      <c r="AE21" s="26">
        <v>0.12</v>
      </c>
      <c r="AF21" t="s">
        <v>112</v>
      </c>
      <c r="AG21" s="2" t="s">
        <v>347</v>
      </c>
      <c r="AH21" s="2" t="s">
        <v>179</v>
      </c>
      <c r="AI21">
        <v>15</v>
      </c>
      <c r="AJ21" t="s">
        <v>142</v>
      </c>
      <c r="AK21">
        <v>5</v>
      </c>
      <c r="AL21">
        <v>200</v>
      </c>
      <c r="AM21" s="2" t="s">
        <v>114</v>
      </c>
      <c r="AN21">
        <v>1</v>
      </c>
      <c r="AO21" s="2" t="s">
        <v>166</v>
      </c>
      <c r="AP21" s="17">
        <v>0.75</v>
      </c>
      <c r="AQ21">
        <v>200</v>
      </c>
      <c r="AR21" s="2" t="s">
        <v>113</v>
      </c>
      <c r="AS21" s="12">
        <v>0.25</v>
      </c>
      <c r="AT21" s="12">
        <v>0.14499999999999999</v>
      </c>
      <c r="AU21" s="12">
        <v>0.05</v>
      </c>
      <c r="AV21" s="18" t="b">
        <v>0</v>
      </c>
      <c r="AW21" s="18" t="b">
        <v>1</v>
      </c>
      <c r="AX21" s="18" t="b">
        <v>0</v>
      </c>
    </row>
    <row r="22" spans="1:50" x14ac:dyDescent="0.25">
      <c r="A22" t="s">
        <v>242</v>
      </c>
      <c r="B22" s="19" t="s">
        <v>243</v>
      </c>
      <c r="C22" s="11" t="b">
        <v>0</v>
      </c>
      <c r="D22" t="s">
        <v>211</v>
      </c>
      <c r="E22" t="s">
        <v>188</v>
      </c>
      <c r="F22">
        <v>1000</v>
      </c>
      <c r="G22">
        <v>500</v>
      </c>
      <c r="H22" t="s">
        <v>109</v>
      </c>
      <c r="I22" t="s">
        <v>109</v>
      </c>
      <c r="J22" t="s">
        <v>208</v>
      </c>
      <c r="K22" t="s">
        <v>167</v>
      </c>
      <c r="L22" t="s">
        <v>215</v>
      </c>
      <c r="M22" t="s">
        <v>202</v>
      </c>
      <c r="N22" s="26">
        <v>0</v>
      </c>
      <c r="O22" s="18" t="b">
        <v>0</v>
      </c>
      <c r="P22" s="26">
        <v>2.1999999999999999E-2</v>
      </c>
      <c r="Q22">
        <v>3</v>
      </c>
      <c r="R22">
        <v>75</v>
      </c>
      <c r="S22">
        <v>50</v>
      </c>
      <c r="T22">
        <v>60</v>
      </c>
      <c r="U22" s="26">
        <v>0.02</v>
      </c>
      <c r="V22">
        <v>0</v>
      </c>
      <c r="W22">
        <v>10</v>
      </c>
      <c r="X22" s="26">
        <v>0.04</v>
      </c>
      <c r="Y22" s="26">
        <v>0.04</v>
      </c>
      <c r="Z22" s="26">
        <v>0.03</v>
      </c>
      <c r="AA22" s="26">
        <v>0.01</v>
      </c>
      <c r="AB22" s="26">
        <v>7.4999999999999997E-2</v>
      </c>
      <c r="AC22" s="26" t="s">
        <v>156</v>
      </c>
      <c r="AD22" s="41">
        <v>8.2199999999999995E-2</v>
      </c>
      <c r="AE22" s="26">
        <v>0.12</v>
      </c>
      <c r="AF22" t="s">
        <v>112</v>
      </c>
      <c r="AG22" s="2" t="s">
        <v>347</v>
      </c>
      <c r="AH22" s="2" t="s">
        <v>348</v>
      </c>
      <c r="AI22">
        <v>15</v>
      </c>
      <c r="AJ22" t="s">
        <v>142</v>
      </c>
      <c r="AK22">
        <v>5</v>
      </c>
      <c r="AL22">
        <v>200</v>
      </c>
      <c r="AM22" s="2" t="s">
        <v>114</v>
      </c>
      <c r="AN22">
        <v>1</v>
      </c>
      <c r="AO22" s="2" t="s">
        <v>166</v>
      </c>
      <c r="AP22" s="17">
        <v>0.75</v>
      </c>
      <c r="AQ22">
        <v>200</v>
      </c>
      <c r="AR22" s="2" t="s">
        <v>113</v>
      </c>
      <c r="AS22" s="12">
        <v>0.25</v>
      </c>
      <c r="AT22" s="12">
        <v>0.14499999999999999</v>
      </c>
      <c r="AU22" s="12">
        <v>0.05</v>
      </c>
      <c r="AV22" s="18" t="b">
        <v>0</v>
      </c>
      <c r="AW22" s="18" t="b">
        <v>1</v>
      </c>
      <c r="AX22" s="18" t="b">
        <v>0</v>
      </c>
    </row>
    <row r="23" spans="1:50" x14ac:dyDescent="0.25">
      <c r="A23" t="s">
        <v>244</v>
      </c>
      <c r="B23" s="19" t="s">
        <v>245</v>
      </c>
      <c r="C23" s="11" t="b">
        <v>0</v>
      </c>
      <c r="D23" t="s">
        <v>211</v>
      </c>
      <c r="E23" t="s">
        <v>188</v>
      </c>
      <c r="F23">
        <v>1000</v>
      </c>
      <c r="G23">
        <v>500</v>
      </c>
      <c r="H23" t="s">
        <v>109</v>
      </c>
      <c r="I23" t="s">
        <v>109</v>
      </c>
      <c r="J23" t="s">
        <v>208</v>
      </c>
      <c r="K23" t="s">
        <v>167</v>
      </c>
      <c r="L23" t="s">
        <v>215</v>
      </c>
      <c r="M23" t="s">
        <v>202</v>
      </c>
      <c r="N23" s="26">
        <v>0</v>
      </c>
      <c r="O23" s="18" t="b">
        <v>0</v>
      </c>
      <c r="P23" s="26">
        <v>2.1999999999999999E-2</v>
      </c>
      <c r="Q23">
        <v>3</v>
      </c>
      <c r="R23">
        <v>75</v>
      </c>
      <c r="S23">
        <v>50</v>
      </c>
      <c r="T23">
        <v>60</v>
      </c>
      <c r="U23" s="26">
        <v>0.02</v>
      </c>
      <c r="V23">
        <v>0</v>
      </c>
      <c r="W23">
        <v>10</v>
      </c>
      <c r="X23" s="26">
        <v>0.04</v>
      </c>
      <c r="Y23" s="26">
        <v>0.04</v>
      </c>
      <c r="Z23" s="26">
        <v>0.03</v>
      </c>
      <c r="AA23" s="26">
        <v>0.01</v>
      </c>
      <c r="AB23" s="26">
        <v>7.4999999999999997E-2</v>
      </c>
      <c r="AC23" s="26" t="s">
        <v>156</v>
      </c>
      <c r="AD23" s="41">
        <v>8.2199999999999995E-2</v>
      </c>
      <c r="AE23" s="26">
        <v>0.12</v>
      </c>
      <c r="AF23" t="s">
        <v>112</v>
      </c>
      <c r="AG23" s="2" t="s">
        <v>347</v>
      </c>
      <c r="AH23" s="2" t="s">
        <v>179</v>
      </c>
      <c r="AI23">
        <v>30</v>
      </c>
      <c r="AJ23" t="s">
        <v>142</v>
      </c>
      <c r="AK23">
        <v>5</v>
      </c>
      <c r="AL23">
        <v>200</v>
      </c>
      <c r="AM23" s="2" t="s">
        <v>114</v>
      </c>
      <c r="AN23">
        <v>1</v>
      </c>
      <c r="AO23" s="2" t="s">
        <v>166</v>
      </c>
      <c r="AP23" s="17">
        <v>0.75</v>
      </c>
      <c r="AQ23">
        <v>200</v>
      </c>
      <c r="AR23" s="2" t="s">
        <v>113</v>
      </c>
      <c r="AS23" s="12">
        <v>0.25</v>
      </c>
      <c r="AT23" s="12">
        <v>0.14499999999999999</v>
      </c>
      <c r="AU23" s="12">
        <v>0.05</v>
      </c>
      <c r="AV23" s="18" t="b">
        <v>0</v>
      </c>
      <c r="AW23" s="18" t="b">
        <v>1</v>
      </c>
      <c r="AX23" s="18" t="b">
        <v>0</v>
      </c>
    </row>
    <row r="24" spans="1:50" x14ac:dyDescent="0.25">
      <c r="A24" s="34" t="s">
        <v>246</v>
      </c>
      <c r="B24" s="19" t="s">
        <v>247</v>
      </c>
      <c r="C24" s="11" t="b">
        <v>0</v>
      </c>
      <c r="D24" t="s">
        <v>211</v>
      </c>
      <c r="E24" t="s">
        <v>188</v>
      </c>
      <c r="F24">
        <v>1000</v>
      </c>
      <c r="G24">
        <v>500</v>
      </c>
      <c r="H24" t="s">
        <v>109</v>
      </c>
      <c r="I24" t="s">
        <v>109</v>
      </c>
      <c r="J24" t="s">
        <v>208</v>
      </c>
      <c r="K24" t="s">
        <v>167</v>
      </c>
      <c r="L24" t="s">
        <v>215</v>
      </c>
      <c r="M24" t="s">
        <v>202</v>
      </c>
      <c r="N24" s="26">
        <v>0</v>
      </c>
      <c r="O24" s="18" t="b">
        <v>0</v>
      </c>
      <c r="P24" s="26">
        <v>2.1999999999999999E-2</v>
      </c>
      <c r="Q24">
        <v>3</v>
      </c>
      <c r="R24">
        <v>75</v>
      </c>
      <c r="S24">
        <v>50</v>
      </c>
      <c r="T24">
        <v>60</v>
      </c>
      <c r="U24" s="26">
        <v>0.02</v>
      </c>
      <c r="V24">
        <v>0</v>
      </c>
      <c r="W24">
        <v>10</v>
      </c>
      <c r="X24" s="26">
        <v>0.04</v>
      </c>
      <c r="Y24" s="26">
        <v>0.04</v>
      </c>
      <c r="Z24" s="26">
        <v>0.03</v>
      </c>
      <c r="AA24" s="26">
        <v>0.01</v>
      </c>
      <c r="AB24" s="26">
        <v>7.4999999999999997E-2</v>
      </c>
      <c r="AC24" s="26" t="s">
        <v>156</v>
      </c>
      <c r="AD24" s="41">
        <v>8.2199999999999995E-2</v>
      </c>
      <c r="AE24" s="26">
        <v>0.12</v>
      </c>
      <c r="AF24" t="s">
        <v>112</v>
      </c>
      <c r="AG24" s="2" t="s">
        <v>347</v>
      </c>
      <c r="AH24" s="2" t="s">
        <v>348</v>
      </c>
      <c r="AI24">
        <v>30</v>
      </c>
      <c r="AJ24" t="s">
        <v>142</v>
      </c>
      <c r="AK24">
        <v>5</v>
      </c>
      <c r="AL24">
        <v>200</v>
      </c>
      <c r="AM24" s="2" t="s">
        <v>114</v>
      </c>
      <c r="AN24">
        <v>1</v>
      </c>
      <c r="AO24" s="2" t="s">
        <v>166</v>
      </c>
      <c r="AP24" s="17">
        <v>0.75</v>
      </c>
      <c r="AQ24">
        <v>200</v>
      </c>
      <c r="AR24" s="2" t="s">
        <v>113</v>
      </c>
      <c r="AS24" s="12">
        <v>0.25</v>
      </c>
      <c r="AT24" s="12">
        <v>0.14499999999999999</v>
      </c>
      <c r="AU24" s="12">
        <v>0.05</v>
      </c>
      <c r="AV24" s="18" t="b">
        <v>0</v>
      </c>
      <c r="AW24" s="18" t="b">
        <v>1</v>
      </c>
      <c r="AX24" s="18" t="b">
        <v>0</v>
      </c>
    </row>
    <row r="25" spans="1:50" x14ac:dyDescent="0.25">
      <c r="B25" s="19"/>
      <c r="C25" s="11"/>
      <c r="N25" s="26"/>
      <c r="O25" s="18"/>
      <c r="P25" s="26"/>
      <c r="U25" s="26"/>
      <c r="X25" s="26"/>
      <c r="Y25" s="26"/>
      <c r="Z25" s="26"/>
      <c r="AA25" s="26"/>
      <c r="AB25" s="26"/>
      <c r="AC25" s="26"/>
      <c r="AD25" s="41"/>
      <c r="AE25" s="26"/>
      <c r="AG25" s="2"/>
      <c r="AH25" s="2"/>
      <c r="AM25" s="2"/>
      <c r="AO25" s="2"/>
      <c r="AP25" s="17"/>
      <c r="AR25" s="2"/>
      <c r="AS25" s="12"/>
      <c r="AT25" s="12"/>
      <c r="AU25" s="12"/>
      <c r="AV25" s="18"/>
      <c r="AW25" s="18"/>
      <c r="AX25" s="18"/>
    </row>
    <row r="26" spans="1:50" x14ac:dyDescent="0.25">
      <c r="A26" t="s">
        <v>248</v>
      </c>
      <c r="B26" s="19" t="s">
        <v>249</v>
      </c>
      <c r="C26" s="11" t="b">
        <v>0</v>
      </c>
      <c r="D26" t="s">
        <v>211</v>
      </c>
      <c r="E26" t="s">
        <v>188</v>
      </c>
      <c r="F26">
        <v>1000</v>
      </c>
      <c r="G26">
        <v>500</v>
      </c>
      <c r="H26" t="s">
        <v>109</v>
      </c>
      <c r="I26" t="s">
        <v>109</v>
      </c>
      <c r="J26" t="s">
        <v>208</v>
      </c>
      <c r="K26" t="s">
        <v>167</v>
      </c>
      <c r="L26" t="s">
        <v>215</v>
      </c>
      <c r="M26" t="s">
        <v>202</v>
      </c>
      <c r="N26" s="26">
        <v>0</v>
      </c>
      <c r="O26" s="18" t="b">
        <v>0</v>
      </c>
      <c r="P26" s="26">
        <v>2.1999999999999999E-2</v>
      </c>
      <c r="Q26">
        <v>3</v>
      </c>
      <c r="R26">
        <v>75</v>
      </c>
      <c r="S26">
        <v>50</v>
      </c>
      <c r="T26">
        <v>60</v>
      </c>
      <c r="U26" s="26">
        <v>0.02</v>
      </c>
      <c r="V26">
        <v>0</v>
      </c>
      <c r="W26">
        <v>10</v>
      </c>
      <c r="X26" s="26">
        <v>0.04</v>
      </c>
      <c r="Y26" s="26">
        <v>0.04</v>
      </c>
      <c r="Z26" s="26">
        <v>0.03</v>
      </c>
      <c r="AA26" s="26">
        <v>0.01</v>
      </c>
      <c r="AB26" s="26">
        <v>7.4999999999999997E-2</v>
      </c>
      <c r="AC26" s="26" t="s">
        <v>156</v>
      </c>
      <c r="AD26" s="41">
        <v>8.2199999999999995E-2</v>
      </c>
      <c r="AE26" s="26">
        <v>0.12</v>
      </c>
      <c r="AF26" t="s">
        <v>112</v>
      </c>
      <c r="AG26" s="2" t="s">
        <v>158</v>
      </c>
      <c r="AH26" s="2" t="s">
        <v>179</v>
      </c>
      <c r="AI26">
        <v>1</v>
      </c>
      <c r="AJ26" t="s">
        <v>115</v>
      </c>
      <c r="AK26">
        <v>5</v>
      </c>
      <c r="AL26">
        <v>200</v>
      </c>
      <c r="AM26" s="2" t="s">
        <v>114</v>
      </c>
      <c r="AN26">
        <v>1</v>
      </c>
      <c r="AO26" s="2" t="s">
        <v>166</v>
      </c>
      <c r="AP26" s="17">
        <v>0.75</v>
      </c>
      <c r="AQ26">
        <v>200</v>
      </c>
      <c r="AR26" s="2" t="s">
        <v>113</v>
      </c>
      <c r="AS26" s="12">
        <v>0.25</v>
      </c>
      <c r="AT26" s="12">
        <v>0.14499999999999999</v>
      </c>
      <c r="AU26" s="12">
        <v>0.05</v>
      </c>
      <c r="AV26" s="18" t="b">
        <v>0</v>
      </c>
      <c r="AW26" s="18" t="b">
        <v>1</v>
      </c>
      <c r="AX26" s="18" t="b">
        <v>0</v>
      </c>
    </row>
    <row r="27" spans="1:50" x14ac:dyDescent="0.25">
      <c r="A27" t="s">
        <v>250</v>
      </c>
      <c r="B27" s="19" t="s">
        <v>251</v>
      </c>
      <c r="C27" s="11" t="b">
        <v>0</v>
      </c>
      <c r="D27" t="s">
        <v>211</v>
      </c>
      <c r="E27" t="s">
        <v>188</v>
      </c>
      <c r="F27">
        <v>1000</v>
      </c>
      <c r="G27">
        <v>500</v>
      </c>
      <c r="H27" t="s">
        <v>109</v>
      </c>
      <c r="I27" t="s">
        <v>109</v>
      </c>
      <c r="J27" t="s">
        <v>208</v>
      </c>
      <c r="K27" t="s">
        <v>167</v>
      </c>
      <c r="L27" t="s">
        <v>215</v>
      </c>
      <c r="M27" t="s">
        <v>202</v>
      </c>
      <c r="N27" s="26">
        <v>0</v>
      </c>
      <c r="O27" s="18" t="b">
        <v>0</v>
      </c>
      <c r="P27" s="26">
        <v>2.1999999999999999E-2</v>
      </c>
      <c r="Q27">
        <v>3</v>
      </c>
      <c r="R27">
        <v>75</v>
      </c>
      <c r="S27">
        <v>50</v>
      </c>
      <c r="T27">
        <v>60</v>
      </c>
      <c r="U27" s="26">
        <v>0.02</v>
      </c>
      <c r="V27">
        <v>0</v>
      </c>
      <c r="W27">
        <v>10</v>
      </c>
      <c r="X27" s="26">
        <v>0.04</v>
      </c>
      <c r="Y27" s="26">
        <v>0.04</v>
      </c>
      <c r="Z27" s="26">
        <v>0.03</v>
      </c>
      <c r="AA27" s="26">
        <v>0.01</v>
      </c>
      <c r="AB27" s="26">
        <v>7.4999999999999997E-2</v>
      </c>
      <c r="AC27" s="26" t="s">
        <v>156</v>
      </c>
      <c r="AD27" s="41">
        <v>8.2199999999999995E-2</v>
      </c>
      <c r="AE27" s="26">
        <v>0.12</v>
      </c>
      <c r="AF27" t="s">
        <v>112</v>
      </c>
      <c r="AG27" s="2" t="s">
        <v>158</v>
      </c>
      <c r="AH27" s="2" t="s">
        <v>179</v>
      </c>
      <c r="AI27">
        <v>1</v>
      </c>
      <c r="AJ27" t="s">
        <v>115</v>
      </c>
      <c r="AK27">
        <v>10</v>
      </c>
      <c r="AL27">
        <v>200</v>
      </c>
      <c r="AM27" s="2" t="s">
        <v>114</v>
      </c>
      <c r="AN27">
        <v>1</v>
      </c>
      <c r="AO27" s="2" t="s">
        <v>166</v>
      </c>
      <c r="AP27" s="17">
        <v>0.75</v>
      </c>
      <c r="AQ27">
        <v>200</v>
      </c>
      <c r="AR27" s="2" t="s">
        <v>113</v>
      </c>
      <c r="AS27" s="12">
        <v>0.25</v>
      </c>
      <c r="AT27" s="12">
        <v>0.14499999999999999</v>
      </c>
      <c r="AU27" s="12">
        <v>0.05</v>
      </c>
      <c r="AV27" s="18" t="b">
        <v>0</v>
      </c>
      <c r="AW27" s="18" t="b">
        <v>1</v>
      </c>
      <c r="AX27" s="18" t="b">
        <v>0</v>
      </c>
    </row>
    <row r="28" spans="1:50" x14ac:dyDescent="0.25">
      <c r="A28" s="36" t="s">
        <v>252</v>
      </c>
      <c r="B28" s="19" t="s">
        <v>253</v>
      </c>
      <c r="C28" s="11" t="b">
        <v>0</v>
      </c>
      <c r="D28" t="s">
        <v>211</v>
      </c>
      <c r="E28" t="s">
        <v>188</v>
      </c>
      <c r="F28">
        <v>1000</v>
      </c>
      <c r="G28">
        <v>500</v>
      </c>
      <c r="H28" t="s">
        <v>109</v>
      </c>
      <c r="I28" t="s">
        <v>109</v>
      </c>
      <c r="J28" t="s">
        <v>208</v>
      </c>
      <c r="K28" t="s">
        <v>167</v>
      </c>
      <c r="L28" t="s">
        <v>215</v>
      </c>
      <c r="M28" t="s">
        <v>202</v>
      </c>
      <c r="N28" s="26">
        <v>0</v>
      </c>
      <c r="O28" s="18" t="b">
        <v>0</v>
      </c>
      <c r="P28" s="26">
        <v>2.1999999999999999E-2</v>
      </c>
      <c r="Q28">
        <v>3</v>
      </c>
      <c r="R28">
        <v>75</v>
      </c>
      <c r="S28">
        <v>50</v>
      </c>
      <c r="T28">
        <v>60</v>
      </c>
      <c r="U28" s="26">
        <v>0.02</v>
      </c>
      <c r="V28">
        <v>0</v>
      </c>
      <c r="W28">
        <v>10</v>
      </c>
      <c r="X28" s="26">
        <v>0.04</v>
      </c>
      <c r="Y28" s="26">
        <v>0.04</v>
      </c>
      <c r="Z28" s="26">
        <v>0.03</v>
      </c>
      <c r="AA28" s="26">
        <v>0.01</v>
      </c>
      <c r="AB28" s="26">
        <v>7.4999999999999997E-2</v>
      </c>
      <c r="AC28" s="26" t="s">
        <v>156</v>
      </c>
      <c r="AD28" s="41">
        <v>8.2199999999999995E-2</v>
      </c>
      <c r="AE28" s="26">
        <v>0.12</v>
      </c>
      <c r="AF28" t="s">
        <v>112</v>
      </c>
      <c r="AG28" s="2" t="s">
        <v>158</v>
      </c>
      <c r="AH28" s="2" t="s">
        <v>348</v>
      </c>
      <c r="AI28">
        <v>30</v>
      </c>
      <c r="AJ28" t="s">
        <v>115</v>
      </c>
      <c r="AK28">
        <v>5</v>
      </c>
      <c r="AL28">
        <v>200</v>
      </c>
      <c r="AM28" s="2" t="s">
        <v>114</v>
      </c>
      <c r="AN28">
        <v>1</v>
      </c>
      <c r="AO28" s="2" t="s">
        <v>166</v>
      </c>
      <c r="AP28" s="17">
        <v>0.75</v>
      </c>
      <c r="AQ28">
        <v>200</v>
      </c>
      <c r="AR28" s="2" t="s">
        <v>113</v>
      </c>
      <c r="AS28" s="12">
        <v>0.25</v>
      </c>
      <c r="AT28" s="12">
        <v>0.14499999999999999</v>
      </c>
      <c r="AU28" s="12">
        <v>0.05</v>
      </c>
      <c r="AV28" s="18" t="b">
        <v>0</v>
      </c>
      <c r="AW28" s="18" t="b">
        <v>1</v>
      </c>
      <c r="AX28" s="18" t="b">
        <v>0</v>
      </c>
    </row>
    <row r="29" spans="1:50" x14ac:dyDescent="0.25">
      <c r="A29" t="s">
        <v>254</v>
      </c>
      <c r="B29" s="19" t="s">
        <v>255</v>
      </c>
      <c r="C29" s="11" t="b">
        <v>0</v>
      </c>
      <c r="D29" t="s">
        <v>211</v>
      </c>
      <c r="E29" t="s">
        <v>188</v>
      </c>
      <c r="F29">
        <v>1000</v>
      </c>
      <c r="G29">
        <v>500</v>
      </c>
      <c r="H29" t="s">
        <v>109</v>
      </c>
      <c r="I29" t="s">
        <v>109</v>
      </c>
      <c r="J29" t="s">
        <v>208</v>
      </c>
      <c r="K29" t="s">
        <v>167</v>
      </c>
      <c r="L29" t="s">
        <v>215</v>
      </c>
      <c r="M29" t="s">
        <v>202</v>
      </c>
      <c r="N29" s="26">
        <v>0</v>
      </c>
      <c r="O29" s="18" t="b">
        <v>0</v>
      </c>
      <c r="P29" s="26">
        <v>2.1999999999999999E-2</v>
      </c>
      <c r="Q29">
        <v>3</v>
      </c>
      <c r="R29">
        <v>75</v>
      </c>
      <c r="S29">
        <v>50</v>
      </c>
      <c r="T29">
        <v>60</v>
      </c>
      <c r="U29" s="26">
        <v>0.02</v>
      </c>
      <c r="V29">
        <v>0</v>
      </c>
      <c r="W29">
        <v>10</v>
      </c>
      <c r="X29" s="26">
        <v>0.04</v>
      </c>
      <c r="Y29" s="26">
        <v>0.04</v>
      </c>
      <c r="Z29" s="26">
        <v>0.03</v>
      </c>
      <c r="AA29" s="26">
        <v>0.01</v>
      </c>
      <c r="AB29" s="26">
        <v>7.4999999999999997E-2</v>
      </c>
      <c r="AC29" s="26" t="s">
        <v>156</v>
      </c>
      <c r="AD29" s="41">
        <v>8.2199999999999995E-2</v>
      </c>
      <c r="AE29" s="26">
        <v>0.12</v>
      </c>
      <c r="AF29" t="s">
        <v>112</v>
      </c>
      <c r="AG29" s="2" t="s">
        <v>158</v>
      </c>
      <c r="AH29" s="2" t="s">
        <v>348</v>
      </c>
      <c r="AI29">
        <v>30</v>
      </c>
      <c r="AJ29" t="s">
        <v>115</v>
      </c>
      <c r="AK29">
        <v>10</v>
      </c>
      <c r="AL29">
        <v>200</v>
      </c>
      <c r="AM29" s="2" t="s">
        <v>114</v>
      </c>
      <c r="AN29">
        <v>1</v>
      </c>
      <c r="AO29" s="2" t="s">
        <v>166</v>
      </c>
      <c r="AP29" s="17">
        <v>0.75</v>
      </c>
      <c r="AQ29">
        <v>200</v>
      </c>
      <c r="AR29" s="2" t="s">
        <v>113</v>
      </c>
      <c r="AS29" s="12">
        <v>0.25</v>
      </c>
      <c r="AT29" s="12">
        <v>0.14499999999999999</v>
      </c>
      <c r="AU29" s="12">
        <v>0.05</v>
      </c>
      <c r="AV29" s="18" t="b">
        <v>0</v>
      </c>
      <c r="AW29" s="18" t="b">
        <v>1</v>
      </c>
      <c r="AX29" s="18" t="b">
        <v>0</v>
      </c>
    </row>
    <row r="30" spans="1:50" x14ac:dyDescent="0.25">
      <c r="A30" s="34" t="s">
        <v>256</v>
      </c>
      <c r="B30" s="19" t="s">
        <v>257</v>
      </c>
      <c r="C30" s="11" t="b">
        <v>0</v>
      </c>
      <c r="D30" t="s">
        <v>211</v>
      </c>
      <c r="E30" t="s">
        <v>188</v>
      </c>
      <c r="F30">
        <v>1000</v>
      </c>
      <c r="G30">
        <v>500</v>
      </c>
      <c r="H30" t="s">
        <v>109</v>
      </c>
      <c r="I30" t="s">
        <v>109</v>
      </c>
      <c r="J30" t="s">
        <v>208</v>
      </c>
      <c r="K30" t="s">
        <v>167</v>
      </c>
      <c r="L30" t="s">
        <v>215</v>
      </c>
      <c r="M30" t="s">
        <v>202</v>
      </c>
      <c r="N30" s="26">
        <v>0</v>
      </c>
      <c r="O30" s="18" t="b">
        <v>0</v>
      </c>
      <c r="P30" s="26">
        <v>2.1999999999999999E-2</v>
      </c>
      <c r="Q30">
        <v>3</v>
      </c>
      <c r="R30">
        <v>75</v>
      </c>
      <c r="S30">
        <v>50</v>
      </c>
      <c r="T30">
        <v>60</v>
      </c>
      <c r="U30" s="26">
        <v>0.02</v>
      </c>
      <c r="V30">
        <v>0</v>
      </c>
      <c r="W30">
        <v>10</v>
      </c>
      <c r="X30" s="26">
        <v>0.04</v>
      </c>
      <c r="Y30" s="26">
        <v>0.04</v>
      </c>
      <c r="Z30" s="26">
        <v>0.03</v>
      </c>
      <c r="AA30" s="26">
        <v>0.01</v>
      </c>
      <c r="AB30" s="26">
        <v>7.4999999999999997E-2</v>
      </c>
      <c r="AC30" s="26" t="s">
        <v>156</v>
      </c>
      <c r="AD30" s="41">
        <v>8.2199999999999995E-2</v>
      </c>
      <c r="AE30" s="26">
        <v>0.12</v>
      </c>
      <c r="AF30" t="s">
        <v>112</v>
      </c>
      <c r="AG30" s="2" t="s">
        <v>347</v>
      </c>
      <c r="AH30" s="2" t="s">
        <v>348</v>
      </c>
      <c r="AI30">
        <v>30</v>
      </c>
      <c r="AJ30" t="s">
        <v>115</v>
      </c>
      <c r="AK30">
        <v>5</v>
      </c>
      <c r="AL30">
        <v>200</v>
      </c>
      <c r="AM30" s="2" t="s">
        <v>114</v>
      </c>
      <c r="AN30">
        <v>1</v>
      </c>
      <c r="AO30" s="2" t="s">
        <v>166</v>
      </c>
      <c r="AP30" s="17">
        <v>0.75</v>
      </c>
      <c r="AQ30">
        <v>200</v>
      </c>
      <c r="AR30" s="2" t="s">
        <v>113</v>
      </c>
      <c r="AS30" s="12">
        <v>0.25</v>
      </c>
      <c r="AT30" s="12">
        <v>0.14499999999999999</v>
      </c>
      <c r="AU30" s="12">
        <v>0.05</v>
      </c>
      <c r="AV30" s="18" t="b">
        <v>0</v>
      </c>
      <c r="AW30" s="18" t="b">
        <v>1</v>
      </c>
      <c r="AX30" s="18" t="b">
        <v>0</v>
      </c>
    </row>
    <row r="31" spans="1:50" x14ac:dyDescent="0.25">
      <c r="A31" s="34" t="s">
        <v>350</v>
      </c>
      <c r="B31" s="19" t="s">
        <v>351</v>
      </c>
      <c r="C31" s="11" t="b">
        <v>0</v>
      </c>
      <c r="D31" t="s">
        <v>211</v>
      </c>
      <c r="E31" t="s">
        <v>188</v>
      </c>
      <c r="F31">
        <v>1000</v>
      </c>
      <c r="G31">
        <v>500</v>
      </c>
      <c r="H31" t="s">
        <v>109</v>
      </c>
      <c r="I31" t="s">
        <v>109</v>
      </c>
      <c r="J31" t="s">
        <v>208</v>
      </c>
      <c r="K31" t="s">
        <v>167</v>
      </c>
      <c r="L31" t="s">
        <v>215</v>
      </c>
      <c r="M31" t="s">
        <v>202</v>
      </c>
      <c r="N31" s="26">
        <v>0</v>
      </c>
      <c r="O31" s="18" t="b">
        <v>0</v>
      </c>
      <c r="P31" s="26">
        <v>2.1999999999999999E-2</v>
      </c>
      <c r="Q31">
        <v>3</v>
      </c>
      <c r="R31">
        <v>75</v>
      </c>
      <c r="S31">
        <v>50</v>
      </c>
      <c r="T31">
        <v>60</v>
      </c>
      <c r="U31" s="26">
        <v>0.02</v>
      </c>
      <c r="V31">
        <v>0</v>
      </c>
      <c r="W31">
        <v>10</v>
      </c>
      <c r="X31" s="26">
        <v>0.04</v>
      </c>
      <c r="Y31" s="26">
        <v>0.04</v>
      </c>
      <c r="Z31" s="26">
        <v>0.03</v>
      </c>
      <c r="AA31" s="26">
        <v>0.01</v>
      </c>
      <c r="AB31" s="26">
        <v>7.4999999999999997E-2</v>
      </c>
      <c r="AC31" s="26" t="s">
        <v>156</v>
      </c>
      <c r="AD31" s="41">
        <v>8.2199999999999995E-2</v>
      </c>
      <c r="AE31" s="26">
        <v>0.12</v>
      </c>
      <c r="AF31" t="s">
        <v>112</v>
      </c>
      <c r="AG31" s="2" t="s">
        <v>347</v>
      </c>
      <c r="AH31" s="2" t="s">
        <v>348</v>
      </c>
      <c r="AI31">
        <v>30</v>
      </c>
      <c r="AJ31" t="s">
        <v>115</v>
      </c>
      <c r="AK31">
        <v>10</v>
      </c>
      <c r="AL31">
        <v>200</v>
      </c>
      <c r="AM31" s="2" t="s">
        <v>114</v>
      </c>
      <c r="AN31">
        <v>1</v>
      </c>
      <c r="AO31" s="2" t="s">
        <v>166</v>
      </c>
      <c r="AP31" s="17">
        <v>0.75</v>
      </c>
      <c r="AQ31">
        <v>200</v>
      </c>
      <c r="AR31" s="2" t="s">
        <v>113</v>
      </c>
      <c r="AS31" s="12">
        <v>0.25</v>
      </c>
      <c r="AT31" s="12">
        <v>0.14499999999999999</v>
      </c>
      <c r="AU31" s="12">
        <v>0.05</v>
      </c>
      <c r="AV31" s="18" t="b">
        <v>0</v>
      </c>
      <c r="AW31" s="18" t="b">
        <v>1</v>
      </c>
      <c r="AX31" s="18" t="b">
        <v>0</v>
      </c>
    </row>
    <row r="32" spans="1:50" x14ac:dyDescent="0.25">
      <c r="A32" t="s">
        <v>258</v>
      </c>
      <c r="B32" s="19" t="s">
        <v>259</v>
      </c>
      <c r="C32" s="11" t="b">
        <v>0</v>
      </c>
      <c r="D32" t="s">
        <v>211</v>
      </c>
      <c r="E32" t="s">
        <v>188</v>
      </c>
      <c r="F32">
        <v>1000</v>
      </c>
      <c r="G32">
        <v>500</v>
      </c>
      <c r="H32" t="s">
        <v>109</v>
      </c>
      <c r="I32" t="s">
        <v>109</v>
      </c>
      <c r="J32" t="s">
        <v>208</v>
      </c>
      <c r="K32" t="s">
        <v>167</v>
      </c>
      <c r="L32" t="s">
        <v>215</v>
      </c>
      <c r="M32" t="s">
        <v>202</v>
      </c>
      <c r="N32" s="26">
        <v>0</v>
      </c>
      <c r="O32" s="18" t="b">
        <v>0</v>
      </c>
      <c r="P32" s="26">
        <v>2.1999999999999999E-2</v>
      </c>
      <c r="Q32">
        <v>3</v>
      </c>
      <c r="R32">
        <v>75</v>
      </c>
      <c r="S32">
        <v>50</v>
      </c>
      <c r="T32">
        <v>60</v>
      </c>
      <c r="U32" s="26">
        <v>0.02</v>
      </c>
      <c r="V32">
        <v>0</v>
      </c>
      <c r="W32">
        <v>10</v>
      </c>
      <c r="X32" s="26">
        <v>0.04</v>
      </c>
      <c r="Y32" s="26">
        <v>0.04</v>
      </c>
      <c r="Z32" s="26">
        <v>0.03</v>
      </c>
      <c r="AA32" s="26">
        <v>0.01</v>
      </c>
      <c r="AB32" s="26">
        <v>7.4999999999999997E-2</v>
      </c>
      <c r="AC32" s="26" t="s">
        <v>156</v>
      </c>
      <c r="AD32" s="41">
        <v>8.2199999999999995E-2</v>
      </c>
      <c r="AE32" s="26">
        <v>0.12</v>
      </c>
      <c r="AF32" t="s">
        <v>112</v>
      </c>
      <c r="AG32" s="2" t="s">
        <v>158</v>
      </c>
      <c r="AH32" s="2" t="s">
        <v>348</v>
      </c>
      <c r="AI32">
        <v>30</v>
      </c>
      <c r="AJ32" t="s">
        <v>115</v>
      </c>
      <c r="AK32">
        <v>5</v>
      </c>
      <c r="AL32">
        <v>200</v>
      </c>
      <c r="AM32" s="2" t="s">
        <v>114</v>
      </c>
      <c r="AN32">
        <v>1</v>
      </c>
      <c r="AO32" s="2" t="s">
        <v>166</v>
      </c>
      <c r="AP32" s="17">
        <v>1</v>
      </c>
      <c r="AQ32">
        <v>200</v>
      </c>
      <c r="AR32" s="2" t="s">
        <v>113</v>
      </c>
      <c r="AS32" s="12">
        <v>0.25</v>
      </c>
      <c r="AT32" s="12">
        <v>0.14499999999999999</v>
      </c>
      <c r="AU32" s="12">
        <v>0.05</v>
      </c>
      <c r="AV32" s="18" t="b">
        <v>0</v>
      </c>
      <c r="AW32" s="18" t="b">
        <v>1</v>
      </c>
      <c r="AX32" s="18" t="b">
        <v>0</v>
      </c>
    </row>
    <row r="33" spans="1:50" x14ac:dyDescent="0.25">
      <c r="C33" s="11"/>
      <c r="N33" s="26"/>
      <c r="O33" s="18"/>
      <c r="P33" s="26"/>
      <c r="U33" s="26"/>
      <c r="X33" s="26"/>
      <c r="Y33" s="26"/>
      <c r="Z33" s="26"/>
      <c r="AA33" s="26"/>
      <c r="AB33" s="26"/>
      <c r="AC33" s="26"/>
      <c r="AD33" s="41"/>
      <c r="AE33" s="26"/>
      <c r="AG33" s="2"/>
      <c r="AH33" s="2"/>
      <c r="AM33" s="2"/>
      <c r="AO33" s="2"/>
      <c r="AP33" s="17"/>
      <c r="AR33" s="2"/>
      <c r="AS33" s="12"/>
      <c r="AT33" s="12"/>
      <c r="AU33" s="12"/>
      <c r="AV33" s="18"/>
      <c r="AW33" s="18"/>
      <c r="AX33" s="18"/>
    </row>
    <row r="34" spans="1:50" x14ac:dyDescent="0.25">
      <c r="A34" s="36" t="s">
        <v>260</v>
      </c>
      <c r="B34" s="19" t="s">
        <v>261</v>
      </c>
      <c r="C34" s="11" t="b">
        <v>0</v>
      </c>
      <c r="D34" t="s">
        <v>211</v>
      </c>
      <c r="E34" t="s">
        <v>188</v>
      </c>
      <c r="F34">
        <v>1000</v>
      </c>
      <c r="G34">
        <v>500</v>
      </c>
      <c r="H34" t="s">
        <v>109</v>
      </c>
      <c r="I34" t="s">
        <v>109</v>
      </c>
      <c r="J34" t="s">
        <v>208</v>
      </c>
      <c r="K34" t="s">
        <v>167</v>
      </c>
      <c r="L34" t="s">
        <v>215</v>
      </c>
      <c r="M34" t="s">
        <v>202</v>
      </c>
      <c r="N34" s="26">
        <v>0</v>
      </c>
      <c r="O34" s="18" t="b">
        <v>0</v>
      </c>
      <c r="P34" s="26">
        <v>2.1999999999999999E-2</v>
      </c>
      <c r="Q34">
        <v>3</v>
      </c>
      <c r="R34">
        <v>75</v>
      </c>
      <c r="S34">
        <v>50</v>
      </c>
      <c r="T34">
        <v>60</v>
      </c>
      <c r="U34" s="26">
        <v>0.02</v>
      </c>
      <c r="V34">
        <v>0</v>
      </c>
      <c r="W34">
        <v>10</v>
      </c>
      <c r="X34" s="26">
        <v>0.04</v>
      </c>
      <c r="Y34" s="26">
        <v>0.04</v>
      </c>
      <c r="Z34" s="26">
        <v>0.03</v>
      </c>
      <c r="AA34" s="26">
        <v>0.01</v>
      </c>
      <c r="AB34" s="26">
        <v>6.4000000000000001E-2</v>
      </c>
      <c r="AC34" s="26" t="s">
        <v>156</v>
      </c>
      <c r="AD34" s="41">
        <v>8.2199999999999995E-2</v>
      </c>
      <c r="AE34" s="26">
        <v>0.12</v>
      </c>
      <c r="AF34" t="s">
        <v>112</v>
      </c>
      <c r="AG34" s="2" t="s">
        <v>158</v>
      </c>
      <c r="AH34" s="2" t="s">
        <v>348</v>
      </c>
      <c r="AI34">
        <v>15</v>
      </c>
      <c r="AJ34" t="s">
        <v>115</v>
      </c>
      <c r="AK34">
        <v>5</v>
      </c>
      <c r="AL34">
        <v>200</v>
      </c>
      <c r="AM34" s="2" t="s">
        <v>114</v>
      </c>
      <c r="AN34">
        <v>1</v>
      </c>
      <c r="AO34" s="2" t="s">
        <v>114</v>
      </c>
      <c r="AP34" s="17">
        <v>0.75</v>
      </c>
      <c r="AQ34" s="25">
        <f>225068282*0.75</f>
        <v>168801211.5</v>
      </c>
      <c r="AR34" s="2" t="s">
        <v>113</v>
      </c>
      <c r="AS34" s="12">
        <v>0.25</v>
      </c>
      <c r="AT34" s="12">
        <v>0.14499999999999999</v>
      </c>
      <c r="AU34" s="12">
        <v>0.05</v>
      </c>
      <c r="AV34" s="18" t="b">
        <v>0</v>
      </c>
      <c r="AW34" s="18" t="b">
        <v>1</v>
      </c>
      <c r="AX34" s="18" t="b">
        <v>0</v>
      </c>
    </row>
    <row r="35" spans="1:50" x14ac:dyDescent="0.25">
      <c r="A35" t="s">
        <v>262</v>
      </c>
      <c r="B35" s="19" t="s">
        <v>263</v>
      </c>
      <c r="C35" s="11" t="b">
        <v>0</v>
      </c>
      <c r="D35" t="s">
        <v>211</v>
      </c>
      <c r="E35" t="s">
        <v>188</v>
      </c>
      <c r="F35">
        <v>1000</v>
      </c>
      <c r="G35">
        <v>500</v>
      </c>
      <c r="H35" t="s">
        <v>109</v>
      </c>
      <c r="I35" t="s">
        <v>109</v>
      </c>
      <c r="J35" t="s">
        <v>208</v>
      </c>
      <c r="K35" t="s">
        <v>167</v>
      </c>
      <c r="L35" t="s">
        <v>215</v>
      </c>
      <c r="M35" t="s">
        <v>202</v>
      </c>
      <c r="N35" s="26">
        <v>0</v>
      </c>
      <c r="O35" s="18" t="b">
        <v>0</v>
      </c>
      <c r="P35" s="26">
        <v>2.1999999999999999E-2</v>
      </c>
      <c r="Q35">
        <v>3</v>
      </c>
      <c r="R35">
        <v>75</v>
      </c>
      <c r="S35">
        <v>50</v>
      </c>
      <c r="T35">
        <v>60</v>
      </c>
      <c r="U35" s="26">
        <v>0.02</v>
      </c>
      <c r="V35">
        <v>0</v>
      </c>
      <c r="W35">
        <v>10</v>
      </c>
      <c r="X35" s="26">
        <v>0.04</v>
      </c>
      <c r="Y35" s="26">
        <v>0.04</v>
      </c>
      <c r="Z35" s="26">
        <v>0.03</v>
      </c>
      <c r="AA35" s="26">
        <v>0.01</v>
      </c>
      <c r="AB35" s="26">
        <v>6.4000000000000001E-2</v>
      </c>
      <c r="AC35" s="26" t="s">
        <v>156</v>
      </c>
      <c r="AD35" s="41">
        <v>7.1199999999999999E-2</v>
      </c>
      <c r="AE35" s="26">
        <v>0.12</v>
      </c>
      <c r="AF35" t="s">
        <v>112</v>
      </c>
      <c r="AG35" s="2" t="s">
        <v>158</v>
      </c>
      <c r="AH35" s="2" t="s">
        <v>348</v>
      </c>
      <c r="AI35">
        <v>15</v>
      </c>
      <c r="AJ35" t="s">
        <v>115</v>
      </c>
      <c r="AK35">
        <v>5</v>
      </c>
      <c r="AL35">
        <v>200</v>
      </c>
      <c r="AM35" s="2" t="s">
        <v>114</v>
      </c>
      <c r="AN35">
        <v>1</v>
      </c>
      <c r="AO35" s="2" t="s">
        <v>114</v>
      </c>
      <c r="AP35" s="17">
        <v>0.75</v>
      </c>
      <c r="AQ35" s="25">
        <f t="shared" ref="AQ35:AQ37" si="0">225068282*0.75</f>
        <v>168801211.5</v>
      </c>
      <c r="AR35" s="2" t="s">
        <v>113</v>
      </c>
      <c r="AS35" s="12">
        <v>0.25</v>
      </c>
      <c r="AT35" s="12">
        <v>0.14499999999999999</v>
      </c>
      <c r="AU35" s="12">
        <v>0.05</v>
      </c>
      <c r="AV35" s="18" t="b">
        <v>0</v>
      </c>
      <c r="AW35" s="18" t="b">
        <v>1</v>
      </c>
      <c r="AX35" s="18" t="b">
        <v>0</v>
      </c>
    </row>
    <row r="36" spans="1:50" x14ac:dyDescent="0.25">
      <c r="A36" s="37" t="s">
        <v>266</v>
      </c>
      <c r="B36" s="19" t="s">
        <v>267</v>
      </c>
      <c r="C36" s="11" t="b">
        <v>0</v>
      </c>
      <c r="D36" t="s">
        <v>211</v>
      </c>
      <c r="E36" t="s">
        <v>188</v>
      </c>
      <c r="F36">
        <v>1000</v>
      </c>
      <c r="G36">
        <v>500</v>
      </c>
      <c r="H36" t="s">
        <v>109</v>
      </c>
      <c r="I36" t="s">
        <v>109</v>
      </c>
      <c r="J36" t="s">
        <v>208</v>
      </c>
      <c r="K36" t="s">
        <v>167</v>
      </c>
      <c r="L36" t="s">
        <v>215</v>
      </c>
      <c r="M36" t="s">
        <v>202</v>
      </c>
      <c r="N36" s="26">
        <v>0</v>
      </c>
      <c r="O36" s="18" t="b">
        <v>0</v>
      </c>
      <c r="P36" s="26">
        <v>2.1999999999999999E-2</v>
      </c>
      <c r="Q36">
        <v>3</v>
      </c>
      <c r="R36">
        <v>75</v>
      </c>
      <c r="S36">
        <v>50</v>
      </c>
      <c r="T36">
        <v>60</v>
      </c>
      <c r="U36" s="26">
        <v>0.02</v>
      </c>
      <c r="V36">
        <v>0</v>
      </c>
      <c r="W36">
        <v>10</v>
      </c>
      <c r="X36" s="26">
        <v>0.04</v>
      </c>
      <c r="Y36" s="26">
        <v>0.04</v>
      </c>
      <c r="Z36" s="26">
        <v>0.03</v>
      </c>
      <c r="AA36" s="26">
        <v>0.01</v>
      </c>
      <c r="AB36" s="26">
        <v>5.8999999999999997E-2</v>
      </c>
      <c r="AC36" s="26" t="s">
        <v>156</v>
      </c>
      <c r="AD36" s="41">
        <v>8.2199999999999995E-2</v>
      </c>
      <c r="AE36" s="26">
        <v>0.12</v>
      </c>
      <c r="AF36" t="s">
        <v>112</v>
      </c>
      <c r="AG36" s="2" t="s">
        <v>158</v>
      </c>
      <c r="AH36" s="2" t="s">
        <v>348</v>
      </c>
      <c r="AI36">
        <v>15</v>
      </c>
      <c r="AJ36" t="s">
        <v>115</v>
      </c>
      <c r="AK36">
        <v>5</v>
      </c>
      <c r="AL36">
        <v>200</v>
      </c>
      <c r="AM36" s="2" t="s">
        <v>114</v>
      </c>
      <c r="AN36">
        <v>1</v>
      </c>
      <c r="AO36" s="2" t="s">
        <v>114</v>
      </c>
      <c r="AP36" s="17">
        <v>0.75</v>
      </c>
      <c r="AQ36" s="25">
        <f t="shared" si="0"/>
        <v>168801211.5</v>
      </c>
      <c r="AR36" s="2" t="s">
        <v>113</v>
      </c>
      <c r="AS36" s="12">
        <v>0.25</v>
      </c>
      <c r="AT36" s="12">
        <v>0.14499999999999999</v>
      </c>
      <c r="AU36" s="12">
        <v>0.05</v>
      </c>
      <c r="AV36" s="18" t="b">
        <v>0</v>
      </c>
      <c r="AW36" s="18" t="b">
        <v>1</v>
      </c>
      <c r="AX36" s="18" t="b">
        <v>0</v>
      </c>
    </row>
    <row r="37" spans="1:50" x14ac:dyDescent="0.25">
      <c r="A37" t="s">
        <v>269</v>
      </c>
      <c r="B37" s="19" t="s">
        <v>270</v>
      </c>
      <c r="C37" s="11" t="b">
        <v>0</v>
      </c>
      <c r="D37" t="s">
        <v>211</v>
      </c>
      <c r="E37" t="s">
        <v>188</v>
      </c>
      <c r="F37">
        <v>1000</v>
      </c>
      <c r="G37">
        <v>500</v>
      </c>
      <c r="H37" t="s">
        <v>109</v>
      </c>
      <c r="I37" t="s">
        <v>109</v>
      </c>
      <c r="J37" t="s">
        <v>208</v>
      </c>
      <c r="K37" t="s">
        <v>167</v>
      </c>
      <c r="L37" t="s">
        <v>215</v>
      </c>
      <c r="M37" t="s">
        <v>202</v>
      </c>
      <c r="N37" s="26">
        <v>0</v>
      </c>
      <c r="O37" s="18" t="b">
        <v>0</v>
      </c>
      <c r="P37" s="26">
        <v>2.1999999999999999E-2</v>
      </c>
      <c r="Q37">
        <v>3</v>
      </c>
      <c r="R37">
        <v>75</v>
      </c>
      <c r="S37">
        <v>50</v>
      </c>
      <c r="T37">
        <v>60</v>
      </c>
      <c r="U37" s="26">
        <v>0.02</v>
      </c>
      <c r="V37">
        <v>0</v>
      </c>
      <c r="W37">
        <v>10</v>
      </c>
      <c r="X37" s="26">
        <v>0.04</v>
      </c>
      <c r="Y37" s="26">
        <v>0.04</v>
      </c>
      <c r="Z37" s="26">
        <v>0.03</v>
      </c>
      <c r="AA37" s="26">
        <v>0.01</v>
      </c>
      <c r="AB37" s="26">
        <v>5.8999999999999997E-2</v>
      </c>
      <c r="AC37" s="26" t="s">
        <v>156</v>
      </c>
      <c r="AD37" s="41">
        <v>6.6199999999999995E-2</v>
      </c>
      <c r="AE37" s="26">
        <v>0.12</v>
      </c>
      <c r="AF37" t="s">
        <v>112</v>
      </c>
      <c r="AG37" s="2" t="s">
        <v>158</v>
      </c>
      <c r="AH37" s="2" t="s">
        <v>348</v>
      </c>
      <c r="AI37">
        <v>15</v>
      </c>
      <c r="AJ37" t="s">
        <v>115</v>
      </c>
      <c r="AK37">
        <v>5</v>
      </c>
      <c r="AL37">
        <v>200</v>
      </c>
      <c r="AM37" s="2" t="s">
        <v>114</v>
      </c>
      <c r="AN37">
        <v>1</v>
      </c>
      <c r="AO37" s="2" t="s">
        <v>114</v>
      </c>
      <c r="AP37" s="17">
        <v>0.75</v>
      </c>
      <c r="AQ37" s="25">
        <f t="shared" si="0"/>
        <v>168801211.5</v>
      </c>
      <c r="AR37" s="2" t="s">
        <v>134</v>
      </c>
      <c r="AS37" s="12">
        <v>0.25</v>
      </c>
      <c r="AT37" s="12">
        <v>0.14499999999999999</v>
      </c>
      <c r="AU37" s="12">
        <v>0.05</v>
      </c>
      <c r="AV37" s="18" t="b">
        <v>0</v>
      </c>
      <c r="AW37" s="18" t="b">
        <v>1</v>
      </c>
      <c r="AX37" s="18" t="b">
        <v>0</v>
      </c>
    </row>
    <row r="38" spans="1:50" x14ac:dyDescent="0.25">
      <c r="B38" s="19"/>
      <c r="C38" s="11"/>
      <c r="N38" s="26"/>
      <c r="O38" s="18"/>
      <c r="P38" s="26"/>
      <c r="U38" s="26"/>
      <c r="X38" s="26"/>
      <c r="Y38" s="26"/>
      <c r="Z38" s="26"/>
      <c r="AA38" s="26"/>
      <c r="AB38" s="26"/>
      <c r="AC38" s="26"/>
      <c r="AD38" s="41"/>
      <c r="AE38" s="26"/>
      <c r="AG38" s="2"/>
      <c r="AH38" s="2"/>
      <c r="AM38" s="2"/>
      <c r="AO38" s="2"/>
      <c r="AP38" s="17"/>
      <c r="AQ38" s="25"/>
      <c r="AR38" s="2"/>
      <c r="AS38" s="12"/>
      <c r="AT38" s="12"/>
      <c r="AU38" s="12"/>
      <c r="AV38" s="18"/>
      <c r="AW38" s="18"/>
      <c r="AX38" s="18"/>
    </row>
    <row r="39" spans="1:50" x14ac:dyDescent="0.25">
      <c r="A39" t="s">
        <v>352</v>
      </c>
      <c r="B39" s="19" t="s">
        <v>259</v>
      </c>
      <c r="C39" s="11" t="b">
        <v>1</v>
      </c>
      <c r="D39" t="s">
        <v>211</v>
      </c>
      <c r="E39" t="s">
        <v>188</v>
      </c>
      <c r="F39">
        <v>1000</v>
      </c>
      <c r="G39">
        <v>500</v>
      </c>
      <c r="H39" t="s">
        <v>109</v>
      </c>
      <c r="I39" t="s">
        <v>109</v>
      </c>
      <c r="J39" t="s">
        <v>208</v>
      </c>
      <c r="K39" t="s">
        <v>167</v>
      </c>
      <c r="L39" t="s">
        <v>215</v>
      </c>
      <c r="M39" t="s">
        <v>202</v>
      </c>
      <c r="N39" s="26">
        <v>0</v>
      </c>
      <c r="O39" s="18" t="b">
        <v>0</v>
      </c>
      <c r="P39" s="26">
        <v>2.1999999999999999E-2</v>
      </c>
      <c r="Q39">
        <v>3</v>
      </c>
      <c r="R39">
        <v>75</v>
      </c>
      <c r="S39">
        <v>50</v>
      </c>
      <c r="T39">
        <v>60</v>
      </c>
      <c r="U39" s="26">
        <v>0.02</v>
      </c>
      <c r="V39">
        <v>0</v>
      </c>
      <c r="W39">
        <v>10</v>
      </c>
      <c r="X39" s="26">
        <v>0.04</v>
      </c>
      <c r="Y39" s="26">
        <v>0.04</v>
      </c>
      <c r="Z39" s="26">
        <v>0.03</v>
      </c>
      <c r="AA39" s="26">
        <v>0.01</v>
      </c>
      <c r="AB39" s="26">
        <v>7.4999999999999997E-2</v>
      </c>
      <c r="AC39" s="26" t="s">
        <v>156</v>
      </c>
      <c r="AD39" s="41">
        <v>8.2199999999999995E-2</v>
      </c>
      <c r="AE39" s="26">
        <v>0.12</v>
      </c>
      <c r="AF39" t="s">
        <v>112</v>
      </c>
      <c r="AG39" s="2" t="s">
        <v>158</v>
      </c>
      <c r="AH39" s="2" t="s">
        <v>348</v>
      </c>
      <c r="AI39">
        <v>30</v>
      </c>
      <c r="AJ39" t="s">
        <v>115</v>
      </c>
      <c r="AK39">
        <v>5</v>
      </c>
      <c r="AL39">
        <v>200</v>
      </c>
      <c r="AM39" s="2" t="s">
        <v>114</v>
      </c>
      <c r="AN39">
        <v>1</v>
      </c>
      <c r="AO39" s="2" t="s">
        <v>166</v>
      </c>
      <c r="AP39" s="17">
        <v>1</v>
      </c>
      <c r="AQ39">
        <v>200</v>
      </c>
      <c r="AR39" s="2" t="s">
        <v>134</v>
      </c>
      <c r="AS39" s="12">
        <v>0.2</v>
      </c>
      <c r="AT39" s="12">
        <v>0.14499999999999999</v>
      </c>
      <c r="AU39" s="12">
        <v>0.05</v>
      </c>
      <c r="AV39" s="18" t="b">
        <v>0</v>
      </c>
      <c r="AW39" s="18" t="b">
        <v>1</v>
      </c>
      <c r="AX39" s="18" t="b">
        <v>0</v>
      </c>
    </row>
    <row r="40" spans="1:50" x14ac:dyDescent="0.25">
      <c r="A40" s="36" t="s">
        <v>353</v>
      </c>
      <c r="B40" s="19" t="s">
        <v>261</v>
      </c>
      <c r="C40" s="11" t="b">
        <v>1</v>
      </c>
      <c r="D40" t="s">
        <v>211</v>
      </c>
      <c r="E40" t="s">
        <v>188</v>
      </c>
      <c r="F40">
        <v>1000</v>
      </c>
      <c r="G40">
        <v>500</v>
      </c>
      <c r="H40" t="s">
        <v>109</v>
      </c>
      <c r="I40" t="s">
        <v>109</v>
      </c>
      <c r="J40" t="s">
        <v>208</v>
      </c>
      <c r="K40" t="s">
        <v>167</v>
      </c>
      <c r="L40" t="s">
        <v>215</v>
      </c>
      <c r="M40" t="s">
        <v>202</v>
      </c>
      <c r="N40" s="26">
        <v>0</v>
      </c>
      <c r="O40" s="18" t="b">
        <v>0</v>
      </c>
      <c r="P40" s="26">
        <v>2.1999999999999999E-2</v>
      </c>
      <c r="Q40">
        <v>3</v>
      </c>
      <c r="R40">
        <v>75</v>
      </c>
      <c r="S40">
        <v>50</v>
      </c>
      <c r="T40">
        <v>60</v>
      </c>
      <c r="U40" s="26">
        <v>0.02</v>
      </c>
      <c r="V40">
        <v>0</v>
      </c>
      <c r="W40">
        <v>10</v>
      </c>
      <c r="X40" s="26">
        <v>0.04</v>
      </c>
      <c r="Y40" s="26">
        <v>0.04</v>
      </c>
      <c r="Z40" s="26">
        <v>0.03</v>
      </c>
      <c r="AA40" s="26">
        <v>0.01</v>
      </c>
      <c r="AB40" s="26">
        <v>6.4000000000000001E-2</v>
      </c>
      <c r="AC40" s="26" t="s">
        <v>156</v>
      </c>
      <c r="AD40" s="41">
        <v>8.2199999999999995E-2</v>
      </c>
      <c r="AE40" s="26">
        <v>0.12</v>
      </c>
      <c r="AF40" t="s">
        <v>112</v>
      </c>
      <c r="AG40" s="2" t="s">
        <v>158</v>
      </c>
      <c r="AH40" s="2" t="s">
        <v>348</v>
      </c>
      <c r="AI40">
        <v>15</v>
      </c>
      <c r="AJ40" t="s">
        <v>115</v>
      </c>
      <c r="AK40">
        <v>5</v>
      </c>
      <c r="AL40">
        <v>200</v>
      </c>
      <c r="AM40" s="2" t="s">
        <v>114</v>
      </c>
      <c r="AN40">
        <v>1</v>
      </c>
      <c r="AO40" s="2" t="s">
        <v>114</v>
      </c>
      <c r="AP40" s="17">
        <v>0.75</v>
      </c>
      <c r="AQ40" s="25">
        <f>225068282*0.75</f>
        <v>168801211.5</v>
      </c>
      <c r="AR40" s="2" t="s">
        <v>134</v>
      </c>
      <c r="AS40" s="12">
        <v>0.2</v>
      </c>
      <c r="AT40" s="12">
        <v>0.14499999999999999</v>
      </c>
      <c r="AU40" s="12">
        <v>0.05</v>
      </c>
      <c r="AV40" s="18" t="b">
        <v>0</v>
      </c>
      <c r="AW40" s="18" t="b">
        <v>1</v>
      </c>
      <c r="AX40" s="18" t="b">
        <v>0</v>
      </c>
    </row>
    <row r="41" spans="1:50" x14ac:dyDescent="0.25">
      <c r="A41" s="37" t="s">
        <v>354</v>
      </c>
      <c r="B41" s="19" t="s">
        <v>267</v>
      </c>
      <c r="C41" s="11" t="b">
        <v>1</v>
      </c>
      <c r="D41" t="s">
        <v>211</v>
      </c>
      <c r="E41" t="s">
        <v>188</v>
      </c>
      <c r="F41">
        <v>1000</v>
      </c>
      <c r="G41">
        <v>500</v>
      </c>
      <c r="H41" t="s">
        <v>109</v>
      </c>
      <c r="I41" t="s">
        <v>109</v>
      </c>
      <c r="J41" t="s">
        <v>208</v>
      </c>
      <c r="K41" t="s">
        <v>167</v>
      </c>
      <c r="L41" t="s">
        <v>215</v>
      </c>
      <c r="M41" t="s">
        <v>202</v>
      </c>
      <c r="N41" s="26">
        <v>0</v>
      </c>
      <c r="O41" s="18" t="b">
        <v>0</v>
      </c>
      <c r="P41" s="26">
        <v>2.1999999999999999E-2</v>
      </c>
      <c r="Q41">
        <v>3</v>
      </c>
      <c r="R41">
        <v>75</v>
      </c>
      <c r="S41">
        <v>50</v>
      </c>
      <c r="T41">
        <v>60</v>
      </c>
      <c r="U41" s="26">
        <v>0.02</v>
      </c>
      <c r="V41">
        <v>0</v>
      </c>
      <c r="W41">
        <v>10</v>
      </c>
      <c r="X41" s="26">
        <v>0.04</v>
      </c>
      <c r="Y41" s="26">
        <v>0.04</v>
      </c>
      <c r="Z41" s="26">
        <v>0.03</v>
      </c>
      <c r="AA41" s="26">
        <v>0.01</v>
      </c>
      <c r="AB41" s="26">
        <v>5.8999999999999997E-2</v>
      </c>
      <c r="AC41" s="26" t="s">
        <v>156</v>
      </c>
      <c r="AD41" s="41">
        <v>8.2199999999999995E-2</v>
      </c>
      <c r="AE41" s="26">
        <v>0.12</v>
      </c>
      <c r="AF41" t="s">
        <v>112</v>
      </c>
      <c r="AG41" s="2" t="s">
        <v>158</v>
      </c>
      <c r="AH41" s="2" t="s">
        <v>348</v>
      </c>
      <c r="AI41">
        <v>15</v>
      </c>
      <c r="AJ41" t="s">
        <v>115</v>
      </c>
      <c r="AK41">
        <v>5</v>
      </c>
      <c r="AL41">
        <v>200</v>
      </c>
      <c r="AM41" s="2" t="s">
        <v>114</v>
      </c>
      <c r="AN41">
        <v>1</v>
      </c>
      <c r="AO41" s="2" t="s">
        <v>114</v>
      </c>
      <c r="AP41" s="17">
        <v>0.75</v>
      </c>
      <c r="AQ41" s="25">
        <f t="shared" ref="AQ41" si="1">225068282*0.75</f>
        <v>168801211.5</v>
      </c>
      <c r="AR41" s="2" t="s">
        <v>134</v>
      </c>
      <c r="AS41" s="12">
        <v>0.2</v>
      </c>
      <c r="AT41" s="12">
        <v>0.14499999999999999</v>
      </c>
      <c r="AU41" s="12">
        <v>0.05</v>
      </c>
      <c r="AV41" s="18" t="b">
        <v>0</v>
      </c>
      <c r="AW41" s="18" t="b">
        <v>1</v>
      </c>
      <c r="AX41" s="18" t="b">
        <v>0</v>
      </c>
    </row>
    <row r="42" spans="1:50" x14ac:dyDescent="0.25">
      <c r="C42" s="11"/>
      <c r="N42" s="26"/>
      <c r="O42" s="18"/>
      <c r="P42" s="26"/>
      <c r="U42" s="26"/>
      <c r="X42" s="26"/>
      <c r="Y42" s="26"/>
      <c r="Z42" s="26"/>
      <c r="AA42" s="26"/>
      <c r="AB42" s="26"/>
      <c r="AC42" s="26"/>
      <c r="AD42" s="41"/>
      <c r="AE42" s="26"/>
      <c r="AG42" s="2"/>
      <c r="AH42" s="2"/>
      <c r="AM42" s="2"/>
      <c r="AO42" s="2"/>
      <c r="AP42" s="17"/>
      <c r="AR42" s="2"/>
      <c r="AS42" s="12"/>
      <c r="AT42" s="12"/>
      <c r="AU42" s="12"/>
      <c r="AV42" s="18"/>
      <c r="AW42" s="18"/>
      <c r="AX42" s="18"/>
    </row>
    <row r="43" spans="1:50" x14ac:dyDescent="0.25">
      <c r="B43" s="39" t="s">
        <v>273</v>
      </c>
      <c r="C43" s="11"/>
      <c r="N43" s="26"/>
      <c r="O43" s="18"/>
      <c r="P43" s="26"/>
      <c r="U43" s="26"/>
      <c r="X43" s="26"/>
      <c r="Y43" s="26"/>
      <c r="Z43" s="26"/>
      <c r="AA43" s="26"/>
      <c r="AB43" s="26"/>
      <c r="AC43" s="26"/>
      <c r="AD43" s="41"/>
      <c r="AE43" s="26"/>
      <c r="AG43" s="2"/>
      <c r="AH43" s="2"/>
      <c r="AM43" s="2"/>
      <c r="AO43" s="2"/>
      <c r="AP43" s="17"/>
      <c r="AR43" s="2"/>
      <c r="AS43" s="12"/>
      <c r="AT43" s="12"/>
      <c r="AU43" s="12"/>
      <c r="AV43" s="18"/>
      <c r="AW43" s="18"/>
      <c r="AX43" s="18"/>
    </row>
    <row r="44" spans="1:50" x14ac:dyDescent="0.25">
      <c r="A44" t="s">
        <v>274</v>
      </c>
      <c r="B44" s="19" t="s">
        <v>275</v>
      </c>
      <c r="C44" s="11" t="b">
        <v>0</v>
      </c>
      <c r="D44" t="s">
        <v>211</v>
      </c>
      <c r="E44" t="s">
        <v>188</v>
      </c>
      <c r="F44">
        <v>1000</v>
      </c>
      <c r="G44">
        <v>500</v>
      </c>
      <c r="H44" t="s">
        <v>109</v>
      </c>
      <c r="I44" t="s">
        <v>109</v>
      </c>
      <c r="J44" t="s">
        <v>208</v>
      </c>
      <c r="K44" t="s">
        <v>167</v>
      </c>
      <c r="L44" t="s">
        <v>215</v>
      </c>
      <c r="M44" t="s">
        <v>202</v>
      </c>
      <c r="N44" s="26">
        <v>0</v>
      </c>
      <c r="O44" s="18" t="b">
        <v>0</v>
      </c>
      <c r="P44" s="26">
        <v>2.1999999999999999E-2</v>
      </c>
      <c r="Q44">
        <v>3</v>
      </c>
      <c r="R44">
        <v>75</v>
      </c>
      <c r="S44">
        <v>50</v>
      </c>
      <c r="T44">
        <v>60</v>
      </c>
      <c r="U44" s="26">
        <v>0.02</v>
      </c>
      <c r="V44">
        <v>0</v>
      </c>
      <c r="W44">
        <v>10</v>
      </c>
      <c r="X44" s="26">
        <v>0.04</v>
      </c>
      <c r="Y44" s="26">
        <v>0.04</v>
      </c>
      <c r="Z44" s="26">
        <v>0.03</v>
      </c>
      <c r="AA44" s="26">
        <v>0.01</v>
      </c>
      <c r="AB44" s="26">
        <v>7.4999999999999997E-2</v>
      </c>
      <c r="AC44" s="26" t="s">
        <v>346</v>
      </c>
      <c r="AD44" s="41">
        <v>8.2199999999999995E-2</v>
      </c>
      <c r="AE44" s="26">
        <v>0.12</v>
      </c>
      <c r="AF44" t="s">
        <v>112</v>
      </c>
      <c r="AG44" s="2" t="s">
        <v>158</v>
      </c>
      <c r="AH44" s="2" t="s">
        <v>179</v>
      </c>
      <c r="AI44">
        <v>1</v>
      </c>
      <c r="AJ44" t="s">
        <v>142</v>
      </c>
      <c r="AK44">
        <v>5</v>
      </c>
      <c r="AL44">
        <v>200</v>
      </c>
      <c r="AM44" s="2" t="s">
        <v>114</v>
      </c>
      <c r="AN44">
        <v>1</v>
      </c>
      <c r="AO44" s="2" t="s">
        <v>166</v>
      </c>
      <c r="AP44" s="17">
        <v>0.75</v>
      </c>
      <c r="AQ44">
        <v>200</v>
      </c>
      <c r="AR44" s="2" t="s">
        <v>113</v>
      </c>
      <c r="AS44" s="12">
        <v>0.25</v>
      </c>
      <c r="AT44" s="12">
        <v>0.14499999999999999</v>
      </c>
      <c r="AU44" s="12">
        <v>0.05</v>
      </c>
      <c r="AV44" s="18" t="b">
        <v>0</v>
      </c>
      <c r="AW44" s="18" t="b">
        <v>1</v>
      </c>
      <c r="AX44" s="18" t="b">
        <v>0</v>
      </c>
    </row>
    <row r="45" spans="1:50" x14ac:dyDescent="0.25">
      <c r="A45" s="34" t="s">
        <v>276</v>
      </c>
      <c r="B45" s="19" t="s">
        <v>277</v>
      </c>
      <c r="C45" s="11" t="b">
        <v>0</v>
      </c>
      <c r="D45" t="s">
        <v>211</v>
      </c>
      <c r="E45" t="s">
        <v>188</v>
      </c>
      <c r="F45">
        <v>1000</v>
      </c>
      <c r="G45">
        <v>500</v>
      </c>
      <c r="H45" t="s">
        <v>109</v>
      </c>
      <c r="I45" t="s">
        <v>109</v>
      </c>
      <c r="J45" t="s">
        <v>208</v>
      </c>
      <c r="K45" t="s">
        <v>167</v>
      </c>
      <c r="L45" t="s">
        <v>215</v>
      </c>
      <c r="M45" t="s">
        <v>202</v>
      </c>
      <c r="N45" s="26">
        <v>0</v>
      </c>
      <c r="O45" s="18" t="b">
        <v>0</v>
      </c>
      <c r="P45" s="26">
        <v>2.1999999999999999E-2</v>
      </c>
      <c r="Q45">
        <v>3</v>
      </c>
      <c r="R45">
        <v>75</v>
      </c>
      <c r="S45">
        <v>50</v>
      </c>
      <c r="T45">
        <v>60</v>
      </c>
      <c r="U45" s="26">
        <v>0.02</v>
      </c>
      <c r="V45">
        <v>0</v>
      </c>
      <c r="W45">
        <v>10</v>
      </c>
      <c r="X45" s="26">
        <v>0.04</v>
      </c>
      <c r="Y45" s="26">
        <v>0.04</v>
      </c>
      <c r="Z45" s="26">
        <v>0.03</v>
      </c>
      <c r="AA45" s="26">
        <v>0.01</v>
      </c>
      <c r="AB45" s="26">
        <v>7.4999999999999997E-2</v>
      </c>
      <c r="AC45" s="26" t="s">
        <v>346</v>
      </c>
      <c r="AD45" s="41">
        <v>8.2199999999999995E-2</v>
      </c>
      <c r="AE45" s="26">
        <v>0.12</v>
      </c>
      <c r="AF45" t="s">
        <v>112</v>
      </c>
      <c r="AG45" s="2" t="s">
        <v>158</v>
      </c>
      <c r="AH45" s="2" t="s">
        <v>348</v>
      </c>
      <c r="AI45">
        <v>30</v>
      </c>
      <c r="AJ45" t="s">
        <v>142</v>
      </c>
      <c r="AK45">
        <v>5</v>
      </c>
      <c r="AL45">
        <v>200</v>
      </c>
      <c r="AM45" s="2" t="s">
        <v>114</v>
      </c>
      <c r="AN45">
        <v>1</v>
      </c>
      <c r="AO45" s="2" t="s">
        <v>166</v>
      </c>
      <c r="AP45" s="17">
        <v>0.75</v>
      </c>
      <c r="AQ45">
        <v>200</v>
      </c>
      <c r="AR45" s="2" t="s">
        <v>113</v>
      </c>
      <c r="AS45" s="12">
        <v>0.25</v>
      </c>
      <c r="AT45" s="12">
        <v>0.14499999999999999</v>
      </c>
      <c r="AU45" s="12">
        <v>0.05</v>
      </c>
      <c r="AV45" s="18" t="b">
        <v>0</v>
      </c>
      <c r="AW45" s="18" t="b">
        <v>1</v>
      </c>
      <c r="AX45" s="18" t="b">
        <v>0</v>
      </c>
    </row>
    <row r="46" spans="1:50" x14ac:dyDescent="0.25">
      <c r="A46" s="34" t="s">
        <v>278</v>
      </c>
      <c r="B46" s="19" t="s">
        <v>279</v>
      </c>
      <c r="C46" s="11" t="b">
        <v>0</v>
      </c>
      <c r="D46" t="s">
        <v>211</v>
      </c>
      <c r="E46" t="s">
        <v>188</v>
      </c>
      <c r="F46">
        <v>1000</v>
      </c>
      <c r="G46">
        <v>500</v>
      </c>
      <c r="H46" t="s">
        <v>109</v>
      </c>
      <c r="I46" t="s">
        <v>109</v>
      </c>
      <c r="J46" t="s">
        <v>208</v>
      </c>
      <c r="K46" t="s">
        <v>167</v>
      </c>
      <c r="L46" t="s">
        <v>215</v>
      </c>
      <c r="M46" t="s">
        <v>202</v>
      </c>
      <c r="N46" s="26">
        <v>0</v>
      </c>
      <c r="O46" s="18" t="b">
        <v>0</v>
      </c>
      <c r="P46" s="26">
        <v>2.1999999999999999E-2</v>
      </c>
      <c r="Q46">
        <v>3</v>
      </c>
      <c r="R46">
        <v>75</v>
      </c>
      <c r="S46">
        <v>50</v>
      </c>
      <c r="T46">
        <v>60</v>
      </c>
      <c r="U46" s="26">
        <v>0.02</v>
      </c>
      <c r="V46">
        <v>0</v>
      </c>
      <c r="W46">
        <v>10</v>
      </c>
      <c r="X46" s="26">
        <v>0.04</v>
      </c>
      <c r="Y46" s="26">
        <v>0.04</v>
      </c>
      <c r="Z46" s="26">
        <v>0.03</v>
      </c>
      <c r="AA46" s="26">
        <v>0.01</v>
      </c>
      <c r="AB46" s="26">
        <v>7.4999999999999997E-2</v>
      </c>
      <c r="AC46" s="26" t="s">
        <v>346</v>
      </c>
      <c r="AD46" s="41">
        <v>8.2199999999999995E-2</v>
      </c>
      <c r="AE46" s="26">
        <v>0.12</v>
      </c>
      <c r="AF46" t="s">
        <v>112</v>
      </c>
      <c r="AG46" s="2" t="s">
        <v>158</v>
      </c>
      <c r="AH46" s="2" t="s">
        <v>348</v>
      </c>
      <c r="AI46">
        <v>30</v>
      </c>
      <c r="AJ46" t="s">
        <v>115</v>
      </c>
      <c r="AK46">
        <v>5</v>
      </c>
      <c r="AL46">
        <v>200</v>
      </c>
      <c r="AM46" s="2" t="s">
        <v>114</v>
      </c>
      <c r="AN46">
        <v>1</v>
      </c>
      <c r="AO46" s="2" t="s">
        <v>166</v>
      </c>
      <c r="AP46" s="17">
        <v>0.75</v>
      </c>
      <c r="AQ46">
        <v>200</v>
      </c>
      <c r="AR46" s="2" t="s">
        <v>113</v>
      </c>
      <c r="AS46" s="12">
        <v>0.25</v>
      </c>
      <c r="AT46" s="12">
        <v>0.14499999999999999</v>
      </c>
      <c r="AU46" s="12">
        <v>0.05</v>
      </c>
      <c r="AV46" s="18" t="b">
        <v>0</v>
      </c>
      <c r="AW46" s="18" t="b">
        <v>1</v>
      </c>
      <c r="AX46" s="18" t="b">
        <v>0</v>
      </c>
    </row>
    <row r="47" spans="1:50" x14ac:dyDescent="0.25">
      <c r="A47" s="34" t="s">
        <v>349</v>
      </c>
      <c r="B47" s="19" t="s">
        <v>281</v>
      </c>
      <c r="C47" s="11" t="b">
        <v>0</v>
      </c>
      <c r="D47" t="s">
        <v>211</v>
      </c>
      <c r="E47" t="s">
        <v>188</v>
      </c>
      <c r="F47">
        <v>1000</v>
      </c>
      <c r="G47">
        <v>500</v>
      </c>
      <c r="H47" t="s">
        <v>109</v>
      </c>
      <c r="I47" t="s">
        <v>109</v>
      </c>
      <c r="J47" t="s">
        <v>208</v>
      </c>
      <c r="K47" t="s">
        <v>167</v>
      </c>
      <c r="L47" t="s">
        <v>215</v>
      </c>
      <c r="M47" t="s">
        <v>202</v>
      </c>
      <c r="N47" s="26">
        <v>0</v>
      </c>
      <c r="O47" s="18" t="b">
        <v>0</v>
      </c>
      <c r="P47" s="26">
        <v>2.1999999999999999E-2</v>
      </c>
      <c r="Q47">
        <v>3</v>
      </c>
      <c r="R47">
        <v>75</v>
      </c>
      <c r="S47">
        <v>50</v>
      </c>
      <c r="T47">
        <v>60</v>
      </c>
      <c r="U47" s="26">
        <v>0.02</v>
      </c>
      <c r="V47">
        <v>0</v>
      </c>
      <c r="W47">
        <v>10</v>
      </c>
      <c r="X47" s="26">
        <v>0.04</v>
      </c>
      <c r="Y47" s="26">
        <v>0.04</v>
      </c>
      <c r="Z47" s="26">
        <v>0.03</v>
      </c>
      <c r="AA47" s="26">
        <v>0.01</v>
      </c>
      <c r="AB47" s="26">
        <v>7.4999999999999997E-2</v>
      </c>
      <c r="AC47" s="26" t="s">
        <v>346</v>
      </c>
      <c r="AD47" s="41">
        <v>8.2199999999999995E-2</v>
      </c>
      <c r="AE47" s="26">
        <v>0.12</v>
      </c>
      <c r="AF47" t="s">
        <v>112</v>
      </c>
      <c r="AG47" s="2" t="s">
        <v>158</v>
      </c>
      <c r="AH47" s="2" t="s">
        <v>348</v>
      </c>
      <c r="AI47">
        <v>30</v>
      </c>
      <c r="AJ47" t="s">
        <v>115</v>
      </c>
      <c r="AK47">
        <v>10</v>
      </c>
      <c r="AL47">
        <v>200</v>
      </c>
      <c r="AM47" s="2" t="s">
        <v>114</v>
      </c>
      <c r="AN47">
        <v>1</v>
      </c>
      <c r="AO47" s="2" t="s">
        <v>166</v>
      </c>
      <c r="AP47" s="17">
        <v>0.75</v>
      </c>
      <c r="AQ47">
        <v>200</v>
      </c>
      <c r="AR47" s="2" t="s">
        <v>113</v>
      </c>
      <c r="AS47" s="12">
        <v>0.25</v>
      </c>
      <c r="AT47" s="12">
        <v>0.14499999999999999</v>
      </c>
      <c r="AU47" s="12">
        <v>0.05</v>
      </c>
      <c r="AV47" s="18" t="b">
        <v>0</v>
      </c>
      <c r="AW47" s="18" t="b">
        <v>1</v>
      </c>
      <c r="AX47" s="18" t="b">
        <v>0</v>
      </c>
    </row>
    <row r="48" spans="1:50" x14ac:dyDescent="0.25">
      <c r="A48" s="40" t="s">
        <v>282</v>
      </c>
      <c r="B48" s="19" t="s">
        <v>283</v>
      </c>
      <c r="C48" s="11" t="b">
        <v>0</v>
      </c>
      <c r="D48" t="s">
        <v>211</v>
      </c>
      <c r="E48" t="s">
        <v>188</v>
      </c>
      <c r="F48">
        <v>1000</v>
      </c>
      <c r="G48">
        <v>500</v>
      </c>
      <c r="H48" t="s">
        <v>109</v>
      </c>
      <c r="I48" t="s">
        <v>109</v>
      </c>
      <c r="J48" t="s">
        <v>208</v>
      </c>
      <c r="K48" t="s">
        <v>167</v>
      </c>
      <c r="L48" t="s">
        <v>215</v>
      </c>
      <c r="M48" t="s">
        <v>202</v>
      </c>
      <c r="N48" s="26">
        <v>0</v>
      </c>
      <c r="O48" s="18" t="b">
        <v>0</v>
      </c>
      <c r="P48" s="26">
        <v>2.1999999999999999E-2</v>
      </c>
      <c r="Q48">
        <v>3</v>
      </c>
      <c r="R48">
        <v>75</v>
      </c>
      <c r="S48">
        <v>50</v>
      </c>
      <c r="T48">
        <v>60</v>
      </c>
      <c r="U48" s="26">
        <v>0.02</v>
      </c>
      <c r="V48">
        <v>0</v>
      </c>
      <c r="W48">
        <v>10</v>
      </c>
      <c r="X48" s="26">
        <v>0.04</v>
      </c>
      <c r="Y48" s="26">
        <v>0.04</v>
      </c>
      <c r="Z48" s="26">
        <v>0.03</v>
      </c>
      <c r="AA48" s="26">
        <v>0.01</v>
      </c>
      <c r="AB48" s="26">
        <v>7.4999999999999997E-2</v>
      </c>
      <c r="AC48" s="26" t="s">
        <v>346</v>
      </c>
      <c r="AD48" s="41">
        <v>8.2199999999999995E-2</v>
      </c>
      <c r="AE48" s="26">
        <v>0.12</v>
      </c>
      <c r="AF48" t="s">
        <v>112</v>
      </c>
      <c r="AG48" s="2" t="s">
        <v>158</v>
      </c>
      <c r="AH48" s="2" t="s">
        <v>348</v>
      </c>
      <c r="AI48">
        <v>30</v>
      </c>
      <c r="AJ48" t="s">
        <v>115</v>
      </c>
      <c r="AK48">
        <v>5</v>
      </c>
      <c r="AL48">
        <v>200</v>
      </c>
      <c r="AM48" s="2" t="s">
        <v>114</v>
      </c>
      <c r="AN48">
        <v>1</v>
      </c>
      <c r="AO48" s="2" t="s">
        <v>166</v>
      </c>
      <c r="AP48" s="17">
        <v>1</v>
      </c>
      <c r="AQ48">
        <v>200</v>
      </c>
      <c r="AR48" s="2" t="s">
        <v>113</v>
      </c>
      <c r="AS48" s="12">
        <v>0.25</v>
      </c>
      <c r="AT48" s="12">
        <v>0.14499999999999999</v>
      </c>
      <c r="AU48" s="12">
        <v>0.05</v>
      </c>
      <c r="AV48" s="18" t="b">
        <v>0</v>
      </c>
      <c r="AW48" s="18" t="b">
        <v>1</v>
      </c>
      <c r="AX48" s="18" t="b">
        <v>0</v>
      </c>
    </row>
    <row r="49" spans="1:50" x14ac:dyDescent="0.25">
      <c r="A49" s="40"/>
      <c r="C49" s="11"/>
      <c r="N49" s="26"/>
      <c r="O49" s="18"/>
      <c r="P49" s="26"/>
      <c r="U49" s="26"/>
      <c r="X49" s="26"/>
      <c r="Y49" s="26"/>
      <c r="Z49" s="26"/>
      <c r="AA49" s="26"/>
      <c r="AB49" s="26"/>
      <c r="AC49" s="26"/>
      <c r="AD49" s="41"/>
      <c r="AE49" s="26"/>
      <c r="AG49" s="2"/>
      <c r="AH49" s="2"/>
      <c r="AM49" s="2"/>
      <c r="AO49" s="2"/>
      <c r="AP49" s="17"/>
      <c r="AR49" s="2"/>
      <c r="AS49" s="12"/>
      <c r="AT49" s="12"/>
      <c r="AU49" s="12"/>
      <c r="AV49" s="18"/>
      <c r="AW49" s="18"/>
      <c r="AX49" s="18"/>
    </row>
    <row r="50" spans="1:50" x14ac:dyDescent="0.25">
      <c r="B50" s="31" t="s">
        <v>284</v>
      </c>
      <c r="C50" s="11"/>
      <c r="N50" s="26"/>
      <c r="O50" s="18"/>
      <c r="P50" s="26"/>
      <c r="U50" s="26"/>
      <c r="X50" s="26"/>
      <c r="Y50" s="26"/>
      <c r="Z50" s="26"/>
      <c r="AA50" s="26"/>
      <c r="AB50" s="26"/>
      <c r="AC50" s="26"/>
      <c r="AD50" s="41"/>
      <c r="AE50" s="26"/>
      <c r="AG50" s="2"/>
      <c r="AH50" s="2"/>
      <c r="AM50" s="2"/>
      <c r="AO50" s="2"/>
      <c r="AP50" s="17"/>
      <c r="AR50" s="2"/>
      <c r="AS50" s="12"/>
      <c r="AT50" s="12"/>
      <c r="AU50" s="12"/>
      <c r="AV50" s="18"/>
      <c r="AW50" s="18"/>
      <c r="AX50" s="18"/>
    </row>
    <row r="51" spans="1:50" x14ac:dyDescent="0.25">
      <c r="A51" s="34" t="s">
        <v>285</v>
      </c>
      <c r="B51" s="19" t="s">
        <v>286</v>
      </c>
      <c r="C51" s="11" t="b">
        <v>0</v>
      </c>
      <c r="D51" t="s">
        <v>211</v>
      </c>
      <c r="E51" t="s">
        <v>188</v>
      </c>
      <c r="F51">
        <v>1000</v>
      </c>
      <c r="G51">
        <v>500</v>
      </c>
      <c r="H51" t="s">
        <v>109</v>
      </c>
      <c r="I51" t="s">
        <v>109</v>
      </c>
      <c r="J51" t="s">
        <v>208</v>
      </c>
      <c r="K51" t="s">
        <v>167</v>
      </c>
      <c r="L51" t="s">
        <v>215</v>
      </c>
      <c r="M51" t="s">
        <v>202</v>
      </c>
      <c r="N51" s="26">
        <v>0</v>
      </c>
      <c r="O51" s="18" t="b">
        <v>0</v>
      </c>
      <c r="P51" s="26">
        <v>2.1999999999999999E-2</v>
      </c>
      <c r="Q51">
        <v>3</v>
      </c>
      <c r="R51">
        <v>75</v>
      </c>
      <c r="S51">
        <v>50</v>
      </c>
      <c r="T51">
        <v>60</v>
      </c>
      <c r="U51" s="26">
        <v>0.02</v>
      </c>
      <c r="V51">
        <v>0</v>
      </c>
      <c r="W51">
        <v>10</v>
      </c>
      <c r="X51" s="26">
        <v>0.04</v>
      </c>
      <c r="Y51" s="26">
        <v>0.04</v>
      </c>
      <c r="Z51" s="26">
        <v>0.03</v>
      </c>
      <c r="AA51" s="26">
        <v>0.01</v>
      </c>
      <c r="AB51" s="26">
        <v>7.4999999999999997E-2</v>
      </c>
      <c r="AC51" s="26" t="s">
        <v>156</v>
      </c>
      <c r="AD51" s="41">
        <v>7.4999999999999997E-2</v>
      </c>
      <c r="AE51" s="26">
        <v>0.12</v>
      </c>
      <c r="AF51" t="s">
        <v>112</v>
      </c>
      <c r="AG51" s="2" t="s">
        <v>158</v>
      </c>
      <c r="AH51" s="2" t="s">
        <v>348</v>
      </c>
      <c r="AI51">
        <v>30</v>
      </c>
      <c r="AJ51" t="s">
        <v>115</v>
      </c>
      <c r="AK51">
        <v>5</v>
      </c>
      <c r="AL51">
        <v>200</v>
      </c>
      <c r="AM51" s="2" t="s">
        <v>114</v>
      </c>
      <c r="AN51">
        <v>1</v>
      </c>
      <c r="AO51" s="2" t="s">
        <v>166</v>
      </c>
      <c r="AP51" s="17">
        <v>0.75</v>
      </c>
      <c r="AQ51">
        <v>200</v>
      </c>
      <c r="AR51" s="2" t="s">
        <v>113</v>
      </c>
      <c r="AS51" s="12">
        <v>0.25</v>
      </c>
      <c r="AT51" s="12">
        <v>0.14499999999999999</v>
      </c>
      <c r="AU51" s="12">
        <v>0.05</v>
      </c>
      <c r="AV51" s="18" t="b">
        <v>0</v>
      </c>
      <c r="AW51" s="18" t="b">
        <v>1</v>
      </c>
      <c r="AX51" s="18" t="b">
        <v>0</v>
      </c>
    </row>
    <row r="52" spans="1:50" x14ac:dyDescent="0.25">
      <c r="A52" s="34" t="s">
        <v>288</v>
      </c>
      <c r="B52" s="19" t="s">
        <v>289</v>
      </c>
      <c r="C52" s="11" t="b">
        <v>0</v>
      </c>
      <c r="D52" t="s">
        <v>211</v>
      </c>
      <c r="E52" t="s">
        <v>188</v>
      </c>
      <c r="F52">
        <v>1000</v>
      </c>
      <c r="G52">
        <v>500</v>
      </c>
      <c r="H52" t="s">
        <v>109</v>
      </c>
      <c r="I52" t="s">
        <v>109</v>
      </c>
      <c r="J52" t="s">
        <v>208</v>
      </c>
      <c r="K52" t="s">
        <v>167</v>
      </c>
      <c r="L52" t="s">
        <v>215</v>
      </c>
      <c r="M52" t="s">
        <v>202</v>
      </c>
      <c r="N52" s="26">
        <v>0</v>
      </c>
      <c r="O52" s="18" t="b">
        <v>0</v>
      </c>
      <c r="P52" s="26">
        <v>2.1999999999999999E-2</v>
      </c>
      <c r="Q52">
        <v>3</v>
      </c>
      <c r="R52">
        <v>75</v>
      </c>
      <c r="S52">
        <v>50</v>
      </c>
      <c r="T52">
        <v>60</v>
      </c>
      <c r="U52" s="26">
        <v>0.02</v>
      </c>
      <c r="V52">
        <v>0</v>
      </c>
      <c r="W52">
        <v>10</v>
      </c>
      <c r="X52" s="26">
        <v>0.04</v>
      </c>
      <c r="Y52" s="26">
        <v>0.04</v>
      </c>
      <c r="Z52" s="26">
        <v>0.03</v>
      </c>
      <c r="AA52" s="26">
        <v>0.01</v>
      </c>
      <c r="AB52" s="26">
        <v>7.4999999999999997E-2</v>
      </c>
      <c r="AC52" s="26" t="s">
        <v>156</v>
      </c>
      <c r="AD52" s="41">
        <v>8.2199999999999995E-2</v>
      </c>
      <c r="AE52" s="26">
        <v>0.12</v>
      </c>
      <c r="AF52" t="s">
        <v>112</v>
      </c>
      <c r="AG52" s="2" t="s">
        <v>158</v>
      </c>
      <c r="AH52" s="2" t="s">
        <v>348</v>
      </c>
      <c r="AI52">
        <v>30</v>
      </c>
      <c r="AJ52" t="s">
        <v>115</v>
      </c>
      <c r="AK52">
        <v>5</v>
      </c>
      <c r="AL52">
        <v>200</v>
      </c>
      <c r="AM52" s="2" t="s">
        <v>114</v>
      </c>
      <c r="AN52">
        <v>1</v>
      </c>
      <c r="AO52" s="2" t="s">
        <v>166</v>
      </c>
      <c r="AP52" s="17">
        <v>0.75</v>
      </c>
      <c r="AQ52">
        <v>200</v>
      </c>
      <c r="AR52" s="2" t="s">
        <v>113</v>
      </c>
      <c r="AS52" s="12">
        <v>0.25</v>
      </c>
      <c r="AT52" s="12">
        <v>0.14499999999999999</v>
      </c>
      <c r="AU52" s="12">
        <v>0.05</v>
      </c>
      <c r="AV52" s="18" t="b">
        <v>0</v>
      </c>
      <c r="AW52" s="18" t="b">
        <v>1</v>
      </c>
      <c r="AX52" s="18" t="b">
        <v>0</v>
      </c>
    </row>
  </sheetData>
  <mergeCells count="11">
    <mergeCell ref="AO4:AQ4"/>
    <mergeCell ref="P4:W4"/>
    <mergeCell ref="Z4:AB4"/>
    <mergeCell ref="AG4:AI4"/>
    <mergeCell ref="AR4:AU4"/>
    <mergeCell ref="AC4:AE4"/>
    <mergeCell ref="A4:C4"/>
    <mergeCell ref="D4:E4"/>
    <mergeCell ref="K4:L4"/>
    <mergeCell ref="N4:O4"/>
    <mergeCell ref="H4:J4"/>
  </mergeCells>
  <dataValidations count="21">
    <dataValidation type="list" allowBlank="1" showInputMessage="1" showErrorMessage="1" sqref="AM6:AM9 AM13:AM52">
      <formula1>"MA,EAA"</formula1>
      <formula2>0</formula2>
    </dataValidation>
    <dataValidation type="list" allowBlank="1" showInputMessage="1" showErrorMessage="1" sqref="AH6:AH9 AH13:AH52">
      <formula1>"cd,cp,sl"</formula1>
      <formula2>0</formula2>
    </dataValidation>
    <dataValidation type="list" allowBlank="1" showInputMessage="1" showErrorMessage="1" sqref="AG6:AG9 AG13:AG52">
      <formula1>"open,closed"</formula1>
      <formula2>0</formula2>
    </dataValidation>
    <dataValidation type="list" allowBlank="1" showInputMessage="1" showErrorMessage="1" sqref="AR6:AR9 AR13:AR52">
      <formula1>ConPolicy</formula1>
      <formula2>0</formula2>
    </dataValidation>
    <dataValidation type="list" allowBlank="1" showInputMessage="1" showErrorMessage="1" sqref="O6:O9 C6:C10 O13:O52 C13:C52">
      <formula1>"TRUE,FALSE"</formula1>
      <formula2>0</formula2>
    </dataValidation>
    <dataValidation type="decimal" allowBlank="1" showInputMessage="1" showErrorMessage="1" prompt="Decimal, 0-10% please" sqref="AA6:AA9 U6:U9 AA13:AA52 U13:U52">
      <formula1>0</formula1>
      <formula2>0.1</formula2>
    </dataValidation>
    <dataValidation type="whole" allowBlank="1" showInputMessage="1" showErrorMessage="1" prompt="Integer, 0-15" sqref="V6:W9 V13:W52">
      <formula1>0</formula1>
      <formula2>15</formula2>
    </dataValidation>
    <dataValidation type="decimal" allowBlank="1" showInputMessage="1" showErrorMessage="1" prompt="Decimal, 0-20% please" sqref="X6:Z9 AB6:AB9 AD6:AD9 X13:Z52 AB13:AB52 AD13:AD52">
      <formula1>0</formula1>
      <formula2>0.2</formula2>
    </dataValidation>
    <dataValidation type="whole" allowBlank="1" showInputMessage="1" showErrorMessage="1" prompt="Integer, 0 to 30, please" sqref="AI6:AI9 AI13:AI52">
      <formula1>0</formula1>
      <formula2>30</formula2>
    </dataValidation>
    <dataValidation type="decimal" allowBlank="1" showInputMessage="1" showErrorMessage="1" prompt="Decimal, 0-75%" sqref="AS6:AT9 AS13:AT52">
      <formula1>0</formula1>
      <formula2>0.75</formula2>
    </dataValidation>
    <dataValidation type="decimal" allowBlank="1" showInputMessage="1" showErrorMessage="1" prompt="Decimal, 0-30%" sqref="AU6:AU9 AU13:AU52">
      <formula1>0</formula1>
      <formula2>0.3</formula2>
    </dataValidation>
    <dataValidation type="decimal" allowBlank="1" showInputMessage="1" showErrorMessage="1" prompt="Decimal, 0-75% please" sqref="AE6:AE9 AE13:AE52">
      <formula1>0</formula1>
      <formula2>0.75</formula2>
    </dataValidation>
    <dataValidation type="whole" allowBlank="1" showInputMessage="1" showErrorMessage="1" prompt="Integer, 1 to 30" sqref="AK6:AK9 AK13:AK52">
      <formula1>1</formula1>
      <formula2>30</formula2>
    </dataValidation>
    <dataValidation type="decimal" operator="greaterThanOrEqual" allowBlank="1" showInputMessage="1" showErrorMessage="1" sqref="AL6:AL9 AL13:AL52">
      <formula1>0</formula1>
      <formula2>0</formula2>
    </dataValidation>
    <dataValidation type="decimal" operator="lessThanOrEqual" allowBlank="1" showInputMessage="1" showErrorMessage="1" sqref="AN6:AN9 AN13:AN52">
      <formula1>1</formula1>
      <formula2>0</formula2>
    </dataValidation>
    <dataValidation allowBlank="1" showInputMessage="1" showErrorMessage="1" prompt="Decimal, 0-20% please" sqref="AC6:AC9 AC13:AC52"/>
    <dataValidation type="list" allowBlank="1" showInputMessage="1" showErrorMessage="1" sqref="AV6:AX9 AV13:AX52">
      <formula1>"TRUE, FALSE"</formula1>
    </dataValidation>
    <dataValidation type="list" allowBlank="1" showInputMessage="1" showErrorMessage="1" sqref="AO6:AO9 AO13:AO52">
      <formula1>"MA,AL,AL_pct"</formula1>
    </dataValidation>
    <dataValidation type="decimal" allowBlank="1" showInputMessage="1" showErrorMessage="1" sqref="AP6:AP9 AP13:AP52">
      <formula1>0</formula1>
      <formula2>1.5</formula2>
    </dataValidation>
    <dataValidation type="whole" allowBlank="1" showInputMessage="1" showErrorMessage="1" prompt="Integer 55 to 65, please" sqref="R6:R9 R13:R52">
      <formula1>35</formula1>
      <formula2>80</formula2>
    </dataValidation>
    <dataValidation type="list" allowBlank="1" showInputMessage="1" showErrorMessage="1" sqref="H6:I9 H13:I52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K6:K9 K13:K52</xm:sqref>
        </x14:dataValidation>
        <x14:dataValidation type="list" allowBlank="1" showInputMessage="1" showErrorMessage="1">
          <x14:formula1>
            <xm:f>DropDowns!$A$64:$A$71</xm:f>
          </x14:formula1>
          <xm:sqref>L6:L9 L13:L52</xm:sqref>
        </x14:dataValidation>
        <x14:dataValidation type="list" allowBlank="1" showInputMessage="1" showErrorMessage="1">
          <x14:formula1>
            <xm:f>DropDowns!$A$45:$A$52</xm:f>
          </x14:formula1>
          <xm:sqref>E6:E9 E13:E52</xm:sqref>
        </x14:dataValidation>
        <x14:dataValidation type="list" allowBlank="1" showInputMessage="1" showErrorMessage="1">
          <x14:formula1>
            <xm:f>DropDowns!$A$29:$A$42</xm:f>
          </x14:formula1>
          <xm:sqref>D6:D9 D13:D52</xm:sqref>
        </x14:dataValidation>
        <x14:dataValidation type="list" allowBlank="1" showInputMessage="1" showErrorMessage="1">
          <x14:formula1>
            <xm:f>DropDowns!$A$21:$A$24</xm:f>
          </x14:formula1>
          <xm:sqref>J6:J9 J13:J52</xm:sqref>
        </x14:dataValidation>
        <x14:dataValidation type="list" allowBlank="1" showInputMessage="1" showErrorMessage="1">
          <x14:formula1>
            <xm:f>DropDowns!$A$74:$A$77</xm:f>
          </x14:formula1>
          <xm:sqref>M6:M9 M13:M52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2015-10-19T01:41:01Z</dcterms:modified>
  <dc:language>en-US</dc:language>
</cp:coreProperties>
</file>