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odel_Main\IO_M1\"/>
    </mc:Choice>
  </mc:AlternateContent>
  <bookViews>
    <workbookView xWindow="0" yWindow="0" windowWidth="16380" windowHeight="819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6" i="3" l="1"/>
</calcChain>
</file>

<file path=xl/sharedStrings.xml><?xml version="1.0" encoding="utf-8"?>
<sst xmlns="http://schemas.openxmlformats.org/spreadsheetml/2006/main" count="576" uniqueCount="222">
  <si>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</si>
  <si>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</si>
  <si>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</si>
  <si>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</si>
  <si>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</si>
  <si>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</si>
  <si>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</si>
  <si>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</si>
  <si>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</si>
  <si>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</si>
  <si>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</si>
  <si>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</si>
  <si>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</si>
  <si>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</si>
  <si>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</si>
  <si>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</si>
  <si>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</si>
  <si>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</si>
  <si>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</si>
  <si>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</si>
  <si>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</si>
  <si>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</si>
  <si>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</si>
  <si>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</si>
  <si>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</si>
  <si>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</si>
  <si>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</si>
  <si>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</si>
  <si>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</si>
  <si>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</si>
  <si>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</si>
  <si>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</si>
  <si>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</si>
  <si>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</si>
  <si>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</si>
  <si>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</si>
  <si>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</si>
  <si>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</si>
  <si>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</si>
  <si>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</si>
  <si>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</si>
  <si>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</si>
  <si>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</si>
  <si>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</si>
  <si>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</si>
  <si>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</si>
  <si>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</si>
  <si>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</si>
  <si>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</si>
  <si>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</si>
  <si>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</si>
  <si>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</si>
  <si>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</si>
  <si>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</si>
  <si>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</si>
  <si>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</si>
  <si>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</si>
  <si>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</si>
  <si>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</si>
  <si>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</si>
  <si>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</si>
  <si>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</si>
  <si>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</si>
  <si>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</si>
  <si>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</si>
  <si>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</si>
  <si>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</si>
  <si>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</si>
  <si>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</si>
  <si>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</si>
  <si>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</si>
  <si>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</si>
  <si>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</si>
  <si>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</si>
  <si>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</si>
  <si>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</si>
  <si>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</si>
  <si>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</si>
  <si>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</si>
  <si>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</si>
  <si>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</si>
  <si>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</si>
  <si>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</si>
  <si>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</si>
  <si>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</si>
  <si>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</si>
  <si>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</si>
  <si>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</si>
  <si>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</si>
  <si>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</si>
  <si>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</si>
  <si>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</si>
  <si>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</si>
  <si>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</si>
  <si>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</si>
  <si>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</si>
  <si>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</si>
  <si>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</si>
  <si>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</si>
  <si>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</si>
  <si>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</si>
  <si>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</si>
  <si>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</si>
  <si>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</si>
  <si>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</si>
  <si>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</si>
  <si>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</si>
  <si>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</si>
  <si>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</si>
  <si>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</si>
  <si>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</si>
  <si>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</si>
  <si>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</si>
  <si>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</si>
  <si>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</si>
  <si>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</si>
  <si>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</si>
  <si>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</si>
  <si>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</si>
  <si>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</si>
  <si>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</si>
  <si>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</si>
  <si>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</si>
  <si>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</si>
  <si>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</si>
  <si>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</si>
  <si>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</si>
  <si>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</si>
  <si>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</si>
  <si>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</si>
  <si>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</si>
  <si>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</si>
  <si>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</si>
  <si>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</si>
  <si>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</si>
  <si>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</si>
  <si>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</si>
  <si>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</si>
  <si>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</si>
  <si>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</si>
  <si>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</si>
  <si>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</si>
  <si>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</si>
  <si>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</si>
  <si>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</si>
  <si>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</si>
  <si>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</si>
  <si>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</si>
  <si>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</si>
  <si>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</si>
  <si>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</si>
  <si>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</si>
  <si>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</si>
  <si>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</si>
  <si>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</si>
  <si>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</si>
  <si>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</si>
  <si>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</si>
  <si>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</si>
  <si>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</si>
  <si>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</si>
  <si>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</si>
  <si>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</si>
  <si>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</si>
  <si>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</si>
  <si>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</si>
  <si>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</si>
  <si>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</si>
  <si>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</si>
  <si>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</si>
  <si>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</si>
  <si>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</si>
  <si>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</si>
  <si>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</si>
  <si>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 xml:space="preserve">100% initial Funding; No Smoothing </t>
  </si>
  <si>
    <t>100% initial Funding; Closed 10-year cd</t>
  </si>
  <si>
    <t>100% initial Funding; Closed 30-year cd</t>
  </si>
  <si>
    <t>100% initial Funding; Closed 30-year cp</t>
  </si>
  <si>
    <t>100% initial Funding; Open 30-year cp</t>
  </si>
  <si>
    <t>100% initial Funding; Full smoothing:open 30 year cp; 5-year asset smoothing</t>
  </si>
  <si>
    <t>100% initial Funding; Full smoothing, DR 5.5%, ir 7.5%, sd 12%</t>
  </si>
  <si>
    <t>100% initial Funding; Full smoothing, DR 5.5%, ir 5.5%, sd 8%</t>
  </si>
  <si>
    <t>M1-F100-1</t>
  </si>
  <si>
    <t>M1-F100-2</t>
  </si>
  <si>
    <t>M1-F100-3</t>
  </si>
  <si>
    <t>M1-F100-4</t>
  </si>
  <si>
    <t>M1-F100-5</t>
  </si>
  <si>
    <t>M1-F100-6</t>
  </si>
  <si>
    <t>M1-F100-7</t>
  </si>
  <si>
    <t>M1-F100-8</t>
  </si>
  <si>
    <t>M1-F75-1</t>
  </si>
  <si>
    <t xml:space="preserve">75% initial Funding; No Smoothing </t>
  </si>
  <si>
    <t>M1-F75-2</t>
  </si>
  <si>
    <t>75% initial Funding; Closed 10-year cd</t>
  </si>
  <si>
    <t>M1-F75-3</t>
  </si>
  <si>
    <t>75% initial Funding; Closed 30-year cd</t>
  </si>
  <si>
    <t>M1-F75-4</t>
  </si>
  <si>
    <t>75% initial Funding; Closed 30-year cp</t>
  </si>
  <si>
    <t>M1-F75-5</t>
  </si>
  <si>
    <t>75% initial Funding; Open 30-year cp</t>
  </si>
  <si>
    <t>M1-F75-6</t>
  </si>
  <si>
    <t>75% initial Funding; Full smoothing:open 30 year cp; 5-year asset smoothing</t>
  </si>
  <si>
    <t>M1-F75-7</t>
  </si>
  <si>
    <t>75% initial Funding; Full smoothing, DR 5.5%, ir 7.5%, sd 12%</t>
  </si>
  <si>
    <t>M1-F75-8</t>
  </si>
  <si>
    <t>75% initial Funding; Full smoothing, DR 5.5%, ir 5.5%, sd 8%</t>
  </si>
  <si>
    <t>M1-F100-BRP1</t>
  </si>
  <si>
    <t>100% initial Funding; BRP: open 15-year cp; 5-year asset smoothing, DR 6.4%, ir 7.5%, sd 12%</t>
  </si>
  <si>
    <t>100% initial Funding; BRP: open 15-year cp; 5-year asset smoothing, DR 6.4%, ir 6.4%, sd 8%</t>
  </si>
  <si>
    <t>M1-F100-BRP2</t>
  </si>
  <si>
    <t>M1-F100-BRP3</t>
  </si>
  <si>
    <t>M1-F100-BRP4</t>
  </si>
  <si>
    <t>100% initial Funding; BRP: open 15-year cp; 5-year asset smoothing, DR 7.5%, ir 7.5%, sd 12%</t>
  </si>
  <si>
    <t>100% initial Funding; BRP: open 15-year cp; 5-year asset smoothing, DR 7.5%, ir 6.4%, sd 8%</t>
  </si>
  <si>
    <t>M1-F75-BRP1</t>
  </si>
  <si>
    <t>75% initial Funding; BRP: open 15-year cp; 5-year asset smoothing, DR 6.4%, ir 7.5%, sd 12%</t>
  </si>
  <si>
    <t>M1-F75-BRP2</t>
  </si>
  <si>
    <t>75% initial Funding; BRP: open 15-year cp; 5-year asset smoothing, DR 6.4%, ir 6.4%, sd 8%</t>
  </si>
  <si>
    <t>M1-F75-BRP3</t>
  </si>
  <si>
    <t>75% initial Funding; BRP: open 15-year cp; 5-year asset smoothing, DR 7.5%, ir 7.5%, sd 12%</t>
  </si>
  <si>
    <t>M1-F75-BRP4</t>
  </si>
  <si>
    <t>75% initial Funding; BRP: open 15-year cp; 5-year asset smoothing, DR 7.5%, ir 6.4%, sd 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</si>
</sst>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2" fillId="0" borderId="0" xfId="3" applyBorder="1" applyProtection="1"/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A31" sqref="A31"/>
    </sheetView>
  </sheetViews>
  <sheetFormatPr defaultRowHeight="15" x14ac:dyDescent="0.25"/>
  <cols>
    <col min="1" max="1" width="54.42578125"/>
    <col min="2" max="2" width="98.7109375" bestFit="1" customWidth="1"/>
    <col min="3" max="9" width="24.42578125"/>
    <col min="10" max="11" width="17.42578125"/>
    <col min="12" max="12" width="16.140625"/>
    <col min="13" max="14" width="21.42578125"/>
    <col min="15" max="15" width="24.5703125"/>
    <col min="16" max="16" width="16"/>
    <col min="17" max="21" width="12.7109375"/>
    <col min="22" max="22" width="11.140625" customWidth="1"/>
    <col min="23" max="32" width="12.7109375"/>
    <col min="35" max="35" width="9" customWidth="1"/>
    <col min="37" max="37" width="12" customWidth="1"/>
    <col min="38" max="38" width="12.7109375"/>
    <col min="39" max="40" width="27.140625"/>
    <col min="41" max="41" width="26.85546875"/>
    <col min="43" max="43" width="16"/>
    <col min="44" max="1030" width="8.5703125"/>
  </cols>
  <sheetData>
    <row r="1" spans="1:43" x14ac:dyDescent="0.25">
      <c r="AC1" s="1" t="s">
        <v>22</v>
      </c>
      <c r="AD1" s="1"/>
      <c r="AE1" s="1"/>
      <c r="AF1" s="1"/>
      <c r="AG1" s="1"/>
      <c r="AH1" s="1"/>
      <c r="AI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163</v>
      </c>
      <c r="AI2" s="4" t="s">
        <v>169</v>
      </c>
      <c r="AJ2" s="6" t="s">
        <v>165</v>
      </c>
      <c r="AK2" s="6"/>
      <c r="AL2" s="4" t="s">
        <v>41</v>
      </c>
      <c r="AM2" s="6"/>
      <c r="AN2" s="6"/>
      <c r="AP2" s="6"/>
      <c r="AQ2" s="4" t="s">
        <v>42</v>
      </c>
    </row>
    <row r="3" spans="1:43" ht="42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166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22.9" customHeight="1" x14ac:dyDescent="0.25">
      <c r="A4" s="32" t="s">
        <v>58</v>
      </c>
      <c r="B4" s="32"/>
      <c r="C4" s="32"/>
      <c r="D4" s="34" t="s">
        <v>59</v>
      </c>
      <c r="E4" s="34"/>
      <c r="F4" s="35" t="s">
        <v>60</v>
      </c>
      <c r="G4" s="35"/>
      <c r="H4" s="30" t="s">
        <v>61</v>
      </c>
      <c r="I4" s="30"/>
      <c r="J4" s="31" t="s">
        <v>62</v>
      </c>
      <c r="K4" s="31"/>
      <c r="L4" s="30" t="s">
        <v>63</v>
      </c>
      <c r="M4" s="30"/>
      <c r="N4" s="30"/>
      <c r="O4" s="30"/>
      <c r="P4" s="30"/>
      <c r="Q4" s="30"/>
      <c r="R4" s="30"/>
      <c r="S4" s="31" t="s">
        <v>64</v>
      </c>
      <c r="T4" s="31"/>
      <c r="U4" s="31"/>
      <c r="V4" s="29" t="s">
        <v>65</v>
      </c>
      <c r="W4" s="29"/>
      <c r="X4" s="29"/>
      <c r="Y4" s="7" t="s">
        <v>66</v>
      </c>
      <c r="Z4" s="32" t="s">
        <v>67</v>
      </c>
      <c r="AA4" s="32"/>
      <c r="AB4" s="32"/>
      <c r="AC4" s="33" t="s">
        <v>68</v>
      </c>
      <c r="AD4" s="33"/>
      <c r="AE4" s="33"/>
      <c r="AF4" s="33"/>
      <c r="AG4" s="17"/>
      <c r="AH4" s="27"/>
      <c r="AI4" s="23"/>
      <c r="AJ4" s="29" t="s">
        <v>69</v>
      </c>
      <c r="AK4" s="29"/>
      <c r="AL4" s="29"/>
      <c r="AM4" s="24" t="s">
        <v>70</v>
      </c>
      <c r="AN4" s="24"/>
      <c r="AO4" s="24"/>
      <c r="AP4" s="24"/>
      <c r="AQ4" s="24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155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160</v>
      </c>
      <c r="AH5" s="9" t="s">
        <v>164</v>
      </c>
      <c r="AI5" s="9" t="s">
        <v>168</v>
      </c>
      <c r="AJ5" s="9" t="s">
        <v>106</v>
      </c>
      <c r="AK5" s="9" t="s">
        <v>167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25">
      <c r="A6" t="s">
        <v>182</v>
      </c>
      <c r="B6" s="22" t="s">
        <v>174</v>
      </c>
      <c r="C6" s="11" t="b">
        <f>TRUE()</f>
        <v>1</v>
      </c>
      <c r="D6" t="s">
        <v>109</v>
      </c>
      <c r="E6" t="s">
        <v>109</v>
      </c>
      <c r="F6" t="s">
        <v>109</v>
      </c>
      <c r="G6" t="s">
        <v>109</v>
      </c>
      <c r="H6" t="s">
        <v>149</v>
      </c>
      <c r="I6" t="s">
        <v>172</v>
      </c>
      <c r="J6" s="12">
        <v>0</v>
      </c>
      <c r="K6" s="13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159</v>
      </c>
      <c r="W6" s="12">
        <v>7.4999999999999997E-2</v>
      </c>
      <c r="X6" s="12">
        <v>0.12</v>
      </c>
      <c r="Y6" t="s">
        <v>112</v>
      </c>
      <c r="Z6" s="2" t="s">
        <v>161</v>
      </c>
      <c r="AA6" s="2" t="s">
        <v>114</v>
      </c>
      <c r="AB6">
        <v>1</v>
      </c>
      <c r="AC6" s="2" t="s">
        <v>115</v>
      </c>
      <c r="AD6" s="14">
        <v>0.25</v>
      </c>
      <c r="AE6" s="14">
        <v>0.14499999999999999</v>
      </c>
      <c r="AF6" s="14">
        <v>0.05</v>
      </c>
      <c r="AG6" s="20" t="b">
        <v>0</v>
      </c>
      <c r="AH6" s="21" t="b">
        <v>1</v>
      </c>
      <c r="AI6" s="21" t="b">
        <v>0</v>
      </c>
      <c r="AJ6" s="2" t="s">
        <v>170</v>
      </c>
      <c r="AK6" s="19">
        <v>1</v>
      </c>
      <c r="AL6">
        <v>200</v>
      </c>
      <c r="AM6" t="s">
        <v>144</v>
      </c>
      <c r="AN6">
        <v>5</v>
      </c>
      <c r="AO6">
        <v>200</v>
      </c>
      <c r="AP6" s="2" t="s">
        <v>116</v>
      </c>
      <c r="AQ6">
        <v>1</v>
      </c>
    </row>
    <row r="7" spans="1:43" x14ac:dyDescent="0.25">
      <c r="A7" t="s">
        <v>183</v>
      </c>
      <c r="B7" s="22" t="s">
        <v>175</v>
      </c>
      <c r="C7" s="11" t="b">
        <v>0</v>
      </c>
      <c r="D7" t="s">
        <v>109</v>
      </c>
      <c r="E7" t="s">
        <v>109</v>
      </c>
      <c r="F7" t="s">
        <v>109</v>
      </c>
      <c r="G7" t="s">
        <v>109</v>
      </c>
      <c r="H7" t="s">
        <v>149</v>
      </c>
      <c r="I7" t="s">
        <v>172</v>
      </c>
      <c r="J7" s="12">
        <v>0</v>
      </c>
      <c r="K7" s="21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t="s">
        <v>159</v>
      </c>
      <c r="W7" s="12">
        <v>7.4999999999999997E-2</v>
      </c>
      <c r="X7" s="12">
        <v>0.12</v>
      </c>
      <c r="Y7" t="s">
        <v>112</v>
      </c>
      <c r="Z7" s="2" t="s">
        <v>113</v>
      </c>
      <c r="AA7" s="2" t="s">
        <v>114</v>
      </c>
      <c r="AB7">
        <v>10</v>
      </c>
      <c r="AC7" s="2" t="s">
        <v>115</v>
      </c>
      <c r="AD7" s="14">
        <v>0.25</v>
      </c>
      <c r="AE7" s="14">
        <v>0.14499999999999999</v>
      </c>
      <c r="AF7" s="14">
        <v>0.05</v>
      </c>
      <c r="AG7" s="21" t="b">
        <v>0</v>
      </c>
      <c r="AH7" s="21" t="b">
        <v>1</v>
      </c>
      <c r="AI7" s="21" t="b">
        <v>0</v>
      </c>
      <c r="AJ7" s="2" t="s">
        <v>170</v>
      </c>
      <c r="AK7" s="19">
        <v>1</v>
      </c>
      <c r="AL7">
        <v>200</v>
      </c>
      <c r="AM7" t="s">
        <v>144</v>
      </c>
      <c r="AN7">
        <v>5</v>
      </c>
      <c r="AO7">
        <v>200</v>
      </c>
      <c r="AP7" s="2" t="s">
        <v>116</v>
      </c>
      <c r="AQ7">
        <v>1</v>
      </c>
    </row>
    <row r="8" spans="1:43" x14ac:dyDescent="0.25">
      <c r="A8" t="s">
        <v>184</v>
      </c>
      <c r="B8" s="22" t="s">
        <v>176</v>
      </c>
      <c r="C8" s="11" t="b">
        <v>0</v>
      </c>
      <c r="D8" t="s">
        <v>109</v>
      </c>
      <c r="E8" t="s">
        <v>109</v>
      </c>
      <c r="F8" t="s">
        <v>109</v>
      </c>
      <c r="G8" t="s">
        <v>109</v>
      </c>
      <c r="H8" t="s">
        <v>149</v>
      </c>
      <c r="I8" t="s">
        <v>172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159</v>
      </c>
      <c r="W8" s="12">
        <v>7.4999999999999997E-2</v>
      </c>
      <c r="X8" s="12">
        <v>0.12</v>
      </c>
      <c r="Y8" t="s">
        <v>112</v>
      </c>
      <c r="Z8" s="2" t="s">
        <v>113</v>
      </c>
      <c r="AA8" s="2" t="s">
        <v>114</v>
      </c>
      <c r="AB8">
        <v>30</v>
      </c>
      <c r="AC8" s="2" t="s">
        <v>115</v>
      </c>
      <c r="AD8" s="14">
        <v>0.25</v>
      </c>
      <c r="AE8" s="14">
        <v>0.14499999999999999</v>
      </c>
      <c r="AF8" s="14">
        <v>0.05</v>
      </c>
      <c r="AG8" s="21" t="b">
        <v>0</v>
      </c>
      <c r="AH8" s="21" t="b">
        <v>1</v>
      </c>
      <c r="AI8" s="21" t="b">
        <v>0</v>
      </c>
      <c r="AJ8" s="2" t="s">
        <v>170</v>
      </c>
      <c r="AK8" s="19">
        <v>1</v>
      </c>
      <c r="AL8">
        <v>200</v>
      </c>
      <c r="AM8" t="s">
        <v>144</v>
      </c>
      <c r="AN8">
        <v>5</v>
      </c>
      <c r="AO8">
        <v>200</v>
      </c>
      <c r="AP8" s="2" t="s">
        <v>116</v>
      </c>
      <c r="AQ8">
        <v>1</v>
      </c>
    </row>
    <row r="9" spans="1:43" x14ac:dyDescent="0.25">
      <c r="A9" t="s">
        <v>185</v>
      </c>
      <c r="B9" s="22" t="s">
        <v>177</v>
      </c>
      <c r="C9" s="11" t="b">
        <v>0</v>
      </c>
      <c r="D9" t="s">
        <v>109</v>
      </c>
      <c r="E9" t="s">
        <v>109</v>
      </c>
      <c r="F9" t="s">
        <v>109</v>
      </c>
      <c r="G9" t="s">
        <v>109</v>
      </c>
      <c r="H9" t="s">
        <v>149</v>
      </c>
      <c r="I9" t="s">
        <v>172</v>
      </c>
      <c r="J9" s="12">
        <v>0</v>
      </c>
      <c r="K9" s="21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159</v>
      </c>
      <c r="W9" s="12">
        <v>7.4999999999999997E-2</v>
      </c>
      <c r="X9" s="12">
        <v>0.12</v>
      </c>
      <c r="Y9" t="s">
        <v>112</v>
      </c>
      <c r="Z9" s="2" t="s">
        <v>113</v>
      </c>
      <c r="AA9" s="2" t="s">
        <v>162</v>
      </c>
      <c r="AB9">
        <v>30</v>
      </c>
      <c r="AC9" s="2" t="s">
        <v>115</v>
      </c>
      <c r="AD9" s="14">
        <v>0.25</v>
      </c>
      <c r="AE9" s="14">
        <v>0.14499999999999999</v>
      </c>
      <c r="AF9" s="14">
        <v>0.05</v>
      </c>
      <c r="AG9" s="21" t="b">
        <v>0</v>
      </c>
      <c r="AH9" s="21" t="b">
        <v>1</v>
      </c>
      <c r="AI9" s="21" t="b">
        <v>0</v>
      </c>
      <c r="AJ9" s="2" t="s">
        <v>170</v>
      </c>
      <c r="AK9" s="19">
        <v>1</v>
      </c>
      <c r="AL9">
        <v>200</v>
      </c>
      <c r="AM9" t="s">
        <v>144</v>
      </c>
      <c r="AN9">
        <v>5</v>
      </c>
      <c r="AO9">
        <v>200</v>
      </c>
      <c r="AP9" s="2" t="s">
        <v>116</v>
      </c>
      <c r="AQ9">
        <v>1</v>
      </c>
    </row>
    <row r="10" spans="1:43" x14ac:dyDescent="0.25">
      <c r="A10" t="s">
        <v>186</v>
      </c>
      <c r="B10" s="22" t="s">
        <v>178</v>
      </c>
      <c r="C10" s="11" t="b">
        <v>0</v>
      </c>
      <c r="D10" t="s">
        <v>109</v>
      </c>
      <c r="E10" t="s">
        <v>109</v>
      </c>
      <c r="F10" t="s">
        <v>109</v>
      </c>
      <c r="G10" t="s">
        <v>109</v>
      </c>
      <c r="H10" t="s">
        <v>149</v>
      </c>
      <c r="I10" t="s">
        <v>172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25" t="s">
        <v>156</v>
      </c>
      <c r="W10" s="12">
        <v>7.4999999999999997E-2</v>
      </c>
      <c r="X10" s="12">
        <v>0.12</v>
      </c>
      <c r="Y10" t="s">
        <v>112</v>
      </c>
      <c r="Z10" s="2" t="s">
        <v>161</v>
      </c>
      <c r="AA10" s="2" t="s">
        <v>162</v>
      </c>
      <c r="AB10">
        <v>30</v>
      </c>
      <c r="AC10" s="2" t="s">
        <v>115</v>
      </c>
      <c r="AD10" s="14">
        <v>0.25</v>
      </c>
      <c r="AE10" s="14">
        <v>0.14499999999999999</v>
      </c>
      <c r="AF10" s="14">
        <v>0.05</v>
      </c>
      <c r="AG10" s="21" t="b">
        <v>0</v>
      </c>
      <c r="AH10" s="21" t="b">
        <v>1</v>
      </c>
      <c r="AI10" s="21" t="b">
        <v>0</v>
      </c>
      <c r="AJ10" s="2" t="s">
        <v>170</v>
      </c>
      <c r="AK10" s="19">
        <v>1</v>
      </c>
      <c r="AL10">
        <v>200</v>
      </c>
      <c r="AM10" t="s">
        <v>144</v>
      </c>
      <c r="AN10">
        <v>5</v>
      </c>
      <c r="AO10">
        <v>200</v>
      </c>
      <c r="AP10" s="2" t="s">
        <v>116</v>
      </c>
      <c r="AQ10">
        <v>1</v>
      </c>
    </row>
    <row r="11" spans="1:43" x14ac:dyDescent="0.25">
      <c r="A11" t="s">
        <v>187</v>
      </c>
      <c r="B11" s="22" t="s">
        <v>179</v>
      </c>
      <c r="C11" s="11" t="b">
        <v>0</v>
      </c>
      <c r="D11" t="s">
        <v>109</v>
      </c>
      <c r="E11" t="s">
        <v>109</v>
      </c>
      <c r="F11" t="s">
        <v>109</v>
      </c>
      <c r="G11" t="s">
        <v>109</v>
      </c>
      <c r="H11" t="s">
        <v>149</v>
      </c>
      <c r="I11" t="s">
        <v>172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159</v>
      </c>
      <c r="W11" s="12">
        <v>7.4999999999999997E-2</v>
      </c>
      <c r="X11" s="12">
        <v>0.12</v>
      </c>
      <c r="Y11" t="s">
        <v>112</v>
      </c>
      <c r="Z11" s="2" t="s">
        <v>161</v>
      </c>
      <c r="AA11" s="2" t="s">
        <v>162</v>
      </c>
      <c r="AB11">
        <v>30</v>
      </c>
      <c r="AC11" s="2" t="s">
        <v>115</v>
      </c>
      <c r="AD11" s="14">
        <v>0.25</v>
      </c>
      <c r="AE11" s="14">
        <v>0.14499999999999999</v>
      </c>
      <c r="AF11" s="14">
        <v>0.05</v>
      </c>
      <c r="AG11" s="21" t="b">
        <v>0</v>
      </c>
      <c r="AH11" s="21" t="b">
        <v>1</v>
      </c>
      <c r="AI11" s="21" t="b">
        <v>0</v>
      </c>
      <c r="AJ11" s="2" t="s">
        <v>170</v>
      </c>
      <c r="AK11" s="19">
        <v>1</v>
      </c>
      <c r="AL11">
        <v>200</v>
      </c>
      <c r="AM11" t="s">
        <v>117</v>
      </c>
      <c r="AN11">
        <v>5</v>
      </c>
      <c r="AO11">
        <v>200</v>
      </c>
      <c r="AP11" s="2" t="s">
        <v>116</v>
      </c>
      <c r="AQ11">
        <v>1</v>
      </c>
    </row>
    <row r="12" spans="1:43" x14ac:dyDescent="0.25">
      <c r="A12" t="s">
        <v>188</v>
      </c>
      <c r="B12" s="22" t="s">
        <v>180</v>
      </c>
      <c r="C12" s="11" t="b">
        <v>0</v>
      </c>
      <c r="D12" t="s">
        <v>109</v>
      </c>
      <c r="E12" t="s">
        <v>109</v>
      </c>
      <c r="F12" t="s">
        <v>109</v>
      </c>
      <c r="G12" t="s">
        <v>109</v>
      </c>
      <c r="H12" t="s">
        <v>149</v>
      </c>
      <c r="I12" t="s">
        <v>172</v>
      </c>
      <c r="J12" s="12">
        <v>0</v>
      </c>
      <c r="K12" s="21" t="b">
        <v>0</v>
      </c>
      <c r="L12" s="12">
        <v>1.7999999999999999E-2</v>
      </c>
      <c r="M12">
        <v>3</v>
      </c>
      <c r="N12">
        <v>65</v>
      </c>
      <c r="O12">
        <v>65</v>
      </c>
      <c r="P12" s="12">
        <v>0.01</v>
      </c>
      <c r="Q12">
        <v>10</v>
      </c>
      <c r="R12">
        <v>10</v>
      </c>
      <c r="S12" s="12">
        <v>0.03</v>
      </c>
      <c r="T12" s="12">
        <v>0.01</v>
      </c>
      <c r="U12" s="12">
        <v>5.5E-2</v>
      </c>
      <c r="V12" s="12" t="s">
        <v>159</v>
      </c>
      <c r="W12" s="12">
        <v>7.4999999999999997E-2</v>
      </c>
      <c r="X12" s="12">
        <v>0.12</v>
      </c>
      <c r="Y12" t="s">
        <v>112</v>
      </c>
      <c r="Z12" s="2" t="s">
        <v>161</v>
      </c>
      <c r="AA12" s="2" t="s">
        <v>162</v>
      </c>
      <c r="AB12">
        <v>30</v>
      </c>
      <c r="AC12" s="2" t="s">
        <v>115</v>
      </c>
      <c r="AD12" s="14">
        <v>0.25</v>
      </c>
      <c r="AE12" s="14">
        <v>0.14499999999999999</v>
      </c>
      <c r="AF12" s="14">
        <v>0.05</v>
      </c>
      <c r="AG12" s="21" t="b">
        <v>0</v>
      </c>
      <c r="AH12" s="21" t="b">
        <v>1</v>
      </c>
      <c r="AI12" s="21" t="b">
        <v>0</v>
      </c>
      <c r="AJ12" s="2" t="s">
        <v>170</v>
      </c>
      <c r="AK12" s="19">
        <v>1</v>
      </c>
      <c r="AL12">
        <v>200</v>
      </c>
      <c r="AM12" t="s">
        <v>117</v>
      </c>
      <c r="AN12">
        <v>5</v>
      </c>
      <c r="AO12">
        <v>200</v>
      </c>
      <c r="AP12" s="2" t="s">
        <v>116</v>
      </c>
      <c r="AQ12">
        <v>1</v>
      </c>
    </row>
    <row r="13" spans="1:43" x14ac:dyDescent="0.25">
      <c r="A13" t="s">
        <v>189</v>
      </c>
      <c r="B13" s="22" t="s">
        <v>181</v>
      </c>
      <c r="C13" s="11" t="b">
        <v>0</v>
      </c>
      <c r="D13" t="s">
        <v>109</v>
      </c>
      <c r="E13" t="s">
        <v>109</v>
      </c>
      <c r="F13" t="s">
        <v>109</v>
      </c>
      <c r="G13" t="s">
        <v>109</v>
      </c>
      <c r="H13" t="s">
        <v>149</v>
      </c>
      <c r="I13" t="s">
        <v>172</v>
      </c>
      <c r="J13" s="12">
        <v>0</v>
      </c>
      <c r="K13" s="21" t="b">
        <v>0</v>
      </c>
      <c r="L13" s="12">
        <v>1.7999999999999999E-2</v>
      </c>
      <c r="M13">
        <v>3</v>
      </c>
      <c r="N13">
        <v>65</v>
      </c>
      <c r="O13">
        <v>65</v>
      </c>
      <c r="P13" s="12">
        <v>0.01</v>
      </c>
      <c r="Q13">
        <v>10</v>
      </c>
      <c r="R13">
        <v>10</v>
      </c>
      <c r="S13" s="12">
        <v>0.03</v>
      </c>
      <c r="T13" s="12">
        <v>0.01</v>
      </c>
      <c r="U13" s="12">
        <v>5.5E-2</v>
      </c>
      <c r="V13" s="12" t="s">
        <v>159</v>
      </c>
      <c r="W13" s="12">
        <v>5.5E-2</v>
      </c>
      <c r="X13" s="12">
        <v>0.08</v>
      </c>
      <c r="Y13" t="s">
        <v>112</v>
      </c>
      <c r="Z13" s="2" t="s">
        <v>161</v>
      </c>
      <c r="AA13" s="2" t="s">
        <v>162</v>
      </c>
      <c r="AB13">
        <v>30</v>
      </c>
      <c r="AC13" s="2" t="s">
        <v>115</v>
      </c>
      <c r="AD13" s="14">
        <v>0.25</v>
      </c>
      <c r="AE13" s="14">
        <v>0.14499999999999999</v>
      </c>
      <c r="AF13" s="14">
        <v>0.05</v>
      </c>
      <c r="AG13" s="21" t="b">
        <v>0</v>
      </c>
      <c r="AH13" s="21" t="b">
        <v>1</v>
      </c>
      <c r="AI13" s="21" t="b">
        <v>0</v>
      </c>
      <c r="AJ13" s="2" t="s">
        <v>170</v>
      </c>
      <c r="AK13" s="19">
        <v>1</v>
      </c>
      <c r="AL13">
        <v>200</v>
      </c>
      <c r="AM13" t="s">
        <v>117</v>
      </c>
      <c r="AN13">
        <v>5</v>
      </c>
      <c r="AO13">
        <v>200</v>
      </c>
      <c r="AP13" s="2" t="s">
        <v>116</v>
      </c>
      <c r="AQ13">
        <v>1</v>
      </c>
    </row>
    <row r="14" spans="1:43" x14ac:dyDescent="0.25">
      <c r="A14" t="s">
        <v>206</v>
      </c>
      <c r="B14" s="22" t="s">
        <v>207</v>
      </c>
      <c r="C14" s="11" t="b">
        <v>0</v>
      </c>
      <c r="D14" t="s">
        <v>109</v>
      </c>
      <c r="E14" t="s">
        <v>109</v>
      </c>
      <c r="F14" t="s">
        <v>109</v>
      </c>
      <c r="G14" t="s">
        <v>109</v>
      </c>
      <c r="H14" t="s">
        <v>149</v>
      </c>
      <c r="I14" t="s">
        <v>172</v>
      </c>
      <c r="J14" s="12">
        <v>0</v>
      </c>
      <c r="K14" s="21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6.4000000000000001E-2</v>
      </c>
      <c r="V14" s="12" t="s">
        <v>159</v>
      </c>
      <c r="W14" s="12">
        <v>7.4999999999999997E-2</v>
      </c>
      <c r="X14" s="12">
        <v>0.12</v>
      </c>
      <c r="Y14" t="s">
        <v>112</v>
      </c>
      <c r="Z14" s="2" t="s">
        <v>161</v>
      </c>
      <c r="AA14" s="2" t="s">
        <v>162</v>
      </c>
      <c r="AB14">
        <v>15</v>
      </c>
      <c r="AC14" s="2" t="s">
        <v>115</v>
      </c>
      <c r="AD14" s="14">
        <v>0.25</v>
      </c>
      <c r="AE14" s="14">
        <v>0.14499999999999999</v>
      </c>
      <c r="AF14" s="14">
        <v>0.05</v>
      </c>
      <c r="AG14" s="21" t="b">
        <v>0</v>
      </c>
      <c r="AH14" s="21" t="b">
        <v>1</v>
      </c>
      <c r="AI14" s="21" t="b">
        <v>0</v>
      </c>
      <c r="AJ14" s="2" t="s">
        <v>170</v>
      </c>
      <c r="AK14" s="19">
        <v>1</v>
      </c>
      <c r="AL14">
        <v>200</v>
      </c>
      <c r="AM14" t="s">
        <v>117</v>
      </c>
      <c r="AN14">
        <v>5</v>
      </c>
      <c r="AO14">
        <v>200</v>
      </c>
      <c r="AP14" s="2" t="s">
        <v>116</v>
      </c>
      <c r="AQ14">
        <v>1</v>
      </c>
    </row>
    <row r="15" spans="1:43" x14ac:dyDescent="0.25">
      <c r="A15" t="s">
        <v>209</v>
      </c>
      <c r="B15" s="22" t="s">
        <v>208</v>
      </c>
      <c r="C15" s="11" t="b">
        <v>0</v>
      </c>
      <c r="D15" t="s">
        <v>109</v>
      </c>
      <c r="E15" t="s">
        <v>109</v>
      </c>
      <c r="F15" t="s">
        <v>109</v>
      </c>
      <c r="G15" t="s">
        <v>109</v>
      </c>
      <c r="H15" t="s">
        <v>149</v>
      </c>
      <c r="I15" t="s">
        <v>172</v>
      </c>
      <c r="J15" s="12">
        <v>0</v>
      </c>
      <c r="K15" s="21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6.4000000000000001E-2</v>
      </c>
      <c r="V15" s="12" t="s">
        <v>159</v>
      </c>
      <c r="W15" s="12">
        <v>6.4000000000000001E-2</v>
      </c>
      <c r="X15" s="12">
        <v>0.08</v>
      </c>
      <c r="Y15" t="s">
        <v>112</v>
      </c>
      <c r="Z15" s="2" t="s">
        <v>161</v>
      </c>
      <c r="AA15" s="2" t="s">
        <v>162</v>
      </c>
      <c r="AB15">
        <v>15</v>
      </c>
      <c r="AC15" s="2" t="s">
        <v>115</v>
      </c>
      <c r="AD15" s="14">
        <v>0.25</v>
      </c>
      <c r="AE15" s="14">
        <v>0.14499999999999999</v>
      </c>
      <c r="AF15" s="14">
        <v>0.05</v>
      </c>
      <c r="AG15" s="21" t="b">
        <v>0</v>
      </c>
      <c r="AH15" s="21" t="b">
        <v>1</v>
      </c>
      <c r="AI15" s="21" t="b">
        <v>0</v>
      </c>
      <c r="AJ15" s="2" t="s">
        <v>170</v>
      </c>
      <c r="AK15" s="19">
        <v>1</v>
      </c>
      <c r="AL15">
        <v>200</v>
      </c>
      <c r="AM15" t="s">
        <v>117</v>
      </c>
      <c r="AN15">
        <v>5</v>
      </c>
      <c r="AO15">
        <v>200</v>
      </c>
      <c r="AP15" s="2" t="s">
        <v>116</v>
      </c>
      <c r="AQ15">
        <v>1</v>
      </c>
    </row>
    <row r="16" spans="1:43" x14ac:dyDescent="0.25">
      <c r="A16" t="s">
        <v>210</v>
      </c>
      <c r="B16" s="22" t="s">
        <v>212</v>
      </c>
      <c r="C16" s="11" t="b">
        <v>0</v>
      </c>
      <c r="D16" t="s">
        <v>109</v>
      </c>
      <c r="E16" t="s">
        <v>109</v>
      </c>
      <c r="F16" t="s">
        <v>109</v>
      </c>
      <c r="G16" t="s">
        <v>109</v>
      </c>
      <c r="H16" t="s">
        <v>149</v>
      </c>
      <c r="I16" t="s">
        <v>172</v>
      </c>
      <c r="J16" s="12">
        <v>0</v>
      </c>
      <c r="K16" s="21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159</v>
      </c>
      <c r="W16" s="12">
        <v>7.4999999999999997E-2</v>
      </c>
      <c r="X16" s="12">
        <v>0.12</v>
      </c>
      <c r="Y16" t="s">
        <v>112</v>
      </c>
      <c r="Z16" s="2" t="s">
        <v>161</v>
      </c>
      <c r="AA16" s="2" t="s">
        <v>162</v>
      </c>
      <c r="AB16">
        <v>15</v>
      </c>
      <c r="AC16" s="2" t="s">
        <v>115</v>
      </c>
      <c r="AD16" s="14">
        <v>0.25</v>
      </c>
      <c r="AE16" s="14">
        <v>0.14499999999999999</v>
      </c>
      <c r="AF16" s="14">
        <v>0.05</v>
      </c>
      <c r="AG16" s="21" t="b">
        <v>0</v>
      </c>
      <c r="AH16" s="21" t="b">
        <v>1</v>
      </c>
      <c r="AI16" s="21" t="b">
        <v>0</v>
      </c>
      <c r="AJ16" s="2" t="s">
        <v>170</v>
      </c>
      <c r="AK16" s="19">
        <v>1</v>
      </c>
      <c r="AL16">
        <v>200</v>
      </c>
      <c r="AM16" t="s">
        <v>117</v>
      </c>
      <c r="AN16">
        <v>5</v>
      </c>
      <c r="AO16">
        <v>200</v>
      </c>
      <c r="AP16" s="2" t="s">
        <v>116</v>
      </c>
      <c r="AQ16">
        <v>1</v>
      </c>
    </row>
    <row r="17" spans="1:43" x14ac:dyDescent="0.25">
      <c r="A17" t="s">
        <v>211</v>
      </c>
      <c r="B17" s="22" t="s">
        <v>213</v>
      </c>
      <c r="C17" s="11" t="b">
        <v>0</v>
      </c>
      <c r="D17" t="s">
        <v>109</v>
      </c>
      <c r="E17" t="s">
        <v>109</v>
      </c>
      <c r="F17" t="s">
        <v>109</v>
      </c>
      <c r="G17" t="s">
        <v>109</v>
      </c>
      <c r="H17" t="s">
        <v>149</v>
      </c>
      <c r="I17" t="s">
        <v>172</v>
      </c>
      <c r="J17" s="12">
        <v>0</v>
      </c>
      <c r="K17" s="21" t="b">
        <v>0</v>
      </c>
      <c r="L17" s="12">
        <v>1.7999999999999999E-2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159</v>
      </c>
      <c r="W17" s="12">
        <v>6.4000000000000001E-2</v>
      </c>
      <c r="X17" s="12">
        <v>0.08</v>
      </c>
      <c r="Y17" t="s">
        <v>112</v>
      </c>
      <c r="Z17" s="2" t="s">
        <v>161</v>
      </c>
      <c r="AA17" s="2" t="s">
        <v>162</v>
      </c>
      <c r="AB17">
        <v>15</v>
      </c>
      <c r="AC17" s="2" t="s">
        <v>115</v>
      </c>
      <c r="AD17" s="14">
        <v>0.25</v>
      </c>
      <c r="AE17" s="14">
        <v>0.14499999999999999</v>
      </c>
      <c r="AF17" s="14">
        <v>0.05</v>
      </c>
      <c r="AG17" s="21" t="b">
        <v>0</v>
      </c>
      <c r="AH17" s="21" t="b">
        <v>1</v>
      </c>
      <c r="AI17" s="21" t="b">
        <v>0</v>
      </c>
      <c r="AJ17" s="2" t="s">
        <v>170</v>
      </c>
      <c r="AK17" s="19">
        <v>1</v>
      </c>
      <c r="AL17">
        <v>200</v>
      </c>
      <c r="AM17" t="s">
        <v>117</v>
      </c>
      <c r="AN17">
        <v>5</v>
      </c>
      <c r="AO17">
        <v>200</v>
      </c>
      <c r="AP17" s="2" t="s">
        <v>116</v>
      </c>
      <c r="AQ17">
        <v>1</v>
      </c>
    </row>
    <row r="18" spans="1:43" x14ac:dyDescent="0.25">
      <c r="B18" s="22"/>
      <c r="L18" s="28"/>
      <c r="AF18" s="26"/>
      <c r="AH18" s="21"/>
      <c r="AI18" s="21"/>
      <c r="AJ18" s="2"/>
      <c r="AK18" s="19"/>
    </row>
    <row r="19" spans="1:43" x14ac:dyDescent="0.25">
      <c r="A19" t="s">
        <v>190</v>
      </c>
      <c r="B19" s="22" t="s">
        <v>191</v>
      </c>
      <c r="C19" s="11" t="b">
        <v>0</v>
      </c>
      <c r="D19" t="s">
        <v>109</v>
      </c>
      <c r="E19" t="s">
        <v>109</v>
      </c>
      <c r="F19" t="s">
        <v>109</v>
      </c>
      <c r="G19" t="s">
        <v>109</v>
      </c>
      <c r="H19" t="s">
        <v>149</v>
      </c>
      <c r="I19" t="s">
        <v>172</v>
      </c>
      <c r="J19" s="12">
        <v>0</v>
      </c>
      <c r="K19" s="21" t="b">
        <v>0</v>
      </c>
      <c r="L19" s="12">
        <v>1.7999999999999999E-2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s="12" t="s">
        <v>159</v>
      </c>
      <c r="W19" s="12">
        <v>7.4999999999999997E-2</v>
      </c>
      <c r="X19" s="12">
        <v>0.12</v>
      </c>
      <c r="Y19" t="s">
        <v>112</v>
      </c>
      <c r="Z19" s="2" t="s">
        <v>161</v>
      </c>
      <c r="AA19" s="2" t="s">
        <v>114</v>
      </c>
      <c r="AB19">
        <v>1</v>
      </c>
      <c r="AC19" s="2" t="s">
        <v>115</v>
      </c>
      <c r="AD19" s="14">
        <v>0.25</v>
      </c>
      <c r="AE19" s="14">
        <v>0.14499999999999999</v>
      </c>
      <c r="AF19" s="14">
        <v>0.05</v>
      </c>
      <c r="AG19" s="21" t="b">
        <v>0</v>
      </c>
      <c r="AH19" s="21" t="b">
        <v>1</v>
      </c>
      <c r="AI19" s="21" t="b">
        <v>0</v>
      </c>
      <c r="AJ19" s="2" t="s">
        <v>170</v>
      </c>
      <c r="AK19" s="19">
        <v>0.75</v>
      </c>
      <c r="AL19">
        <v>200</v>
      </c>
      <c r="AM19" t="s">
        <v>144</v>
      </c>
      <c r="AN19">
        <v>5</v>
      </c>
      <c r="AO19">
        <v>200</v>
      </c>
      <c r="AP19" s="2" t="s">
        <v>116</v>
      </c>
      <c r="AQ19">
        <v>1</v>
      </c>
    </row>
    <row r="20" spans="1:43" x14ac:dyDescent="0.25">
      <c r="A20" t="s">
        <v>192</v>
      </c>
      <c r="B20" s="22" t="s">
        <v>193</v>
      </c>
      <c r="C20" s="11" t="b">
        <v>0</v>
      </c>
      <c r="D20" t="s">
        <v>109</v>
      </c>
      <c r="E20" t="s">
        <v>109</v>
      </c>
      <c r="F20" t="s">
        <v>109</v>
      </c>
      <c r="G20" t="s">
        <v>109</v>
      </c>
      <c r="H20" t="s">
        <v>149</v>
      </c>
      <c r="I20" t="s">
        <v>172</v>
      </c>
      <c r="J20" s="12">
        <v>0</v>
      </c>
      <c r="K20" s="21" t="b">
        <v>0</v>
      </c>
      <c r="L20" s="12">
        <v>1.7999999999999999E-2</v>
      </c>
      <c r="M20">
        <v>3</v>
      </c>
      <c r="N20">
        <v>65</v>
      </c>
      <c r="O20">
        <v>65</v>
      </c>
      <c r="P20" s="12">
        <v>0.01</v>
      </c>
      <c r="Q20">
        <v>10</v>
      </c>
      <c r="R20">
        <v>10</v>
      </c>
      <c r="S20" s="12">
        <v>0.03</v>
      </c>
      <c r="T20" s="12">
        <v>0.01</v>
      </c>
      <c r="U20" s="12">
        <v>7.4999999999999997E-2</v>
      </c>
      <c r="V20" t="s">
        <v>159</v>
      </c>
      <c r="W20" s="12">
        <v>7.4999999999999997E-2</v>
      </c>
      <c r="X20" s="12">
        <v>0.12</v>
      </c>
      <c r="Y20" t="s">
        <v>112</v>
      </c>
      <c r="Z20" s="2" t="s">
        <v>113</v>
      </c>
      <c r="AA20" s="2" t="s">
        <v>114</v>
      </c>
      <c r="AB20">
        <v>10</v>
      </c>
      <c r="AC20" s="2" t="s">
        <v>115</v>
      </c>
      <c r="AD20" s="14">
        <v>0.25</v>
      </c>
      <c r="AE20" s="14">
        <v>0.14499999999999999</v>
      </c>
      <c r="AF20" s="14">
        <v>0.05</v>
      </c>
      <c r="AG20" s="21" t="b">
        <v>0</v>
      </c>
      <c r="AH20" s="21" t="b">
        <v>1</v>
      </c>
      <c r="AI20" s="21" t="b">
        <v>0</v>
      </c>
      <c r="AJ20" s="2" t="s">
        <v>170</v>
      </c>
      <c r="AK20" s="19">
        <v>0.75</v>
      </c>
      <c r="AL20">
        <v>200</v>
      </c>
      <c r="AM20" t="s">
        <v>144</v>
      </c>
      <c r="AN20">
        <v>5</v>
      </c>
      <c r="AO20">
        <v>200</v>
      </c>
      <c r="AP20" s="2" t="s">
        <v>116</v>
      </c>
      <c r="AQ20">
        <v>1</v>
      </c>
    </row>
    <row r="21" spans="1:43" x14ac:dyDescent="0.25">
      <c r="A21" t="s">
        <v>194</v>
      </c>
      <c r="B21" s="22" t="s">
        <v>195</v>
      </c>
      <c r="C21" s="11" t="b">
        <v>0</v>
      </c>
      <c r="D21" t="s">
        <v>109</v>
      </c>
      <c r="E21" t="s">
        <v>109</v>
      </c>
      <c r="F21" t="s">
        <v>109</v>
      </c>
      <c r="G21" t="s">
        <v>109</v>
      </c>
      <c r="H21" t="s">
        <v>149</v>
      </c>
      <c r="I21" t="s">
        <v>172</v>
      </c>
      <c r="J21" s="12">
        <v>0</v>
      </c>
      <c r="K21" s="21" t="b">
        <v>0</v>
      </c>
      <c r="L21" s="12">
        <v>1.7999999999999999E-2</v>
      </c>
      <c r="M21">
        <v>3</v>
      </c>
      <c r="N21">
        <v>65</v>
      </c>
      <c r="O21">
        <v>65</v>
      </c>
      <c r="P21" s="12">
        <v>0.01</v>
      </c>
      <c r="Q21">
        <v>10</v>
      </c>
      <c r="R21">
        <v>10</v>
      </c>
      <c r="S21" s="12">
        <v>0.03</v>
      </c>
      <c r="T21" s="12">
        <v>0.01</v>
      </c>
      <c r="U21" s="12">
        <v>7.4999999999999997E-2</v>
      </c>
      <c r="V21" s="12" t="s">
        <v>159</v>
      </c>
      <c r="W21" s="12">
        <v>7.4999999999999997E-2</v>
      </c>
      <c r="X21" s="12">
        <v>0.12</v>
      </c>
      <c r="Y21" t="s">
        <v>112</v>
      </c>
      <c r="Z21" s="2" t="s">
        <v>113</v>
      </c>
      <c r="AA21" s="2" t="s">
        <v>114</v>
      </c>
      <c r="AB21">
        <v>30</v>
      </c>
      <c r="AC21" s="2" t="s">
        <v>115</v>
      </c>
      <c r="AD21" s="14">
        <v>0.25</v>
      </c>
      <c r="AE21" s="14">
        <v>0.14499999999999999</v>
      </c>
      <c r="AF21" s="14">
        <v>0.05</v>
      </c>
      <c r="AG21" s="21" t="b">
        <v>0</v>
      </c>
      <c r="AH21" s="21" t="b">
        <v>1</v>
      </c>
      <c r="AI21" s="21" t="b">
        <v>0</v>
      </c>
      <c r="AJ21" s="2" t="s">
        <v>170</v>
      </c>
      <c r="AK21" s="19">
        <v>0.75</v>
      </c>
      <c r="AL21">
        <v>200</v>
      </c>
      <c r="AM21" t="s">
        <v>144</v>
      </c>
      <c r="AN21">
        <v>5</v>
      </c>
      <c r="AO21">
        <v>200</v>
      </c>
      <c r="AP21" s="2" t="s">
        <v>116</v>
      </c>
      <c r="AQ21">
        <v>1</v>
      </c>
    </row>
    <row r="22" spans="1:43" x14ac:dyDescent="0.25">
      <c r="A22" t="s">
        <v>196</v>
      </c>
      <c r="B22" s="22" t="s">
        <v>197</v>
      </c>
      <c r="C22" s="11" t="b">
        <v>0</v>
      </c>
      <c r="D22" t="s">
        <v>109</v>
      </c>
      <c r="E22" t="s">
        <v>109</v>
      </c>
      <c r="F22" t="s">
        <v>109</v>
      </c>
      <c r="G22" t="s">
        <v>109</v>
      </c>
      <c r="H22" t="s">
        <v>149</v>
      </c>
      <c r="I22" t="s">
        <v>172</v>
      </c>
      <c r="J22" s="12">
        <v>0</v>
      </c>
      <c r="K22" s="21" t="b">
        <v>0</v>
      </c>
      <c r="L22" s="12">
        <v>1.7999999999999999E-2</v>
      </c>
      <c r="M22">
        <v>3</v>
      </c>
      <c r="N22">
        <v>65</v>
      </c>
      <c r="O22">
        <v>65</v>
      </c>
      <c r="P22" s="12">
        <v>0.01</v>
      </c>
      <c r="Q22">
        <v>10</v>
      </c>
      <c r="R22">
        <v>10</v>
      </c>
      <c r="S22" s="12">
        <v>0.03</v>
      </c>
      <c r="T22" s="12">
        <v>0.01</v>
      </c>
      <c r="U22" s="12">
        <v>7.4999999999999997E-2</v>
      </c>
      <c r="V22" s="12" t="s">
        <v>159</v>
      </c>
      <c r="W22" s="12">
        <v>7.4999999999999997E-2</v>
      </c>
      <c r="X22" s="12">
        <v>0.12</v>
      </c>
      <c r="Y22" t="s">
        <v>112</v>
      </c>
      <c r="Z22" s="2" t="s">
        <v>113</v>
      </c>
      <c r="AA22" s="2" t="s">
        <v>162</v>
      </c>
      <c r="AB22">
        <v>30</v>
      </c>
      <c r="AC22" s="2" t="s">
        <v>115</v>
      </c>
      <c r="AD22" s="14">
        <v>0.25</v>
      </c>
      <c r="AE22" s="14">
        <v>0.14499999999999999</v>
      </c>
      <c r="AF22" s="14">
        <v>0.05</v>
      </c>
      <c r="AG22" s="21" t="b">
        <v>0</v>
      </c>
      <c r="AH22" s="21" t="b">
        <v>1</v>
      </c>
      <c r="AI22" s="21" t="b">
        <v>0</v>
      </c>
      <c r="AJ22" s="2" t="s">
        <v>170</v>
      </c>
      <c r="AK22" s="19">
        <v>0.75</v>
      </c>
      <c r="AL22">
        <v>200</v>
      </c>
      <c r="AM22" t="s">
        <v>144</v>
      </c>
      <c r="AN22">
        <v>5</v>
      </c>
      <c r="AO22">
        <v>200</v>
      </c>
      <c r="AP22" s="2" t="s">
        <v>116</v>
      </c>
      <c r="AQ22">
        <v>1</v>
      </c>
    </row>
    <row r="23" spans="1:43" x14ac:dyDescent="0.25">
      <c r="A23" t="s">
        <v>198</v>
      </c>
      <c r="B23" s="22" t="s">
        <v>199</v>
      </c>
      <c r="C23" s="11" t="b">
        <v>0</v>
      </c>
      <c r="D23" t="s">
        <v>109</v>
      </c>
      <c r="E23" t="s">
        <v>109</v>
      </c>
      <c r="F23" t="s">
        <v>109</v>
      </c>
      <c r="G23" t="s">
        <v>109</v>
      </c>
      <c r="H23" t="s">
        <v>149</v>
      </c>
      <c r="I23" t="s">
        <v>172</v>
      </c>
      <c r="J23" s="12">
        <v>0</v>
      </c>
      <c r="K23" s="21" t="b">
        <v>0</v>
      </c>
      <c r="L23" s="12">
        <v>1.7999999999999999E-2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7.4999999999999997E-2</v>
      </c>
      <c r="V23" s="25" t="s">
        <v>156</v>
      </c>
      <c r="W23" s="12">
        <v>7.4999999999999997E-2</v>
      </c>
      <c r="X23" s="12">
        <v>0.12</v>
      </c>
      <c r="Y23" t="s">
        <v>112</v>
      </c>
      <c r="Z23" s="2" t="s">
        <v>161</v>
      </c>
      <c r="AA23" s="2" t="s">
        <v>162</v>
      </c>
      <c r="AB23">
        <v>30</v>
      </c>
      <c r="AC23" s="2" t="s">
        <v>115</v>
      </c>
      <c r="AD23" s="14">
        <v>0.25</v>
      </c>
      <c r="AE23" s="14">
        <v>0.14499999999999999</v>
      </c>
      <c r="AF23" s="14">
        <v>0.05</v>
      </c>
      <c r="AG23" s="21" t="b">
        <v>0</v>
      </c>
      <c r="AH23" s="21" t="b">
        <v>1</v>
      </c>
      <c r="AI23" s="21" t="b">
        <v>0</v>
      </c>
      <c r="AJ23" s="2" t="s">
        <v>170</v>
      </c>
      <c r="AK23" s="19">
        <v>0.75</v>
      </c>
      <c r="AL23">
        <v>200</v>
      </c>
      <c r="AM23" t="s">
        <v>144</v>
      </c>
      <c r="AN23">
        <v>5</v>
      </c>
      <c r="AO23">
        <v>200</v>
      </c>
      <c r="AP23" s="2" t="s">
        <v>116</v>
      </c>
      <c r="AQ23">
        <v>1</v>
      </c>
    </row>
    <row r="24" spans="1:43" x14ac:dyDescent="0.25">
      <c r="A24" t="s">
        <v>200</v>
      </c>
      <c r="B24" s="22" t="s">
        <v>201</v>
      </c>
      <c r="C24" s="11" t="b">
        <v>0</v>
      </c>
      <c r="D24" t="s">
        <v>109</v>
      </c>
      <c r="E24" t="s">
        <v>109</v>
      </c>
      <c r="F24" t="s">
        <v>109</v>
      </c>
      <c r="G24" t="s">
        <v>109</v>
      </c>
      <c r="H24" t="s">
        <v>149</v>
      </c>
      <c r="I24" t="s">
        <v>172</v>
      </c>
      <c r="J24" s="12">
        <v>0</v>
      </c>
      <c r="K24" s="21" t="b">
        <v>0</v>
      </c>
      <c r="L24" s="12">
        <v>1.7999999999999999E-2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159</v>
      </c>
      <c r="W24" s="12">
        <v>7.4999999999999997E-2</v>
      </c>
      <c r="X24" s="12">
        <v>0.12</v>
      </c>
      <c r="Y24" t="s">
        <v>112</v>
      </c>
      <c r="Z24" s="2" t="s">
        <v>161</v>
      </c>
      <c r="AA24" s="2" t="s">
        <v>162</v>
      </c>
      <c r="AB24">
        <v>30</v>
      </c>
      <c r="AC24" s="2" t="s">
        <v>115</v>
      </c>
      <c r="AD24" s="14">
        <v>0.25</v>
      </c>
      <c r="AE24" s="14">
        <v>0.14499999999999999</v>
      </c>
      <c r="AF24" s="14">
        <v>0.05</v>
      </c>
      <c r="AG24" s="21" t="b">
        <v>0</v>
      </c>
      <c r="AH24" s="21" t="b">
        <v>1</v>
      </c>
      <c r="AI24" s="21" t="b">
        <v>0</v>
      </c>
      <c r="AJ24" s="2" t="s">
        <v>170</v>
      </c>
      <c r="AK24" s="19">
        <v>0.75</v>
      </c>
      <c r="AL24">
        <v>200</v>
      </c>
      <c r="AM24" t="s">
        <v>117</v>
      </c>
      <c r="AN24">
        <v>5</v>
      </c>
      <c r="AO24">
        <v>200</v>
      </c>
      <c r="AP24" s="2" t="s">
        <v>116</v>
      </c>
      <c r="AQ24">
        <v>1</v>
      </c>
    </row>
    <row r="25" spans="1:43" x14ac:dyDescent="0.25">
      <c r="A25" t="s">
        <v>202</v>
      </c>
      <c r="B25" s="22" t="s">
        <v>203</v>
      </c>
      <c r="C25" s="11" t="b">
        <v>0</v>
      </c>
      <c r="D25" t="s">
        <v>109</v>
      </c>
      <c r="E25" t="s">
        <v>109</v>
      </c>
      <c r="F25" t="s">
        <v>109</v>
      </c>
      <c r="G25" t="s">
        <v>109</v>
      </c>
      <c r="H25" t="s">
        <v>149</v>
      </c>
      <c r="I25" t="s">
        <v>172</v>
      </c>
      <c r="J25" s="12">
        <v>0</v>
      </c>
      <c r="K25" s="21" t="b">
        <v>0</v>
      </c>
      <c r="L25" s="12">
        <v>1.7999999999999999E-2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5.5E-2</v>
      </c>
      <c r="V25" s="12" t="s">
        <v>159</v>
      </c>
      <c r="W25" s="12">
        <v>7.4999999999999997E-2</v>
      </c>
      <c r="X25" s="12">
        <v>0.12</v>
      </c>
      <c r="Y25" t="s">
        <v>112</v>
      </c>
      <c r="Z25" s="2" t="s">
        <v>161</v>
      </c>
      <c r="AA25" s="2" t="s">
        <v>162</v>
      </c>
      <c r="AB25">
        <v>30</v>
      </c>
      <c r="AC25" s="2" t="s">
        <v>115</v>
      </c>
      <c r="AD25" s="14">
        <v>0.25</v>
      </c>
      <c r="AE25" s="14">
        <v>0.14499999999999999</v>
      </c>
      <c r="AF25" s="14">
        <v>0.05</v>
      </c>
      <c r="AG25" s="21" t="b">
        <v>0</v>
      </c>
      <c r="AH25" s="21" t="b">
        <v>1</v>
      </c>
      <c r="AI25" s="21" t="b">
        <v>0</v>
      </c>
      <c r="AJ25" s="2" t="s">
        <v>170</v>
      </c>
      <c r="AK25" s="19">
        <v>0.75</v>
      </c>
      <c r="AL25">
        <v>200</v>
      </c>
      <c r="AM25" t="s">
        <v>117</v>
      </c>
      <c r="AN25">
        <v>5</v>
      </c>
      <c r="AO25">
        <v>200</v>
      </c>
      <c r="AP25" s="2" t="s">
        <v>116</v>
      </c>
      <c r="AQ25">
        <v>1</v>
      </c>
    </row>
    <row r="26" spans="1:43" x14ac:dyDescent="0.25">
      <c r="A26" t="s">
        <v>204</v>
      </c>
      <c r="B26" s="22" t="s">
        <v>205</v>
      </c>
      <c r="C26" s="11" t="b">
        <v>0</v>
      </c>
      <c r="D26" t="s">
        <v>109</v>
      </c>
      <c r="E26" t="s">
        <v>109</v>
      </c>
      <c r="F26" t="s">
        <v>109</v>
      </c>
      <c r="G26" t="s">
        <v>109</v>
      </c>
      <c r="H26" t="s">
        <v>149</v>
      </c>
      <c r="I26" t="s">
        <v>172</v>
      </c>
      <c r="J26" s="12">
        <v>0</v>
      </c>
      <c r="K26" s="21" t="b">
        <v>0</v>
      </c>
      <c r="L26" s="12">
        <v>1.7999999999999999E-2</v>
      </c>
      <c r="M26">
        <v>3</v>
      </c>
      <c r="N26">
        <v>65</v>
      </c>
      <c r="O26">
        <v>65</v>
      </c>
      <c r="P26" s="12">
        <v>0.01</v>
      </c>
      <c r="Q26">
        <v>10</v>
      </c>
      <c r="R26">
        <v>10</v>
      </c>
      <c r="S26" s="12">
        <v>0.03</v>
      </c>
      <c r="T26" s="12">
        <v>0.01</v>
      </c>
      <c r="U26" s="12">
        <v>5.5E-2</v>
      </c>
      <c r="V26" s="12" t="s">
        <v>159</v>
      </c>
      <c r="W26" s="12">
        <v>5.5E-2</v>
      </c>
      <c r="X26" s="12">
        <v>0.08</v>
      </c>
      <c r="Y26" t="s">
        <v>112</v>
      </c>
      <c r="Z26" s="2" t="s">
        <v>161</v>
      </c>
      <c r="AA26" s="2" t="s">
        <v>162</v>
      </c>
      <c r="AB26">
        <v>30</v>
      </c>
      <c r="AC26" s="2" t="s">
        <v>115</v>
      </c>
      <c r="AD26" s="14">
        <v>0.25</v>
      </c>
      <c r="AE26" s="14">
        <v>0.14499999999999999</v>
      </c>
      <c r="AF26" s="14">
        <v>0.05</v>
      </c>
      <c r="AG26" s="21" t="b">
        <v>0</v>
      </c>
      <c r="AH26" s="21" t="b">
        <v>1</v>
      </c>
      <c r="AI26" s="21" t="b">
        <v>0</v>
      </c>
      <c r="AJ26" s="2" t="s">
        <v>170</v>
      </c>
      <c r="AK26" s="19">
        <v>0.75</v>
      </c>
      <c r="AL26">
        <v>200</v>
      </c>
      <c r="AM26" t="s">
        <v>117</v>
      </c>
      <c r="AN26">
        <v>5</v>
      </c>
      <c r="AO26">
        <v>200</v>
      </c>
      <c r="AP26" s="2" t="s">
        <v>116</v>
      </c>
      <c r="AQ26">
        <v>1</v>
      </c>
    </row>
    <row r="27" spans="1:43" x14ac:dyDescent="0.25">
      <c r="A27" t="s">
        <v>214</v>
      </c>
      <c r="B27" s="22" t="s">
        <v>215</v>
      </c>
      <c r="C27" s="11" t="b">
        <v>0</v>
      </c>
      <c r="D27" t="s">
        <v>109</v>
      </c>
      <c r="E27" t="s">
        <v>109</v>
      </c>
      <c r="F27" t="s">
        <v>109</v>
      </c>
      <c r="G27" t="s">
        <v>109</v>
      </c>
      <c r="H27" t="s">
        <v>149</v>
      </c>
      <c r="I27" t="s">
        <v>172</v>
      </c>
      <c r="J27" s="12">
        <v>0</v>
      </c>
      <c r="K27" s="21" t="b">
        <v>0</v>
      </c>
      <c r="L27" s="12">
        <v>1.7999999999999999E-2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6.4000000000000001E-2</v>
      </c>
      <c r="V27" s="12" t="s">
        <v>159</v>
      </c>
      <c r="W27" s="12">
        <v>7.4999999999999997E-2</v>
      </c>
      <c r="X27" s="12">
        <v>0.12</v>
      </c>
      <c r="Y27" t="s">
        <v>112</v>
      </c>
      <c r="Z27" s="2" t="s">
        <v>161</v>
      </c>
      <c r="AA27" s="2" t="s">
        <v>162</v>
      </c>
      <c r="AB27">
        <v>15</v>
      </c>
      <c r="AC27" s="2" t="s">
        <v>115</v>
      </c>
      <c r="AD27" s="14">
        <v>0.25</v>
      </c>
      <c r="AE27" s="14">
        <v>0.14499999999999999</v>
      </c>
      <c r="AF27" s="14">
        <v>0.05</v>
      </c>
      <c r="AG27" s="21" t="b">
        <v>0</v>
      </c>
      <c r="AH27" s="21" t="b">
        <v>1</v>
      </c>
      <c r="AI27" s="21" t="b">
        <v>0</v>
      </c>
      <c r="AJ27" s="2" t="s">
        <v>170</v>
      </c>
      <c r="AK27" s="19">
        <v>0.75</v>
      </c>
      <c r="AL27">
        <v>200</v>
      </c>
      <c r="AM27" t="s">
        <v>117</v>
      </c>
      <c r="AN27">
        <v>5</v>
      </c>
      <c r="AO27">
        <v>200</v>
      </c>
      <c r="AP27" s="2" t="s">
        <v>116</v>
      </c>
      <c r="AQ27">
        <v>1</v>
      </c>
    </row>
    <row r="28" spans="1:43" x14ac:dyDescent="0.25">
      <c r="A28" t="s">
        <v>216</v>
      </c>
      <c r="B28" s="22" t="s">
        <v>217</v>
      </c>
      <c r="C28" s="11" t="b">
        <v>0</v>
      </c>
      <c r="D28" t="s">
        <v>109</v>
      </c>
      <c r="E28" t="s">
        <v>109</v>
      </c>
      <c r="F28" t="s">
        <v>109</v>
      </c>
      <c r="G28" t="s">
        <v>109</v>
      </c>
      <c r="H28" t="s">
        <v>149</v>
      </c>
      <c r="I28" t="s">
        <v>172</v>
      </c>
      <c r="J28" s="12">
        <v>0</v>
      </c>
      <c r="K28" s="21" t="b">
        <v>0</v>
      </c>
      <c r="L28" s="12">
        <v>1.7999999999999999E-2</v>
      </c>
      <c r="M28">
        <v>3</v>
      </c>
      <c r="N28">
        <v>65</v>
      </c>
      <c r="O28">
        <v>65</v>
      </c>
      <c r="P28" s="12">
        <v>0.01</v>
      </c>
      <c r="Q28">
        <v>10</v>
      </c>
      <c r="R28">
        <v>10</v>
      </c>
      <c r="S28" s="12">
        <v>0.03</v>
      </c>
      <c r="T28" s="12">
        <v>0.01</v>
      </c>
      <c r="U28" s="12">
        <v>6.4000000000000001E-2</v>
      </c>
      <c r="V28" s="12" t="s">
        <v>159</v>
      </c>
      <c r="W28" s="12">
        <v>6.4000000000000001E-2</v>
      </c>
      <c r="X28" s="12">
        <v>0.08</v>
      </c>
      <c r="Y28" t="s">
        <v>112</v>
      </c>
      <c r="Z28" s="2" t="s">
        <v>161</v>
      </c>
      <c r="AA28" s="2" t="s">
        <v>162</v>
      </c>
      <c r="AB28">
        <v>15</v>
      </c>
      <c r="AC28" s="2" t="s">
        <v>115</v>
      </c>
      <c r="AD28" s="14">
        <v>0.25</v>
      </c>
      <c r="AE28" s="14">
        <v>0.14499999999999999</v>
      </c>
      <c r="AF28" s="14">
        <v>0.05</v>
      </c>
      <c r="AG28" s="21" t="b">
        <v>0</v>
      </c>
      <c r="AH28" s="21" t="b">
        <v>1</v>
      </c>
      <c r="AI28" s="21" t="b">
        <v>0</v>
      </c>
      <c r="AJ28" s="2" t="s">
        <v>170</v>
      </c>
      <c r="AK28" s="19">
        <v>0.75</v>
      </c>
      <c r="AL28">
        <v>200</v>
      </c>
      <c r="AM28" t="s">
        <v>117</v>
      </c>
      <c r="AN28">
        <v>5</v>
      </c>
      <c r="AO28">
        <v>200</v>
      </c>
      <c r="AP28" s="2" t="s">
        <v>116</v>
      </c>
      <c r="AQ28">
        <v>1</v>
      </c>
    </row>
    <row r="29" spans="1:43" x14ac:dyDescent="0.25">
      <c r="A29" t="s">
        <v>218</v>
      </c>
      <c r="B29" s="22" t="s">
        <v>219</v>
      </c>
      <c r="C29" s="11" t="b">
        <v>0</v>
      </c>
      <c r="D29" t="s">
        <v>109</v>
      </c>
      <c r="E29" t="s">
        <v>109</v>
      </c>
      <c r="F29" t="s">
        <v>109</v>
      </c>
      <c r="G29" t="s">
        <v>109</v>
      </c>
      <c r="H29" t="s">
        <v>149</v>
      </c>
      <c r="I29" t="s">
        <v>172</v>
      </c>
      <c r="J29" s="12">
        <v>0</v>
      </c>
      <c r="K29" s="21" t="b">
        <v>0</v>
      </c>
      <c r="L29" s="12">
        <v>1.7999999999999999E-2</v>
      </c>
      <c r="M29">
        <v>3</v>
      </c>
      <c r="N29">
        <v>65</v>
      </c>
      <c r="O29">
        <v>65</v>
      </c>
      <c r="P29" s="12">
        <v>0.01</v>
      </c>
      <c r="Q29">
        <v>10</v>
      </c>
      <c r="R29">
        <v>10</v>
      </c>
      <c r="S29" s="12">
        <v>0.03</v>
      </c>
      <c r="T29" s="12">
        <v>0.01</v>
      </c>
      <c r="U29" s="12">
        <v>7.4999999999999997E-2</v>
      </c>
      <c r="V29" s="12" t="s">
        <v>159</v>
      </c>
      <c r="W29" s="12">
        <v>7.4999999999999997E-2</v>
      </c>
      <c r="X29" s="12">
        <v>0.12</v>
      </c>
      <c r="Y29" t="s">
        <v>112</v>
      </c>
      <c r="Z29" s="2" t="s">
        <v>161</v>
      </c>
      <c r="AA29" s="2" t="s">
        <v>162</v>
      </c>
      <c r="AB29">
        <v>15</v>
      </c>
      <c r="AC29" s="2" t="s">
        <v>115</v>
      </c>
      <c r="AD29" s="14">
        <v>0.25</v>
      </c>
      <c r="AE29" s="14">
        <v>0.14499999999999999</v>
      </c>
      <c r="AF29" s="14">
        <v>0.05</v>
      </c>
      <c r="AG29" s="21" t="b">
        <v>0</v>
      </c>
      <c r="AH29" s="21" t="b">
        <v>1</v>
      </c>
      <c r="AI29" s="21" t="b">
        <v>0</v>
      </c>
      <c r="AJ29" s="2" t="s">
        <v>170</v>
      </c>
      <c r="AK29" s="19">
        <v>0.75</v>
      </c>
      <c r="AL29">
        <v>200</v>
      </c>
      <c r="AM29" t="s">
        <v>117</v>
      </c>
      <c r="AN29">
        <v>5</v>
      </c>
      <c r="AO29">
        <v>200</v>
      </c>
      <c r="AP29" s="2" t="s">
        <v>116</v>
      </c>
      <c r="AQ29">
        <v>1</v>
      </c>
    </row>
    <row r="30" spans="1:43" x14ac:dyDescent="0.25">
      <c r="A30" t="s">
        <v>220</v>
      </c>
      <c r="B30" s="22" t="s">
        <v>221</v>
      </c>
      <c r="C30" s="11" t="b">
        <v>0</v>
      </c>
      <c r="D30" t="s">
        <v>109</v>
      </c>
      <c r="E30" t="s">
        <v>109</v>
      </c>
      <c r="F30" t="s">
        <v>109</v>
      </c>
      <c r="G30" t="s">
        <v>109</v>
      </c>
      <c r="H30" t="s">
        <v>149</v>
      </c>
      <c r="I30" t="s">
        <v>172</v>
      </c>
      <c r="J30" s="12">
        <v>0</v>
      </c>
      <c r="K30" s="21" t="b">
        <v>0</v>
      </c>
      <c r="L30" s="12">
        <v>1.7999999999999999E-2</v>
      </c>
      <c r="M30">
        <v>3</v>
      </c>
      <c r="N30">
        <v>65</v>
      </c>
      <c r="O30">
        <v>65</v>
      </c>
      <c r="P30" s="12">
        <v>0.01</v>
      </c>
      <c r="Q30">
        <v>10</v>
      </c>
      <c r="R30">
        <v>10</v>
      </c>
      <c r="S30" s="12">
        <v>0.03</v>
      </c>
      <c r="T30" s="12">
        <v>0.01</v>
      </c>
      <c r="U30" s="12">
        <v>7.4999999999999997E-2</v>
      </c>
      <c r="V30" s="12" t="s">
        <v>159</v>
      </c>
      <c r="W30" s="12">
        <v>6.4000000000000001E-2</v>
      </c>
      <c r="X30" s="12">
        <v>0.08</v>
      </c>
      <c r="Y30" t="s">
        <v>112</v>
      </c>
      <c r="Z30" s="2" t="s">
        <v>161</v>
      </c>
      <c r="AA30" s="2" t="s">
        <v>162</v>
      </c>
      <c r="AB30">
        <v>15</v>
      </c>
      <c r="AC30" s="2" t="s">
        <v>115</v>
      </c>
      <c r="AD30" s="14">
        <v>0.25</v>
      </c>
      <c r="AE30" s="14">
        <v>0.14499999999999999</v>
      </c>
      <c r="AF30" s="14">
        <v>0.05</v>
      </c>
      <c r="AG30" s="21" t="b">
        <v>0</v>
      </c>
      <c r="AH30" s="21" t="b">
        <v>1</v>
      </c>
      <c r="AI30" s="21" t="b">
        <v>0</v>
      </c>
      <c r="AJ30" s="2" t="s">
        <v>170</v>
      </c>
      <c r="AK30" s="19">
        <v>0.75</v>
      </c>
      <c r="AL30">
        <v>200</v>
      </c>
      <c r="AM30" t="s">
        <v>117</v>
      </c>
      <c r="AN30">
        <v>5</v>
      </c>
      <c r="AO30">
        <v>200</v>
      </c>
      <c r="AP30" s="2" t="s">
        <v>116</v>
      </c>
      <c r="AQ30">
        <v>1</v>
      </c>
    </row>
  </sheetData>
  <mergeCells count="11">
    <mergeCell ref="A4:C4"/>
    <mergeCell ref="D4:E4"/>
    <mergeCell ref="F4:G4"/>
    <mergeCell ref="H4:I4"/>
    <mergeCell ref="J4:K4"/>
    <mergeCell ref="AJ4:AL4"/>
    <mergeCell ref="L4:R4"/>
    <mergeCell ref="S4:U4"/>
    <mergeCell ref="Z4:AB4"/>
    <mergeCell ref="AC4:AF4"/>
    <mergeCell ref="V4:X4"/>
  </mergeCells>
  <dataValidations count="20">
    <dataValidation type="list" allowBlank="1" showInputMessage="1" showErrorMessage="1" sqref="AP19:AP30 AP6:AP17">
      <formula1>"MA,EAA"</formula1>
      <formula2>0</formula2>
    </dataValidation>
    <dataValidation type="list" allowBlank="1" showInputMessage="1" showErrorMessage="1" sqref="AA19:AA30 AA6:AA17">
      <formula1>"cd,cp,sl"</formula1>
      <formula2>0</formula2>
    </dataValidation>
    <dataValidation type="list" allowBlank="1" showInputMessage="1" showErrorMessage="1" sqref="Z19:Z30 Z6:Z17">
      <formula1>"open,closed"</formula1>
      <formula2>0</formula2>
    </dataValidation>
    <dataValidation type="list" allowBlank="1" showInputMessage="1" showErrorMessage="1" sqref="AC19:AC30 AC6:AC17">
      <formula1>ConPolicy</formula1>
      <formula2>0</formula2>
    </dataValidation>
    <dataValidation type="list" allowBlank="1" showInputMessage="1" showErrorMessage="1" sqref="K19:K30 C19:C30 K6:K17 C6:C17">
      <formula1>"TRUE,FALSE"</formula1>
      <formula2>0</formula2>
    </dataValidation>
    <dataValidation type="whole" allowBlank="1" showInputMessage="1" showErrorMessage="1" prompt="Integer 55 to 65, please" sqref="N19:N30 N6:N17">
      <formula1>55</formula1>
      <formula2>65</formula2>
    </dataValidation>
    <dataValidation type="decimal" allowBlank="1" showInputMessage="1" showErrorMessage="1" prompt="Decimal, 0-10% please" sqref="T19:T30 P19:P30 T6:T17 P6:P17">
      <formula1>0</formula1>
      <formula2>0.1</formula2>
    </dataValidation>
    <dataValidation type="whole" allowBlank="1" showInputMessage="1" showErrorMessage="1" prompt="Integer, 0-15" sqref="Q19:R30 Q6:R17">
      <formula1>0</formula1>
      <formula2>15</formula2>
    </dataValidation>
    <dataValidation type="decimal" allowBlank="1" showInputMessage="1" showErrorMessage="1" prompt="Decimal, 0-20% please" sqref="U19:U30 W19:W30 S19:S30 W6:W17 U6:U17 S6:S17">
      <formula1>0</formula1>
      <formula2>0.2</formula2>
    </dataValidation>
    <dataValidation type="whole" allowBlank="1" showInputMessage="1" showErrorMessage="1" prompt="Integer, 0 to 30, please" sqref="AB19:AB30 AB6:AB17">
      <formula1>0</formula1>
      <formula2>30</formula2>
    </dataValidation>
    <dataValidation type="decimal" allowBlank="1" showInputMessage="1" showErrorMessage="1" prompt="Decimal, 0-75%" sqref="AD19:AE30 AD6:AE17">
      <formula1>0</formula1>
      <formula2>0.75</formula2>
    </dataValidation>
    <dataValidation type="decimal" allowBlank="1" showInputMessage="1" showErrorMessage="1" prompt="Decimal, 0-30%" sqref="AF19:AF30 AF6:AF17">
      <formula1>0</formula1>
      <formula2>0.3</formula2>
    </dataValidation>
    <dataValidation type="decimal" allowBlank="1" showInputMessage="1" showErrorMessage="1" prompt="Decimal, 0-75% please" sqref="X19:X30 X6:X17">
      <formula1>0</formula1>
      <formula2>0.75</formula2>
    </dataValidation>
    <dataValidation type="whole" allowBlank="1" showInputMessage="1" showErrorMessage="1" prompt="Integer, 1 to 30" sqref="AN19:AN30 AN6:AN17">
      <formula1>1</formula1>
      <formula2>30</formula2>
    </dataValidation>
    <dataValidation type="decimal" operator="greaterThanOrEqual" allowBlank="1" showInputMessage="1" showErrorMessage="1" sqref="AO19:AO30 AO6:AO17">
      <formula1>0</formula1>
      <formula2>0</formula2>
    </dataValidation>
    <dataValidation type="decimal" operator="lessThanOrEqual" allowBlank="1" showInputMessage="1" showErrorMessage="1" sqref="AQ19:AQ30 AQ6:AQ17">
      <formula1>1</formula1>
      <formula2>0</formula2>
    </dataValidation>
    <dataValidation allowBlank="1" showInputMessage="1" showErrorMessage="1" prompt="Decimal, 0-20% please" sqref="V19:V30 V6:V17"/>
    <dataValidation type="list" allowBlank="1" showInputMessage="1" showErrorMessage="1" sqref="AG6:AI30">
      <formula1>"TRUE, FALSE"</formula1>
    </dataValidation>
    <dataValidation type="list" allowBlank="1" showInputMessage="1" showErrorMessage="1" sqref="AJ6:AJ30">
      <formula1>"MA,AL,AL_pct"</formula1>
    </dataValidation>
    <dataValidation type="decimal" allowBlank="1" showInputMessage="1" showErrorMessage="1" sqref="AK6:AK30">
      <formula1>0</formula1>
      <formula2>1.5</formula2>
    </dataValidation>
  </dataValidations>
  <hyperlinks>
    <hyperlink ref="V10" location="Returns!A1" display="internal"/>
    <hyperlink ref="V23" location="Returns!A1" display="internal"/>
  </hyperlink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DropDowns!$A$37:$A$41</xm:f>
          </x14:formula1>
          <xm:sqref>H6:H30</xm:sqref>
        </x14:dataValidation>
        <x14:dataValidation type="list" allowBlank="1" showInputMessage="1" showErrorMessage="1">
          <x14:formula1>
            <xm:f>DropDowns!$A$44:$A$46</xm:f>
          </x14:formula1>
          <xm:sqref>I6:I30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A4" sqref="A4:D12"/>
    </sheetView>
  </sheetViews>
  <sheetFormatPr defaultRowHeight="15" x14ac:dyDescent="0.25"/>
  <sheetData>
    <row r="3" spans="1:4" x14ac:dyDescent="0.25">
      <c r="A3" t="s">
        <v>71</v>
      </c>
      <c r="B3" t="s">
        <v>92</v>
      </c>
      <c r="C3" t="s">
        <v>93</v>
      </c>
      <c r="D3" t="s">
        <v>154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157</v>
      </c>
      <c r="C2" t="s">
        <v>154</v>
      </c>
      <c r="D2" t="s">
        <v>158</v>
      </c>
    </row>
    <row r="3" spans="1:4" x14ac:dyDescent="0.25">
      <c r="B3" s="18"/>
      <c r="C3" s="18"/>
      <c r="D3" s="19"/>
    </row>
    <row r="4" spans="1:4" x14ac:dyDescent="0.25">
      <c r="B4" s="18"/>
      <c r="C4" s="18"/>
      <c r="D4" s="19"/>
    </row>
    <row r="5" spans="1:4" x14ac:dyDescent="0.25">
      <c r="B5" s="18"/>
      <c r="C5" s="18"/>
      <c r="D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E12" sqref="E12"/>
    </sheetView>
  </sheetViews>
  <sheetFormatPr defaultRowHeight="15" x14ac:dyDescent="0.25"/>
  <cols>
    <col min="1" max="1025" width="8.5703125"/>
  </cols>
  <sheetData>
    <row r="1" spans="1:7" x14ac:dyDescent="0.25">
      <c r="A1" t="s">
        <v>119</v>
      </c>
    </row>
    <row r="2" spans="1:7" x14ac:dyDescent="0.25">
      <c r="A2" s="1" t="s">
        <v>120</v>
      </c>
      <c r="B2" s="1" t="s">
        <v>121</v>
      </c>
      <c r="C2" s="1" t="s">
        <v>122</v>
      </c>
      <c r="D2" s="1" t="s">
        <v>123</v>
      </c>
      <c r="E2" s="1" t="s">
        <v>124</v>
      </c>
      <c r="F2" s="1" t="s">
        <v>125</v>
      </c>
      <c r="G2" s="1" t="s">
        <v>126</v>
      </c>
    </row>
    <row r="3" spans="1:7" x14ac:dyDescent="0.25">
      <c r="A3">
        <v>80</v>
      </c>
      <c r="B3">
        <v>1000</v>
      </c>
      <c r="C3">
        <v>7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1" zoomScaleNormal="100" workbookViewId="0">
      <selection activeCell="C48" sqref="C48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127</v>
      </c>
      <c r="B1" s="3"/>
    </row>
    <row r="2" spans="1:3" x14ac:dyDescent="0.25">
      <c r="A2" s="3"/>
      <c r="B2" s="3"/>
    </row>
    <row r="3" spans="1:3" x14ac:dyDescent="0.25">
      <c r="A3" s="1" t="s">
        <v>128</v>
      </c>
    </row>
    <row r="4" spans="1:3" s="15" customFormat="1" x14ac:dyDescent="0.25">
      <c r="A4" s="15" t="s">
        <v>129</v>
      </c>
      <c r="C4" s="15" t="s">
        <v>130</v>
      </c>
    </row>
    <row r="6" spans="1:3" s="16" customFormat="1" x14ac:dyDescent="0.25">
      <c r="A6" s="16" t="s">
        <v>94</v>
      </c>
    </row>
    <row r="7" spans="1:3" x14ac:dyDescent="0.25">
      <c r="A7" t="s">
        <v>112</v>
      </c>
      <c r="C7" t="s">
        <v>131</v>
      </c>
    </row>
    <row r="8" spans="1:3" x14ac:dyDescent="0.25">
      <c r="A8" t="s">
        <v>118</v>
      </c>
      <c r="C8" t="s">
        <v>132</v>
      </c>
    </row>
    <row r="9" spans="1:3" x14ac:dyDescent="0.25">
      <c r="A9" t="s">
        <v>133</v>
      </c>
      <c r="C9" t="s">
        <v>134</v>
      </c>
    </row>
    <row r="11" spans="1:3" s="16" customFormat="1" x14ac:dyDescent="0.25">
      <c r="A11" s="16" t="s">
        <v>98</v>
      </c>
    </row>
    <row r="12" spans="1:3" x14ac:dyDescent="0.25">
      <c r="A12" t="s">
        <v>115</v>
      </c>
      <c r="C12" t="s">
        <v>135</v>
      </c>
    </row>
    <row r="13" spans="1:3" x14ac:dyDescent="0.25">
      <c r="A13" t="s">
        <v>136</v>
      </c>
      <c r="C13" t="s">
        <v>137</v>
      </c>
    </row>
    <row r="14" spans="1:3" x14ac:dyDescent="0.25">
      <c r="A14" t="s">
        <v>138</v>
      </c>
      <c r="C14" t="s">
        <v>139</v>
      </c>
    </row>
    <row r="16" spans="1:3" s="16" customFormat="1" x14ac:dyDescent="0.25">
      <c r="A16" s="16" t="s">
        <v>74</v>
      </c>
    </row>
    <row r="17" spans="1:3" x14ac:dyDescent="0.25">
      <c r="A17" t="s">
        <v>109</v>
      </c>
      <c r="C17" t="s">
        <v>140</v>
      </c>
    </row>
    <row r="18" spans="1:3" x14ac:dyDescent="0.25">
      <c r="A18" t="s">
        <v>141</v>
      </c>
      <c r="C18" t="s">
        <v>142</v>
      </c>
    </row>
    <row r="20" spans="1:3" s="16" customFormat="1" x14ac:dyDescent="0.25">
      <c r="A20" s="16" t="s">
        <v>75</v>
      </c>
    </row>
    <row r="21" spans="1:3" x14ac:dyDescent="0.25">
      <c r="A21" t="s">
        <v>109</v>
      </c>
      <c r="C21" t="s">
        <v>140</v>
      </c>
    </row>
    <row r="22" spans="1:3" x14ac:dyDescent="0.25">
      <c r="A22" t="s">
        <v>141</v>
      </c>
      <c r="C22" t="s">
        <v>142</v>
      </c>
    </row>
    <row r="24" spans="1:3" s="16" customFormat="1" x14ac:dyDescent="0.25">
      <c r="A24" s="16" t="s">
        <v>77</v>
      </c>
    </row>
    <row r="25" spans="1:3" x14ac:dyDescent="0.25">
      <c r="A25" t="s">
        <v>109</v>
      </c>
      <c r="C25" t="s">
        <v>140</v>
      </c>
    </row>
    <row r="26" spans="1:3" x14ac:dyDescent="0.25">
      <c r="A26" t="s">
        <v>141</v>
      </c>
      <c r="C26" t="s">
        <v>142</v>
      </c>
    </row>
    <row r="28" spans="1:3" s="16" customFormat="1" x14ac:dyDescent="0.25">
      <c r="A28" s="16" t="s">
        <v>76</v>
      </c>
    </row>
    <row r="29" spans="1:3" x14ac:dyDescent="0.25">
      <c r="A29" t="s">
        <v>109</v>
      </c>
      <c r="C29" t="s">
        <v>140</v>
      </c>
    </row>
    <row r="30" spans="1:3" x14ac:dyDescent="0.25">
      <c r="A30" t="s">
        <v>141</v>
      </c>
      <c r="C30" t="s">
        <v>142</v>
      </c>
    </row>
    <row r="32" spans="1:3" s="16" customFormat="1" x14ac:dyDescent="0.25">
      <c r="A32" s="16" t="s">
        <v>104</v>
      </c>
    </row>
    <row r="33" spans="1:3" x14ac:dyDescent="0.25">
      <c r="A33" t="s">
        <v>117</v>
      </c>
      <c r="C33" t="s">
        <v>143</v>
      </c>
    </row>
    <row r="34" spans="1:3" x14ac:dyDescent="0.25">
      <c r="A34" t="s">
        <v>144</v>
      </c>
      <c r="C34" t="s">
        <v>145</v>
      </c>
    </row>
    <row r="36" spans="1:3" s="16" customFormat="1" x14ac:dyDescent="0.25">
      <c r="A36" s="16" t="s">
        <v>78</v>
      </c>
    </row>
    <row r="37" spans="1:3" x14ac:dyDescent="0.25">
      <c r="A37" t="s">
        <v>110</v>
      </c>
      <c r="C37" t="s">
        <v>146</v>
      </c>
    </row>
    <row r="38" spans="1:3" x14ac:dyDescent="0.25">
      <c r="A38" t="s">
        <v>147</v>
      </c>
      <c r="C38" t="s">
        <v>148</v>
      </c>
    </row>
    <row r="39" spans="1:3" x14ac:dyDescent="0.25">
      <c r="A39" t="s">
        <v>149</v>
      </c>
      <c r="C39" t="s">
        <v>150</v>
      </c>
    </row>
    <row r="40" spans="1:3" x14ac:dyDescent="0.25">
      <c r="A40" t="s">
        <v>151</v>
      </c>
      <c r="C40" t="s">
        <v>152</v>
      </c>
    </row>
    <row r="41" spans="1:3" x14ac:dyDescent="0.25">
      <c r="A41" t="s">
        <v>171</v>
      </c>
    </row>
    <row r="43" spans="1:3" s="16" customFormat="1" x14ac:dyDescent="0.25">
      <c r="A43" s="16" t="s">
        <v>79</v>
      </c>
    </row>
    <row r="44" spans="1:3" x14ac:dyDescent="0.25">
      <c r="A44" t="s">
        <v>111</v>
      </c>
      <c r="C44" t="s">
        <v>153</v>
      </c>
    </row>
    <row r="45" spans="1:3" x14ac:dyDescent="0.25">
      <c r="A45" t="s">
        <v>172</v>
      </c>
    </row>
    <row r="46" spans="1:3" x14ac:dyDescent="0.25">
      <c r="A46" t="s">
        <v>173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2015-07-06T20:08:26Z</dcterms:modified>
  <dc:language>en-US</dc:language>
</cp:coreProperties>
</file>