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" i="1" l="1"/>
  <c r="AH26" i="1"/>
  <c r="AH27" i="1"/>
  <c r="AH28" i="1"/>
  <c r="AH29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<sst xmlns="http://schemas.openxmlformats.org/spreadsheetml/2006/main" count="351" uniqueCount="125">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</sst>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5"/>
  <sheetViews>
    <sheetView tabSelected="1" workbookViewId="0">
      <selection activeCell="F19" sqref="F19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119</v>
      </c>
      <c r="C4" s="1" t="s">
        <v>120</v>
      </c>
      <c r="D4" s="1" t="s">
        <v>17</v>
      </c>
      <c r="E4" s="1" t="s">
        <v>39</v>
      </c>
      <c r="F4" s="1" t="s">
        <v>16</v>
      </c>
      <c r="G4" s="1" t="s">
        <v>48</v>
      </c>
      <c r="H4" s="1" t="s">
        <v>53</v>
      </c>
      <c r="I4" s="1" t="s">
        <v>47</v>
      </c>
      <c r="J4" s="1" t="s">
        <v>118</v>
      </c>
      <c r="K4" s="1" t="s">
        <v>106</v>
      </c>
      <c r="L4" s="1" t="s">
        <v>112</v>
      </c>
      <c r="M4" s="1" t="s">
        <v>77</v>
      </c>
      <c r="N4" s="1" t="s">
        <v>100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44</v>
      </c>
      <c r="Y4" s="6" t="s">
        <v>45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54</v>
      </c>
      <c r="AF4" s="11" t="s">
        <v>55</v>
      </c>
      <c r="AG4" s="11" t="s">
        <v>56</v>
      </c>
      <c r="AH4" s="11" t="s">
        <v>57</v>
      </c>
    </row>
    <row r="5" spans="1:34" x14ac:dyDescent="0.25">
      <c r="A5" t="s">
        <v>95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46</v>
      </c>
      <c r="Z5" t="s">
        <v>59</v>
      </c>
      <c r="AA5" t="s">
        <v>95</v>
      </c>
      <c r="AB5">
        <v>7.4999999999999997E-2</v>
      </c>
      <c r="AC5">
        <v>8.2199999999999995E-2</v>
      </c>
      <c r="AD5" s="7">
        <v>0.12</v>
      </c>
      <c r="AE5" t="s">
        <v>58</v>
      </c>
      <c r="AF5" t="s">
        <v>58</v>
      </c>
      <c r="AG5">
        <v>0.94599999999999995</v>
      </c>
      <c r="AH5">
        <v>0.91500000000000004</v>
      </c>
    </row>
    <row r="6" spans="1:34" x14ac:dyDescent="0.25">
      <c r="AD6" s="7"/>
    </row>
    <row r="7" spans="1:34" x14ac:dyDescent="0.25">
      <c r="A7" t="s">
        <v>23</v>
      </c>
      <c r="B7" t="s">
        <v>23</v>
      </c>
      <c r="C7" t="s">
        <v>121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43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58</v>
      </c>
      <c r="AF7" t="s">
        <v>58</v>
      </c>
      <c r="AG7">
        <v>0.94599999999999995</v>
      </c>
      <c r="AH7">
        <v>0.91500000000000004</v>
      </c>
    </row>
    <row r="8" spans="1:34" x14ac:dyDescent="0.25">
      <c r="A8" t="s">
        <v>24</v>
      </c>
      <c r="B8" t="s">
        <v>24</v>
      </c>
      <c r="C8" t="s">
        <v>121</v>
      </c>
      <c r="E8" t="s">
        <v>40</v>
      </c>
      <c r="F8" t="b">
        <v>1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43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58</v>
      </c>
      <c r="AF8" t="s">
        <v>58</v>
      </c>
      <c r="AG8">
        <v>0.94599999999999995</v>
      </c>
      <c r="AH8">
        <v>0.91500000000000004</v>
      </c>
    </row>
    <row r="9" spans="1:34" x14ac:dyDescent="0.25">
      <c r="A9" t="s">
        <v>25</v>
      </c>
      <c r="B9" t="s">
        <v>25</v>
      </c>
      <c r="C9" t="s">
        <v>121</v>
      </c>
      <c r="E9" t="s">
        <v>40</v>
      </c>
      <c r="F9" t="b">
        <v>1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43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58</v>
      </c>
      <c r="AF9" t="s">
        <v>58</v>
      </c>
      <c r="AG9">
        <v>0.94599999999999995</v>
      </c>
      <c r="AH9">
        <v>0.91500000000000004</v>
      </c>
    </row>
    <row r="10" spans="1:34" x14ac:dyDescent="0.25">
      <c r="A10" t="s">
        <v>26</v>
      </c>
      <c r="B10" t="s">
        <v>26</v>
      </c>
      <c r="C10" t="s">
        <v>121</v>
      </c>
      <c r="E10" t="s">
        <v>40</v>
      </c>
      <c r="F10" t="b">
        <v>1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43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58</v>
      </c>
      <c r="AF10" t="s">
        <v>58</v>
      </c>
      <c r="AG10">
        <v>0.94599999999999995</v>
      </c>
      <c r="AH10">
        <v>0.91500000000000004</v>
      </c>
    </row>
    <row r="11" spans="1:34" x14ac:dyDescent="0.25">
      <c r="A11" t="s">
        <v>27</v>
      </c>
      <c r="B11" t="s">
        <v>27</v>
      </c>
      <c r="C11" t="s">
        <v>121</v>
      </c>
      <c r="E11" t="s">
        <v>40</v>
      </c>
      <c r="F11" t="b">
        <v>1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43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58</v>
      </c>
      <c r="AF11" t="s">
        <v>58</v>
      </c>
      <c r="AG11">
        <v>0.94599999999999995</v>
      </c>
      <c r="AH11">
        <v>0.91500000000000004</v>
      </c>
    </row>
    <row r="12" spans="1:34" x14ac:dyDescent="0.25">
      <c r="AD12" s="7"/>
    </row>
    <row r="13" spans="1:34" x14ac:dyDescent="0.25">
      <c r="A13" t="s">
        <v>107</v>
      </c>
      <c r="B13" t="s">
        <v>23</v>
      </c>
      <c r="C13" t="s">
        <v>122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43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58</v>
      </c>
      <c r="AF13" t="s">
        <v>58</v>
      </c>
      <c r="AG13">
        <v>0.94599999999999995</v>
      </c>
      <c r="AH13">
        <v>0.91500000000000004</v>
      </c>
    </row>
    <row r="14" spans="1:34" x14ac:dyDescent="0.25">
      <c r="A14" t="s">
        <v>108</v>
      </c>
      <c r="B14" t="s">
        <v>24</v>
      </c>
      <c r="C14" t="s">
        <v>122</v>
      </c>
      <c r="E14" t="s">
        <v>40</v>
      </c>
      <c r="F14" t="b">
        <v>1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43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58</v>
      </c>
      <c r="AF14" t="s">
        <v>58</v>
      </c>
      <c r="AG14">
        <v>0.94599999999999995</v>
      </c>
      <c r="AH14">
        <v>0.91500000000000004</v>
      </c>
    </row>
    <row r="15" spans="1:34" x14ac:dyDescent="0.25">
      <c r="A15" t="s">
        <v>109</v>
      </c>
      <c r="B15" t="s">
        <v>25</v>
      </c>
      <c r="C15" t="s">
        <v>122</v>
      </c>
      <c r="E15" t="s">
        <v>40</v>
      </c>
      <c r="F15" t="b">
        <v>1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43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58</v>
      </c>
      <c r="AF15" t="s">
        <v>58</v>
      </c>
      <c r="AG15">
        <v>0.94599999999999995</v>
      </c>
      <c r="AH15">
        <v>0.91500000000000004</v>
      </c>
    </row>
    <row r="16" spans="1:34" x14ac:dyDescent="0.25">
      <c r="A16" t="s">
        <v>110</v>
      </c>
      <c r="B16" t="s">
        <v>26</v>
      </c>
      <c r="C16" t="s">
        <v>122</v>
      </c>
      <c r="E16" t="s">
        <v>40</v>
      </c>
      <c r="F16" t="b">
        <v>1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43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58</v>
      </c>
      <c r="AF16" t="s">
        <v>58</v>
      </c>
      <c r="AG16">
        <v>0.94599999999999995</v>
      </c>
      <c r="AH16">
        <v>0.91500000000000004</v>
      </c>
    </row>
    <row r="17" spans="1:34" x14ac:dyDescent="0.25">
      <c r="A17" t="s">
        <v>111</v>
      </c>
      <c r="B17" t="s">
        <v>27</v>
      </c>
      <c r="C17" t="s">
        <v>122</v>
      </c>
      <c r="E17" t="s">
        <v>40</v>
      </c>
      <c r="F17" t="b">
        <v>1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43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58</v>
      </c>
      <c r="AF17" t="s">
        <v>58</v>
      </c>
      <c r="AG17">
        <v>0.94599999999999995</v>
      </c>
      <c r="AH17">
        <v>0.91500000000000004</v>
      </c>
    </row>
    <row r="18" spans="1:34" x14ac:dyDescent="0.25">
      <c r="AD18" s="7"/>
    </row>
    <row r="19" spans="1:34" x14ac:dyDescent="0.25">
      <c r="A19" t="s">
        <v>113</v>
      </c>
      <c r="B19" t="s">
        <v>23</v>
      </c>
      <c r="C19" t="s">
        <v>123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43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58</v>
      </c>
      <c r="AF19" t="s">
        <v>58</v>
      </c>
      <c r="AG19">
        <v>0.94599999999999995</v>
      </c>
      <c r="AH19">
        <v>0.91500000000000004</v>
      </c>
    </row>
    <row r="20" spans="1:34" x14ac:dyDescent="0.25">
      <c r="A20" t="s">
        <v>114</v>
      </c>
      <c r="B20" t="s">
        <v>24</v>
      </c>
      <c r="C20" t="s">
        <v>123</v>
      </c>
      <c r="E20" t="s">
        <v>40</v>
      </c>
      <c r="F20" t="b">
        <v>1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43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58</v>
      </c>
      <c r="AF20" t="s">
        <v>58</v>
      </c>
      <c r="AG20">
        <v>0.94599999999999995</v>
      </c>
      <c r="AH20">
        <v>0.91500000000000004</v>
      </c>
    </row>
    <row r="21" spans="1:34" x14ac:dyDescent="0.25">
      <c r="A21" t="s">
        <v>115</v>
      </c>
      <c r="B21" t="s">
        <v>25</v>
      </c>
      <c r="C21" t="s">
        <v>123</v>
      </c>
      <c r="E21" t="s">
        <v>40</v>
      </c>
      <c r="F21" t="b">
        <v>1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43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58</v>
      </c>
      <c r="AF21" t="s">
        <v>58</v>
      </c>
      <c r="AG21">
        <v>0.94599999999999995</v>
      </c>
      <c r="AH21">
        <v>0.91500000000000004</v>
      </c>
    </row>
    <row r="22" spans="1:34" x14ac:dyDescent="0.25">
      <c r="A22" t="s">
        <v>116</v>
      </c>
      <c r="B22" t="s">
        <v>26</v>
      </c>
      <c r="C22" t="s">
        <v>123</v>
      </c>
      <c r="E22" t="s">
        <v>40</v>
      </c>
      <c r="F22" t="b">
        <v>1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43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58</v>
      </c>
      <c r="AF22" t="s">
        <v>58</v>
      </c>
      <c r="AG22">
        <v>0.94599999999999995</v>
      </c>
      <c r="AH22">
        <v>0.91500000000000004</v>
      </c>
    </row>
    <row r="23" spans="1:34" x14ac:dyDescent="0.25">
      <c r="A23" t="s">
        <v>117</v>
      </c>
      <c r="B23" t="s">
        <v>27</v>
      </c>
      <c r="C23" t="s">
        <v>123</v>
      </c>
      <c r="E23" t="s">
        <v>40</v>
      </c>
      <c r="F23" t="b">
        <v>1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43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58</v>
      </c>
      <c r="AF23" t="s">
        <v>58</v>
      </c>
      <c r="AG23">
        <v>0.94599999999999995</v>
      </c>
      <c r="AH23">
        <v>0.91500000000000004</v>
      </c>
    </row>
    <row r="24" spans="1:34" x14ac:dyDescent="0.25">
      <c r="AD24" s="7"/>
    </row>
    <row r="25" spans="1:34" x14ac:dyDescent="0.25">
      <c r="A25" t="s">
        <v>101</v>
      </c>
      <c r="B25" t="s">
        <v>23</v>
      </c>
      <c r="C25" t="s">
        <v>124</v>
      </c>
      <c r="E25" t="s">
        <v>40</v>
      </c>
      <c r="F25" t="b">
        <v>1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43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58</v>
      </c>
      <c r="AF25" t="s">
        <v>58</v>
      </c>
      <c r="AG25">
        <v>0.75</v>
      </c>
      <c r="AH25">
        <f>AG25*0.968</f>
        <v>0.72599999999999998</v>
      </c>
    </row>
    <row r="26" spans="1:34" x14ac:dyDescent="0.25">
      <c r="A26" t="s">
        <v>102</v>
      </c>
      <c r="B26" t="s">
        <v>24</v>
      </c>
      <c r="C26" t="s">
        <v>124</v>
      </c>
      <c r="E26" t="s">
        <v>40</v>
      </c>
      <c r="F26" t="b">
        <v>1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43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58</v>
      </c>
      <c r="AF26" t="s">
        <v>58</v>
      </c>
      <c r="AG26">
        <v>0.75</v>
      </c>
      <c r="AH26">
        <f t="shared" ref="AH26:AH29" si="0">AG26*0.968</f>
        <v>0.72599999999999998</v>
      </c>
    </row>
    <row r="27" spans="1:34" x14ac:dyDescent="0.25">
      <c r="A27" t="s">
        <v>104</v>
      </c>
      <c r="B27" t="s">
        <v>25</v>
      </c>
      <c r="C27" t="s">
        <v>124</v>
      </c>
      <c r="E27" t="s">
        <v>40</v>
      </c>
      <c r="F27" t="b">
        <v>1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43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58</v>
      </c>
      <c r="AF27" t="s">
        <v>58</v>
      </c>
      <c r="AG27">
        <v>0.75</v>
      </c>
      <c r="AH27">
        <f t="shared" si="0"/>
        <v>0.72599999999999998</v>
      </c>
    </row>
    <row r="28" spans="1:34" x14ac:dyDescent="0.25">
      <c r="A28" t="s">
        <v>105</v>
      </c>
      <c r="B28" t="s">
        <v>26</v>
      </c>
      <c r="C28" t="s">
        <v>124</v>
      </c>
      <c r="E28" t="s">
        <v>40</v>
      </c>
      <c r="F28" t="b">
        <v>1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43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58</v>
      </c>
      <c r="AF28" t="s">
        <v>58</v>
      </c>
      <c r="AG28">
        <v>0.75</v>
      </c>
      <c r="AH28">
        <f t="shared" si="0"/>
        <v>0.72599999999999998</v>
      </c>
    </row>
    <row r="29" spans="1:34" x14ac:dyDescent="0.25">
      <c r="A29" t="s">
        <v>103</v>
      </c>
      <c r="B29" t="s">
        <v>27</v>
      </c>
      <c r="C29" t="s">
        <v>124</v>
      </c>
      <c r="E29" t="s">
        <v>40</v>
      </c>
      <c r="F29" t="b">
        <v>1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43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58</v>
      </c>
      <c r="AF29" t="s">
        <v>58</v>
      </c>
      <c r="AG29">
        <v>0.75</v>
      </c>
      <c r="AH29">
        <f t="shared" si="0"/>
        <v>0.72599999999999998</v>
      </c>
    </row>
    <row r="34" spans="1:34" x14ac:dyDescent="0.25">
      <c r="A34" t="s">
        <v>42</v>
      </c>
      <c r="E34" t="s">
        <v>41</v>
      </c>
      <c r="F34" t="b">
        <v>0</v>
      </c>
      <c r="G34" t="b">
        <v>1</v>
      </c>
      <c r="H34" t="b">
        <v>0</v>
      </c>
      <c r="I34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43</v>
      </c>
      <c r="Z34" t="s">
        <v>31</v>
      </c>
      <c r="AA34" t="s">
        <v>23</v>
      </c>
      <c r="AB34">
        <v>7.4999999999999997E-2</v>
      </c>
      <c r="AC34">
        <v>8.5300000000000001E-2</v>
      </c>
      <c r="AD34" s="7">
        <v>0.16</v>
      </c>
      <c r="AE34" t="s">
        <v>58</v>
      </c>
      <c r="AF34" t="s">
        <v>58</v>
      </c>
      <c r="AG34">
        <v>0.94599999999999995</v>
      </c>
      <c r="AH34">
        <v>0.91500000000000004</v>
      </c>
    </row>
    <row r="35" spans="1:34" x14ac:dyDescent="0.25">
      <c r="A35" t="s">
        <v>98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0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46</v>
      </c>
      <c r="Z35" t="s">
        <v>59</v>
      </c>
      <c r="AA35" t="s">
        <v>23</v>
      </c>
      <c r="AB35">
        <v>7.4999999999999997E-2</v>
      </c>
      <c r="AC35">
        <v>8.2199999999999995E-2</v>
      </c>
      <c r="AD35" s="7">
        <v>0.12</v>
      </c>
      <c r="AE35" t="s">
        <v>58</v>
      </c>
      <c r="AF35" t="s">
        <v>58</v>
      </c>
      <c r="AG35">
        <v>0.94599999999999995</v>
      </c>
      <c r="AH35">
        <v>0.91500000000000004</v>
      </c>
    </row>
  </sheetData>
  <dataValidations count="2">
    <dataValidation type="list" allowBlank="1" showInputMessage="1" showErrorMessage="1" sqref="F33:F35 G34:H35 J34:N35 J5:N29 G5:H29 F5:F30">
      <formula1>"TRUE, FALSE"</formula1>
    </dataValidation>
    <dataValidation type="list" allowBlank="1" showInputMessage="1" showErrorMessage="1" sqref="Z34:Z35 Z5:Z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2017-01-05T01:13:41Z</dcterms:modified>
</cp:coreProperties>
</file>