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Git\PenSim-Projects\Model_MISERS\Data_inputs\"/>
    </mc:Choice>
  </mc:AlternateContent>
  <bookViews>
    <workbookView minimized="1" xWindow="0" yWindow="0" windowWidth="28800" windowHeight="14010" tabRatio="711" firstSheet="8" activeTab="15"/>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alcChain>
</file>

<file path=xl/sharedStrings.xml><?xml version="1.0" encoding="utf-8"?>
<sst xmlns="http://schemas.openxmlformats.org/spreadsheetml/2006/main" count="204" uniqueCount="165">
  <si>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</si>
  <si>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</si>
  <si>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</si>
  <si>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</si>
  <si>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</si>
  <si>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</si>
  <si>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</si>
  <si>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</si>
  <si>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</si>
  <si>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</si>
  <si>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</si>
  <si>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</si>
  <si>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</si>
  <si>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</si>
  <si>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</si>
  <si>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</si>
  <si>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</si>
  <si>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</si>
  <si>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</si>
  <si>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</si>
  <si>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</si>
  <si>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</si>
  <si>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</si>
  <si>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</si>
  <si>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</si>
  <si>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</si>
  <si>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</si>
  <si>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</si>
  <si>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</si>
  <si>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</si>
  <si>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</si>
  <si>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</si>
  <si>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</si>
  <si>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</si>
  <si>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</si>
  <si>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</si>
  <si>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</si>
  <si>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</si>
  <si>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</si>
  <si>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</si>
  <si>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</si>
  <si>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</si>
  <si>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</si>
  <si>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</si>
  <si>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</si>
  <si>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</si>
  <si>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</si>
  <si>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</si>
  <si>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r>
      <t>1. Smoothing Period: 7 years
2.</t>
    </r>
    <r>
      <rPr>
        <sz val="11"/>
        <color rgb="FFC00000"/>
        <rFont val="Calibri"/>
        <family val="2"/>
        <scheme val="minor"/>
      </rPr>
      <t xml:space="preserve"> AVA is adjusted to be within 40% of MVA:
       - 60% ~ 140% of MVA?
       - how to adjust? Simply make AVA = 60%*MVA or 140%*MVA when AVA is out of the range?</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</si>
  <si>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COLA and CPI</t>
  </si>
  <si>
    <r>
      <rPr>
        <b/>
        <sz val="10"/>
        <rFont val="Arial"/>
        <family val="2"/>
      </rPr>
      <t>Years of Service</t>
    </r>
  </si>
  <si>
    <r>
      <rPr>
        <b/>
        <sz val="10"/>
        <rFont val="Arial"/>
        <family val="2"/>
      </rPr>
      <t>Additional Salary Increase</t>
    </r>
  </si>
  <si>
    <t>salgrowth</t>
  </si>
  <si>
    <t>startcell</t>
  </si>
  <si>
    <t>endcell</t>
  </si>
  <si>
    <t>A6</t>
  </si>
  <si>
    <t>age</t>
  </si>
  <si>
    <t>A7</t>
  </si>
  <si>
    <t>G32</t>
  </si>
  <si>
    <t>Requirement</t>
  </si>
  <si>
    <t>A5</t>
  </si>
  <si>
    <t>C14</t>
  </si>
  <si>
    <t>C10</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</si>
  <si>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</si>
  <si>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</si>
  <si>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</si>
  <si>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</si>
  <si>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</si>
  <si>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</si>
  <si>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</si>
  <si>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</si>
  <si>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</si>
  <si>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</si>
  <si>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</si>
  <si>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</si>
  <si>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</si>
  <si>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</si>
  <si>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</si>
  <si>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</si>
  <si>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</si>
  <si>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</si>
  <si>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EEC.exempt.yos</t>
  </si>
  <si>
    <t>EEC.rate</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</si>
  <si>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</si>
  <si>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</si>
  <si>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</si>
  <si>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</si>
  <si>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</si>
  <si>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</si>
  <si>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</si>
  <si>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</si>
  <si>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</si>
  <si>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</si>
  <si>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AV2015 pdf page 62-68</t>
  </si>
  <si>
    <t>type</t>
  </si>
  <si>
    <t>year.est</t>
  </si>
  <si>
    <t>init.amount</t>
  </si>
  <si>
    <t>init.period</t>
  </si>
  <si>
    <t>balance</t>
  </si>
  <si>
    <t>year.remaining</t>
  </si>
  <si>
    <t>annual.payment</t>
  </si>
  <si>
    <t>Unfunded</t>
  </si>
  <si>
    <t>Actuarial</t>
  </si>
  <si>
    <t>Accrued</t>
  </si>
  <si>
    <t>Liability</t>
  </si>
  <si>
    <t>amort.method</t>
  </si>
  <si>
    <t>I122</t>
  </si>
  <si>
    <t>AV2015 pdf page 20</t>
  </si>
  <si>
    <t>Original amount</t>
  </si>
  <si>
    <t>DeferredReturn</t>
  </si>
  <si>
    <t>year</t>
  </si>
  <si>
    <t>B6</t>
  </si>
  <si>
    <t>C12</t>
  </si>
  <si>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</si>
  <si>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</si>
  <si>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</si>
  <si>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</si>
  <si>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</si>
  <si>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</si>
  <si>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</si>
  <si>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</si>
  <si>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</si>
  <si>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</si>
  <si>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</si>
  <si>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</si>
  <si>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</si>
  <si>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</si>
  <si>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</si>
  <si>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</si>
  <si>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</si>
  <si>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</si>
  <si>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</si>
  <si>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0.5"/>
        <rFont val="Times New Roman"/>
        <family val="1"/>
      </rPr>
      <t xml:space="preserve">Retirement
</t>
    </r>
    <r>
      <rPr>
        <b/>
        <sz val="10.5"/>
        <rFont val="Times New Roman"/>
        <family val="1"/>
      </rPr>
      <t>Ages</t>
    </r>
  </si>
  <si>
    <r>
      <rPr>
        <b/>
        <sz val="10.5"/>
        <rFont val="Times New Roman"/>
        <family val="1"/>
      </rPr>
      <t>Percent of Eligible Members Retiring</t>
    </r>
  </si>
  <si>
    <r>
      <rPr>
        <b/>
        <sz val="10.5"/>
        <rFont val="Times New Roman"/>
        <family val="1"/>
      </rPr>
      <t xml:space="preserve">Conservation
</t>
    </r>
    <r>
      <rPr>
        <b/>
        <sz val="10.5"/>
        <rFont val="Times New Roman"/>
        <family val="1"/>
      </rPr>
      <t>Officers</t>
    </r>
  </si>
  <si>
    <r>
      <rPr>
        <b/>
        <sz val="10.5"/>
        <rFont val="Times New Roman"/>
        <family val="1"/>
      </rPr>
      <t xml:space="preserve">Corrections
</t>
    </r>
    <r>
      <rPr>
        <b/>
        <sz val="10.5"/>
        <rFont val="Times New Roman"/>
        <family val="1"/>
      </rPr>
      <t>Officers</t>
    </r>
  </si>
  <si>
    <r>
      <rPr>
        <b/>
        <sz val="10.5"/>
        <rFont val="Times New Roman"/>
        <family val="1"/>
      </rPr>
      <t>Others</t>
    </r>
  </si>
  <si>
    <r>
      <rPr>
        <sz val="9"/>
        <rFont val="Times New Roman"/>
        <family val="1"/>
      </rPr>
      <t>Ref</t>
    </r>
  </si>
  <si>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</si>
  <si>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</si>
  <si>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</si>
  <si>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Assumptions we may need to thing about  later</t>
  </si>
  <si>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</si>
  <si>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</si>
  <si>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</si>
  <si>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</si>
  <si>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</si>
  <si>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</si>
  <si>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</si>
  <si>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</si>
  <si>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r>
      <rPr>
        <b/>
        <sz val="11"/>
        <color rgb="FFC00000"/>
        <rFont val="Calibri"/>
        <family val="2"/>
        <scheme val="minor"/>
      </rPr>
      <t xml:space="preserve">Question:
</t>
    </r>
    <r>
      <rPr>
        <sz val="11"/>
        <color rgb="FFC00000"/>
        <rFont val="Calibri"/>
        <family val="2"/>
        <scheme val="minor"/>
      </rPr>
      <t xml:space="preserve"> - Are the retirement benefits actuarially reduced if x% survivor options are chosen?</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</si>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</sst>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3" formatCode="_(* #,##0.00_);_(* \(#,##0.00\);_(* &quot;-&quot;??_);_(@_)"/>
    <numFmt numFmtId="164" formatCode="_(&quot;$&quot;* #,##0_);_(&quot;$&quot;* \(#,##0\);_(&quot;$&quot;* &quot;-&quot;??_);_(@_)"/>
    <numFmt numFmtId="165" formatCode="0.0%"/>
    <numFmt numFmtId="166" formatCode="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b/>
      <sz val="10.5"/>
      <name val="Times New Roman"/>
      <family val="1"/>
    </font>
    <font>
      <sz val="10.5"/>
      <name val="Times New Roman"/>
      <family val="1"/>
    </font>
    <font>
      <b/>
      <sz val="11.5"/>
      <name val="Times New Roman"/>
      <family val="1"/>
    </font>
    <font>
      <sz val="11.5"/>
      <name val="Times New Roman"/>
      <family val="1"/>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5">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10" fontId="12" fillId="2" borderId="2" xfId="2" applyNumberFormat="1" applyFont="1" applyFill="1" applyBorder="1" applyAlignment="1">
      <alignment horizontal="right" vertical="center" wrapText="1"/>
    </xf>
    <xf numFmtId="10" fontId="12" fillId="2" borderId="0" xfId="2" applyNumberFormat="1" applyFont="1" applyFill="1" applyAlignment="1">
      <alignment horizontal="right"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165" fontId="0" fillId="2" borderId="0" xfId="2" applyNumberFormat="1" applyFont="1" applyFill="1"/>
    <xf numFmtId="10" fontId="0" fillId="2" borderId="0" xfId="2" applyNumberFormat="1" applyFont="1" applyFill="1"/>
    <xf numFmtId="0" fontId="14" fillId="2" borderId="1" xfId="0" applyFont="1" applyFill="1" applyBorder="1" applyAlignment="1">
      <alignment horizontal="center" vertical="center" wrapText="1"/>
    </xf>
    <xf numFmtId="1" fontId="12" fillId="2" borderId="2" xfId="0" applyNumberFormat="1" applyFont="1" applyFill="1" applyBorder="1" applyAlignment="1">
      <alignment horizontal="right" vertical="center" wrapText="1" indent="7"/>
    </xf>
    <xf numFmtId="1" fontId="12" fillId="2" borderId="0" xfId="0" applyNumberFormat="1" applyFont="1" applyFill="1" applyAlignment="1">
      <alignment horizontal="right" vertical="center" wrapText="1" indent="7"/>
    </xf>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10" fillId="0" borderId="0" xfId="0" applyFont="1" applyAlignment="1">
      <alignment horizontal="left" vertical="top" wrapText="1"/>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7" fillId="0" borderId="3" xfId="0" applyFont="1" applyBorder="1" applyAlignment="1">
      <alignment horizontal="center" wrapText="1"/>
    </xf>
    <xf numFmtId="0" fontId="17" fillId="0" borderId="3" xfId="0" applyFont="1" applyBorder="1" applyAlignment="1">
      <alignment horizontal="center" vertical="center" wrapText="1"/>
    </xf>
    <xf numFmtId="0" fontId="17" fillId="0" borderId="3" xfId="0" applyFont="1" applyBorder="1" applyAlignment="1">
      <alignment horizontal="center" vertical="top" wrapText="1"/>
    </xf>
    <xf numFmtId="0" fontId="17" fillId="0" borderId="3" xfId="0" applyFont="1" applyBorder="1" applyAlignment="1">
      <alignment horizontal="center" wrapText="1"/>
    </xf>
    <xf numFmtId="1" fontId="18" fillId="0" borderId="4" xfId="0" applyNumberFormat="1" applyFont="1" applyBorder="1" applyAlignment="1">
      <alignment horizontal="center" vertical="center" wrapText="1"/>
    </xf>
    <xf numFmtId="9" fontId="18" fillId="0" borderId="4" xfId="0" applyNumberFormat="1" applyFont="1" applyBorder="1" applyAlignment="1">
      <alignment horizontal="right" vertical="center" wrapText="1" indent="4"/>
    </xf>
    <xf numFmtId="0" fontId="0" fillId="0" borderId="4" xfId="0" applyBorder="1" applyAlignment="1">
      <alignment horizontal="left" vertical="top" wrapText="1"/>
    </xf>
    <xf numFmtId="1" fontId="18" fillId="0" borderId="5" xfId="0" applyNumberFormat="1" applyFont="1" applyBorder="1" applyAlignment="1">
      <alignment horizontal="center" vertical="center" wrapText="1"/>
    </xf>
    <xf numFmtId="1" fontId="18" fillId="0" borderId="5" xfId="0" applyNumberFormat="1" applyFont="1" applyBorder="1" applyAlignment="1">
      <alignment horizontal="right" vertical="center" wrapText="1" indent="4"/>
    </xf>
    <xf numFmtId="0" fontId="0" fillId="0" borderId="5" xfId="0" applyBorder="1" applyAlignment="1">
      <alignment horizontal="left" vertical="top" wrapText="1"/>
    </xf>
    <xf numFmtId="9" fontId="18" fillId="0" borderId="5" xfId="0" applyNumberFormat="1" applyFont="1" applyBorder="1" applyAlignment="1">
      <alignment horizontal="right" vertical="center" wrapText="1" indent="4"/>
    </xf>
    <xf numFmtId="1" fontId="18" fillId="0" borderId="5" xfId="0" applyNumberFormat="1" applyFont="1" applyBorder="1" applyAlignment="1">
      <alignment horizontal="right" vertical="center" wrapText="1" indent="5"/>
    </xf>
    <xf numFmtId="1" fontId="18" fillId="0" borderId="5" xfId="0" applyNumberFormat="1" applyFont="1" applyBorder="1" applyAlignment="1">
      <alignment horizontal="right" vertical="center" wrapText="1" indent="6"/>
    </xf>
    <xf numFmtId="1" fontId="18" fillId="0" borderId="6" xfId="0" applyNumberFormat="1" applyFont="1" applyBorder="1" applyAlignment="1">
      <alignment horizontal="center" vertical="center" wrapText="1"/>
    </xf>
    <xf numFmtId="1" fontId="18" fillId="0" borderId="6" xfId="0" applyNumberFormat="1" applyFont="1" applyBorder="1" applyAlignment="1">
      <alignment horizontal="right" vertical="center" wrapText="1" indent="4"/>
    </xf>
    <xf numFmtId="1" fontId="18" fillId="0" borderId="6" xfId="0" applyNumberFormat="1" applyFont="1" applyBorder="1" applyAlignment="1">
      <alignment horizontal="right" vertical="center" wrapText="1" indent="5"/>
    </xf>
    <xf numFmtId="1" fontId="18" fillId="0" borderId="6" xfId="0" applyNumberFormat="1" applyFont="1" applyBorder="1" applyAlignment="1">
      <alignment horizontal="right" vertical="center" wrapText="1" indent="6"/>
    </xf>
    <xf numFmtId="0" fontId="13" fillId="0" borderId="3" xfId="0" applyFont="1" applyBorder="1" applyAlignment="1">
      <alignment horizontal="center" vertical="center" wrapText="1"/>
    </xf>
    <xf numFmtId="1" fontId="13" fillId="0" borderId="3" xfId="0" applyNumberFormat="1" applyFont="1" applyBorder="1" applyAlignment="1">
      <alignment horizontal="right" vertical="center" wrapText="1" indent="4"/>
    </xf>
    <xf numFmtId="1" fontId="13" fillId="0" borderId="3" xfId="0" applyNumberFormat="1" applyFont="1" applyBorder="1" applyAlignment="1">
      <alignment horizontal="right" vertical="center" wrapText="1" indent="5"/>
    </xf>
    <xf numFmtId="0" fontId="19" fillId="0" borderId="3" xfId="0" applyFont="1" applyBorder="1" applyAlignment="1">
      <alignment horizontal="center" vertical="top" wrapText="1"/>
    </xf>
    <xf numFmtId="1" fontId="20" fillId="0" borderId="4" xfId="0" applyNumberFormat="1" applyFont="1" applyBorder="1" applyAlignment="1">
      <alignment horizontal="center" vertical="center" wrapText="1"/>
    </xf>
    <xf numFmtId="165" fontId="20" fillId="0" borderId="4" xfId="0" applyNumberFormat="1" applyFont="1" applyBorder="1" applyAlignment="1">
      <alignment horizontal="right" vertical="center" wrapText="1"/>
    </xf>
    <xf numFmtId="1" fontId="20" fillId="0" borderId="5" xfId="0" applyNumberFormat="1" applyFont="1" applyBorder="1" applyAlignment="1">
      <alignment horizontal="center" vertical="center" wrapText="1"/>
    </xf>
    <xf numFmtId="166" fontId="20" fillId="0" borderId="5" xfId="0" applyNumberFormat="1" applyFont="1" applyBorder="1" applyAlignment="1">
      <alignment horizontal="right" vertical="center" wrapText="1"/>
    </xf>
    <xf numFmtId="1" fontId="20" fillId="0" borderId="6" xfId="0" applyNumberFormat="1" applyFont="1" applyBorder="1" applyAlignment="1">
      <alignment horizontal="center" vertical="center" wrapText="1"/>
    </xf>
    <xf numFmtId="166" fontId="20"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horizontal="center" vertical="top"/>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571500</xdr:colOff>
      <xdr:row>4</xdr:row>
      <xdr:rowOff>323850</xdr:rowOff>
    </xdr:from>
    <xdr:to>
      <xdr:col>12</xdr:col>
      <xdr:colOff>342243</xdr:colOff>
      <xdr:row>25</xdr:row>
      <xdr:rowOff>18531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81450" y="1085850"/>
          <a:ext cx="5257143" cy="4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361950</xdr:colOff>
      <xdr:row>4</xdr:row>
      <xdr:rowOff>114300</xdr:rowOff>
    </xdr:from>
    <xdr:to>
      <xdr:col>20</xdr:col>
      <xdr:colOff>113417</xdr:colOff>
      <xdr:row>53</xdr:row>
      <xdr:rowOff>170257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10591800" y="8763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304800</xdr:colOff>
      <xdr:row>4</xdr:row>
      <xdr:rowOff>76200</xdr:rowOff>
    </xdr:from>
    <xdr:to>
      <xdr:col>18</xdr:col>
      <xdr:colOff>265867</xdr:colOff>
      <xdr:row>33</xdr:row>
      <xdr:rowOff>37414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95250</xdr:colOff>
      <xdr:row>4</xdr:row>
      <xdr:rowOff>133350</xdr:rowOff>
    </xdr:from>
    <xdr:to>
      <xdr:col>19</xdr:col>
      <xdr:colOff>227745</xdr:colOff>
      <xdr:row>53</xdr:row>
      <xdr:rowOff>17898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5295900" y="895350"/>
          <a:ext cx="6838095" cy="9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topLeftCell="A4" zoomScaleNormal="100" workbookViewId="0">
      <selection activeCell="E5" sqref="E5"/>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59</v>
      </c>
      <c r="B5" s="34" t="s">
        <v>145</v>
      </c>
      <c r="C5" s="134" t="s">
        <v>162</v>
      </c>
      <c r="D5" s="31"/>
    </row>
    <row r="6" spans="1:4" ht="102" customHeight="1" x14ac:dyDescent="0.25">
      <c r="A6" s="30" t="s">
        <v>148</v>
      </c>
      <c r="B6" s="77" t="s">
        <v>146</v>
      </c>
      <c r="C6" s="31"/>
      <c r="D6" s="31"/>
    </row>
    <row r="7" spans="1:4" ht="246" customHeight="1" x14ac:dyDescent="0.25">
      <c r="A7" s="30" t="s">
        <v>147</v>
      </c>
      <c r="B7" s="76" t="s">
        <v>152</v>
      </c>
      <c r="C7" s="80" t="s">
        <v>149</v>
      </c>
    </row>
    <row r="8" spans="1:4" x14ac:dyDescent="0.25">
      <c r="A8" s="10"/>
    </row>
    <row r="9" spans="1:4" ht="135" customHeight="1" x14ac:dyDescent="0.25">
      <c r="A9" s="39" t="s">
        <v>66</v>
      </c>
      <c r="B9" s="79"/>
      <c r="C9" s="80" t="s">
        <v>150</v>
      </c>
    </row>
    <row r="10" spans="1:4" x14ac:dyDescent="0.25">
      <c r="A10" s="10"/>
      <c r="B10" s="29"/>
    </row>
    <row r="11" spans="1:4" ht="123" customHeight="1" x14ac:dyDescent="0.25">
      <c r="A11" s="39" t="s">
        <v>151</v>
      </c>
      <c r="B11" s="132">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43"/>
  <sheetViews>
    <sheetView topLeftCell="A7" workbookViewId="0">
      <selection activeCell="D43" sqref="D43"/>
    </sheetView>
  </sheetViews>
  <sheetFormatPr defaultRowHeight="15" x14ac:dyDescent="0.25"/>
  <cols>
    <col min="2" max="7" width="21.7109375" customWidth="1"/>
    <col min="8" max="8" width="14" customWidth="1"/>
  </cols>
  <sheetData>
    <row r="1" spans="1:8" x14ac:dyDescent="0.25">
      <c r="A1" s="24" t="s">
        <v>7</v>
      </c>
    </row>
    <row r="2" spans="1:8" x14ac:dyDescent="0.25">
      <c r="A2" s="5" t="s">
        <v>53</v>
      </c>
      <c r="B2" s="19" t="s">
        <v>57</v>
      </c>
    </row>
    <row r="3" spans="1:8" x14ac:dyDescent="0.25">
      <c r="A3" s="5" t="s">
        <v>54</v>
      </c>
      <c r="B3" s="19" t="s">
        <v>58</v>
      </c>
    </row>
    <row r="10" spans="1:8" x14ac:dyDescent="0.25">
      <c r="E10" s="99" t="s">
        <v>132</v>
      </c>
      <c r="F10" s="100" t="s">
        <v>133</v>
      </c>
      <c r="G10" s="100"/>
      <c r="H10" s="100"/>
    </row>
    <row r="11" spans="1:8" ht="27" x14ac:dyDescent="0.25">
      <c r="E11" s="99"/>
      <c r="F11" s="101" t="s">
        <v>134</v>
      </c>
      <c r="G11" s="101" t="s">
        <v>135</v>
      </c>
      <c r="H11" s="102" t="s">
        <v>136</v>
      </c>
    </row>
    <row r="12" spans="1:8" x14ac:dyDescent="0.25">
      <c r="E12" s="103">
        <v>45</v>
      </c>
      <c r="F12" s="104">
        <v>0.28000000000000003</v>
      </c>
      <c r="G12" s="105"/>
      <c r="H12" s="105"/>
    </row>
    <row r="13" spans="1:8" x14ac:dyDescent="0.25">
      <c r="E13" s="106">
        <v>46</v>
      </c>
      <c r="F13" s="107">
        <v>28</v>
      </c>
      <c r="G13" s="108"/>
      <c r="H13" s="108"/>
    </row>
    <row r="14" spans="1:8" x14ac:dyDescent="0.25">
      <c r="E14" s="106">
        <v>47</v>
      </c>
      <c r="F14" s="107">
        <v>28</v>
      </c>
      <c r="G14" s="108"/>
      <c r="H14" s="108"/>
    </row>
    <row r="15" spans="1:8" x14ac:dyDescent="0.25">
      <c r="E15" s="106">
        <v>48</v>
      </c>
      <c r="F15" s="107">
        <v>28</v>
      </c>
      <c r="G15" s="108"/>
      <c r="H15" s="108"/>
    </row>
    <row r="16" spans="1:8" x14ac:dyDescent="0.25">
      <c r="E16" s="106">
        <v>49</v>
      </c>
      <c r="F16" s="107">
        <v>28</v>
      </c>
      <c r="G16" s="108"/>
      <c r="H16" s="108"/>
    </row>
    <row r="17" spans="5:8" x14ac:dyDescent="0.25">
      <c r="E17" s="106">
        <v>50</v>
      </c>
      <c r="F17" s="107">
        <v>28</v>
      </c>
      <c r="G17" s="108"/>
      <c r="H17" s="108"/>
    </row>
    <row r="18" spans="5:8" x14ac:dyDescent="0.25">
      <c r="E18" s="106">
        <v>51</v>
      </c>
      <c r="F18" s="107">
        <v>28</v>
      </c>
      <c r="G18" s="109">
        <v>0.27</v>
      </c>
      <c r="H18" s="108"/>
    </row>
    <row r="19" spans="5:8" x14ac:dyDescent="0.25">
      <c r="E19" s="106">
        <v>52</v>
      </c>
      <c r="F19" s="107">
        <v>28</v>
      </c>
      <c r="G19" s="110">
        <v>21</v>
      </c>
      <c r="H19" s="108"/>
    </row>
    <row r="20" spans="5:8" x14ac:dyDescent="0.25">
      <c r="E20" s="106">
        <v>53</v>
      </c>
      <c r="F20" s="107">
        <v>28</v>
      </c>
      <c r="G20" s="110">
        <v>14</v>
      </c>
      <c r="H20" s="108"/>
    </row>
    <row r="21" spans="5:8" x14ac:dyDescent="0.25">
      <c r="E21" s="106">
        <v>54</v>
      </c>
      <c r="F21" s="107">
        <v>28</v>
      </c>
      <c r="G21" s="110">
        <v>16</v>
      </c>
      <c r="H21" s="108"/>
    </row>
    <row r="22" spans="5:8" x14ac:dyDescent="0.25">
      <c r="E22" s="106">
        <v>55</v>
      </c>
      <c r="F22" s="107">
        <v>28</v>
      </c>
      <c r="G22" s="110">
        <v>16</v>
      </c>
      <c r="H22" s="109">
        <v>0.15</v>
      </c>
    </row>
    <row r="23" spans="5:8" x14ac:dyDescent="0.25">
      <c r="E23" s="106">
        <v>56</v>
      </c>
      <c r="F23" s="107">
        <v>28</v>
      </c>
      <c r="G23" s="110">
        <v>22</v>
      </c>
      <c r="H23" s="111">
        <v>14</v>
      </c>
    </row>
    <row r="24" spans="5:8" x14ac:dyDescent="0.25">
      <c r="E24" s="106">
        <v>57</v>
      </c>
      <c r="F24" s="107">
        <v>28</v>
      </c>
      <c r="G24" s="110">
        <v>15</v>
      </c>
      <c r="H24" s="111">
        <v>10</v>
      </c>
    </row>
    <row r="25" spans="5:8" x14ac:dyDescent="0.25">
      <c r="E25" s="106">
        <v>58</v>
      </c>
      <c r="F25" s="107">
        <v>28</v>
      </c>
      <c r="G25" s="110">
        <v>12</v>
      </c>
      <c r="H25" s="111">
        <v>10</v>
      </c>
    </row>
    <row r="26" spans="5:8" x14ac:dyDescent="0.25">
      <c r="E26" s="106">
        <v>59</v>
      </c>
      <c r="F26" s="107">
        <v>28</v>
      </c>
      <c r="G26" s="110">
        <v>12</v>
      </c>
      <c r="H26" s="111">
        <v>11</v>
      </c>
    </row>
    <row r="27" spans="5:8" x14ac:dyDescent="0.25">
      <c r="E27" s="106">
        <v>60</v>
      </c>
      <c r="F27" s="107">
        <v>28</v>
      </c>
      <c r="G27" s="110">
        <v>18</v>
      </c>
      <c r="H27" s="111">
        <v>14</v>
      </c>
    </row>
    <row r="28" spans="5:8" x14ac:dyDescent="0.25">
      <c r="E28" s="106">
        <v>61</v>
      </c>
      <c r="F28" s="107">
        <v>28</v>
      </c>
      <c r="G28" s="110">
        <v>18</v>
      </c>
      <c r="H28" s="111">
        <v>13</v>
      </c>
    </row>
    <row r="29" spans="5:8" x14ac:dyDescent="0.25">
      <c r="E29" s="106">
        <v>62</v>
      </c>
      <c r="F29" s="107">
        <v>50</v>
      </c>
      <c r="G29" s="110">
        <v>32</v>
      </c>
      <c r="H29" s="111">
        <v>22</v>
      </c>
    </row>
    <row r="30" spans="5:8" x14ac:dyDescent="0.25">
      <c r="E30" s="106">
        <v>63</v>
      </c>
      <c r="F30" s="107">
        <v>40</v>
      </c>
      <c r="G30" s="110">
        <v>24</v>
      </c>
      <c r="H30" s="111">
        <v>19</v>
      </c>
    </row>
    <row r="31" spans="5:8" x14ac:dyDescent="0.25">
      <c r="E31" s="106">
        <v>64</v>
      </c>
      <c r="F31" s="107">
        <v>40</v>
      </c>
      <c r="G31" s="110">
        <v>22</v>
      </c>
      <c r="H31" s="111">
        <v>16</v>
      </c>
    </row>
    <row r="32" spans="5:8" x14ac:dyDescent="0.25">
      <c r="E32" s="106">
        <v>65</v>
      </c>
      <c r="F32" s="107">
        <v>60</v>
      </c>
      <c r="G32" s="110">
        <v>16</v>
      </c>
      <c r="H32" s="111">
        <v>25</v>
      </c>
    </row>
    <row r="33" spans="5:8" x14ac:dyDescent="0.25">
      <c r="E33" s="106">
        <v>66</v>
      </c>
      <c r="F33" s="107">
        <v>50</v>
      </c>
      <c r="G33" s="110">
        <v>22</v>
      </c>
      <c r="H33" s="111">
        <v>22</v>
      </c>
    </row>
    <row r="34" spans="5:8" x14ac:dyDescent="0.25">
      <c r="E34" s="106">
        <v>67</v>
      </c>
      <c r="F34" s="107">
        <v>50</v>
      </c>
      <c r="G34" s="110">
        <v>30</v>
      </c>
      <c r="H34" s="111">
        <v>21</v>
      </c>
    </row>
    <row r="35" spans="5:8" x14ac:dyDescent="0.25">
      <c r="E35" s="106">
        <v>68</v>
      </c>
      <c r="F35" s="107">
        <v>50</v>
      </c>
      <c r="G35" s="110">
        <v>40</v>
      </c>
      <c r="H35" s="111">
        <v>20</v>
      </c>
    </row>
    <row r="36" spans="5:8" x14ac:dyDescent="0.25">
      <c r="E36" s="106">
        <v>69</v>
      </c>
      <c r="F36" s="107">
        <v>50</v>
      </c>
      <c r="G36" s="110">
        <v>50</v>
      </c>
      <c r="H36" s="111">
        <v>22</v>
      </c>
    </row>
    <row r="37" spans="5:8" x14ac:dyDescent="0.25">
      <c r="E37" s="106">
        <v>70</v>
      </c>
      <c r="F37" s="107">
        <v>100</v>
      </c>
      <c r="G37" s="110">
        <v>100</v>
      </c>
      <c r="H37" s="111">
        <v>50</v>
      </c>
    </row>
    <row r="38" spans="5:8" x14ac:dyDescent="0.25">
      <c r="E38" s="106">
        <v>71</v>
      </c>
      <c r="F38" s="107">
        <v>100</v>
      </c>
      <c r="G38" s="110">
        <v>100</v>
      </c>
      <c r="H38" s="111">
        <v>60</v>
      </c>
    </row>
    <row r="39" spans="5:8" x14ac:dyDescent="0.25">
      <c r="E39" s="106">
        <v>72</v>
      </c>
      <c r="F39" s="107">
        <v>100</v>
      </c>
      <c r="G39" s="110">
        <v>100</v>
      </c>
      <c r="H39" s="111">
        <v>70</v>
      </c>
    </row>
    <row r="40" spans="5:8" x14ac:dyDescent="0.25">
      <c r="E40" s="106">
        <v>73</v>
      </c>
      <c r="F40" s="107">
        <v>100</v>
      </c>
      <c r="G40" s="110">
        <v>100</v>
      </c>
      <c r="H40" s="111">
        <v>80</v>
      </c>
    </row>
    <row r="41" spans="5:8" x14ac:dyDescent="0.25">
      <c r="E41" s="106">
        <v>74</v>
      </c>
      <c r="F41" s="107">
        <v>100</v>
      </c>
      <c r="G41" s="110">
        <v>100</v>
      </c>
      <c r="H41" s="111">
        <v>90</v>
      </c>
    </row>
    <row r="42" spans="5:8" x14ac:dyDescent="0.25">
      <c r="E42" s="112">
        <v>75</v>
      </c>
      <c r="F42" s="113">
        <v>100</v>
      </c>
      <c r="G42" s="114">
        <v>100</v>
      </c>
      <c r="H42" s="115">
        <v>100</v>
      </c>
    </row>
    <row r="43" spans="5:8" x14ac:dyDescent="0.25">
      <c r="E43" s="116" t="s">
        <v>137</v>
      </c>
      <c r="F43" s="117">
        <v>1603</v>
      </c>
      <c r="G43" s="117">
        <v>1604</v>
      </c>
      <c r="H43" s="118">
        <v>1605</v>
      </c>
    </row>
  </sheetData>
  <mergeCells count="2">
    <mergeCell ref="E10:E11"/>
    <mergeCell ref="F10:H10"/>
  </mergeCells>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H31" sqref="H31"/>
    </sheetView>
  </sheetViews>
  <sheetFormatPr defaultRowHeight="15" x14ac:dyDescent="0.25"/>
  <sheetData>
    <row r="4" spans="2:3" ht="85.5" x14ac:dyDescent="0.25">
      <c r="B4" s="119" t="s">
        <v>138</v>
      </c>
      <c r="C4" s="119" t="s">
        <v>139</v>
      </c>
    </row>
    <row r="5" spans="2:3" x14ac:dyDescent="0.25">
      <c r="B5" s="120">
        <v>55</v>
      </c>
      <c r="C5" s="121">
        <v>5.5E-2</v>
      </c>
    </row>
    <row r="6" spans="2:3" x14ac:dyDescent="0.25">
      <c r="B6" s="122">
        <v>56</v>
      </c>
      <c r="C6" s="123">
        <v>8</v>
      </c>
    </row>
    <row r="7" spans="2:3" x14ac:dyDescent="0.25">
      <c r="B7" s="122">
        <v>57</v>
      </c>
      <c r="C7" s="123">
        <v>7</v>
      </c>
    </row>
    <row r="8" spans="2:3" x14ac:dyDescent="0.25">
      <c r="B8" s="122">
        <v>58</v>
      </c>
      <c r="C8" s="123">
        <v>7</v>
      </c>
    </row>
    <row r="9" spans="2:3" x14ac:dyDescent="0.25">
      <c r="B9" s="124">
        <v>59</v>
      </c>
      <c r="C9" s="125">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5" sqref="B5"/>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154</v>
      </c>
      <c r="B4" s="34" t="s">
        <v>155</v>
      </c>
    </row>
    <row r="5" spans="1:2" ht="207" customHeight="1" x14ac:dyDescent="0.25">
      <c r="A5" s="39" t="s">
        <v>153</v>
      </c>
      <c r="B5" s="133" t="s">
        <v>156</v>
      </c>
    </row>
    <row r="6" spans="1:2" ht="129" customHeight="1" x14ac:dyDescent="0.25">
      <c r="A6" s="39" t="s">
        <v>65</v>
      </c>
      <c r="B6" s="79" t="s">
        <v>157</v>
      </c>
    </row>
    <row r="7" spans="1:2" ht="78" customHeight="1" x14ac:dyDescent="0.25">
      <c r="A7" s="88"/>
      <c r="B7" s="88"/>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28"/>
  <sheetViews>
    <sheetView workbookViewId="0">
      <selection activeCell="J43" sqref="J43"/>
    </sheetView>
  </sheetViews>
  <sheetFormatPr defaultRowHeight="15" x14ac:dyDescent="0.25"/>
  <cols>
    <col min="1" max="1" width="12.28515625" customWidth="1"/>
    <col min="2" max="3" width="11.7109375" customWidth="1"/>
    <col min="4" max="4" width="17.42578125" customWidth="1"/>
  </cols>
  <sheetData>
    <row r="1" spans="1:9" x14ac:dyDescent="0.25">
      <c r="A1" s="24" t="s">
        <v>7</v>
      </c>
    </row>
    <row r="2" spans="1:9" x14ac:dyDescent="0.25">
      <c r="A2" s="5" t="s">
        <v>53</v>
      </c>
      <c r="B2" s="19" t="s">
        <v>60</v>
      </c>
    </row>
    <row r="3" spans="1:9" x14ac:dyDescent="0.25">
      <c r="A3" s="5" t="s">
        <v>54</v>
      </c>
      <c r="B3" s="19" t="s">
        <v>62</v>
      </c>
    </row>
    <row r="5" spans="1:9" x14ac:dyDescent="0.25">
      <c r="A5" s="42"/>
      <c r="B5" s="42"/>
      <c r="C5" s="42"/>
    </row>
    <row r="6" spans="1:9" x14ac:dyDescent="0.25">
      <c r="A6" s="42"/>
      <c r="B6" s="43"/>
      <c r="C6" s="43"/>
      <c r="F6" s="40"/>
      <c r="G6" s="40"/>
      <c r="H6" s="18"/>
      <c r="I6" s="18"/>
    </row>
    <row r="7" spans="1:9" x14ac:dyDescent="0.25">
      <c r="A7" s="42"/>
      <c r="B7" s="43"/>
      <c r="C7" s="43"/>
      <c r="F7" s="41"/>
      <c r="G7" s="41"/>
      <c r="H7" s="18"/>
      <c r="I7" s="18"/>
    </row>
    <row r="8" spans="1:9" x14ac:dyDescent="0.25">
      <c r="A8" s="42"/>
      <c r="B8" s="43"/>
      <c r="C8" s="43"/>
      <c r="D8" s="18"/>
      <c r="F8" s="41"/>
      <c r="G8" s="41"/>
      <c r="H8" s="18"/>
      <c r="I8" s="18"/>
    </row>
    <row r="9" spans="1:9" x14ac:dyDescent="0.25">
      <c r="A9" s="42"/>
      <c r="B9" s="44"/>
      <c r="C9" s="43"/>
      <c r="D9" s="18"/>
      <c r="F9" s="41"/>
      <c r="G9" s="41"/>
      <c r="H9" s="18"/>
      <c r="I9" s="18"/>
    </row>
    <row r="10" spans="1:9" x14ac:dyDescent="0.25">
      <c r="A10" s="42"/>
      <c r="B10" s="43"/>
      <c r="C10" s="44"/>
      <c r="D10" s="18"/>
      <c r="F10" s="41"/>
      <c r="G10" s="41"/>
      <c r="H10" s="18"/>
      <c r="I10" s="18"/>
    </row>
    <row r="11" spans="1:9" x14ac:dyDescent="0.25">
      <c r="B11" s="18"/>
      <c r="C11" s="18"/>
      <c r="D11" s="18"/>
      <c r="F11" s="41"/>
      <c r="G11" s="41"/>
      <c r="H11" s="18"/>
      <c r="I11" s="18"/>
    </row>
    <row r="12" spans="1:9" x14ac:dyDescent="0.25">
      <c r="B12" s="18"/>
      <c r="C12" s="18"/>
      <c r="D12" s="18"/>
      <c r="F12" s="41"/>
      <c r="G12" s="41"/>
      <c r="H12" s="18"/>
      <c r="I12" s="18"/>
    </row>
    <row r="13" spans="1:9" x14ac:dyDescent="0.25">
      <c r="B13" s="18"/>
      <c r="C13" s="18"/>
      <c r="D13" s="18"/>
      <c r="F13" s="41"/>
      <c r="G13" s="41"/>
      <c r="H13" s="18"/>
      <c r="I13" s="18"/>
    </row>
    <row r="14" spans="1:9" x14ac:dyDescent="0.25">
      <c r="B14" s="18"/>
      <c r="C14" s="18"/>
      <c r="D14" s="18"/>
      <c r="F14" s="41"/>
      <c r="G14" s="41"/>
      <c r="H14" s="18"/>
      <c r="I14" s="18"/>
    </row>
    <row r="15" spans="1:9" x14ac:dyDescent="0.25">
      <c r="B15" s="18"/>
      <c r="C15" s="18"/>
      <c r="D15" s="18"/>
    </row>
    <row r="16" spans="1:9" x14ac:dyDescent="0.25">
      <c r="B16" s="18"/>
      <c r="C16" s="18"/>
      <c r="D16" s="18"/>
    </row>
    <row r="17" spans="2:4" x14ac:dyDescent="0.25">
      <c r="B17" s="18"/>
      <c r="C17" s="18"/>
      <c r="D17" s="18"/>
    </row>
    <row r="18" spans="2:4" x14ac:dyDescent="0.25">
      <c r="B18" s="18"/>
      <c r="C18" s="18"/>
      <c r="D18" s="18"/>
    </row>
    <row r="19" spans="2:4" x14ac:dyDescent="0.25">
      <c r="B19" s="18"/>
      <c r="C19" s="18"/>
      <c r="D19" s="18"/>
    </row>
    <row r="20" spans="2:4" x14ac:dyDescent="0.25">
      <c r="B20" s="18"/>
      <c r="C20" s="18"/>
      <c r="D20" s="18"/>
    </row>
    <row r="21" spans="2:4" x14ac:dyDescent="0.25">
      <c r="B21" s="18"/>
      <c r="C21" s="18"/>
      <c r="D21" s="18"/>
    </row>
    <row r="22" spans="2:4" x14ac:dyDescent="0.25">
      <c r="B22" s="18"/>
      <c r="C22" s="18"/>
      <c r="D22" s="18"/>
    </row>
    <row r="23" spans="2:4" x14ac:dyDescent="0.25">
      <c r="B23" s="18"/>
      <c r="C23" s="18"/>
      <c r="D23" s="18"/>
    </row>
    <row r="24" spans="2:4" x14ac:dyDescent="0.25">
      <c r="B24" s="18"/>
      <c r="C24" s="18"/>
      <c r="D24" s="18"/>
    </row>
    <row r="25" spans="2:4" x14ac:dyDescent="0.25">
      <c r="B25" s="18"/>
      <c r="C25" s="18"/>
      <c r="D25" s="18"/>
    </row>
    <row r="26" spans="2:4" x14ac:dyDescent="0.25">
      <c r="B26" s="18"/>
      <c r="C26" s="18"/>
      <c r="D26" s="18"/>
    </row>
    <row r="27" spans="2:4" x14ac:dyDescent="0.25">
      <c r="B27" s="18"/>
      <c r="C27" s="18"/>
      <c r="D27" s="18"/>
    </row>
    <row r="28" spans="2:4" x14ac:dyDescent="0.25">
      <c r="B28" s="18"/>
      <c r="C28" s="18"/>
      <c r="D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N34" sqref="A5:N34"/>
    </sheetView>
  </sheetViews>
  <sheetFormatPr defaultRowHeight="15" x14ac:dyDescent="0.25"/>
  <cols>
    <col min="1" max="1" width="12.28515625" customWidth="1"/>
    <col min="2" max="3" width="11.7109375" customWidth="1"/>
    <col min="4" max="4" width="17.42578125" customWidth="1"/>
  </cols>
  <sheetData>
    <row r="1" spans="1:9" x14ac:dyDescent="0.25">
      <c r="A1" s="24" t="s">
        <v>7</v>
      </c>
    </row>
    <row r="2" spans="1:9" x14ac:dyDescent="0.25">
      <c r="A2" s="5" t="s">
        <v>53</v>
      </c>
      <c r="B2" s="19" t="s">
        <v>60</v>
      </c>
    </row>
    <row r="3" spans="1:9" x14ac:dyDescent="0.25">
      <c r="A3" s="5" t="s">
        <v>54</v>
      </c>
      <c r="B3" s="19" t="s">
        <v>61</v>
      </c>
    </row>
    <row r="5" spans="1:9" x14ac:dyDescent="0.25">
      <c r="A5" s="42"/>
      <c r="B5" s="42"/>
      <c r="C5" s="42"/>
    </row>
    <row r="6" spans="1:9" x14ac:dyDescent="0.25">
      <c r="A6" s="42"/>
      <c r="B6" s="37"/>
      <c r="C6" s="37"/>
      <c r="H6" s="18"/>
      <c r="I6" s="18"/>
    </row>
    <row r="7" spans="1:9" x14ac:dyDescent="0.25">
      <c r="A7" s="42"/>
      <c r="B7" s="38"/>
      <c r="C7" s="38"/>
      <c r="H7" s="18"/>
      <c r="I7" s="18"/>
    </row>
    <row r="8" spans="1:9" x14ac:dyDescent="0.25">
      <c r="A8" s="42"/>
      <c r="B8" s="38"/>
      <c r="C8" s="38"/>
      <c r="D8" s="18"/>
      <c r="H8" s="18"/>
      <c r="I8" s="18"/>
    </row>
    <row r="9" spans="1:9" x14ac:dyDescent="0.25">
      <c r="A9" s="42"/>
      <c r="B9" s="38"/>
      <c r="C9" s="38"/>
      <c r="D9" s="18"/>
      <c r="H9" s="18"/>
      <c r="I9" s="18"/>
    </row>
    <row r="10" spans="1:9" x14ac:dyDescent="0.25">
      <c r="A10" s="42"/>
      <c r="B10" s="38"/>
      <c r="C10" s="38"/>
      <c r="D10" s="18"/>
      <c r="H10" s="18"/>
      <c r="I10" s="18"/>
    </row>
    <row r="11" spans="1:9" x14ac:dyDescent="0.25">
      <c r="A11" s="42"/>
      <c r="B11" s="38"/>
      <c r="C11" s="38"/>
      <c r="D11" s="18"/>
      <c r="H11" s="18"/>
      <c r="I11" s="18"/>
    </row>
    <row r="12" spans="1:9" x14ac:dyDescent="0.25">
      <c r="A12" s="42"/>
      <c r="B12" s="38"/>
      <c r="C12" s="38"/>
      <c r="D12" s="18"/>
      <c r="H12" s="18"/>
      <c r="I12" s="18"/>
    </row>
    <row r="13" spans="1:9" x14ac:dyDescent="0.25">
      <c r="A13" s="42"/>
      <c r="B13" s="38"/>
      <c r="C13" s="38"/>
      <c r="D13" s="18"/>
      <c r="H13" s="18"/>
      <c r="I13" s="18"/>
    </row>
    <row r="14" spans="1:9" x14ac:dyDescent="0.25">
      <c r="A14" s="42"/>
      <c r="B14" s="38"/>
      <c r="C14" s="38"/>
      <c r="D14" s="18"/>
      <c r="H14" s="18"/>
      <c r="I14" s="18"/>
    </row>
    <row r="15" spans="1:9" x14ac:dyDescent="0.25">
      <c r="B15" s="18"/>
      <c r="C15" s="18"/>
      <c r="D15" s="18"/>
    </row>
    <row r="16" spans="1:9" x14ac:dyDescent="0.25">
      <c r="B16" s="18"/>
      <c r="C16" s="18"/>
      <c r="D16" s="18"/>
    </row>
    <row r="17" spans="2:4" x14ac:dyDescent="0.25">
      <c r="B17" s="18"/>
      <c r="C17" s="18"/>
      <c r="D17" s="18"/>
    </row>
    <row r="18" spans="2:4" x14ac:dyDescent="0.25">
      <c r="B18" s="18"/>
      <c r="C18" s="18"/>
      <c r="D18" s="18"/>
    </row>
    <row r="19" spans="2:4" x14ac:dyDescent="0.25">
      <c r="B19" s="18"/>
      <c r="C19" s="18"/>
      <c r="D19" s="18"/>
    </row>
    <row r="20" spans="2:4" x14ac:dyDescent="0.25">
      <c r="B20" s="18"/>
      <c r="C20" s="18"/>
      <c r="D20" s="18"/>
    </row>
    <row r="21" spans="2:4" x14ac:dyDescent="0.25">
      <c r="B21" s="18"/>
      <c r="C21" s="18"/>
      <c r="D21" s="18"/>
    </row>
    <row r="22" spans="2:4" x14ac:dyDescent="0.25">
      <c r="B22" s="18"/>
      <c r="C22" s="18"/>
      <c r="D22" s="18"/>
    </row>
    <row r="23" spans="2:4" x14ac:dyDescent="0.25">
      <c r="B23" s="18"/>
      <c r="C23" s="18"/>
      <c r="D23" s="18"/>
    </row>
    <row r="24" spans="2:4" x14ac:dyDescent="0.25">
      <c r="B24" s="18"/>
      <c r="C24" s="18"/>
      <c r="D24" s="18"/>
    </row>
    <row r="25" spans="2:4" x14ac:dyDescent="0.25">
      <c r="B25" s="18"/>
      <c r="C25" s="18"/>
      <c r="D25" s="18"/>
    </row>
    <row r="26" spans="2:4" x14ac:dyDescent="0.25">
      <c r="B26" s="18"/>
      <c r="C26" s="18"/>
      <c r="D26" s="18"/>
    </row>
    <row r="27" spans="2:4" x14ac:dyDescent="0.25">
      <c r="B27" s="18"/>
      <c r="C27" s="18"/>
      <c r="D27" s="18"/>
    </row>
    <row r="28" spans="2:4" x14ac:dyDescent="0.25">
      <c r="B28" s="18"/>
      <c r="C28" s="18"/>
      <c r="D28" s="18"/>
    </row>
  </sheetData>
  <hyperlinks>
    <hyperlink ref="A1" location="TOC!A1" display="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tabSelected="1" workbookViewId="0">
      <selection activeCell="L5" sqref="L5"/>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91" t="s">
        <v>63</v>
      </c>
      <c r="B4" s="77" t="s">
        <v>158</v>
      </c>
      <c r="C4" s="76" t="s">
        <v>164</v>
      </c>
    </row>
    <row r="5" spans="1:3" ht="142.5" customHeight="1" x14ac:dyDescent="0.25">
      <c r="A5" s="81" t="s">
        <v>79</v>
      </c>
      <c r="B5" s="82" t="s">
        <v>159</v>
      </c>
      <c r="C5" s="78"/>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14"/>
  <sheetViews>
    <sheetView topLeftCell="A4" workbookViewId="0">
      <selection activeCell="L9" sqref="L9"/>
    </sheetView>
  </sheetViews>
  <sheetFormatPr defaultRowHeight="15" x14ac:dyDescent="0.25"/>
  <cols>
    <col min="1" max="1" width="12.28515625" style="16" customWidth="1"/>
    <col min="2" max="2" width="10.85546875" style="16" customWidth="1"/>
    <col min="3" max="4" width="9.140625" style="16"/>
  </cols>
  <sheetData>
    <row r="1" spans="1:5" x14ac:dyDescent="0.25">
      <c r="A1" s="27" t="s">
        <v>7</v>
      </c>
      <c r="B1" s="26"/>
      <c r="C1" s="26"/>
      <c r="D1" s="26"/>
    </row>
    <row r="2" spans="1:5" x14ac:dyDescent="0.25">
      <c r="A2" t="s">
        <v>53</v>
      </c>
      <c r="B2" s="16" t="s">
        <v>60</v>
      </c>
    </row>
    <row r="3" spans="1:5" x14ac:dyDescent="0.25">
      <c r="A3" s="48" t="s">
        <v>54</v>
      </c>
      <c r="B3" s="17" t="s">
        <v>61</v>
      </c>
      <c r="C3" s="17"/>
      <c r="D3" s="17"/>
    </row>
    <row r="5" spans="1:5" x14ac:dyDescent="0.25">
      <c r="A5" s="45"/>
      <c r="B5" s="45"/>
      <c r="C5" s="45"/>
      <c r="D5" s="20"/>
    </row>
    <row r="6" spans="1:5" x14ac:dyDescent="0.25">
      <c r="A6" s="46"/>
      <c r="B6" s="37"/>
      <c r="C6" s="37"/>
      <c r="D6" s="20"/>
      <c r="E6" s="20"/>
    </row>
    <row r="7" spans="1:5" x14ac:dyDescent="0.25">
      <c r="A7" s="47"/>
      <c r="B7" s="38"/>
      <c r="C7" s="38"/>
      <c r="D7" s="20"/>
      <c r="E7" s="20"/>
    </row>
    <row r="8" spans="1:5" x14ac:dyDescent="0.25">
      <c r="A8" s="47"/>
      <c r="B8" s="38"/>
      <c r="C8" s="38"/>
      <c r="D8" s="20"/>
      <c r="E8" s="20"/>
    </row>
    <row r="9" spans="1:5" x14ac:dyDescent="0.25">
      <c r="A9" s="47"/>
      <c r="B9" s="38"/>
      <c r="C9" s="38"/>
      <c r="D9" s="20"/>
      <c r="E9" s="20"/>
    </row>
    <row r="10" spans="1:5" x14ac:dyDescent="0.25">
      <c r="A10" s="47"/>
      <c r="B10" s="38"/>
      <c r="C10" s="38"/>
      <c r="D10" s="20"/>
      <c r="E10" s="20"/>
    </row>
    <row r="11" spans="1:5" x14ac:dyDescent="0.25">
      <c r="A11" s="47"/>
      <c r="B11" s="38"/>
      <c r="C11" s="38"/>
      <c r="D11" s="20"/>
      <c r="E11" s="20"/>
    </row>
    <row r="12" spans="1:5" x14ac:dyDescent="0.25">
      <c r="A12" s="47"/>
      <c r="B12" s="38"/>
      <c r="C12" s="38"/>
      <c r="D12" s="20"/>
      <c r="E12" s="20"/>
    </row>
    <row r="13" spans="1:5" x14ac:dyDescent="0.25">
      <c r="A13" s="47"/>
      <c r="B13" s="38"/>
      <c r="C13" s="38"/>
      <c r="D13" s="20"/>
      <c r="E13" s="20"/>
    </row>
    <row r="14" spans="1:5" x14ac:dyDescent="0.25">
      <c r="A14" s="47"/>
      <c r="B14" s="38"/>
      <c r="C14" s="38"/>
      <c r="D14" s="20"/>
      <c r="E14" s="20"/>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C5" sqref="C5"/>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77</v>
      </c>
    </row>
    <row r="4" spans="1:3" ht="104.25" customHeight="1" x14ac:dyDescent="0.25">
      <c r="A4" s="51" t="s">
        <v>78</v>
      </c>
      <c r="B4" s="76" t="s">
        <v>160</v>
      </c>
      <c r="C4" s="76" t="s">
        <v>163</v>
      </c>
    </row>
    <row r="5" spans="1:3" ht="63.75" customHeight="1" x14ac:dyDescent="0.25">
      <c r="A5" s="51" t="s">
        <v>79</v>
      </c>
      <c r="B5" s="82" t="s">
        <v>161</v>
      </c>
      <c r="C5" s="52"/>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Q7" sqref="Q7"/>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9"/>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B1" workbookViewId="0">
      <selection activeCell="C10" sqref="C10"/>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64</v>
      </c>
      <c r="C1" s="81" t="s">
        <v>115</v>
      </c>
      <c r="E1" t="s">
        <v>120</v>
      </c>
    </row>
    <row r="2" spans="1:5" ht="73.5" customHeight="1" x14ac:dyDescent="0.25">
      <c r="A2" s="1" t="s">
        <v>45</v>
      </c>
      <c r="B2" s="89" t="s">
        <v>114</v>
      </c>
    </row>
    <row r="3" spans="1:5" ht="76.5" customHeight="1" x14ac:dyDescent="0.25">
      <c r="A3" s="81" t="s">
        <v>46</v>
      </c>
      <c r="B3" s="82" t="s">
        <v>116</v>
      </c>
      <c r="C3" s="82" t="s">
        <v>117</v>
      </c>
    </row>
    <row r="11" spans="1:5" x14ac:dyDescent="0.25">
      <c r="E11" t="s">
        <v>118</v>
      </c>
    </row>
    <row r="38" spans="5:5" x14ac:dyDescent="0.25">
      <c r="E38" t="s">
        <v>119</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8" sqref="J18"/>
    </sheetView>
  </sheetViews>
  <sheetFormatPr defaultRowHeight="15" x14ac:dyDescent="0.25"/>
  <cols>
    <col min="7" max="7" width="13.7109375" customWidth="1"/>
    <col min="11" max="11" width="18.85546875" customWidth="1"/>
  </cols>
  <sheetData>
    <row r="1" spans="1:11" x14ac:dyDescent="0.25">
      <c r="A1" s="24" t="s">
        <v>7</v>
      </c>
    </row>
    <row r="2" spans="1:11" x14ac:dyDescent="0.25">
      <c r="A2" s="35" t="s">
        <v>53</v>
      </c>
      <c r="B2" s="35" t="s">
        <v>55</v>
      </c>
    </row>
    <row r="3" spans="1:11" x14ac:dyDescent="0.25">
      <c r="A3" s="35" t="s">
        <v>54</v>
      </c>
      <c r="B3" s="35" t="s">
        <v>83</v>
      </c>
    </row>
    <row r="6" spans="1:11" x14ac:dyDescent="0.25">
      <c r="A6" s="42" t="s">
        <v>67</v>
      </c>
      <c r="B6" s="50" t="s">
        <v>70</v>
      </c>
      <c r="C6" s="50" t="s">
        <v>71</v>
      </c>
      <c r="D6" s="50" t="s">
        <v>72</v>
      </c>
      <c r="E6" s="50" t="s">
        <v>73</v>
      </c>
      <c r="F6" s="50" t="s">
        <v>76</v>
      </c>
      <c r="G6" s="50" t="s">
        <v>80</v>
      </c>
      <c r="H6" s="50" t="s">
        <v>75</v>
      </c>
      <c r="I6" s="50" t="s">
        <v>74</v>
      </c>
      <c r="J6" s="50" t="s">
        <v>82</v>
      </c>
      <c r="K6" s="50" t="s">
        <v>81</v>
      </c>
    </row>
    <row r="7" spans="1:11" x14ac:dyDescent="0.25">
      <c r="A7" s="42" t="s">
        <v>68</v>
      </c>
      <c r="B7" s="50"/>
      <c r="C7" s="50"/>
      <c r="D7" s="50"/>
      <c r="E7" s="50"/>
      <c r="F7" s="50"/>
      <c r="G7" s="50"/>
      <c r="H7" s="50"/>
      <c r="I7" s="50"/>
      <c r="J7" s="50"/>
      <c r="K7" s="50"/>
    </row>
    <row r="8" spans="1:11" x14ac:dyDescent="0.25">
      <c r="A8" s="42" t="s">
        <v>69</v>
      </c>
      <c r="B8" s="50"/>
      <c r="C8" s="50"/>
      <c r="D8" s="50"/>
      <c r="E8" s="50"/>
      <c r="F8" s="50"/>
      <c r="G8" s="50"/>
      <c r="H8" s="50"/>
      <c r="I8" s="50"/>
      <c r="J8" s="50"/>
      <c r="K8" s="50"/>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workbookViewId="0">
      <selection activeCell="C22" sqref="C22"/>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84</v>
      </c>
      <c r="B2" t="s">
        <v>121</v>
      </c>
    </row>
    <row r="3" spans="1:3" x14ac:dyDescent="0.25">
      <c r="C3" s="5" t="s">
        <v>0</v>
      </c>
    </row>
    <row r="4" spans="1:3" x14ac:dyDescent="0.25">
      <c r="C4" s="5"/>
    </row>
    <row r="5" spans="1:3" ht="18" customHeight="1" x14ac:dyDescent="0.25">
      <c r="A5" s="1"/>
    </row>
    <row r="6" spans="1:3" ht="18" customHeight="1" x14ac:dyDescent="0.25">
      <c r="A6" s="9" t="s">
        <v>122</v>
      </c>
      <c r="B6" t="s">
        <v>44</v>
      </c>
    </row>
    <row r="7" spans="1:3" ht="99" customHeight="1" x14ac:dyDescent="0.25">
      <c r="A7" s="9" t="s">
        <v>3</v>
      </c>
      <c r="B7" s="3" t="s">
        <v>48</v>
      </c>
    </row>
    <row r="8" spans="1:3" ht="88.5" customHeight="1" x14ac:dyDescent="0.25">
      <c r="A8" s="28" t="s">
        <v>4</v>
      </c>
      <c r="B8" s="3" t="s">
        <v>123</v>
      </c>
      <c r="C8" s="90" t="s">
        <v>124</v>
      </c>
    </row>
    <row r="9" spans="1:3" ht="151.5" customHeight="1" x14ac:dyDescent="0.25">
      <c r="A9" s="1" t="s">
        <v>1</v>
      </c>
      <c r="B9" s="34" t="s">
        <v>126</v>
      </c>
      <c r="C9" s="92" t="s">
        <v>127</v>
      </c>
    </row>
    <row r="10" spans="1:3" ht="70.5" customHeight="1" x14ac:dyDescent="0.35">
      <c r="A10" s="91" t="s">
        <v>125</v>
      </c>
      <c r="C10" s="93" t="s">
        <v>128</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workbookViewId="0">
      <selection activeCell="B19" sqref="B19"/>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127" t="s">
        <v>49</v>
      </c>
      <c r="B7" s="3"/>
    </row>
    <row r="8" spans="1:2" x14ac:dyDescent="0.25">
      <c r="A8" t="s">
        <v>129</v>
      </c>
      <c r="B8" s="94">
        <v>3.5000000000000003E-2</v>
      </c>
    </row>
    <row r="9" spans="1:2" x14ac:dyDescent="0.25">
      <c r="A9" t="s">
        <v>130</v>
      </c>
      <c r="B9" s="94">
        <v>2.5000000000000001E-2</v>
      </c>
    </row>
    <row r="10" spans="1:2" ht="93" customHeight="1" x14ac:dyDescent="0.25">
      <c r="A10" s="13" t="s">
        <v>6</v>
      </c>
      <c r="B10" s="3" t="s">
        <v>140</v>
      </c>
    </row>
    <row r="12" spans="1:2" ht="91.5" customHeight="1" x14ac:dyDescent="0.25">
      <c r="A12" s="128" t="s">
        <v>141</v>
      </c>
      <c r="B12" s="130" t="s">
        <v>142</v>
      </c>
    </row>
    <row r="13" spans="1:2" x14ac:dyDescent="0.25">
      <c r="A13" s="5"/>
    </row>
    <row r="14" spans="1:2" ht="85.5" customHeight="1" x14ac:dyDescent="0.25">
      <c r="A14" s="129" t="s">
        <v>143</v>
      </c>
      <c r="B14" s="131" t="s">
        <v>144</v>
      </c>
    </row>
    <row r="16" spans="1:2" x14ac:dyDescent="0.25">
      <c r="B16" s="126"/>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B22" sqref="B22"/>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53</v>
      </c>
      <c r="B2" s="35" t="s">
        <v>55</v>
      </c>
    </row>
    <row r="3" spans="1:2" x14ac:dyDescent="0.25">
      <c r="A3" s="35" t="s">
        <v>54</v>
      </c>
      <c r="B3" s="35" t="s">
        <v>131</v>
      </c>
    </row>
    <row r="5" spans="1:2" ht="51" x14ac:dyDescent="0.25">
      <c r="A5" s="95" t="s">
        <v>50</v>
      </c>
      <c r="B5" s="96" t="s">
        <v>51</v>
      </c>
    </row>
    <row r="6" spans="1:2" x14ac:dyDescent="0.25">
      <c r="A6" s="36" t="s">
        <v>56</v>
      </c>
      <c r="B6" s="36" t="s">
        <v>52</v>
      </c>
    </row>
    <row r="7" spans="1:2" x14ac:dyDescent="0.25">
      <c r="A7" s="97">
        <v>20</v>
      </c>
      <c r="B7" s="98">
        <v>0.125</v>
      </c>
    </row>
    <row r="8" spans="1:2" x14ac:dyDescent="0.25">
      <c r="A8" s="97">
        <v>25</v>
      </c>
      <c r="B8" s="98">
        <v>9.5000000000000001E-2</v>
      </c>
    </row>
    <row r="9" spans="1:2" x14ac:dyDescent="0.25">
      <c r="A9" s="97">
        <v>30</v>
      </c>
      <c r="B9" s="98">
        <v>6.0999999999999999E-2</v>
      </c>
    </row>
    <row r="10" spans="1:2" x14ac:dyDescent="0.25">
      <c r="A10" s="97">
        <v>35</v>
      </c>
      <c r="B10" s="98">
        <v>4.7E-2</v>
      </c>
    </row>
    <row r="11" spans="1:2" x14ac:dyDescent="0.25">
      <c r="A11" s="97">
        <v>40</v>
      </c>
      <c r="B11" s="98">
        <v>4.2999999999999997E-2</v>
      </c>
    </row>
    <row r="12" spans="1:2" x14ac:dyDescent="0.25">
      <c r="A12" s="97">
        <v>45</v>
      </c>
      <c r="B12" s="98">
        <v>4.0000000000000001E-3</v>
      </c>
    </row>
    <row r="13" spans="1:2" x14ac:dyDescent="0.25">
      <c r="A13" s="97">
        <v>50</v>
      </c>
      <c r="B13" s="98">
        <v>3.9E-2</v>
      </c>
    </row>
    <row r="14" spans="1:2" x14ac:dyDescent="0.25">
      <c r="A14" s="97">
        <v>55</v>
      </c>
      <c r="B14" s="98">
        <v>3.9E-2</v>
      </c>
    </row>
    <row r="15" spans="1:2" x14ac:dyDescent="0.25">
      <c r="A15" s="97">
        <v>60</v>
      </c>
      <c r="B15" s="98">
        <v>3.5000000000000003E-2</v>
      </c>
    </row>
    <row r="16" spans="1:2" x14ac:dyDescent="0.25">
      <c r="A16" s="97">
        <v>65</v>
      </c>
      <c r="B16" s="98">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A8" sqref="A8:I112"/>
    </sheetView>
  </sheetViews>
  <sheetFormatPr defaultRowHeight="15" x14ac:dyDescent="0.25"/>
  <cols>
    <col min="1" max="1" width="18.85546875" customWidth="1"/>
    <col min="2" max="2" width="32.28515625" customWidth="1"/>
    <col min="3" max="3" width="32.28515625" style="29" customWidth="1"/>
    <col min="4" max="8" width="32.28515625" style="64" customWidth="1"/>
    <col min="9" max="9" width="15.7109375" customWidth="1"/>
    <col min="15" max="19" width="14.5703125" customWidth="1"/>
  </cols>
  <sheetData>
    <row r="1" spans="1:9" x14ac:dyDescent="0.25">
      <c r="A1" s="24" t="s">
        <v>7</v>
      </c>
    </row>
    <row r="2" spans="1:9" x14ac:dyDescent="0.25">
      <c r="A2" s="35" t="s">
        <v>53</v>
      </c>
      <c r="B2" s="35" t="s">
        <v>57</v>
      </c>
    </row>
    <row r="3" spans="1:9" x14ac:dyDescent="0.25">
      <c r="A3" s="35" t="s">
        <v>54</v>
      </c>
      <c r="B3" s="35" t="s">
        <v>106</v>
      </c>
      <c r="F3" s="67"/>
    </row>
    <row r="4" spans="1:9" x14ac:dyDescent="0.25">
      <c r="A4" t="s">
        <v>84</v>
      </c>
      <c r="B4" t="s">
        <v>93</v>
      </c>
    </row>
    <row r="5" spans="1:9" x14ac:dyDescent="0.25">
      <c r="B5" s="21"/>
    </row>
    <row r="6" spans="1:9" ht="30.75" customHeight="1" x14ac:dyDescent="0.25">
      <c r="A6" s="58" t="s">
        <v>91</v>
      </c>
      <c r="B6" s="54" t="s">
        <v>85</v>
      </c>
      <c r="C6" s="55" t="s">
        <v>86</v>
      </c>
      <c r="D6" s="63" t="s">
        <v>87</v>
      </c>
      <c r="E6" s="63" t="s">
        <v>88</v>
      </c>
      <c r="F6" s="63" t="s">
        <v>89</v>
      </c>
      <c r="G6" s="63" t="s">
        <v>90</v>
      </c>
      <c r="H6" s="65" t="s">
        <v>92</v>
      </c>
    </row>
    <row r="7" spans="1:9" ht="30.75" customHeight="1" x14ac:dyDescent="0.25">
      <c r="A7" s="58" t="s">
        <v>67</v>
      </c>
      <c r="B7" s="69" t="s">
        <v>94</v>
      </c>
      <c r="C7" s="70" t="s">
        <v>95</v>
      </c>
      <c r="D7" s="71" t="s">
        <v>96</v>
      </c>
      <c r="E7" s="71" t="s">
        <v>97</v>
      </c>
      <c r="F7" s="71" t="s">
        <v>98</v>
      </c>
      <c r="G7" s="71" t="s">
        <v>99</v>
      </c>
      <c r="H7" s="72" t="s">
        <v>100</v>
      </c>
      <c r="I7" s="75" t="s">
        <v>105</v>
      </c>
    </row>
    <row r="8" spans="1:9" ht="18" customHeight="1" x14ac:dyDescent="0.25">
      <c r="A8" s="35"/>
      <c r="B8" s="56"/>
      <c r="C8" s="60"/>
      <c r="D8" s="74"/>
      <c r="E8" s="73"/>
      <c r="F8" s="83"/>
      <c r="G8" s="73"/>
      <c r="H8" s="74"/>
    </row>
    <row r="9" spans="1:9" ht="18" customHeight="1" x14ac:dyDescent="0.25">
      <c r="A9" s="35"/>
      <c r="B9" s="56"/>
      <c r="C9" s="60"/>
      <c r="D9" s="66"/>
      <c r="E9" s="66"/>
      <c r="F9" s="84"/>
      <c r="G9" s="66"/>
      <c r="H9" s="66"/>
    </row>
    <row r="10" spans="1:9" ht="18" customHeight="1" x14ac:dyDescent="0.25">
      <c r="A10" s="35"/>
      <c r="B10" s="57"/>
      <c r="C10" s="61"/>
      <c r="D10" s="67"/>
      <c r="E10" s="67"/>
      <c r="F10" s="85"/>
      <c r="G10" s="67"/>
      <c r="H10" s="67"/>
    </row>
    <row r="11" spans="1:9" ht="18" customHeight="1" x14ac:dyDescent="0.25">
      <c r="A11" s="35"/>
      <c r="B11" s="57"/>
      <c r="C11" s="61"/>
      <c r="D11" s="67"/>
      <c r="E11" s="67"/>
      <c r="F11" s="85"/>
      <c r="G11" s="67"/>
      <c r="H11" s="67"/>
    </row>
    <row r="12" spans="1:9" ht="18" customHeight="1" x14ac:dyDescent="0.25">
      <c r="A12" s="35"/>
      <c r="B12" s="57"/>
      <c r="C12" s="61"/>
      <c r="D12" s="67"/>
      <c r="E12" s="67"/>
      <c r="F12" s="85"/>
      <c r="G12" s="67"/>
      <c r="H12" s="67"/>
    </row>
    <row r="13" spans="1:9" ht="18" customHeight="1" x14ac:dyDescent="0.25">
      <c r="A13" s="35"/>
      <c r="B13" s="57"/>
      <c r="C13" s="61"/>
      <c r="D13" s="67"/>
      <c r="E13" s="67"/>
      <c r="F13" s="85"/>
      <c r="G13" s="67"/>
      <c r="H13" s="67"/>
    </row>
    <row r="14" spans="1:9" ht="18" customHeight="1" x14ac:dyDescent="0.25">
      <c r="A14" s="35"/>
      <c r="B14" s="57"/>
      <c r="C14" s="61"/>
      <c r="D14" s="67"/>
      <c r="E14" s="67"/>
      <c r="F14" s="85"/>
      <c r="G14" s="67"/>
      <c r="H14" s="67"/>
    </row>
    <row r="15" spans="1:9" ht="18" customHeight="1" x14ac:dyDescent="0.25">
      <c r="A15" s="35"/>
      <c r="B15" s="57"/>
      <c r="C15" s="61"/>
      <c r="D15" s="67"/>
      <c r="E15" s="67"/>
      <c r="F15" s="85"/>
      <c r="G15" s="67"/>
      <c r="H15" s="67"/>
    </row>
    <row r="16" spans="1:9" ht="18" customHeight="1" x14ac:dyDescent="0.25">
      <c r="A16" s="35"/>
      <c r="B16" s="57"/>
      <c r="C16" s="61"/>
      <c r="D16" s="67"/>
      <c r="E16" s="67"/>
      <c r="F16" s="85"/>
      <c r="G16" s="67"/>
      <c r="H16" s="67"/>
    </row>
    <row r="17" spans="1:8" ht="18" customHeight="1" x14ac:dyDescent="0.25">
      <c r="A17" s="35"/>
      <c r="B17" s="57"/>
      <c r="C17" s="61"/>
      <c r="D17" s="67"/>
      <c r="E17" s="67"/>
      <c r="F17" s="85"/>
      <c r="G17" s="67"/>
      <c r="H17" s="67"/>
    </row>
    <row r="18" spans="1:8" ht="18" customHeight="1" x14ac:dyDescent="0.25">
      <c r="A18" s="35"/>
      <c r="B18" s="57"/>
      <c r="C18" s="61"/>
      <c r="D18" s="67"/>
      <c r="E18" s="67"/>
      <c r="F18" s="85"/>
      <c r="G18" s="67"/>
      <c r="H18" s="67"/>
    </row>
    <row r="19" spans="1:8" ht="18" customHeight="1" x14ac:dyDescent="0.25">
      <c r="A19" s="35"/>
      <c r="B19" s="57"/>
      <c r="C19" s="61"/>
      <c r="D19" s="67"/>
      <c r="E19" s="67"/>
      <c r="F19" s="86"/>
      <c r="G19" s="67"/>
      <c r="H19" s="68"/>
    </row>
    <row r="20" spans="1:8" ht="18" customHeight="1" x14ac:dyDescent="0.25">
      <c r="A20" s="35"/>
      <c r="B20" s="56"/>
      <c r="C20" s="60"/>
      <c r="D20" s="66"/>
      <c r="E20" s="66"/>
      <c r="F20" s="84"/>
      <c r="G20" s="66"/>
      <c r="H20" s="66"/>
    </row>
    <row r="21" spans="1:8" ht="18" customHeight="1" x14ac:dyDescent="0.25">
      <c r="A21" s="35"/>
      <c r="B21" s="57"/>
      <c r="C21" s="61"/>
      <c r="D21" s="67"/>
      <c r="E21" s="67"/>
      <c r="F21" s="85"/>
      <c r="G21" s="67"/>
      <c r="H21" s="67"/>
    </row>
    <row r="22" spans="1:8" ht="18" customHeight="1" x14ac:dyDescent="0.25">
      <c r="A22" s="35"/>
      <c r="B22" s="57"/>
      <c r="C22" s="61"/>
      <c r="D22" s="67"/>
      <c r="E22" s="67"/>
      <c r="F22" s="85"/>
      <c r="G22" s="67"/>
      <c r="H22" s="67"/>
    </row>
    <row r="23" spans="1:8" ht="18" customHeight="1" x14ac:dyDescent="0.25">
      <c r="A23" s="35"/>
      <c r="B23" s="57"/>
      <c r="C23" s="61"/>
      <c r="D23" s="67"/>
      <c r="E23" s="67"/>
      <c r="F23" s="85"/>
      <c r="G23" s="67"/>
      <c r="H23" s="67"/>
    </row>
    <row r="24" spans="1:8" ht="18" customHeight="1" x14ac:dyDescent="0.25">
      <c r="A24" s="35"/>
      <c r="B24" s="57"/>
      <c r="C24" s="61"/>
      <c r="D24" s="67"/>
      <c r="E24" s="67"/>
      <c r="F24" s="85"/>
      <c r="G24" s="67"/>
      <c r="H24" s="67"/>
    </row>
    <row r="25" spans="1:8" ht="18" customHeight="1" x14ac:dyDescent="0.25">
      <c r="A25" s="35"/>
      <c r="B25" s="57"/>
      <c r="C25" s="61"/>
      <c r="D25" s="67"/>
      <c r="E25" s="67"/>
      <c r="F25" s="85"/>
      <c r="G25" s="67"/>
      <c r="H25" s="67"/>
    </row>
    <row r="26" spans="1:8" ht="18" customHeight="1" x14ac:dyDescent="0.25">
      <c r="A26" s="35"/>
      <c r="B26" s="57"/>
      <c r="C26" s="61"/>
      <c r="D26" s="67"/>
      <c r="E26" s="67"/>
      <c r="F26" s="85"/>
      <c r="G26" s="67"/>
      <c r="H26" s="67"/>
    </row>
    <row r="27" spans="1:8" ht="18" customHeight="1" x14ac:dyDescent="0.25">
      <c r="A27" s="35"/>
      <c r="B27" s="57"/>
      <c r="C27" s="61"/>
      <c r="D27" s="67"/>
      <c r="E27" s="67"/>
      <c r="F27" s="85"/>
      <c r="G27" s="67"/>
      <c r="H27" s="67"/>
    </row>
    <row r="28" spans="1:8" ht="18" customHeight="1" x14ac:dyDescent="0.25">
      <c r="A28" s="35"/>
      <c r="B28" s="57"/>
      <c r="C28" s="61"/>
      <c r="D28" s="67"/>
      <c r="E28" s="67"/>
      <c r="F28" s="85"/>
      <c r="G28" s="67"/>
      <c r="H28" s="67"/>
    </row>
    <row r="29" spans="1:8" ht="18" customHeight="1" x14ac:dyDescent="0.25">
      <c r="A29" s="35"/>
      <c r="B29" s="57"/>
      <c r="C29" s="61"/>
      <c r="D29" s="67"/>
      <c r="E29" s="67"/>
      <c r="F29" s="85"/>
      <c r="G29" s="67"/>
      <c r="H29" s="67"/>
    </row>
    <row r="30" spans="1:8" ht="18" customHeight="1" x14ac:dyDescent="0.25">
      <c r="A30" s="35"/>
      <c r="B30" s="57"/>
      <c r="C30" s="61"/>
      <c r="D30" s="67"/>
      <c r="E30" s="67"/>
      <c r="F30" s="85"/>
      <c r="G30" s="67"/>
      <c r="H30" s="67"/>
    </row>
    <row r="31" spans="1:8" ht="18" customHeight="1" x14ac:dyDescent="0.25">
      <c r="A31" s="35"/>
      <c r="B31" s="57"/>
      <c r="C31" s="61"/>
      <c r="D31" s="67"/>
      <c r="E31" s="67"/>
      <c r="F31" s="85"/>
      <c r="G31" s="67"/>
      <c r="H31" s="67"/>
    </row>
    <row r="32" spans="1:8" ht="18" customHeight="1" x14ac:dyDescent="0.25">
      <c r="A32" s="35"/>
      <c r="B32" s="57"/>
      <c r="C32" s="61"/>
      <c r="D32" s="67"/>
      <c r="E32" s="67"/>
      <c r="F32" s="85"/>
      <c r="G32" s="67"/>
      <c r="H32" s="67"/>
    </row>
    <row r="33" spans="1:8" ht="18" customHeight="1" x14ac:dyDescent="0.25">
      <c r="A33" s="35"/>
      <c r="B33" s="57"/>
      <c r="C33" s="61"/>
      <c r="D33" s="67"/>
      <c r="E33" s="67"/>
      <c r="F33" s="85"/>
      <c r="G33" s="67"/>
      <c r="H33" s="67"/>
    </row>
    <row r="34" spans="1:8" ht="18" customHeight="1" x14ac:dyDescent="0.25">
      <c r="A34" s="35"/>
      <c r="B34" s="57"/>
      <c r="C34" s="61"/>
      <c r="D34" s="67"/>
      <c r="E34" s="67"/>
      <c r="F34" s="85"/>
      <c r="G34" s="67"/>
      <c r="H34" s="67"/>
    </row>
    <row r="35" spans="1:8" ht="18" customHeight="1" x14ac:dyDescent="0.25">
      <c r="A35" s="35"/>
      <c r="B35" s="57"/>
      <c r="C35" s="61"/>
      <c r="D35" s="67"/>
      <c r="E35" s="67"/>
      <c r="F35" s="85"/>
      <c r="G35" s="67"/>
      <c r="H35" s="67"/>
    </row>
    <row r="36" spans="1:8" ht="18" customHeight="1" x14ac:dyDescent="0.25">
      <c r="A36" s="35"/>
      <c r="B36" s="57"/>
      <c r="C36" s="61"/>
      <c r="D36" s="67"/>
      <c r="E36" s="67"/>
      <c r="F36" s="85"/>
      <c r="G36" s="67"/>
      <c r="H36" s="67"/>
    </row>
    <row r="37" spans="1:8" ht="18" customHeight="1" x14ac:dyDescent="0.25">
      <c r="A37" s="35"/>
      <c r="B37" s="57"/>
      <c r="C37" s="61"/>
      <c r="D37" s="67"/>
      <c r="E37" s="67"/>
      <c r="F37" s="85"/>
      <c r="G37" s="67"/>
      <c r="H37" s="67"/>
    </row>
    <row r="38" spans="1:8" ht="18" customHeight="1" x14ac:dyDescent="0.25">
      <c r="A38" s="35"/>
      <c r="B38" s="57"/>
      <c r="C38" s="61"/>
      <c r="D38" s="67"/>
      <c r="E38" s="67"/>
      <c r="F38" s="85"/>
      <c r="G38" s="67"/>
      <c r="H38" s="67"/>
    </row>
    <row r="39" spans="1:8" ht="18" customHeight="1" x14ac:dyDescent="0.25">
      <c r="A39" s="35"/>
      <c r="B39" s="57"/>
      <c r="C39" s="61"/>
      <c r="D39" s="67"/>
      <c r="E39" s="67"/>
      <c r="F39" s="85"/>
      <c r="G39" s="67"/>
      <c r="H39" s="67"/>
    </row>
    <row r="40" spans="1:8" ht="18" customHeight="1" x14ac:dyDescent="0.25">
      <c r="A40" s="35"/>
      <c r="B40" s="57"/>
      <c r="C40" s="61"/>
      <c r="D40" s="67"/>
      <c r="E40" s="67"/>
      <c r="F40" s="85"/>
      <c r="G40" s="67"/>
      <c r="H40" s="67"/>
    </row>
    <row r="41" spans="1:8" ht="18" customHeight="1" x14ac:dyDescent="0.25">
      <c r="A41" s="35"/>
      <c r="B41" s="57"/>
      <c r="C41" s="61"/>
      <c r="D41" s="67"/>
      <c r="E41" s="67"/>
      <c r="F41" s="85"/>
      <c r="G41" s="67"/>
      <c r="H41" s="67"/>
    </row>
    <row r="42" spans="1:8" ht="18" customHeight="1" x14ac:dyDescent="0.25">
      <c r="A42" s="35"/>
      <c r="B42" s="56"/>
      <c r="C42" s="60"/>
      <c r="D42" s="66"/>
      <c r="E42" s="66"/>
      <c r="F42" s="84"/>
      <c r="G42" s="66"/>
      <c r="H42" s="66"/>
    </row>
    <row r="43" spans="1:8" ht="18" customHeight="1" x14ac:dyDescent="0.25">
      <c r="A43" s="35"/>
      <c r="B43" s="57"/>
      <c r="C43" s="61"/>
      <c r="D43" s="67"/>
      <c r="E43" s="67"/>
      <c r="F43" s="85"/>
      <c r="G43" s="67"/>
      <c r="H43" s="67"/>
    </row>
    <row r="44" spans="1:8" ht="18" customHeight="1" x14ac:dyDescent="0.25">
      <c r="A44" s="35"/>
      <c r="B44" s="57"/>
      <c r="C44" s="61"/>
      <c r="D44" s="67"/>
      <c r="E44" s="67"/>
      <c r="F44" s="85"/>
      <c r="G44" s="67"/>
      <c r="H44" s="67"/>
    </row>
    <row r="45" spans="1:8" ht="18" customHeight="1" x14ac:dyDescent="0.25">
      <c r="A45" s="35"/>
      <c r="B45" s="57"/>
      <c r="C45" s="61"/>
      <c r="D45" s="67"/>
      <c r="E45" s="67"/>
      <c r="F45" s="85"/>
      <c r="G45" s="67"/>
      <c r="H45" s="67"/>
    </row>
    <row r="46" spans="1:8" ht="18" customHeight="1" x14ac:dyDescent="0.25">
      <c r="A46" s="35"/>
      <c r="B46" s="57"/>
      <c r="C46" s="61"/>
      <c r="D46" s="67"/>
      <c r="E46" s="67"/>
      <c r="F46" s="85"/>
      <c r="G46" s="67"/>
      <c r="H46" s="67"/>
    </row>
    <row r="47" spans="1:8" ht="18" customHeight="1" x14ac:dyDescent="0.25">
      <c r="A47" s="35"/>
      <c r="B47" s="57"/>
      <c r="C47" s="61"/>
      <c r="D47" s="67"/>
      <c r="E47" s="67"/>
      <c r="F47" s="85"/>
      <c r="G47" s="67"/>
      <c r="H47" s="67"/>
    </row>
    <row r="48" spans="1:8" ht="18" customHeight="1" x14ac:dyDescent="0.25">
      <c r="A48" s="35"/>
      <c r="B48" s="57"/>
      <c r="C48" s="61"/>
      <c r="D48" s="67"/>
      <c r="E48" s="67"/>
      <c r="F48" s="85"/>
      <c r="G48" s="67"/>
      <c r="H48" s="67"/>
    </row>
    <row r="49" spans="1:8" ht="18" customHeight="1" x14ac:dyDescent="0.25">
      <c r="A49" s="35"/>
      <c r="B49" s="57"/>
      <c r="C49" s="61"/>
      <c r="D49" s="67"/>
      <c r="E49" s="67"/>
      <c r="F49" s="85"/>
      <c r="G49" s="67"/>
      <c r="H49" s="67"/>
    </row>
    <row r="50" spans="1:8" ht="18" customHeight="1" x14ac:dyDescent="0.25">
      <c r="A50" s="35"/>
      <c r="B50" s="57"/>
      <c r="C50" s="61"/>
      <c r="D50" s="67"/>
      <c r="E50" s="67"/>
      <c r="F50" s="85"/>
      <c r="G50" s="67"/>
      <c r="H50" s="67"/>
    </row>
    <row r="51" spans="1:8" ht="18" customHeight="1" x14ac:dyDescent="0.25">
      <c r="A51" s="35"/>
      <c r="B51" s="57"/>
      <c r="C51" s="61"/>
      <c r="D51" s="67"/>
      <c r="E51" s="67"/>
      <c r="F51" s="85"/>
      <c r="G51" s="67"/>
      <c r="H51" s="67"/>
    </row>
    <row r="52" spans="1:8" ht="18" customHeight="1" x14ac:dyDescent="0.25">
      <c r="A52" s="35"/>
      <c r="B52" s="57"/>
      <c r="C52" s="61"/>
      <c r="D52" s="67"/>
      <c r="E52" s="67"/>
      <c r="F52" s="85"/>
      <c r="G52" s="67"/>
      <c r="H52" s="67"/>
    </row>
    <row r="53" spans="1:8" ht="18" customHeight="1" x14ac:dyDescent="0.25">
      <c r="A53" s="35"/>
      <c r="B53" s="57"/>
      <c r="C53" s="61"/>
      <c r="D53" s="67"/>
      <c r="E53" s="67"/>
      <c r="F53" s="85"/>
      <c r="G53" s="67"/>
      <c r="H53" s="67"/>
    </row>
    <row r="54" spans="1:8" ht="18" customHeight="1" x14ac:dyDescent="0.25">
      <c r="A54" s="35"/>
      <c r="B54" s="57"/>
      <c r="C54" s="61"/>
      <c r="D54" s="67"/>
      <c r="E54" s="67"/>
      <c r="F54" s="86"/>
      <c r="G54" s="67"/>
      <c r="H54" s="68"/>
    </row>
    <row r="55" spans="1:8" ht="18" customHeight="1" x14ac:dyDescent="0.25">
      <c r="A55" s="35"/>
      <c r="B55" s="56"/>
      <c r="C55" s="60"/>
      <c r="D55" s="66"/>
      <c r="E55" s="66"/>
      <c r="F55" s="84"/>
      <c r="G55" s="66"/>
      <c r="H55" s="66"/>
    </row>
    <row r="56" spans="1:8" ht="18" customHeight="1" x14ac:dyDescent="0.25">
      <c r="A56" s="35"/>
      <c r="B56" s="57"/>
      <c r="C56" s="61"/>
      <c r="D56" s="67"/>
      <c r="E56" s="67"/>
      <c r="F56" s="85"/>
      <c r="G56" s="67"/>
      <c r="H56" s="67"/>
    </row>
    <row r="57" spans="1:8" ht="18" customHeight="1" x14ac:dyDescent="0.25">
      <c r="A57" s="35"/>
      <c r="B57" s="57"/>
      <c r="C57" s="61"/>
      <c r="D57" s="67"/>
      <c r="E57" s="67"/>
      <c r="F57" s="85"/>
      <c r="G57" s="67"/>
      <c r="H57" s="67"/>
    </row>
    <row r="58" spans="1:8" ht="18" customHeight="1" x14ac:dyDescent="0.25">
      <c r="A58" s="35"/>
      <c r="B58" s="57"/>
      <c r="C58" s="61"/>
      <c r="D58" s="67"/>
      <c r="E58" s="67"/>
      <c r="F58" s="85"/>
      <c r="G58" s="67"/>
      <c r="H58" s="67"/>
    </row>
    <row r="59" spans="1:8" ht="18" customHeight="1" x14ac:dyDescent="0.25">
      <c r="A59" s="35"/>
      <c r="B59" s="57"/>
      <c r="C59" s="61"/>
      <c r="D59" s="67"/>
      <c r="E59" s="67"/>
      <c r="F59" s="85"/>
      <c r="G59" s="67"/>
      <c r="H59" s="67"/>
    </row>
    <row r="60" spans="1:8" ht="18" customHeight="1" x14ac:dyDescent="0.25">
      <c r="A60" s="35"/>
      <c r="B60" s="57"/>
      <c r="C60" s="61"/>
      <c r="D60" s="67"/>
      <c r="E60" s="67"/>
      <c r="F60" s="85"/>
      <c r="G60" s="67"/>
      <c r="H60" s="67"/>
    </row>
    <row r="61" spans="1:8" ht="18" customHeight="1" x14ac:dyDescent="0.25">
      <c r="A61" s="35"/>
      <c r="B61" s="57"/>
      <c r="C61" s="61"/>
      <c r="D61" s="67"/>
      <c r="E61" s="67"/>
      <c r="F61" s="85"/>
      <c r="G61" s="67"/>
      <c r="H61" s="67"/>
    </row>
    <row r="62" spans="1:8" ht="18" customHeight="1" x14ac:dyDescent="0.25">
      <c r="A62" s="35"/>
      <c r="B62" s="57"/>
      <c r="C62" s="61"/>
      <c r="D62" s="67"/>
      <c r="E62" s="67"/>
      <c r="F62" s="85"/>
      <c r="G62" s="67"/>
      <c r="H62" s="67"/>
    </row>
    <row r="63" spans="1:8" ht="18" customHeight="1" x14ac:dyDescent="0.25">
      <c r="A63" s="35"/>
      <c r="B63" s="57"/>
      <c r="C63" s="61"/>
      <c r="D63" s="67"/>
      <c r="E63" s="67"/>
      <c r="F63" s="85"/>
      <c r="G63" s="67"/>
      <c r="H63" s="67"/>
    </row>
    <row r="64" spans="1:8" ht="18" customHeight="1" x14ac:dyDescent="0.25">
      <c r="A64" s="35"/>
      <c r="B64" s="57"/>
      <c r="C64" s="61"/>
      <c r="D64" s="67"/>
      <c r="E64" s="67"/>
      <c r="F64" s="85"/>
      <c r="G64" s="67"/>
      <c r="H64" s="67"/>
    </row>
    <row r="65" spans="1:8" ht="18" customHeight="1" x14ac:dyDescent="0.25">
      <c r="A65" s="35"/>
      <c r="B65" s="57"/>
      <c r="C65" s="61"/>
      <c r="D65" s="67"/>
      <c r="E65" s="67"/>
      <c r="F65" s="85"/>
      <c r="G65" s="67"/>
      <c r="H65" s="67"/>
    </row>
    <row r="66" spans="1:8" ht="18" customHeight="1" x14ac:dyDescent="0.25">
      <c r="A66" s="35"/>
      <c r="B66" s="57"/>
      <c r="C66" s="61"/>
      <c r="D66" s="67"/>
      <c r="E66" s="67"/>
      <c r="F66" s="85"/>
      <c r="G66" s="67"/>
      <c r="H66" s="67"/>
    </row>
    <row r="67" spans="1:8" ht="18" customHeight="1" x14ac:dyDescent="0.25">
      <c r="A67" s="35"/>
      <c r="B67" s="57"/>
      <c r="C67" s="61"/>
      <c r="D67" s="67"/>
      <c r="E67" s="67"/>
      <c r="F67" s="85"/>
      <c r="G67" s="67"/>
      <c r="H67" s="67"/>
    </row>
    <row r="68" spans="1:8" ht="18" customHeight="1" x14ac:dyDescent="0.25">
      <c r="A68" s="35"/>
      <c r="B68" s="57"/>
      <c r="C68" s="61"/>
      <c r="D68" s="67"/>
      <c r="E68" s="67"/>
      <c r="F68" s="85"/>
      <c r="G68" s="67"/>
      <c r="H68" s="67"/>
    </row>
    <row r="69" spans="1:8" ht="18" customHeight="1" x14ac:dyDescent="0.25">
      <c r="A69" s="35"/>
      <c r="B69" s="57"/>
      <c r="C69" s="61"/>
      <c r="D69" s="67"/>
      <c r="E69" s="67"/>
      <c r="F69" s="85"/>
      <c r="G69" s="67"/>
      <c r="H69" s="67"/>
    </row>
    <row r="70" spans="1:8" ht="18" customHeight="1" x14ac:dyDescent="0.25">
      <c r="A70" s="35"/>
      <c r="B70" s="57"/>
      <c r="C70" s="61"/>
      <c r="D70" s="67"/>
      <c r="E70" s="67"/>
      <c r="F70" s="85"/>
      <c r="G70" s="67"/>
      <c r="H70" s="67"/>
    </row>
    <row r="71" spans="1:8" ht="18" customHeight="1" x14ac:dyDescent="0.25">
      <c r="A71" s="35"/>
      <c r="B71" s="57"/>
      <c r="C71" s="61"/>
      <c r="D71" s="67"/>
      <c r="E71" s="67"/>
      <c r="F71" s="85"/>
      <c r="G71" s="67"/>
      <c r="H71" s="67"/>
    </row>
    <row r="72" spans="1:8" ht="18" customHeight="1" x14ac:dyDescent="0.25">
      <c r="A72" s="35"/>
      <c r="B72" s="57"/>
      <c r="C72" s="61"/>
      <c r="D72" s="67"/>
      <c r="E72" s="67"/>
      <c r="F72" s="85"/>
      <c r="G72" s="67"/>
      <c r="H72" s="67"/>
    </row>
    <row r="73" spans="1:8" ht="18" customHeight="1" x14ac:dyDescent="0.25">
      <c r="A73" s="35"/>
      <c r="B73" s="57"/>
      <c r="C73" s="61"/>
      <c r="D73" s="67"/>
      <c r="E73" s="67"/>
      <c r="F73" s="85"/>
      <c r="G73" s="67"/>
      <c r="H73" s="67"/>
    </row>
    <row r="74" spans="1:8" ht="18" customHeight="1" x14ac:dyDescent="0.25">
      <c r="A74" s="35"/>
      <c r="B74" s="57"/>
      <c r="C74" s="61"/>
      <c r="D74" s="67"/>
      <c r="E74" s="67"/>
      <c r="F74" s="85"/>
      <c r="G74" s="67"/>
      <c r="H74" s="67"/>
    </row>
    <row r="75" spans="1:8" ht="18" customHeight="1" x14ac:dyDescent="0.25">
      <c r="A75" s="35"/>
      <c r="B75" s="57"/>
      <c r="C75" s="61"/>
      <c r="D75" s="67"/>
      <c r="E75" s="67"/>
      <c r="F75" s="85"/>
      <c r="G75" s="67"/>
      <c r="H75" s="67"/>
    </row>
    <row r="76" spans="1:8" ht="18" customHeight="1" x14ac:dyDescent="0.25">
      <c r="A76" s="35"/>
      <c r="B76" s="57"/>
      <c r="C76" s="61"/>
      <c r="D76" s="67"/>
      <c r="E76" s="67"/>
      <c r="F76" s="85"/>
      <c r="G76" s="67"/>
      <c r="H76" s="67"/>
    </row>
    <row r="77" spans="1:8" ht="18" customHeight="1" x14ac:dyDescent="0.25">
      <c r="A77" s="35"/>
      <c r="B77" s="56"/>
      <c r="C77" s="60"/>
      <c r="D77" s="66"/>
      <c r="E77" s="66"/>
      <c r="F77" s="84"/>
      <c r="G77" s="66"/>
      <c r="H77" s="66"/>
    </row>
    <row r="78" spans="1:8" ht="18" customHeight="1" x14ac:dyDescent="0.25">
      <c r="A78" s="35"/>
      <c r="B78" s="57"/>
      <c r="C78" s="61"/>
      <c r="D78" s="67"/>
      <c r="E78" s="67"/>
      <c r="F78" s="85"/>
      <c r="G78" s="67"/>
      <c r="H78" s="67"/>
    </row>
    <row r="79" spans="1:8" ht="18" customHeight="1" x14ac:dyDescent="0.25">
      <c r="A79" s="35"/>
      <c r="B79" s="57"/>
      <c r="C79" s="61"/>
      <c r="D79" s="67"/>
      <c r="E79" s="67"/>
      <c r="F79" s="85"/>
      <c r="G79" s="67"/>
      <c r="H79" s="67"/>
    </row>
    <row r="80" spans="1:8" ht="18" customHeight="1" x14ac:dyDescent="0.25">
      <c r="A80" s="35"/>
      <c r="B80" s="57"/>
      <c r="C80" s="61"/>
      <c r="D80" s="67"/>
      <c r="E80" s="67"/>
      <c r="F80" s="85"/>
      <c r="G80" s="67"/>
      <c r="H80" s="67"/>
    </row>
    <row r="81" spans="1:8" ht="18" customHeight="1" x14ac:dyDescent="0.25">
      <c r="A81" s="35"/>
      <c r="B81" s="57"/>
      <c r="C81" s="61"/>
      <c r="D81" s="67"/>
      <c r="E81" s="67"/>
      <c r="F81" s="85"/>
      <c r="G81" s="67"/>
      <c r="H81" s="67"/>
    </row>
    <row r="82" spans="1:8" ht="18" customHeight="1" x14ac:dyDescent="0.25">
      <c r="A82" s="35"/>
      <c r="B82" s="57"/>
      <c r="C82" s="61"/>
      <c r="D82" s="67"/>
      <c r="E82" s="67"/>
      <c r="F82" s="85"/>
      <c r="G82" s="67"/>
      <c r="H82" s="67"/>
    </row>
    <row r="83" spans="1:8" ht="18" customHeight="1" x14ac:dyDescent="0.25">
      <c r="A83" s="35"/>
      <c r="B83" s="57"/>
      <c r="C83" s="61"/>
      <c r="D83" s="67"/>
      <c r="E83" s="67"/>
      <c r="F83" s="85"/>
      <c r="G83" s="67"/>
      <c r="H83" s="67"/>
    </row>
    <row r="84" spans="1:8" ht="18" customHeight="1" x14ac:dyDescent="0.25">
      <c r="A84" s="35"/>
      <c r="B84" s="57"/>
      <c r="C84" s="61"/>
      <c r="D84" s="67"/>
      <c r="E84" s="67"/>
      <c r="F84" s="85"/>
      <c r="G84" s="67"/>
      <c r="H84" s="67"/>
    </row>
    <row r="85" spans="1:8" ht="18" customHeight="1" x14ac:dyDescent="0.25">
      <c r="A85" s="35"/>
      <c r="B85" s="57"/>
      <c r="C85" s="61"/>
      <c r="D85" s="67"/>
      <c r="E85" s="67"/>
      <c r="F85" s="85"/>
      <c r="G85" s="67"/>
      <c r="H85" s="67"/>
    </row>
    <row r="86" spans="1:8" ht="18" customHeight="1" x14ac:dyDescent="0.25">
      <c r="A86" s="35"/>
      <c r="B86" s="57"/>
      <c r="C86" s="61"/>
      <c r="D86" s="67"/>
      <c r="E86" s="67"/>
      <c r="F86" s="85"/>
      <c r="G86" s="67"/>
      <c r="H86" s="67"/>
    </row>
    <row r="87" spans="1:8" ht="18" customHeight="1" x14ac:dyDescent="0.25">
      <c r="A87" s="35"/>
      <c r="B87" s="57"/>
      <c r="C87" s="61"/>
      <c r="D87" s="67"/>
      <c r="E87" s="67"/>
      <c r="F87" s="85"/>
      <c r="G87" s="67"/>
      <c r="H87" s="67"/>
    </row>
    <row r="88" spans="1:8" ht="18" customHeight="1" x14ac:dyDescent="0.25">
      <c r="A88" s="35"/>
      <c r="B88" s="57"/>
      <c r="C88" s="61"/>
      <c r="D88" s="67"/>
      <c r="E88" s="67"/>
      <c r="F88" s="85"/>
      <c r="G88" s="67"/>
      <c r="H88" s="67"/>
    </row>
    <row r="89" spans="1:8" ht="18" customHeight="1" x14ac:dyDescent="0.25">
      <c r="A89" s="35"/>
      <c r="B89" s="57"/>
      <c r="C89" s="61"/>
      <c r="D89" s="67"/>
      <c r="E89" s="67"/>
      <c r="F89" s="86"/>
      <c r="G89" s="67"/>
      <c r="H89" s="68"/>
    </row>
    <row r="90" spans="1:8" ht="18" customHeight="1" x14ac:dyDescent="0.25">
      <c r="A90" s="35"/>
      <c r="B90" s="56"/>
      <c r="C90" s="60"/>
      <c r="D90" s="66"/>
      <c r="E90" s="66"/>
      <c r="F90" s="84"/>
      <c r="G90" s="66"/>
      <c r="H90" s="66"/>
    </row>
    <row r="91" spans="1:8" ht="18" customHeight="1" x14ac:dyDescent="0.25">
      <c r="A91" s="35"/>
      <c r="B91" s="57"/>
      <c r="C91" s="61"/>
      <c r="D91" s="67"/>
      <c r="E91" s="67"/>
      <c r="F91" s="85"/>
      <c r="G91" s="67"/>
      <c r="H91" s="67"/>
    </row>
    <row r="92" spans="1:8" ht="18" customHeight="1" x14ac:dyDescent="0.25">
      <c r="A92" s="35"/>
      <c r="B92" s="57"/>
      <c r="C92" s="61"/>
      <c r="D92" s="67"/>
      <c r="E92" s="67"/>
      <c r="F92" s="85"/>
      <c r="G92" s="67"/>
      <c r="H92" s="67"/>
    </row>
    <row r="93" spans="1:8" ht="18" customHeight="1" x14ac:dyDescent="0.25">
      <c r="A93" s="35"/>
      <c r="B93" s="57"/>
      <c r="C93" s="61"/>
      <c r="D93" s="67"/>
      <c r="E93" s="67"/>
      <c r="F93" s="85"/>
      <c r="G93" s="67"/>
      <c r="H93" s="67"/>
    </row>
    <row r="94" spans="1:8" ht="18" customHeight="1" x14ac:dyDescent="0.25">
      <c r="A94" s="35"/>
      <c r="B94" s="57"/>
      <c r="C94" s="61"/>
      <c r="D94" s="67"/>
      <c r="E94" s="67"/>
      <c r="F94" s="85"/>
      <c r="G94" s="67"/>
      <c r="H94" s="67"/>
    </row>
    <row r="95" spans="1:8" ht="18" customHeight="1" x14ac:dyDescent="0.25">
      <c r="A95" s="35"/>
      <c r="B95" s="57"/>
      <c r="C95" s="61"/>
      <c r="D95" s="67"/>
      <c r="E95" s="67"/>
      <c r="F95" s="85"/>
      <c r="G95" s="67"/>
      <c r="H95" s="67"/>
    </row>
    <row r="96" spans="1:8" ht="18" customHeight="1" x14ac:dyDescent="0.25">
      <c r="A96" s="35"/>
      <c r="B96" s="57"/>
      <c r="C96" s="61"/>
      <c r="D96" s="67"/>
      <c r="E96" s="67"/>
      <c r="F96" s="85"/>
      <c r="G96" s="67"/>
      <c r="H96" s="67"/>
    </row>
    <row r="97" spans="1:21" ht="18" customHeight="1" x14ac:dyDescent="0.25">
      <c r="A97" s="35"/>
      <c r="B97" s="57"/>
      <c r="C97" s="61"/>
      <c r="D97" s="67"/>
      <c r="E97" s="67"/>
      <c r="F97" s="85"/>
      <c r="G97" s="67"/>
      <c r="H97" s="67"/>
    </row>
    <row r="98" spans="1:21" ht="18" customHeight="1" x14ac:dyDescent="0.25">
      <c r="A98" s="35"/>
      <c r="B98" s="57"/>
      <c r="C98" s="61"/>
      <c r="D98" s="67"/>
      <c r="E98" s="67"/>
      <c r="F98" s="85"/>
      <c r="G98" s="67"/>
      <c r="H98" s="67"/>
    </row>
    <row r="99" spans="1:21" ht="18" customHeight="1" x14ac:dyDescent="0.25">
      <c r="A99" s="35"/>
      <c r="B99" s="57"/>
      <c r="C99" s="61"/>
      <c r="D99" s="67"/>
      <c r="E99" s="67"/>
      <c r="F99" s="85"/>
      <c r="G99" s="67"/>
      <c r="H99" s="67"/>
    </row>
    <row r="100" spans="1:21" ht="18" customHeight="1" x14ac:dyDescent="0.25">
      <c r="A100" s="35"/>
      <c r="B100" s="57"/>
      <c r="C100" s="61"/>
      <c r="D100" s="67"/>
      <c r="E100" s="67"/>
      <c r="F100" s="85"/>
      <c r="G100" s="67"/>
      <c r="H100" s="67"/>
    </row>
    <row r="101" spans="1:21" ht="18" customHeight="1" x14ac:dyDescent="0.25">
      <c r="A101" s="35"/>
      <c r="B101" s="57"/>
      <c r="C101" s="61"/>
      <c r="D101" s="67"/>
      <c r="E101" s="67"/>
      <c r="F101" s="85"/>
      <c r="G101" s="67"/>
      <c r="H101" s="67"/>
    </row>
    <row r="102" spans="1:21" ht="18" customHeight="1" x14ac:dyDescent="0.25">
      <c r="A102" s="35"/>
      <c r="B102" s="57"/>
      <c r="C102" s="61"/>
      <c r="D102" s="67"/>
      <c r="E102" s="67"/>
      <c r="F102" s="85"/>
      <c r="G102" s="67"/>
      <c r="H102" s="67"/>
    </row>
    <row r="103" spans="1:21" ht="18" customHeight="1" x14ac:dyDescent="0.25">
      <c r="A103" s="35"/>
      <c r="B103" s="57"/>
      <c r="C103" s="61"/>
      <c r="D103" s="67"/>
      <c r="E103" s="67"/>
      <c r="F103" s="85"/>
      <c r="G103" s="67"/>
      <c r="H103" s="67"/>
    </row>
    <row r="104" spans="1:21" ht="18" customHeight="1" x14ac:dyDescent="0.25">
      <c r="A104" s="35"/>
      <c r="B104" s="57"/>
      <c r="C104" s="61"/>
      <c r="D104" s="67"/>
      <c r="E104" s="67"/>
      <c r="F104" s="85"/>
      <c r="G104" s="67"/>
      <c r="H104" s="67"/>
    </row>
    <row r="105" spans="1:21" ht="18" customHeight="1" x14ac:dyDescent="0.25">
      <c r="A105" s="35"/>
      <c r="B105" s="57"/>
      <c r="C105" s="61"/>
      <c r="D105" s="67"/>
      <c r="E105" s="67"/>
      <c r="F105" s="85"/>
      <c r="G105" s="67"/>
      <c r="H105" s="67"/>
    </row>
    <row r="106" spans="1:21" ht="18" customHeight="1" x14ac:dyDescent="0.25">
      <c r="A106" s="35"/>
      <c r="B106" s="57"/>
      <c r="C106" s="61"/>
      <c r="D106" s="67"/>
      <c r="E106" s="67"/>
      <c r="F106" s="85"/>
      <c r="G106" s="67"/>
      <c r="H106" s="67"/>
      <c r="L106" s="59" t="s">
        <v>101</v>
      </c>
      <c r="M106" t="s">
        <v>102</v>
      </c>
      <c r="N106" t="s">
        <v>103</v>
      </c>
      <c r="O106" t="s">
        <v>104</v>
      </c>
      <c r="P106" s="21">
        <v>42185</v>
      </c>
      <c r="Q106" s="22">
        <v>170907119</v>
      </c>
      <c r="R106">
        <v>22</v>
      </c>
      <c r="S106" s="22">
        <v>170907119</v>
      </c>
      <c r="T106">
        <v>22</v>
      </c>
      <c r="U106" s="22">
        <v>14974146</v>
      </c>
    </row>
    <row r="107" spans="1:21" ht="18" customHeight="1" x14ac:dyDescent="0.25">
      <c r="A107" s="35"/>
      <c r="B107" s="57"/>
      <c r="C107" s="61"/>
      <c r="D107" s="67"/>
      <c r="E107" s="67"/>
      <c r="F107" s="85"/>
      <c r="G107" s="67"/>
      <c r="H107" s="67"/>
    </row>
    <row r="108" spans="1:21" ht="18" customHeight="1" x14ac:dyDescent="0.25">
      <c r="A108" s="35"/>
      <c r="B108" s="57"/>
      <c r="C108" s="61"/>
      <c r="D108" s="67"/>
      <c r="E108" s="67"/>
      <c r="F108" s="85"/>
      <c r="G108" s="67"/>
      <c r="H108" s="67"/>
    </row>
    <row r="109" spans="1:21" ht="18" customHeight="1" x14ac:dyDescent="0.25">
      <c r="A109" s="35"/>
      <c r="B109" s="57"/>
      <c r="C109" s="61"/>
      <c r="D109" s="67"/>
      <c r="E109" s="67"/>
      <c r="F109" s="85"/>
      <c r="G109" s="67"/>
      <c r="H109" s="67"/>
      <c r="O109" s="22"/>
      <c r="Q109" s="22"/>
      <c r="S109" s="22"/>
    </row>
    <row r="110" spans="1:21" ht="18" customHeight="1" x14ac:dyDescent="0.25">
      <c r="A110" s="35"/>
      <c r="B110" s="57"/>
      <c r="C110" s="61"/>
      <c r="D110" s="67"/>
      <c r="E110" s="67"/>
      <c r="F110" s="85"/>
      <c r="G110" s="67"/>
      <c r="H110" s="67"/>
    </row>
    <row r="111" spans="1:21" ht="18" customHeight="1" x14ac:dyDescent="0.25">
      <c r="A111" s="35"/>
      <c r="B111" s="57"/>
      <c r="C111" s="61"/>
      <c r="D111" s="67"/>
      <c r="E111" s="67"/>
      <c r="F111" s="85"/>
      <c r="G111" s="67"/>
      <c r="H111" s="67"/>
    </row>
    <row r="112" spans="1:21" ht="18" customHeight="1" x14ac:dyDescent="0.25">
      <c r="A112" s="35"/>
      <c r="C112" s="62"/>
      <c r="F112" s="87"/>
    </row>
    <row r="113" spans="2:2" x14ac:dyDescent="0.25">
      <c r="B113" s="59"/>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D15" sqref="D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53</v>
      </c>
      <c r="B2" s="35" t="s">
        <v>111</v>
      </c>
      <c r="C2" s="35"/>
      <c r="D2" s="35"/>
    </row>
    <row r="3" spans="1:9" x14ac:dyDescent="0.25">
      <c r="A3" s="35" t="s">
        <v>54</v>
      </c>
      <c r="B3" s="35" t="s">
        <v>112</v>
      </c>
      <c r="C3" s="35"/>
      <c r="D3" s="35"/>
    </row>
    <row r="4" spans="1:9" x14ac:dyDescent="0.25">
      <c r="A4" t="s">
        <v>84</v>
      </c>
      <c r="B4" t="s">
        <v>107</v>
      </c>
    </row>
    <row r="6" spans="1:9" x14ac:dyDescent="0.25">
      <c r="B6" t="s">
        <v>110</v>
      </c>
      <c r="C6" t="s">
        <v>109</v>
      </c>
    </row>
    <row r="7" spans="1:9" x14ac:dyDescent="0.25">
      <c r="G7" t="s">
        <v>108</v>
      </c>
    </row>
    <row r="8" spans="1:9" x14ac:dyDescent="0.25">
      <c r="G8">
        <v>-643447599</v>
      </c>
      <c r="H8">
        <v>7</v>
      </c>
      <c r="I8">
        <f>G8/H8</f>
        <v>-91921085.571428567</v>
      </c>
    </row>
    <row r="9" spans="1:9" x14ac:dyDescent="0.25">
      <c r="G9">
        <v>1571818656</v>
      </c>
      <c r="H9">
        <v>7</v>
      </c>
      <c r="I9">
        <f t="shared" ref="I9:I10" si="0">G9/H9</f>
        <v>224545522.2857143</v>
      </c>
    </row>
    <row r="10" spans="1:9" x14ac:dyDescent="0.25">
      <c r="G10">
        <v>77259408</v>
      </c>
      <c r="H10">
        <v>6</v>
      </c>
      <c r="I10">
        <f t="shared" si="0"/>
        <v>12876568</v>
      </c>
    </row>
    <row r="15" spans="1:9" ht="160.5" customHeight="1" x14ac:dyDescent="0.25">
      <c r="D15" s="53" t="s">
        <v>113</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
  <sheetViews>
    <sheetView workbookViewId="0">
      <selection activeCell="K45" sqref="K45"/>
    </sheetView>
  </sheetViews>
  <sheetFormatPr defaultRowHeight="15" x14ac:dyDescent="0.25"/>
  <cols>
    <col min="2" max="2" width="16.28515625" style="23" bestFit="1" customWidth="1"/>
    <col min="3" max="3" width="1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2016-07-11T16:54:07Z</dcterms:modified>
</cp:coreProperties>
</file>