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B28" i="1" l="1"/>
  <c r="AB29" i="1"/>
  <c r="AB30" i="1"/>
  <c r="AB31" i="1"/>
  <c r="AB27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<sst xmlns="http://schemas.openxmlformats.org/spreadsheetml/2006/main" count="361" uniqueCount="107">
  <si>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</si>
  <si>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</si>
  <si>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</si>
  <si>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</si>
  <si>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</si>
  <si>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</si>
  <si>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</si>
  <si>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</si>
  <si>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</si>
  <si>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</si>
  <si>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</si>
  <si>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</si>
  <si>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</si>
  <si>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</si>
  <si>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</si>
  <si>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</si>
  <si>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</si>
  <si>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</si>
  <si>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</si>
  <si>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</si>
  <si>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</si>
  <si>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</si>
  <si>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</si>
  <si>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</si>
  <si>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</si>
  <si>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</si>
  <si>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</si>
  <si>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</si>
  <si>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</si>
  <si>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</si>
  <si>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</si>
  <si>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</si>
  <si>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</si>
  <si>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</si>
  <si>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</si>
  <si>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</si>
  <si>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</si>
  <si>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</si>
  <si>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</si>
  <si>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</si>
  <si>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</si>
  <si>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</si>
  <si>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</si>
  <si>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</si>
  <si>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</si>
  <si>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</si>
  <si>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</si>
  <si>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</si>
  <si>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</si>
  <si>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</si>
  <si>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</si>
  <si>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</si>
  <si>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</si>
  <si>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</si>
  <si>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</si>
  <si>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</si>
  <si>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</si>
  <si>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</si>
  <si>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</si>
  <si>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</si>
  <si>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</si>
  <si>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</si>
  <si>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</si>
  <si>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</si>
  <si>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</si>
  <si>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</si>
  <si>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</si>
  <si>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</si>
  <si>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</si>
  <si>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</si>
  <si>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</si>
  <si>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</si>
  <si>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</si>
  <si>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</si>
  <si>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</si>
  <si>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</si>
  <si>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</si>
  <si>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</si>
  <si>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</si>
  <si>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</si>
  <si>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</si>
  <si>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</si>
  <si>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</si>
  <si>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</si>
  <si>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</si>
  <si>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</si>
  <si>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</si>
  <si>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</si>
  <si>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</si>
  <si>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</si>
  <si>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</si>
  <si>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</si>
  <si>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</si>
  <si>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</si>
  <si>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</si>
  <si>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</si>
  <si>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</si>
  <si>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</si>
  <si>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</si>
  <si>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</si>
  <si>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</si>
  <si>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</si>
  <si>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</si>
  <si>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cd</t>
  </si>
  <si>
    <t>amort_type</t>
  </si>
  <si>
    <t>open</t>
  </si>
  <si>
    <t>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</si>
</sst>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37"/>
  <sheetViews>
    <sheetView zoomScaleNormal="100" workbookViewId="0">
      <selection activeCell="E4" sqref="E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0" width="12.28515625" customWidth="1"/>
    <col min="11" max="11" width="11.42578125" customWidth="1"/>
    <col min="12" max="12" width="14.28515625" customWidth="1"/>
    <col min="13" max="13" width="14.42578125" bestFit="1" customWidth="1"/>
    <col min="14" max="14" width="11.28515625" bestFit="1" customWidth="1"/>
    <col min="16" max="16" width="15.7109375" customWidth="1"/>
    <col min="18" max="18" width="14" customWidth="1"/>
    <col min="19" max="19" width="13.42578125" customWidth="1"/>
    <col min="20" max="20" width="12.5703125" customWidth="1"/>
    <col min="21" max="21" width="14.85546875" customWidth="1"/>
    <col min="29" max="29" width="15.140625" customWidth="1"/>
    <col min="30" max="30" width="16.5703125" customWidth="1"/>
  </cols>
  <sheetData>
    <row r="4" spans="1:30" s="1" customFormat="1" x14ac:dyDescent="0.25">
      <c r="A4" s="1" t="s">
        <v>0</v>
      </c>
      <c r="B4" s="1" t="s">
        <v>82</v>
      </c>
      <c r="C4" s="1" t="s">
        <v>83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3" t="s">
        <v>16</v>
      </c>
      <c r="K4" s="3" t="s">
        <v>5</v>
      </c>
      <c r="L4" s="3" t="s">
        <v>6</v>
      </c>
      <c r="M4" s="4" t="s">
        <v>12</v>
      </c>
      <c r="N4" s="4" t="s">
        <v>104</v>
      </c>
      <c r="O4" s="4" t="s">
        <v>10</v>
      </c>
      <c r="P4" s="4" t="s">
        <v>11</v>
      </c>
      <c r="Q4" s="4" t="s">
        <v>13</v>
      </c>
      <c r="R4" s="6" t="s">
        <v>40</v>
      </c>
      <c r="S4" s="6" t="s">
        <v>41</v>
      </c>
      <c r="T4" s="5" t="s">
        <v>26</v>
      </c>
      <c r="U4" s="5" t="s">
        <v>28</v>
      </c>
      <c r="V4" s="5" t="s">
        <v>7</v>
      </c>
      <c r="W4" s="5" t="s">
        <v>8</v>
      </c>
      <c r="X4" s="5" t="s">
        <v>9</v>
      </c>
      <c r="Y4" s="11" t="s">
        <v>47</v>
      </c>
      <c r="Z4" s="11" t="s">
        <v>48</v>
      </c>
      <c r="AA4" s="11" t="s">
        <v>49</v>
      </c>
      <c r="AB4" s="11" t="s">
        <v>50</v>
      </c>
      <c r="AC4" s="1" t="s">
        <v>96</v>
      </c>
      <c r="AD4" s="1" t="s">
        <v>97</v>
      </c>
    </row>
    <row r="5" spans="1:30" x14ac:dyDescent="0.25">
      <c r="A5" t="s">
        <v>101</v>
      </c>
      <c r="E5" t="s">
        <v>106</v>
      </c>
      <c r="F5" t="b">
        <v>1</v>
      </c>
      <c r="G5" t="b">
        <v>1</v>
      </c>
      <c r="H5" t="b">
        <v>1</v>
      </c>
      <c r="I5">
        <v>10</v>
      </c>
      <c r="J5" t="s">
        <v>4</v>
      </c>
      <c r="K5" t="b">
        <v>1</v>
      </c>
      <c r="L5" t="b">
        <v>1</v>
      </c>
      <c r="M5" t="s">
        <v>103</v>
      </c>
      <c r="N5" t="s">
        <v>105</v>
      </c>
      <c r="O5">
        <v>30</v>
      </c>
      <c r="P5">
        <v>0.04</v>
      </c>
      <c r="Q5">
        <v>10</v>
      </c>
      <c r="R5">
        <v>0</v>
      </c>
      <c r="S5" t="s">
        <v>39</v>
      </c>
      <c r="T5" t="s">
        <v>52</v>
      </c>
      <c r="U5" t="s">
        <v>64</v>
      </c>
      <c r="V5">
        <v>7.4999999999999997E-2</v>
      </c>
      <c r="W5">
        <v>8.2199999999999995E-2</v>
      </c>
      <c r="X5" s="7">
        <v>0.12</v>
      </c>
      <c r="Y5" t="s">
        <v>51</v>
      </c>
      <c r="Z5" t="s">
        <v>51</v>
      </c>
      <c r="AA5">
        <v>0.54600000000000004</v>
      </c>
      <c r="AB5">
        <v>0.60599999999999998</v>
      </c>
    </row>
    <row r="6" spans="1:30" x14ac:dyDescent="0.25">
      <c r="A6" t="s">
        <v>102</v>
      </c>
      <c r="E6" t="s">
        <v>38</v>
      </c>
      <c r="F6" t="b">
        <v>0</v>
      </c>
      <c r="G6" t="b">
        <v>1</v>
      </c>
      <c r="H6" t="b">
        <v>1</v>
      </c>
      <c r="I6">
        <v>10</v>
      </c>
      <c r="J6" t="s">
        <v>4</v>
      </c>
      <c r="K6" t="b">
        <v>1</v>
      </c>
      <c r="L6" t="b">
        <v>1</v>
      </c>
      <c r="M6" t="s">
        <v>103</v>
      </c>
      <c r="N6" t="s">
        <v>105</v>
      </c>
      <c r="O6">
        <v>30</v>
      </c>
      <c r="P6">
        <v>0.04</v>
      </c>
      <c r="Q6">
        <v>10</v>
      </c>
      <c r="R6">
        <v>0</v>
      </c>
      <c r="S6" t="s">
        <v>39</v>
      </c>
      <c r="T6" t="s">
        <v>52</v>
      </c>
      <c r="U6" t="s">
        <v>64</v>
      </c>
      <c r="V6">
        <v>7.4999999999999997E-2</v>
      </c>
      <c r="W6">
        <v>8.2199999999999995E-2</v>
      </c>
      <c r="X6" s="7">
        <v>0.12</v>
      </c>
      <c r="Y6" t="s">
        <v>51</v>
      </c>
      <c r="Z6" t="s">
        <v>51</v>
      </c>
      <c r="AA6">
        <v>0.54600000000000004</v>
      </c>
      <c r="AB6">
        <v>0.60599999999999998</v>
      </c>
    </row>
    <row r="7" spans="1:30" x14ac:dyDescent="0.25">
      <c r="X7" s="7"/>
    </row>
    <row r="8" spans="1:30" x14ac:dyDescent="0.25">
      <c r="X8" s="7"/>
    </row>
    <row r="9" spans="1:30" x14ac:dyDescent="0.25">
      <c r="A9" t="s">
        <v>21</v>
      </c>
      <c r="B9" t="s">
        <v>21</v>
      </c>
      <c r="C9" t="s">
        <v>84</v>
      </c>
      <c r="E9" t="s">
        <v>38</v>
      </c>
      <c r="F9" t="b">
        <v>0</v>
      </c>
      <c r="G9" t="b">
        <v>1</v>
      </c>
      <c r="H9" t="b">
        <v>1</v>
      </c>
      <c r="I9">
        <v>0</v>
      </c>
      <c r="J9" t="s">
        <v>4</v>
      </c>
      <c r="K9" t="b">
        <v>1</v>
      </c>
      <c r="L9" t="b">
        <v>1</v>
      </c>
      <c r="M9" t="s">
        <v>30</v>
      </c>
      <c r="O9">
        <v>20</v>
      </c>
      <c r="P9">
        <v>0.04</v>
      </c>
      <c r="Q9">
        <v>7</v>
      </c>
      <c r="R9">
        <v>0</v>
      </c>
      <c r="S9" t="s">
        <v>39</v>
      </c>
      <c r="T9" t="s">
        <v>29</v>
      </c>
      <c r="U9" t="s">
        <v>21</v>
      </c>
      <c r="V9">
        <v>7.4999999999999997E-2</v>
      </c>
      <c r="W9">
        <v>8.5300000000000001E-2</v>
      </c>
      <c r="X9" s="7">
        <v>0.16</v>
      </c>
      <c r="Y9" t="s">
        <v>51</v>
      </c>
      <c r="Z9" t="s">
        <v>51</v>
      </c>
      <c r="AA9">
        <v>0.91</v>
      </c>
      <c r="AB9">
        <v>0.93899999999999995</v>
      </c>
    </row>
    <row r="10" spans="1:30" x14ac:dyDescent="0.25">
      <c r="A10" t="s">
        <v>22</v>
      </c>
      <c r="B10" t="s">
        <v>22</v>
      </c>
      <c r="C10" t="s">
        <v>84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J10" t="s">
        <v>4</v>
      </c>
      <c r="K10" t="b">
        <v>1</v>
      </c>
      <c r="L10" t="b">
        <v>1</v>
      </c>
      <c r="M10" t="s">
        <v>30</v>
      </c>
      <c r="O10">
        <v>20</v>
      </c>
      <c r="P10">
        <v>0.04</v>
      </c>
      <c r="Q10">
        <v>7</v>
      </c>
      <c r="R10">
        <v>0</v>
      </c>
      <c r="S10" t="s">
        <v>39</v>
      </c>
      <c r="T10" t="s">
        <v>29</v>
      </c>
      <c r="U10" t="s">
        <v>22</v>
      </c>
      <c r="V10">
        <v>7.4999999999999997E-2</v>
      </c>
      <c r="W10">
        <v>7.7499999999999999E-2</v>
      </c>
      <c r="X10" s="7">
        <v>0.1</v>
      </c>
      <c r="Y10" t="s">
        <v>51</v>
      </c>
      <c r="Z10" t="s">
        <v>51</v>
      </c>
      <c r="AA10">
        <v>0.91</v>
      </c>
      <c r="AB10">
        <v>0.93899999999999995</v>
      </c>
    </row>
    <row r="11" spans="1:30" x14ac:dyDescent="0.25">
      <c r="A11" t="s">
        <v>23</v>
      </c>
      <c r="B11" t="s">
        <v>23</v>
      </c>
      <c r="C11" t="s">
        <v>84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J11" t="s">
        <v>4</v>
      </c>
      <c r="K11" t="b">
        <v>1</v>
      </c>
      <c r="L11" t="b">
        <v>1</v>
      </c>
      <c r="M11" t="s">
        <v>30</v>
      </c>
      <c r="O11">
        <v>20</v>
      </c>
      <c r="P11">
        <v>0.04</v>
      </c>
      <c r="Q11">
        <v>7</v>
      </c>
      <c r="R11">
        <v>0</v>
      </c>
      <c r="S11" t="s">
        <v>39</v>
      </c>
      <c r="T11" t="s">
        <v>29</v>
      </c>
      <c r="U11" t="s">
        <v>23</v>
      </c>
      <c r="V11">
        <v>7.4999999999999997E-2</v>
      </c>
      <c r="W11">
        <v>8.5300000000000001E-2</v>
      </c>
      <c r="X11" s="7">
        <v>0.16</v>
      </c>
      <c r="Y11" t="s">
        <v>51</v>
      </c>
      <c r="Z11" t="s">
        <v>51</v>
      </c>
      <c r="AA11">
        <v>0.91</v>
      </c>
      <c r="AB11">
        <v>0.93899999999999995</v>
      </c>
    </row>
    <row r="12" spans="1:30" x14ac:dyDescent="0.25">
      <c r="A12" t="s">
        <v>24</v>
      </c>
      <c r="B12" t="s">
        <v>24</v>
      </c>
      <c r="C12" t="s">
        <v>84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J12" t="s">
        <v>4</v>
      </c>
      <c r="K12" t="b">
        <v>1</v>
      </c>
      <c r="L12" t="b">
        <v>1</v>
      </c>
      <c r="M12" t="s">
        <v>30</v>
      </c>
      <c r="O12">
        <v>20</v>
      </c>
      <c r="P12">
        <v>0.04</v>
      </c>
      <c r="Q12">
        <v>7</v>
      </c>
      <c r="R12">
        <v>0</v>
      </c>
      <c r="S12" t="s">
        <v>39</v>
      </c>
      <c r="T12" t="s">
        <v>29</v>
      </c>
      <c r="U12" t="s">
        <v>24</v>
      </c>
      <c r="V12">
        <v>7.4999999999999997E-2</v>
      </c>
      <c r="W12">
        <v>7.7499999999999999E-2</v>
      </c>
      <c r="X12" s="7">
        <v>0.1</v>
      </c>
      <c r="Y12" t="s">
        <v>51</v>
      </c>
      <c r="Z12" t="s">
        <v>51</v>
      </c>
      <c r="AA12">
        <v>0.91</v>
      </c>
      <c r="AB12">
        <v>0.93899999999999995</v>
      </c>
    </row>
    <row r="13" spans="1:30" x14ac:dyDescent="0.25">
      <c r="A13" t="s">
        <v>25</v>
      </c>
      <c r="B13" t="s">
        <v>25</v>
      </c>
      <c r="C13" t="s">
        <v>84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J13" t="s">
        <v>4</v>
      </c>
      <c r="K13" t="b">
        <v>1</v>
      </c>
      <c r="L13" t="b">
        <v>1</v>
      </c>
      <c r="M13" t="s">
        <v>30</v>
      </c>
      <c r="O13">
        <v>20</v>
      </c>
      <c r="P13">
        <v>0.04</v>
      </c>
      <c r="Q13">
        <v>7</v>
      </c>
      <c r="R13">
        <v>0</v>
      </c>
      <c r="S13" t="s">
        <v>39</v>
      </c>
      <c r="T13" t="s">
        <v>29</v>
      </c>
      <c r="U13" t="s">
        <v>25</v>
      </c>
      <c r="V13">
        <v>7.4999999999999997E-2</v>
      </c>
      <c r="W13">
        <v>7.7499999999999999E-2</v>
      </c>
      <c r="X13" s="7">
        <v>0.1</v>
      </c>
      <c r="Y13" t="s">
        <v>51</v>
      </c>
      <c r="Z13" t="s">
        <v>51</v>
      </c>
      <c r="AA13">
        <v>0.91</v>
      </c>
      <c r="AB13">
        <v>0.93899999999999995</v>
      </c>
    </row>
    <row r="14" spans="1:30" x14ac:dyDescent="0.25">
      <c r="X14" s="7"/>
    </row>
    <row r="15" spans="1:30" x14ac:dyDescent="0.25">
      <c r="A15" t="s">
        <v>72</v>
      </c>
      <c r="B15" t="s">
        <v>21</v>
      </c>
      <c r="C15" t="s">
        <v>85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J15" t="s">
        <v>4</v>
      </c>
      <c r="K15" t="b">
        <v>1</v>
      </c>
      <c r="L15" t="b">
        <v>1</v>
      </c>
      <c r="M15" t="s">
        <v>30</v>
      </c>
      <c r="O15">
        <v>20</v>
      </c>
      <c r="P15">
        <v>0.04</v>
      </c>
      <c r="Q15">
        <v>7</v>
      </c>
      <c r="R15">
        <v>0</v>
      </c>
      <c r="S15" t="s">
        <v>39</v>
      </c>
      <c r="T15" t="s">
        <v>29</v>
      </c>
      <c r="U15" t="s">
        <v>21</v>
      </c>
      <c r="V15">
        <v>7.4999999999999997E-2</v>
      </c>
      <c r="W15">
        <v>8.5300000000000001E-2</v>
      </c>
      <c r="X15" s="7">
        <v>0.16</v>
      </c>
      <c r="Y15" t="s">
        <v>51</v>
      </c>
      <c r="Z15" t="s">
        <v>51</v>
      </c>
      <c r="AA15">
        <v>0.91</v>
      </c>
      <c r="AB15">
        <v>0.93899999999999995</v>
      </c>
    </row>
    <row r="16" spans="1:30" x14ac:dyDescent="0.25">
      <c r="A16" t="s">
        <v>73</v>
      </c>
      <c r="B16" t="s">
        <v>22</v>
      </c>
      <c r="C16" t="s">
        <v>85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J16" t="s">
        <v>4</v>
      </c>
      <c r="K16" t="b">
        <v>1</v>
      </c>
      <c r="L16" t="b">
        <v>1</v>
      </c>
      <c r="M16" t="s">
        <v>30</v>
      </c>
      <c r="O16">
        <v>20</v>
      </c>
      <c r="P16">
        <v>0.04</v>
      </c>
      <c r="Q16">
        <v>7</v>
      </c>
      <c r="R16">
        <v>0</v>
      </c>
      <c r="S16" t="s">
        <v>39</v>
      </c>
      <c r="T16" t="s">
        <v>29</v>
      </c>
      <c r="U16" t="s">
        <v>22</v>
      </c>
      <c r="V16">
        <v>7.4999999999999997E-2</v>
      </c>
      <c r="W16">
        <v>7.7499999999999999E-2</v>
      </c>
      <c r="X16" s="7">
        <v>0.1</v>
      </c>
      <c r="Y16" t="s">
        <v>51</v>
      </c>
      <c r="Z16" t="s">
        <v>51</v>
      </c>
      <c r="AA16">
        <v>0.91</v>
      </c>
      <c r="AB16">
        <v>0.93899999999999995</v>
      </c>
    </row>
    <row r="17" spans="1:28" x14ac:dyDescent="0.25">
      <c r="A17" t="s">
        <v>74</v>
      </c>
      <c r="B17" t="s">
        <v>23</v>
      </c>
      <c r="C17" t="s">
        <v>85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J17" t="s">
        <v>4</v>
      </c>
      <c r="K17" t="b">
        <v>1</v>
      </c>
      <c r="L17" t="b">
        <v>1</v>
      </c>
      <c r="M17" t="s">
        <v>30</v>
      </c>
      <c r="O17">
        <v>20</v>
      </c>
      <c r="P17">
        <v>0.04</v>
      </c>
      <c r="Q17">
        <v>7</v>
      </c>
      <c r="R17">
        <v>0</v>
      </c>
      <c r="S17" t="s">
        <v>39</v>
      </c>
      <c r="T17" t="s">
        <v>29</v>
      </c>
      <c r="U17" t="s">
        <v>23</v>
      </c>
      <c r="V17">
        <v>7.4999999999999997E-2</v>
      </c>
      <c r="W17">
        <v>8.5300000000000001E-2</v>
      </c>
      <c r="X17" s="7">
        <v>0.16</v>
      </c>
      <c r="Y17" t="s">
        <v>51</v>
      </c>
      <c r="Z17" t="s">
        <v>51</v>
      </c>
      <c r="AA17">
        <v>0.91</v>
      </c>
      <c r="AB17">
        <v>0.93899999999999995</v>
      </c>
    </row>
    <row r="18" spans="1:28" x14ac:dyDescent="0.25">
      <c r="A18" t="s">
        <v>75</v>
      </c>
      <c r="B18" t="s">
        <v>24</v>
      </c>
      <c r="C18" t="s">
        <v>85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J18" t="s">
        <v>4</v>
      </c>
      <c r="K18" t="b">
        <v>1</v>
      </c>
      <c r="L18" t="b">
        <v>1</v>
      </c>
      <c r="M18" t="s">
        <v>30</v>
      </c>
      <c r="O18">
        <v>20</v>
      </c>
      <c r="P18">
        <v>0.04</v>
      </c>
      <c r="Q18">
        <v>7</v>
      </c>
      <c r="R18">
        <v>0</v>
      </c>
      <c r="S18" t="s">
        <v>39</v>
      </c>
      <c r="T18" t="s">
        <v>29</v>
      </c>
      <c r="U18" t="s">
        <v>24</v>
      </c>
      <c r="V18">
        <v>7.4999999999999997E-2</v>
      </c>
      <c r="W18">
        <v>7.7499999999999999E-2</v>
      </c>
      <c r="X18" s="7">
        <v>0.1</v>
      </c>
      <c r="Y18" t="s">
        <v>51</v>
      </c>
      <c r="Z18" t="s">
        <v>51</v>
      </c>
      <c r="AA18">
        <v>0.91</v>
      </c>
      <c r="AB18">
        <v>0.93899999999999995</v>
      </c>
    </row>
    <row r="19" spans="1:28" x14ac:dyDescent="0.25">
      <c r="A19" t="s">
        <v>76</v>
      </c>
      <c r="B19" t="s">
        <v>25</v>
      </c>
      <c r="C19" t="s">
        <v>85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J19" t="s">
        <v>4</v>
      </c>
      <c r="K19" t="b">
        <v>1</v>
      </c>
      <c r="L19" t="b">
        <v>1</v>
      </c>
      <c r="M19" t="s">
        <v>30</v>
      </c>
      <c r="O19">
        <v>20</v>
      </c>
      <c r="P19">
        <v>0.04</v>
      </c>
      <c r="Q19">
        <v>7</v>
      </c>
      <c r="R19">
        <v>0</v>
      </c>
      <c r="S19" t="s">
        <v>39</v>
      </c>
      <c r="T19" t="s">
        <v>29</v>
      </c>
      <c r="U19" t="s">
        <v>25</v>
      </c>
      <c r="V19">
        <v>7.4999999999999997E-2</v>
      </c>
      <c r="W19">
        <v>7.7499999999999999E-2</v>
      </c>
      <c r="X19" s="7">
        <v>0.1</v>
      </c>
      <c r="Y19" t="s">
        <v>51</v>
      </c>
      <c r="Z19" t="s">
        <v>51</v>
      </c>
      <c r="AA19">
        <v>0.91</v>
      </c>
      <c r="AB19">
        <v>0.93899999999999995</v>
      </c>
    </row>
    <row r="20" spans="1:28" x14ac:dyDescent="0.25">
      <c r="X20" s="7"/>
    </row>
    <row r="21" spans="1:28" x14ac:dyDescent="0.25">
      <c r="A21" t="s">
        <v>77</v>
      </c>
      <c r="B21" t="s">
        <v>21</v>
      </c>
      <c r="C21" t="s">
        <v>86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J21" t="s">
        <v>4</v>
      </c>
      <c r="K21" t="b">
        <v>1</v>
      </c>
      <c r="L21" t="b">
        <v>1</v>
      </c>
      <c r="M21" t="s">
        <v>30</v>
      </c>
      <c r="O21">
        <v>20</v>
      </c>
      <c r="P21">
        <v>0.04</v>
      </c>
      <c r="Q21">
        <v>7</v>
      </c>
      <c r="R21">
        <v>0</v>
      </c>
      <c r="S21" t="s">
        <v>39</v>
      </c>
      <c r="T21" t="s">
        <v>29</v>
      </c>
      <c r="U21" t="s">
        <v>21</v>
      </c>
      <c r="V21">
        <v>7.4999999999999997E-2</v>
      </c>
      <c r="W21">
        <v>8.5300000000000001E-2</v>
      </c>
      <c r="X21" s="7">
        <v>0.16</v>
      </c>
      <c r="Y21" t="s">
        <v>51</v>
      </c>
      <c r="Z21" t="s">
        <v>51</v>
      </c>
      <c r="AA21">
        <v>0.91</v>
      </c>
      <c r="AB21">
        <v>0.93899999999999995</v>
      </c>
    </row>
    <row r="22" spans="1:28" x14ac:dyDescent="0.25">
      <c r="A22" t="s">
        <v>78</v>
      </c>
      <c r="B22" t="s">
        <v>22</v>
      </c>
      <c r="C22" t="s">
        <v>86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J22" t="s">
        <v>4</v>
      </c>
      <c r="K22" t="b">
        <v>1</v>
      </c>
      <c r="L22" t="b">
        <v>1</v>
      </c>
      <c r="M22" t="s">
        <v>30</v>
      </c>
      <c r="O22">
        <v>20</v>
      </c>
      <c r="P22">
        <v>0.04</v>
      </c>
      <c r="Q22">
        <v>7</v>
      </c>
      <c r="R22">
        <v>0</v>
      </c>
      <c r="S22" t="s">
        <v>39</v>
      </c>
      <c r="T22" t="s">
        <v>29</v>
      </c>
      <c r="U22" t="s">
        <v>22</v>
      </c>
      <c r="V22">
        <v>7.4999999999999997E-2</v>
      </c>
      <c r="W22">
        <v>7.7499999999999999E-2</v>
      </c>
      <c r="X22" s="7">
        <v>0.1</v>
      </c>
      <c r="Y22" t="s">
        <v>51</v>
      </c>
      <c r="Z22" t="s">
        <v>51</v>
      </c>
      <c r="AA22">
        <v>0.91</v>
      </c>
      <c r="AB22">
        <v>0.93899999999999995</v>
      </c>
    </row>
    <row r="23" spans="1:28" x14ac:dyDescent="0.25">
      <c r="A23" t="s">
        <v>79</v>
      </c>
      <c r="B23" t="s">
        <v>23</v>
      </c>
      <c r="C23" t="s">
        <v>86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J23" t="s">
        <v>4</v>
      </c>
      <c r="K23" t="b">
        <v>1</v>
      </c>
      <c r="L23" t="b">
        <v>1</v>
      </c>
      <c r="M23" t="s">
        <v>30</v>
      </c>
      <c r="O23">
        <v>20</v>
      </c>
      <c r="P23">
        <v>0.04</v>
      </c>
      <c r="Q23">
        <v>7</v>
      </c>
      <c r="R23">
        <v>0</v>
      </c>
      <c r="S23" t="s">
        <v>39</v>
      </c>
      <c r="T23" t="s">
        <v>29</v>
      </c>
      <c r="U23" t="s">
        <v>23</v>
      </c>
      <c r="V23">
        <v>7.4999999999999997E-2</v>
      </c>
      <c r="W23">
        <v>8.5300000000000001E-2</v>
      </c>
      <c r="X23" s="7">
        <v>0.16</v>
      </c>
      <c r="Y23" t="s">
        <v>51</v>
      </c>
      <c r="Z23" t="s">
        <v>51</v>
      </c>
      <c r="AA23">
        <v>0.91</v>
      </c>
      <c r="AB23">
        <v>0.93899999999999995</v>
      </c>
    </row>
    <row r="24" spans="1:28" x14ac:dyDescent="0.25">
      <c r="A24" t="s">
        <v>80</v>
      </c>
      <c r="B24" t="s">
        <v>24</v>
      </c>
      <c r="C24" t="s">
        <v>86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J24" t="s">
        <v>4</v>
      </c>
      <c r="K24" t="b">
        <v>1</v>
      </c>
      <c r="L24" t="b">
        <v>1</v>
      </c>
      <c r="M24" t="s">
        <v>30</v>
      </c>
      <c r="O24">
        <v>20</v>
      </c>
      <c r="P24">
        <v>0.04</v>
      </c>
      <c r="Q24">
        <v>7</v>
      </c>
      <c r="R24">
        <v>0</v>
      </c>
      <c r="S24" t="s">
        <v>39</v>
      </c>
      <c r="T24" t="s">
        <v>29</v>
      </c>
      <c r="U24" t="s">
        <v>24</v>
      </c>
      <c r="V24">
        <v>7.4999999999999997E-2</v>
      </c>
      <c r="W24">
        <v>7.7499999999999999E-2</v>
      </c>
      <c r="X24" s="7">
        <v>0.1</v>
      </c>
      <c r="Y24" t="s">
        <v>51</v>
      </c>
      <c r="Z24" t="s">
        <v>51</v>
      </c>
      <c r="AA24">
        <v>0.91</v>
      </c>
      <c r="AB24">
        <v>0.93899999999999995</v>
      </c>
    </row>
    <row r="25" spans="1:28" x14ac:dyDescent="0.25">
      <c r="A25" t="s">
        <v>81</v>
      </c>
      <c r="B25" t="s">
        <v>25</v>
      </c>
      <c r="C25" t="s">
        <v>86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J25" t="s">
        <v>4</v>
      </c>
      <c r="K25" t="b">
        <v>1</v>
      </c>
      <c r="L25" t="b">
        <v>1</v>
      </c>
      <c r="M25" t="s">
        <v>30</v>
      </c>
      <c r="O25">
        <v>20</v>
      </c>
      <c r="P25">
        <v>0.04</v>
      </c>
      <c r="Q25">
        <v>7</v>
      </c>
      <c r="R25">
        <v>0</v>
      </c>
      <c r="S25" t="s">
        <v>39</v>
      </c>
      <c r="T25" t="s">
        <v>29</v>
      </c>
      <c r="U25" t="s">
        <v>25</v>
      </c>
      <c r="V25">
        <v>7.4999999999999997E-2</v>
      </c>
      <c r="W25">
        <v>7.7499999999999999E-2</v>
      </c>
      <c r="X25" s="7">
        <v>0.1</v>
      </c>
      <c r="Y25" t="s">
        <v>51</v>
      </c>
      <c r="Z25" t="s">
        <v>51</v>
      </c>
      <c r="AA25">
        <v>0.91</v>
      </c>
      <c r="AB25">
        <v>0.93899999999999995</v>
      </c>
    </row>
    <row r="26" spans="1:28" x14ac:dyDescent="0.25">
      <c r="X26" s="7"/>
    </row>
    <row r="27" spans="1:28" x14ac:dyDescent="0.25">
      <c r="A27" t="s">
        <v>67</v>
      </c>
      <c r="B27" t="s">
        <v>21</v>
      </c>
      <c r="C27" t="s">
        <v>87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J27" t="s">
        <v>4</v>
      </c>
      <c r="K27" t="b">
        <v>1</v>
      </c>
      <c r="L27" t="b">
        <v>1</v>
      </c>
      <c r="M27" t="s">
        <v>30</v>
      </c>
      <c r="O27">
        <v>20</v>
      </c>
      <c r="P27">
        <v>0.04</v>
      </c>
      <c r="Q27">
        <v>7</v>
      </c>
      <c r="R27">
        <v>0</v>
      </c>
      <c r="S27" t="s">
        <v>39</v>
      </c>
      <c r="T27" t="s">
        <v>29</v>
      </c>
      <c r="U27" t="s">
        <v>21</v>
      </c>
      <c r="V27">
        <v>7.4999999999999997E-2</v>
      </c>
      <c r="W27">
        <v>8.5300000000000001E-2</v>
      </c>
      <c r="X27" s="7">
        <v>0.16</v>
      </c>
      <c r="Y27" t="s">
        <v>51</v>
      </c>
      <c r="Z27" t="s">
        <v>51</v>
      </c>
      <c r="AA27">
        <v>0.75</v>
      </c>
      <c r="AB27">
        <f>0.939*0.75/0.91</f>
        <v>0.77390109890109882</v>
      </c>
    </row>
    <row r="28" spans="1:28" x14ac:dyDescent="0.25">
      <c r="A28" t="s">
        <v>68</v>
      </c>
      <c r="B28" t="s">
        <v>22</v>
      </c>
      <c r="C28" t="s">
        <v>87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J28" t="s">
        <v>4</v>
      </c>
      <c r="K28" t="b">
        <v>1</v>
      </c>
      <c r="L28" t="b">
        <v>1</v>
      </c>
      <c r="M28" t="s">
        <v>30</v>
      </c>
      <c r="O28">
        <v>20</v>
      </c>
      <c r="P28">
        <v>0.04</v>
      </c>
      <c r="Q28">
        <v>7</v>
      </c>
      <c r="R28">
        <v>0</v>
      </c>
      <c r="S28" t="s">
        <v>39</v>
      </c>
      <c r="T28" t="s">
        <v>29</v>
      </c>
      <c r="U28" t="s">
        <v>22</v>
      </c>
      <c r="V28">
        <v>7.4999999999999997E-2</v>
      </c>
      <c r="W28">
        <v>7.7499999999999999E-2</v>
      </c>
      <c r="X28" s="7">
        <v>0.1</v>
      </c>
      <c r="Y28" t="s">
        <v>51</v>
      </c>
      <c r="Z28" t="s">
        <v>51</v>
      </c>
      <c r="AA28">
        <v>0.75</v>
      </c>
      <c r="AB28">
        <f t="shared" ref="AB28:AB31" si="0">0.939*0.75/0.91</f>
        <v>0.77390109890109882</v>
      </c>
    </row>
    <row r="29" spans="1:28" x14ac:dyDescent="0.25">
      <c r="A29" t="s">
        <v>70</v>
      </c>
      <c r="B29" t="s">
        <v>23</v>
      </c>
      <c r="C29" t="s">
        <v>87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J29" t="s">
        <v>4</v>
      </c>
      <c r="K29" t="b">
        <v>1</v>
      </c>
      <c r="L29" t="b">
        <v>1</v>
      </c>
      <c r="M29" t="s">
        <v>30</v>
      </c>
      <c r="O29">
        <v>20</v>
      </c>
      <c r="P29">
        <v>0.04</v>
      </c>
      <c r="Q29">
        <v>7</v>
      </c>
      <c r="R29">
        <v>0</v>
      </c>
      <c r="S29" t="s">
        <v>39</v>
      </c>
      <c r="T29" t="s">
        <v>29</v>
      </c>
      <c r="U29" t="s">
        <v>23</v>
      </c>
      <c r="V29">
        <v>7.4999999999999997E-2</v>
      </c>
      <c r="W29">
        <v>8.5300000000000001E-2</v>
      </c>
      <c r="X29" s="7">
        <v>0.16</v>
      </c>
      <c r="Y29" t="s">
        <v>51</v>
      </c>
      <c r="Z29" t="s">
        <v>51</v>
      </c>
      <c r="AA29">
        <v>0.75</v>
      </c>
      <c r="AB29">
        <f t="shared" si="0"/>
        <v>0.77390109890109882</v>
      </c>
    </row>
    <row r="30" spans="1:28" x14ac:dyDescent="0.25">
      <c r="A30" t="s">
        <v>71</v>
      </c>
      <c r="B30" t="s">
        <v>24</v>
      </c>
      <c r="C30" t="s">
        <v>87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J30" t="s">
        <v>4</v>
      </c>
      <c r="K30" t="b">
        <v>1</v>
      </c>
      <c r="L30" t="b">
        <v>1</v>
      </c>
      <c r="M30" t="s">
        <v>30</v>
      </c>
      <c r="O30">
        <v>20</v>
      </c>
      <c r="P30">
        <v>0.04</v>
      </c>
      <c r="Q30">
        <v>7</v>
      </c>
      <c r="R30">
        <v>0</v>
      </c>
      <c r="S30" t="s">
        <v>39</v>
      </c>
      <c r="T30" t="s">
        <v>29</v>
      </c>
      <c r="U30" t="s">
        <v>24</v>
      </c>
      <c r="V30">
        <v>7.4999999999999997E-2</v>
      </c>
      <c r="W30">
        <v>7.7499999999999999E-2</v>
      </c>
      <c r="X30" s="7">
        <v>0.1</v>
      </c>
      <c r="Y30" t="s">
        <v>51</v>
      </c>
      <c r="Z30" t="s">
        <v>51</v>
      </c>
      <c r="AA30">
        <v>0.75</v>
      </c>
      <c r="AB30">
        <f t="shared" si="0"/>
        <v>0.77390109890109882</v>
      </c>
    </row>
    <row r="31" spans="1:28" x14ac:dyDescent="0.25">
      <c r="A31" t="s">
        <v>69</v>
      </c>
      <c r="B31" t="s">
        <v>25</v>
      </c>
      <c r="C31" t="s">
        <v>87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J31" t="s">
        <v>4</v>
      </c>
      <c r="K31" t="b">
        <v>1</v>
      </c>
      <c r="L31" t="b">
        <v>1</v>
      </c>
      <c r="M31" t="s">
        <v>30</v>
      </c>
      <c r="O31">
        <v>20</v>
      </c>
      <c r="P31">
        <v>0.04</v>
      </c>
      <c r="Q31">
        <v>7</v>
      </c>
      <c r="R31">
        <v>0</v>
      </c>
      <c r="S31" t="s">
        <v>39</v>
      </c>
      <c r="T31" t="s">
        <v>29</v>
      </c>
      <c r="U31" t="s">
        <v>25</v>
      </c>
      <c r="V31">
        <v>7.4999999999999997E-2</v>
      </c>
      <c r="W31">
        <v>7.7499999999999999E-2</v>
      </c>
      <c r="X31" s="7">
        <v>0.1</v>
      </c>
      <c r="Y31" t="s">
        <v>51</v>
      </c>
      <c r="Z31" t="s">
        <v>51</v>
      </c>
      <c r="AA31">
        <v>0.75</v>
      </c>
      <c r="AB31">
        <f t="shared" si="0"/>
        <v>0.77390109890109882</v>
      </c>
    </row>
    <row r="33" spans="1:30" x14ac:dyDescent="0.25">
      <c r="A33" t="s">
        <v>94</v>
      </c>
      <c r="B33" t="s">
        <v>21</v>
      </c>
      <c r="C33" t="s">
        <v>93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J33" t="s">
        <v>4</v>
      </c>
      <c r="K33" t="b">
        <v>1</v>
      </c>
      <c r="L33" t="b">
        <v>1</v>
      </c>
      <c r="M33" t="s">
        <v>30</v>
      </c>
      <c r="O33">
        <v>20</v>
      </c>
      <c r="P33">
        <v>0.04</v>
      </c>
      <c r="Q33">
        <v>7</v>
      </c>
      <c r="R33">
        <v>0</v>
      </c>
      <c r="S33" t="s">
        <v>39</v>
      </c>
      <c r="T33" t="s">
        <v>29</v>
      </c>
      <c r="U33" t="s">
        <v>21</v>
      </c>
      <c r="V33">
        <v>7.0000000000000007E-2</v>
      </c>
      <c r="W33">
        <v>8.5300000000000001E-2</v>
      </c>
      <c r="X33" s="7">
        <v>0.16</v>
      </c>
      <c r="Y33" t="s">
        <v>95</v>
      </c>
      <c r="Z33" t="s">
        <v>98</v>
      </c>
      <c r="AA33">
        <v>0.91</v>
      </c>
      <c r="AB33">
        <v>0.93899999999999995</v>
      </c>
      <c r="AC33" s="23">
        <v>17115507004</v>
      </c>
      <c r="AD33" s="23">
        <v>17660946238</v>
      </c>
    </row>
    <row r="34" spans="1:30" x14ac:dyDescent="0.25">
      <c r="A34" t="s">
        <v>99</v>
      </c>
      <c r="B34" t="s">
        <v>21</v>
      </c>
      <c r="C34" t="s">
        <v>93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J34" t="s">
        <v>4</v>
      </c>
      <c r="K34" t="b">
        <v>1</v>
      </c>
      <c r="L34" t="b">
        <v>1</v>
      </c>
      <c r="M34" t="s">
        <v>30</v>
      </c>
      <c r="O34">
        <v>20</v>
      </c>
      <c r="P34">
        <v>0.04</v>
      </c>
      <c r="Q34">
        <v>7</v>
      </c>
      <c r="R34">
        <v>0</v>
      </c>
      <c r="S34" t="s">
        <v>39</v>
      </c>
      <c r="T34" t="s">
        <v>29</v>
      </c>
      <c r="U34" t="s">
        <v>21</v>
      </c>
      <c r="V34">
        <v>7.2499999999999995E-2</v>
      </c>
      <c r="W34">
        <v>8.5300000000000001E-2</v>
      </c>
      <c r="X34" s="7">
        <v>0.16</v>
      </c>
      <c r="Y34" t="s">
        <v>95</v>
      </c>
      <c r="Z34" t="s">
        <v>98</v>
      </c>
      <c r="AA34">
        <v>0.91</v>
      </c>
      <c r="AB34">
        <v>0.93899999999999995</v>
      </c>
      <c r="AC34" s="23">
        <v>17115507004</v>
      </c>
      <c r="AD34" s="23">
        <v>17660946238</v>
      </c>
    </row>
    <row r="35" spans="1:30" x14ac:dyDescent="0.25">
      <c r="A35" t="s">
        <v>100</v>
      </c>
      <c r="B35" t="s">
        <v>21</v>
      </c>
      <c r="C35" t="s">
        <v>93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J35" t="s">
        <v>4</v>
      </c>
      <c r="K35" t="b">
        <v>1</v>
      </c>
      <c r="L35" t="b">
        <v>1</v>
      </c>
      <c r="M35" t="s">
        <v>30</v>
      </c>
      <c r="O35">
        <v>20</v>
      </c>
      <c r="P35">
        <v>0.04</v>
      </c>
      <c r="Q35">
        <v>7</v>
      </c>
      <c r="R35">
        <v>0</v>
      </c>
      <c r="S35" t="s">
        <v>39</v>
      </c>
      <c r="T35" t="s">
        <v>29</v>
      </c>
      <c r="U35" t="s">
        <v>21</v>
      </c>
      <c r="V35">
        <v>7.0000000000000007E-2</v>
      </c>
      <c r="W35">
        <v>8.5300000000000001E-2</v>
      </c>
      <c r="X35" s="7">
        <v>0.16</v>
      </c>
      <c r="Y35" t="s">
        <v>95</v>
      </c>
      <c r="Z35" t="s">
        <v>98</v>
      </c>
      <c r="AA35">
        <v>0.91</v>
      </c>
      <c r="AB35">
        <v>0.93899999999999995</v>
      </c>
      <c r="AC35" s="23">
        <v>17115507004</v>
      </c>
      <c r="AD35" s="23">
        <v>17660946238</v>
      </c>
    </row>
    <row r="37" spans="1:30" x14ac:dyDescent="0.25">
      <c r="A37" t="s">
        <v>91</v>
      </c>
      <c r="B37" t="s">
        <v>21</v>
      </c>
      <c r="C37" t="s">
        <v>84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J37" t="s">
        <v>4</v>
      </c>
      <c r="K37" t="b">
        <v>1</v>
      </c>
      <c r="L37" t="b">
        <v>1</v>
      </c>
      <c r="M37" t="s">
        <v>30</v>
      </c>
      <c r="O37">
        <v>20</v>
      </c>
      <c r="P37">
        <v>0.04</v>
      </c>
      <c r="Q37">
        <v>7</v>
      </c>
      <c r="R37">
        <v>0</v>
      </c>
      <c r="S37" t="s">
        <v>42</v>
      </c>
      <c r="T37" t="s">
        <v>52</v>
      </c>
      <c r="U37" t="s">
        <v>21</v>
      </c>
      <c r="V37">
        <v>7.4999999999999997E-2</v>
      </c>
      <c r="W37">
        <v>8.2199999999999995E-2</v>
      </c>
      <c r="X37" s="7">
        <v>0.16</v>
      </c>
      <c r="Y37" t="s">
        <v>51</v>
      </c>
      <c r="Z37" t="s">
        <v>51</v>
      </c>
      <c r="AA37">
        <v>0.91</v>
      </c>
      <c r="AB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T5:T31 T37 T33:T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F5" sqref="F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64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65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66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88</v>
      </c>
      <c r="D2" s="13" t="s">
        <v>89</v>
      </c>
      <c r="E2" s="13" t="s">
        <v>53</v>
      </c>
    </row>
    <row r="3" spans="2:7" ht="15.75" thickBot="1" x14ac:dyDescent="0.3">
      <c r="B3" s="16" t="s">
        <v>54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55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56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57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58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59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60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61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62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92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63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90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2017-03-28T04:13:05Z</dcterms:modified>
</cp:coreProperties>
</file>